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6_富山県\"/>
    </mc:Choice>
  </mc:AlternateContent>
  <xr:revisionPtr revIDLastSave="0" documentId="13_ncr:1_{9848B30A-2AB0-49F1-91F3-BA72C1993557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富山県" sheetId="4" r:id="rId1"/>
  </sheets>
  <definedNames>
    <definedName name="_xlnm.Print_Area" localSheetId="0">富山県!$A$1:$H$21</definedName>
    <definedName name="_xlnm.Print_Titles" localSheetId="0">富山県!$A:$A,富山県!$1:$5</definedName>
  </definedNames>
  <calcPr calcId="191029"/>
</workbook>
</file>

<file path=xl/calcChain.xml><?xml version="1.0" encoding="utf-8"?>
<calcChain xmlns="http://schemas.openxmlformats.org/spreadsheetml/2006/main">
  <c r="H18" i="4" l="1"/>
  <c r="B21" i="4"/>
  <c r="H20" i="4" l="1"/>
  <c r="H19" i="4"/>
  <c r="H17" i="4"/>
  <c r="H16" i="4"/>
  <c r="H15" i="4"/>
  <c r="H14" i="4"/>
  <c r="H13" i="4"/>
  <c r="H21" i="4" s="1"/>
  <c r="H12" i="4"/>
  <c r="H11" i="4"/>
  <c r="H10" i="4"/>
  <c r="H9" i="4"/>
  <c r="H8" i="4"/>
  <c r="H7" i="4"/>
  <c r="A3" i="4"/>
  <c r="A21" i="4" s="1"/>
  <c r="G21" i="4"/>
  <c r="F21" i="4"/>
  <c r="E21" i="4"/>
  <c r="D21" i="4"/>
  <c r="C21" i="4"/>
  <c r="H6" i="4"/>
</calcChain>
</file>

<file path=xl/sharedStrings.xml><?xml version="1.0" encoding="utf-8"?>
<sst xmlns="http://schemas.openxmlformats.org/spreadsheetml/2006/main" count="33" uniqueCount="33">
  <si>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</si>
  <si>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</si>
  <si>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</si>
  <si>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</si>
  <si>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</si>
  <si>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</si>
  <si>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</si>
  <si>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</si>
  <si>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</si>
  <si>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</si>
  <si>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</si>
  <si>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</si>
  <si>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</si>
  <si>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</si>
  <si>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</si>
  <si>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</si>
  <si>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</si>
  <si>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</si>
  <si>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</si>
  <si>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</si>
  <si>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</si>
  <si>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日本維新の会</t>
  </si>
  <si>
    <t>自由民主党</t>
  </si>
  <si>
    <t>ＮＨＫ党</t>
  </si>
  <si>
    <t>日本共産党</t>
  </si>
  <si>
    <t>参政党</t>
  </si>
  <si>
    <t>立憲民主党</t>
  </si>
  <si>
    <t>こせき　しんじ</t>
    <phoneticPr fontId="1"/>
  </si>
  <si>
    <t>坂本　ひろし</t>
    <rPh sb="0" eb="2">
      <t>サカモト</t>
    </rPh>
    <phoneticPr fontId="1"/>
  </si>
  <si>
    <t>海　老　かつよし</t>
    <phoneticPr fontId="1"/>
  </si>
  <si>
    <t>山　としひろ</t>
    <rPh sb="0" eb="1">
      <t>ヤマ</t>
    </rPh>
    <phoneticPr fontId="1"/>
  </si>
  <si>
    <t>京谷　公友</t>
    <phoneticPr fontId="1"/>
  </si>
  <si>
    <t>野上　浩太郎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</si>
</sst>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"/>
  <sheetViews>
    <sheetView showGridLines="0" showZeros="0" tabSelected="1" view="pageBreakPreview" zoomScaleNormal="85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D4" sqref="D4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富山県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31</v>
      </c>
      <c r="C4" s="22" t="s">
        <v>32</v>
      </c>
      <c r="D4" s="22" t="s">
        <v>27</v>
      </c>
      <c r="E4" s="22" t="s">
        <v>28</v>
      </c>
      <c r="F4" s="22" t="s">
        <v>29</v>
      </c>
      <c r="G4" s="22" t="s">
        <v>30</v>
      </c>
      <c r="H4" s="32" t="s">
        <v>1</v>
      </c>
    </row>
    <row r="5" spans="1:11" ht="21" customHeight="1" x14ac:dyDescent="0.2">
      <c r="A5" s="20" t="s">
        <v>4</v>
      </c>
      <c r="B5" s="23" t="s">
        <v>21</v>
      </c>
      <c r="C5" s="23" t="s">
        <v>22</v>
      </c>
      <c r="D5" s="23" t="s">
        <v>23</v>
      </c>
      <c r="E5" s="23" t="s">
        <v>24</v>
      </c>
      <c r="F5" s="23" t="s">
        <v>25</v>
      </c>
      <c r="G5" s="23" t="s">
        <v>26</v>
      </c>
      <c r="H5" s="33"/>
    </row>
    <row r="6" spans="1:11" ht="21" customHeight="1" x14ac:dyDescent="0.2">
      <c r="A6" s="30" t="s">
        <v>6</v>
      </c>
      <c r="B6" s="25">
        <v>18354</v>
      </c>
      <c r="C6" s="25">
        <v>112381</v>
      </c>
      <c r="D6" s="25">
        <v>2310</v>
      </c>
      <c r="E6" s="25">
        <v>9335</v>
      </c>
      <c r="F6" s="25">
        <v>6823</v>
      </c>
      <c r="G6" s="25">
        <v>15904</v>
      </c>
      <c r="H6" s="26">
        <f t="shared" ref="H6" si="0">SUM(B6:G6)</f>
        <v>165107</v>
      </c>
    </row>
    <row r="7" spans="1:11" ht="21" customHeight="1" x14ac:dyDescent="0.2">
      <c r="A7" s="31" t="s">
        <v>7</v>
      </c>
      <c r="B7" s="27">
        <v>7049</v>
      </c>
      <c r="C7" s="27">
        <v>45093</v>
      </c>
      <c r="D7" s="27">
        <v>1090</v>
      </c>
      <c r="E7" s="27">
        <v>4442</v>
      </c>
      <c r="F7" s="27">
        <v>4299</v>
      </c>
      <c r="G7" s="27">
        <v>6884</v>
      </c>
      <c r="H7" s="28">
        <f t="shared" ref="H7:H20" si="1">SUM(B7:G7)</f>
        <v>68857</v>
      </c>
    </row>
    <row r="8" spans="1:11" ht="21" customHeight="1" x14ac:dyDescent="0.2">
      <c r="A8" s="31" t="s">
        <v>8</v>
      </c>
      <c r="B8" s="27">
        <v>1515</v>
      </c>
      <c r="C8" s="27">
        <v>11743</v>
      </c>
      <c r="D8" s="27">
        <v>218</v>
      </c>
      <c r="E8" s="27">
        <v>819</v>
      </c>
      <c r="F8" s="27">
        <v>574</v>
      </c>
      <c r="G8" s="27">
        <v>1805</v>
      </c>
      <c r="H8" s="28">
        <f t="shared" si="1"/>
        <v>16674</v>
      </c>
    </row>
    <row r="9" spans="1:11" ht="21" customHeight="1" x14ac:dyDescent="0.2">
      <c r="A9" s="31" t="s">
        <v>9</v>
      </c>
      <c r="B9" s="27">
        <v>1427</v>
      </c>
      <c r="C9" s="27">
        <v>13739</v>
      </c>
      <c r="D9" s="27">
        <v>313</v>
      </c>
      <c r="E9" s="27">
        <v>994</v>
      </c>
      <c r="F9" s="27">
        <v>722</v>
      </c>
      <c r="G9" s="27">
        <v>1993</v>
      </c>
      <c r="H9" s="28">
        <f t="shared" si="1"/>
        <v>19188</v>
      </c>
    </row>
    <row r="10" spans="1:11" ht="21" customHeight="1" x14ac:dyDescent="0.2">
      <c r="A10" s="31" t="s">
        <v>10</v>
      </c>
      <c r="B10" s="27">
        <v>1303</v>
      </c>
      <c r="C10" s="27">
        <v>9440</v>
      </c>
      <c r="D10" s="27">
        <v>228</v>
      </c>
      <c r="E10" s="27">
        <v>727</v>
      </c>
      <c r="F10" s="27">
        <v>545</v>
      </c>
      <c r="G10" s="27">
        <v>1416</v>
      </c>
      <c r="H10" s="28">
        <f t="shared" si="1"/>
        <v>13659</v>
      </c>
    </row>
    <row r="11" spans="1:11" ht="21" customHeight="1" x14ac:dyDescent="0.2">
      <c r="A11" s="31" t="s">
        <v>11</v>
      </c>
      <c r="B11" s="27">
        <v>1449</v>
      </c>
      <c r="C11" s="27">
        <v>12668</v>
      </c>
      <c r="D11" s="27">
        <v>230</v>
      </c>
      <c r="E11" s="27">
        <v>837</v>
      </c>
      <c r="F11" s="27">
        <v>616</v>
      </c>
      <c r="G11" s="27">
        <v>1704</v>
      </c>
      <c r="H11" s="28">
        <f t="shared" si="1"/>
        <v>17504</v>
      </c>
    </row>
    <row r="12" spans="1:11" ht="21" customHeight="1" x14ac:dyDescent="0.2">
      <c r="A12" s="31" t="s">
        <v>12</v>
      </c>
      <c r="B12" s="27">
        <v>1824</v>
      </c>
      <c r="C12" s="27">
        <v>16265</v>
      </c>
      <c r="D12" s="27">
        <v>301</v>
      </c>
      <c r="E12" s="27">
        <v>1498</v>
      </c>
      <c r="F12" s="27">
        <v>793</v>
      </c>
      <c r="G12" s="27">
        <v>1745</v>
      </c>
      <c r="H12" s="28">
        <f t="shared" si="1"/>
        <v>22426</v>
      </c>
    </row>
    <row r="13" spans="1:11" ht="21" customHeight="1" x14ac:dyDescent="0.2">
      <c r="A13" s="31" t="s">
        <v>13</v>
      </c>
      <c r="B13" s="27">
        <v>1589</v>
      </c>
      <c r="C13" s="27">
        <v>10149</v>
      </c>
      <c r="D13" s="27">
        <v>183</v>
      </c>
      <c r="E13" s="27">
        <v>903</v>
      </c>
      <c r="F13" s="27">
        <v>429</v>
      </c>
      <c r="G13" s="27">
        <v>893</v>
      </c>
      <c r="H13" s="28">
        <f t="shared" si="1"/>
        <v>14146</v>
      </c>
    </row>
    <row r="14" spans="1:11" ht="21" customHeight="1" x14ac:dyDescent="0.2">
      <c r="A14" s="31" t="s">
        <v>14</v>
      </c>
      <c r="B14" s="27">
        <v>1835</v>
      </c>
      <c r="C14" s="27">
        <v>19064</v>
      </c>
      <c r="D14" s="27">
        <v>283</v>
      </c>
      <c r="E14" s="27">
        <v>1680</v>
      </c>
      <c r="F14" s="27">
        <v>837</v>
      </c>
      <c r="G14" s="27">
        <v>1818</v>
      </c>
      <c r="H14" s="28">
        <f t="shared" si="1"/>
        <v>25517</v>
      </c>
    </row>
    <row r="15" spans="1:11" ht="21" customHeight="1" x14ac:dyDescent="0.2">
      <c r="A15" s="31" t="s">
        <v>15</v>
      </c>
      <c r="B15" s="27">
        <v>3807</v>
      </c>
      <c r="C15" s="27">
        <v>24154</v>
      </c>
      <c r="D15" s="27">
        <v>520</v>
      </c>
      <c r="E15" s="27">
        <v>3211</v>
      </c>
      <c r="F15" s="27">
        <v>4228</v>
      </c>
      <c r="G15" s="27">
        <v>3028</v>
      </c>
      <c r="H15" s="28">
        <f t="shared" si="1"/>
        <v>38948</v>
      </c>
    </row>
    <row r="16" spans="1:11" ht="21" customHeight="1" x14ac:dyDescent="0.2">
      <c r="A16" s="31" t="s">
        <v>16</v>
      </c>
      <c r="B16" s="27">
        <v>162</v>
      </c>
      <c r="C16" s="27">
        <v>1069</v>
      </c>
      <c r="D16" s="27">
        <v>25</v>
      </c>
      <c r="E16" s="27">
        <v>59</v>
      </c>
      <c r="F16" s="27">
        <v>59</v>
      </c>
      <c r="G16" s="27">
        <v>113</v>
      </c>
      <c r="H16" s="28">
        <f t="shared" si="1"/>
        <v>1487</v>
      </c>
    </row>
    <row r="17" spans="1:8" ht="21" customHeight="1" x14ac:dyDescent="0.2">
      <c r="A17" s="31" t="s">
        <v>17</v>
      </c>
      <c r="B17" s="27">
        <v>768</v>
      </c>
      <c r="C17" s="27">
        <v>6224</v>
      </c>
      <c r="D17" s="27">
        <v>134</v>
      </c>
      <c r="E17" s="27">
        <v>534</v>
      </c>
      <c r="F17" s="27">
        <v>255</v>
      </c>
      <c r="G17" s="27">
        <v>919</v>
      </c>
      <c r="H17" s="28">
        <f t="shared" si="1"/>
        <v>8834</v>
      </c>
    </row>
    <row r="18" spans="1:8" ht="21" customHeight="1" x14ac:dyDescent="0.2">
      <c r="A18" s="31" t="s">
        <v>18</v>
      </c>
      <c r="B18" s="27">
        <v>923</v>
      </c>
      <c r="C18" s="27">
        <v>7656</v>
      </c>
      <c r="D18" s="27">
        <v>147</v>
      </c>
      <c r="E18" s="27">
        <v>592</v>
      </c>
      <c r="F18" s="27">
        <v>344</v>
      </c>
      <c r="G18" s="27">
        <v>1034</v>
      </c>
      <c r="H18" s="28">
        <f>SUM(B18:G18)</f>
        <v>10696</v>
      </c>
    </row>
    <row r="19" spans="1:8" ht="21" customHeight="1" x14ac:dyDescent="0.2">
      <c r="A19" s="31" t="s">
        <v>19</v>
      </c>
      <c r="B19" s="27">
        <v>727</v>
      </c>
      <c r="C19" s="27">
        <v>8746</v>
      </c>
      <c r="D19" s="27">
        <v>148</v>
      </c>
      <c r="E19" s="27">
        <v>538</v>
      </c>
      <c r="F19" s="27">
        <v>292</v>
      </c>
      <c r="G19" s="27">
        <v>945</v>
      </c>
      <c r="H19" s="28">
        <f t="shared" si="1"/>
        <v>11396</v>
      </c>
    </row>
    <row r="20" spans="1:8" ht="21" customHeight="1" thickBot="1" x14ac:dyDescent="0.25">
      <c r="A20" s="31" t="s">
        <v>20</v>
      </c>
      <c r="B20" s="27">
        <v>445</v>
      </c>
      <c r="C20" s="27">
        <v>4560</v>
      </c>
      <c r="D20" s="27">
        <v>79</v>
      </c>
      <c r="E20" s="27">
        <v>324</v>
      </c>
      <c r="F20" s="27">
        <v>154</v>
      </c>
      <c r="G20" s="27">
        <v>534</v>
      </c>
      <c r="H20" s="28">
        <f t="shared" si="1"/>
        <v>6096</v>
      </c>
    </row>
    <row r="21" spans="1:8" ht="21" customHeight="1" thickTop="1" x14ac:dyDescent="0.2">
      <c r="A21" s="19" t="str">
        <f ca="1">A3&amp;" 合計"</f>
        <v>富山県 合計</v>
      </c>
      <c r="B21" s="24">
        <f t="shared" ref="B21:H21" si="2">SUM(B6:B20)</f>
        <v>43177</v>
      </c>
      <c r="C21" s="24">
        <f t="shared" si="2"/>
        <v>302951</v>
      </c>
      <c r="D21" s="24">
        <f t="shared" si="2"/>
        <v>6209</v>
      </c>
      <c r="E21" s="24">
        <f t="shared" si="2"/>
        <v>26493</v>
      </c>
      <c r="F21" s="24">
        <f t="shared" si="2"/>
        <v>20970</v>
      </c>
      <c r="G21" s="24">
        <f t="shared" si="2"/>
        <v>40735</v>
      </c>
      <c r="H21" s="24">
        <f t="shared" si="2"/>
        <v>440535</v>
      </c>
    </row>
    <row r="22" spans="1:8" ht="21" customHeight="1" x14ac:dyDescent="0.2">
      <c r="A22" s="8"/>
      <c r="B22" s="9"/>
      <c r="C22" s="10"/>
      <c r="D22" s="10"/>
      <c r="E22" s="10"/>
      <c r="F22" s="10"/>
      <c r="G22" s="10"/>
      <c r="H22" s="11"/>
    </row>
    <row r="23" spans="1:8" ht="21" customHeight="1" x14ac:dyDescent="0.2">
      <c r="A23" s="12"/>
      <c r="B23" s="6"/>
      <c r="C23" s="13"/>
      <c r="D23" s="13"/>
      <c r="E23" s="13"/>
      <c r="F23" s="13"/>
      <c r="G23" s="13"/>
      <c r="H23" s="14"/>
    </row>
    <row r="24" spans="1:8" ht="21" customHeight="1" x14ac:dyDescent="0.2">
      <c r="A24" s="12"/>
      <c r="B24" s="6"/>
      <c r="C24" s="13"/>
      <c r="D24" s="13"/>
      <c r="E24" s="13"/>
      <c r="F24" s="13"/>
      <c r="G24" s="13"/>
      <c r="H24" s="14"/>
    </row>
    <row r="25" spans="1:8" ht="21" customHeight="1" x14ac:dyDescent="0.2">
      <c r="A25" s="12"/>
      <c r="B25" s="6"/>
      <c r="C25" s="13"/>
      <c r="D25" s="13"/>
      <c r="E25" s="13"/>
      <c r="F25" s="13"/>
      <c r="G25" s="13"/>
      <c r="H25" s="14"/>
    </row>
    <row r="26" spans="1:8" ht="21" customHeight="1" x14ac:dyDescent="0.2">
      <c r="A26" s="12"/>
      <c r="B26" s="6"/>
      <c r="C26" s="13"/>
      <c r="D26" s="13"/>
      <c r="E26" s="13"/>
      <c r="F26" s="13"/>
      <c r="G26" s="13"/>
      <c r="H26" s="14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富山県</vt:lpstr>
      <vt:lpstr>富山県!Print_Area</vt:lpstr>
      <vt:lpstr>富山県!Print_Titles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2022-07-27T11:28:59Z</dcterms:modified>
</cp:coreProperties>
</file>