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6_富山県\"/>
    </mc:Choice>
  </mc:AlternateContent>
  <xr:revisionPtr revIDLastSave="0" documentId="13_ncr:1_{52537751-8E57-41BE-8B20-E3F76460BF92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富山県" sheetId="1" r:id="rId1"/>
  </sheets>
  <definedNames>
    <definedName name="_xlnm.Print_Area" localSheetId="0">富山県!$A$1:$AT$26</definedName>
    <definedName name="_xlnm.Print_Titles" localSheetId="0">富山県!$A:$A,富山県!$1:$3</definedName>
  </definedNames>
  <calcPr calcId="191029" calcMode="manual"/>
</workbook>
</file>

<file path=xl/calcChain.xml><?xml version="1.0" encoding="utf-8"?>
<calcChain xmlns="http://schemas.openxmlformats.org/spreadsheetml/2006/main">
  <c r="AT26" i="1" l="1"/>
  <c r="AS26" i="1"/>
  <c r="AR26" i="1"/>
  <c r="AQ26" i="1"/>
  <c r="AP26" i="1"/>
  <c r="AO26" i="1"/>
  <c r="AK26" i="1" l="1"/>
  <c r="AJ26" i="1"/>
  <c r="AI26" i="1"/>
  <c r="AL26" i="1"/>
  <c r="AM26" i="1"/>
  <c r="AN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3" i="1"/>
  <c r="A26" i="1" s="1"/>
</calcChain>
</file>

<file path=xl/sharedStrings.xml><?xml version="1.0" encoding="utf-8"?>
<sst xmlns="http://schemas.openxmlformats.org/spreadsheetml/2006/main" count="119" uniqueCount="39">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</sst>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7"/>
  <sheetViews>
    <sheetView tabSelected="1" view="pageBreakPreview" topLeftCell="AJ1" zoomScale="90" zoomScaleNormal="90" zoomScaleSheetLayoutView="90" workbookViewId="0">
      <pane ySplit="10" topLeftCell="A23" activePane="bottomLeft" state="frozen"/>
      <selection pane="bottomLeft" activeCell="A26" sqref="A26:XFD5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富山県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750</v>
      </c>
      <c r="C11" s="22">
        <v>651</v>
      </c>
      <c r="D11" s="23">
        <v>99</v>
      </c>
      <c r="E11" s="22">
        <v>32034.857</v>
      </c>
      <c r="F11" s="22">
        <v>20191</v>
      </c>
      <c r="G11" s="23">
        <v>11843.857</v>
      </c>
      <c r="H11" s="22">
        <v>5279.0140000000001</v>
      </c>
      <c r="I11" s="22">
        <v>4524</v>
      </c>
      <c r="J11" s="23">
        <v>755.01400000000001</v>
      </c>
      <c r="K11" s="22">
        <v>14892.335999999999</v>
      </c>
      <c r="L11" s="22">
        <v>5409</v>
      </c>
      <c r="M11" s="23">
        <v>9483.3359999999993</v>
      </c>
      <c r="N11" s="22">
        <v>500</v>
      </c>
      <c r="O11" s="22">
        <v>452</v>
      </c>
      <c r="P11" s="23">
        <v>48</v>
      </c>
      <c r="Q11" s="22">
        <v>12470.364</v>
      </c>
      <c r="R11" s="22">
        <v>8849.4140000000007</v>
      </c>
      <c r="S11" s="23">
        <v>3620.95</v>
      </c>
      <c r="T11" s="22">
        <v>10679.516</v>
      </c>
      <c r="U11" s="22">
        <v>5368.585</v>
      </c>
      <c r="V11" s="23">
        <v>5310.9309999999996</v>
      </c>
      <c r="W11" s="22">
        <v>5458.4970000000003</v>
      </c>
      <c r="X11" s="22">
        <v>4092</v>
      </c>
      <c r="Y11" s="23">
        <v>1366.4970000000001</v>
      </c>
      <c r="Z11" s="22">
        <v>282.62900000000002</v>
      </c>
      <c r="AA11" s="22">
        <v>163</v>
      </c>
      <c r="AB11" s="23">
        <v>119.629</v>
      </c>
      <c r="AC11" s="22">
        <v>7352.058</v>
      </c>
      <c r="AD11" s="22">
        <v>6531</v>
      </c>
      <c r="AE11" s="23">
        <v>821.05799999999999</v>
      </c>
      <c r="AF11" s="22">
        <v>154</v>
      </c>
      <c r="AG11" s="22">
        <v>116</v>
      </c>
      <c r="AH11" s="23">
        <v>38</v>
      </c>
      <c r="AI11" s="22">
        <v>65018.534</v>
      </c>
      <c r="AJ11" s="22">
        <v>47228</v>
      </c>
      <c r="AK11" s="23">
        <v>17790.534</v>
      </c>
      <c r="AL11" s="22">
        <v>3517.1930000000002</v>
      </c>
      <c r="AM11" s="22">
        <v>2718</v>
      </c>
      <c r="AN11" s="23">
        <v>799.19299999999998</v>
      </c>
      <c r="AO11" s="22">
        <v>3197.982</v>
      </c>
      <c r="AP11" s="22">
        <v>1930</v>
      </c>
      <c r="AQ11" s="23">
        <v>1267.982</v>
      </c>
      <c r="AR11" s="22">
        <v>674</v>
      </c>
      <c r="AS11" s="22">
        <v>545</v>
      </c>
      <c r="AT11" s="23">
        <v>129</v>
      </c>
    </row>
    <row r="12" spans="1:46" ht="15" customHeight="1" x14ac:dyDescent="0.2">
      <c r="A12" s="38" t="s">
        <v>25</v>
      </c>
      <c r="B12" s="30">
        <v>253</v>
      </c>
      <c r="C12" s="30">
        <v>214</v>
      </c>
      <c r="D12" s="31">
        <v>39</v>
      </c>
      <c r="E12" s="30">
        <v>11293.071</v>
      </c>
      <c r="F12" s="30">
        <v>8746</v>
      </c>
      <c r="G12" s="31">
        <v>2547.0709999999999</v>
      </c>
      <c r="H12" s="30">
        <v>2248.2069999999999</v>
      </c>
      <c r="I12" s="30">
        <v>1886</v>
      </c>
      <c r="J12" s="31">
        <v>362.20699999999999</v>
      </c>
      <c r="K12" s="30">
        <v>5602.4380000000001</v>
      </c>
      <c r="L12" s="30">
        <v>2176</v>
      </c>
      <c r="M12" s="31">
        <v>3426.4380000000001</v>
      </c>
      <c r="N12" s="30">
        <v>198</v>
      </c>
      <c r="O12" s="30">
        <v>188</v>
      </c>
      <c r="P12" s="31">
        <v>10</v>
      </c>
      <c r="Q12" s="30">
        <v>5700.82</v>
      </c>
      <c r="R12" s="30">
        <v>3785.9360000000001</v>
      </c>
      <c r="S12" s="31">
        <v>1914.884</v>
      </c>
      <c r="T12" s="30">
        <v>4314.9080000000004</v>
      </c>
      <c r="U12" s="30">
        <v>2360.0639999999999</v>
      </c>
      <c r="V12" s="31">
        <v>1954.8440000000001</v>
      </c>
      <c r="W12" s="30">
        <v>2659.933</v>
      </c>
      <c r="X12" s="30">
        <v>2039</v>
      </c>
      <c r="Y12" s="31">
        <v>620.93299999999999</v>
      </c>
      <c r="Z12" s="30">
        <v>125.55500000000001</v>
      </c>
      <c r="AA12" s="30">
        <v>79</v>
      </c>
      <c r="AB12" s="31">
        <v>46.555</v>
      </c>
      <c r="AC12" s="30">
        <v>2793.3939999999998</v>
      </c>
      <c r="AD12" s="30">
        <v>2442</v>
      </c>
      <c r="AE12" s="31">
        <v>351.39400000000001</v>
      </c>
      <c r="AF12" s="30">
        <v>69</v>
      </c>
      <c r="AG12" s="30">
        <v>47</v>
      </c>
      <c r="AH12" s="31">
        <v>22</v>
      </c>
      <c r="AI12" s="30">
        <v>28983.073</v>
      </c>
      <c r="AJ12" s="30">
        <v>20958</v>
      </c>
      <c r="AK12" s="31">
        <v>8025.0730000000003</v>
      </c>
      <c r="AL12" s="30">
        <v>1970.7809999999999</v>
      </c>
      <c r="AM12" s="30">
        <v>1474</v>
      </c>
      <c r="AN12" s="31">
        <v>496.78100000000001</v>
      </c>
      <c r="AO12" s="30">
        <v>1439.8019999999999</v>
      </c>
      <c r="AP12" s="30">
        <v>890</v>
      </c>
      <c r="AQ12" s="31">
        <v>549.80200000000002</v>
      </c>
      <c r="AR12" s="30">
        <v>217</v>
      </c>
      <c r="AS12" s="30">
        <v>185</v>
      </c>
      <c r="AT12" s="31">
        <v>32</v>
      </c>
    </row>
    <row r="13" spans="1:46" ht="15" customHeight="1" x14ac:dyDescent="0.2">
      <c r="A13" s="38" t="s">
        <v>26</v>
      </c>
      <c r="B13" s="30">
        <v>72</v>
      </c>
      <c r="C13" s="30">
        <v>70</v>
      </c>
      <c r="D13" s="31">
        <v>2</v>
      </c>
      <c r="E13" s="30">
        <v>2249.9989999999998</v>
      </c>
      <c r="F13" s="30">
        <v>1879</v>
      </c>
      <c r="G13" s="31">
        <v>370.99900000000002</v>
      </c>
      <c r="H13" s="30">
        <v>511.21300000000002</v>
      </c>
      <c r="I13" s="30">
        <v>444</v>
      </c>
      <c r="J13" s="31">
        <v>67.212999999999994</v>
      </c>
      <c r="K13" s="30">
        <v>1769</v>
      </c>
      <c r="L13" s="30">
        <v>796</v>
      </c>
      <c r="M13" s="31">
        <v>973</v>
      </c>
      <c r="N13" s="30">
        <v>62</v>
      </c>
      <c r="O13" s="30">
        <v>59</v>
      </c>
      <c r="P13" s="31">
        <v>3</v>
      </c>
      <c r="Q13" s="30">
        <v>1522.432</v>
      </c>
      <c r="R13" s="30">
        <v>1052.432</v>
      </c>
      <c r="S13" s="31">
        <v>470</v>
      </c>
      <c r="T13" s="30">
        <v>1086.567</v>
      </c>
      <c r="U13" s="30">
        <v>567.56700000000001</v>
      </c>
      <c r="V13" s="31">
        <v>519</v>
      </c>
      <c r="W13" s="30">
        <v>496</v>
      </c>
      <c r="X13" s="30">
        <v>386</v>
      </c>
      <c r="Y13" s="31">
        <v>110</v>
      </c>
      <c r="Z13" s="30">
        <v>19</v>
      </c>
      <c r="AA13" s="30">
        <v>15</v>
      </c>
      <c r="AB13" s="31">
        <v>4</v>
      </c>
      <c r="AC13" s="30">
        <v>629.03499999999997</v>
      </c>
      <c r="AD13" s="30">
        <v>574</v>
      </c>
      <c r="AE13" s="31">
        <v>55.034999999999997</v>
      </c>
      <c r="AF13" s="30">
        <v>15</v>
      </c>
      <c r="AG13" s="30">
        <v>12</v>
      </c>
      <c r="AH13" s="31">
        <v>3</v>
      </c>
      <c r="AI13" s="30">
        <v>7270.75</v>
      </c>
      <c r="AJ13" s="30">
        <v>5525</v>
      </c>
      <c r="AK13" s="31">
        <v>1745.75</v>
      </c>
      <c r="AL13" s="30">
        <v>379</v>
      </c>
      <c r="AM13" s="30">
        <v>298</v>
      </c>
      <c r="AN13" s="31">
        <v>81</v>
      </c>
      <c r="AO13" s="30">
        <v>267</v>
      </c>
      <c r="AP13" s="30">
        <v>174</v>
      </c>
      <c r="AQ13" s="31">
        <v>93</v>
      </c>
      <c r="AR13" s="30">
        <v>54</v>
      </c>
      <c r="AS13" s="30">
        <v>45</v>
      </c>
      <c r="AT13" s="31">
        <v>9</v>
      </c>
    </row>
    <row r="14" spans="1:46" ht="15" customHeight="1" x14ac:dyDescent="0.2">
      <c r="A14" s="38" t="s">
        <v>27</v>
      </c>
      <c r="B14" s="30">
        <v>107</v>
      </c>
      <c r="C14" s="30">
        <v>90</v>
      </c>
      <c r="D14" s="31">
        <v>17</v>
      </c>
      <c r="E14" s="30">
        <v>2480.8910000000001</v>
      </c>
      <c r="F14" s="30">
        <v>1839</v>
      </c>
      <c r="G14" s="31">
        <v>641.89099999999996</v>
      </c>
      <c r="H14" s="30">
        <v>619.06200000000001</v>
      </c>
      <c r="I14" s="30">
        <v>502</v>
      </c>
      <c r="J14" s="31">
        <v>117.062</v>
      </c>
      <c r="K14" s="30">
        <v>1309.9649999999999</v>
      </c>
      <c r="L14" s="30">
        <v>680</v>
      </c>
      <c r="M14" s="31">
        <v>629.96500000000003</v>
      </c>
      <c r="N14" s="30">
        <v>59.1</v>
      </c>
      <c r="O14" s="30">
        <v>55.1</v>
      </c>
      <c r="P14" s="31">
        <v>4</v>
      </c>
      <c r="Q14" s="30">
        <v>1619.1379999999999</v>
      </c>
      <c r="R14" s="30">
        <v>1112.155</v>
      </c>
      <c r="S14" s="31">
        <v>506.983</v>
      </c>
      <c r="T14" s="30">
        <v>1044.76</v>
      </c>
      <c r="U14" s="30">
        <v>528.84400000000005</v>
      </c>
      <c r="V14" s="31">
        <v>515.91600000000005</v>
      </c>
      <c r="W14" s="30">
        <v>552.64400000000001</v>
      </c>
      <c r="X14" s="30">
        <v>406</v>
      </c>
      <c r="Y14" s="31">
        <v>146.64400000000001</v>
      </c>
      <c r="Z14" s="30">
        <v>31</v>
      </c>
      <c r="AA14" s="30">
        <v>16</v>
      </c>
      <c r="AB14" s="31">
        <v>15</v>
      </c>
      <c r="AC14" s="30">
        <v>622.471</v>
      </c>
      <c r="AD14" s="30">
        <v>554</v>
      </c>
      <c r="AE14" s="31">
        <v>68.471000000000004</v>
      </c>
      <c r="AF14" s="30">
        <v>17</v>
      </c>
      <c r="AG14" s="30">
        <v>15</v>
      </c>
      <c r="AH14" s="31">
        <v>2</v>
      </c>
      <c r="AI14" s="30">
        <v>9349.8940000000002</v>
      </c>
      <c r="AJ14" s="30">
        <v>5937</v>
      </c>
      <c r="AK14" s="31">
        <v>3412.8939999999998</v>
      </c>
      <c r="AL14" s="30">
        <v>553.15800000000002</v>
      </c>
      <c r="AM14" s="30">
        <v>448</v>
      </c>
      <c r="AN14" s="31">
        <v>105.158</v>
      </c>
      <c r="AO14" s="30">
        <v>302.90499999999997</v>
      </c>
      <c r="AP14" s="30">
        <v>181</v>
      </c>
      <c r="AQ14" s="31">
        <v>121.905</v>
      </c>
      <c r="AR14" s="30">
        <v>54</v>
      </c>
      <c r="AS14" s="30">
        <v>42</v>
      </c>
      <c r="AT14" s="31">
        <v>12</v>
      </c>
    </row>
    <row r="15" spans="1:46" ht="15" customHeight="1" x14ac:dyDescent="0.2">
      <c r="A15" s="38" t="s">
        <v>28</v>
      </c>
      <c r="B15" s="30">
        <v>77</v>
      </c>
      <c r="C15" s="30">
        <v>69</v>
      </c>
      <c r="D15" s="31">
        <v>8</v>
      </c>
      <c r="E15" s="30">
        <v>2145.0630000000001</v>
      </c>
      <c r="F15" s="30">
        <v>1691</v>
      </c>
      <c r="G15" s="31">
        <v>454.06299999999999</v>
      </c>
      <c r="H15" s="30">
        <v>412.24400000000003</v>
      </c>
      <c r="I15" s="30">
        <v>375</v>
      </c>
      <c r="J15" s="31">
        <v>37.244</v>
      </c>
      <c r="K15" s="30">
        <v>1222.0160000000001</v>
      </c>
      <c r="L15" s="30">
        <v>585</v>
      </c>
      <c r="M15" s="31">
        <v>637.01599999999996</v>
      </c>
      <c r="N15" s="30">
        <v>38</v>
      </c>
      <c r="O15" s="30">
        <v>38</v>
      </c>
      <c r="P15" s="31">
        <v>0</v>
      </c>
      <c r="Q15" s="30">
        <v>1200.491</v>
      </c>
      <c r="R15" s="30">
        <v>900.49099999999999</v>
      </c>
      <c r="S15" s="31">
        <v>300</v>
      </c>
      <c r="T15" s="30">
        <v>927.49099999999999</v>
      </c>
      <c r="U15" s="30">
        <v>529.50800000000004</v>
      </c>
      <c r="V15" s="31">
        <v>397.983</v>
      </c>
      <c r="W15" s="30">
        <v>453</v>
      </c>
      <c r="X15" s="30">
        <v>350</v>
      </c>
      <c r="Y15" s="31">
        <v>103</v>
      </c>
      <c r="Z15" s="30">
        <v>18</v>
      </c>
      <c r="AA15" s="30">
        <v>15</v>
      </c>
      <c r="AB15" s="31">
        <v>3</v>
      </c>
      <c r="AC15" s="30">
        <v>603</v>
      </c>
      <c r="AD15" s="30">
        <v>561</v>
      </c>
      <c r="AE15" s="31">
        <v>42</v>
      </c>
      <c r="AF15" s="30">
        <v>15</v>
      </c>
      <c r="AG15" s="30">
        <v>10</v>
      </c>
      <c r="AH15" s="31">
        <v>5</v>
      </c>
      <c r="AI15" s="30">
        <v>5701.6909999999998</v>
      </c>
      <c r="AJ15" s="30">
        <v>4284</v>
      </c>
      <c r="AK15" s="31">
        <v>1417.691</v>
      </c>
      <c r="AL15" s="30">
        <v>372</v>
      </c>
      <c r="AM15" s="30">
        <v>319</v>
      </c>
      <c r="AN15" s="31">
        <v>53</v>
      </c>
      <c r="AO15" s="30">
        <v>288</v>
      </c>
      <c r="AP15" s="30">
        <v>201</v>
      </c>
      <c r="AQ15" s="31">
        <v>87</v>
      </c>
      <c r="AR15" s="30">
        <v>54</v>
      </c>
      <c r="AS15" s="30">
        <v>47</v>
      </c>
      <c r="AT15" s="31">
        <v>7</v>
      </c>
    </row>
    <row r="16" spans="1:46" ht="15" customHeight="1" x14ac:dyDescent="0.2">
      <c r="A16" s="38" t="s">
        <v>29</v>
      </c>
      <c r="B16" s="30">
        <v>22</v>
      </c>
      <c r="C16" s="30">
        <v>21</v>
      </c>
      <c r="D16" s="31">
        <v>1</v>
      </c>
      <c r="E16" s="30">
        <v>2467.1610000000001</v>
      </c>
      <c r="F16" s="30">
        <v>2092</v>
      </c>
      <c r="G16" s="31">
        <v>375.161</v>
      </c>
      <c r="H16" s="30">
        <v>533.15800000000002</v>
      </c>
      <c r="I16" s="30">
        <v>473</v>
      </c>
      <c r="J16" s="31">
        <v>60.158000000000001</v>
      </c>
      <c r="K16" s="30">
        <v>1642.0250000000001</v>
      </c>
      <c r="L16" s="30">
        <v>882</v>
      </c>
      <c r="M16" s="31">
        <v>760.02499999999998</v>
      </c>
      <c r="N16" s="30">
        <v>50</v>
      </c>
      <c r="O16" s="30">
        <v>48</v>
      </c>
      <c r="P16" s="31">
        <v>2</v>
      </c>
      <c r="Q16" s="30">
        <v>1542.2280000000001</v>
      </c>
      <c r="R16" s="30">
        <v>1142.2280000000001</v>
      </c>
      <c r="S16" s="31">
        <v>400</v>
      </c>
      <c r="T16" s="30">
        <v>1180.7449999999999</v>
      </c>
      <c r="U16" s="30">
        <v>603.77099999999996</v>
      </c>
      <c r="V16" s="31">
        <v>576.97400000000005</v>
      </c>
      <c r="W16" s="30">
        <v>514.48199999999997</v>
      </c>
      <c r="X16" s="30">
        <v>419</v>
      </c>
      <c r="Y16" s="31">
        <v>95.481999999999999</v>
      </c>
      <c r="Z16" s="30">
        <v>31</v>
      </c>
      <c r="AA16" s="30">
        <v>24</v>
      </c>
      <c r="AB16" s="31">
        <v>7</v>
      </c>
      <c r="AC16" s="30">
        <v>707.13300000000004</v>
      </c>
      <c r="AD16" s="30">
        <v>662</v>
      </c>
      <c r="AE16" s="31">
        <v>45.133000000000003</v>
      </c>
      <c r="AF16" s="30">
        <v>23</v>
      </c>
      <c r="AG16" s="30">
        <v>21</v>
      </c>
      <c r="AH16" s="31">
        <v>2</v>
      </c>
      <c r="AI16" s="30">
        <v>7618.1940000000004</v>
      </c>
      <c r="AJ16" s="30">
        <v>5839</v>
      </c>
      <c r="AK16" s="31">
        <v>1779.194</v>
      </c>
      <c r="AL16" s="30">
        <v>399</v>
      </c>
      <c r="AM16" s="30">
        <v>339</v>
      </c>
      <c r="AN16" s="31">
        <v>60</v>
      </c>
      <c r="AO16" s="30">
        <v>322.86599999999999</v>
      </c>
      <c r="AP16" s="30">
        <v>227</v>
      </c>
      <c r="AQ16" s="31">
        <v>95.866</v>
      </c>
      <c r="AR16" s="30">
        <v>50</v>
      </c>
      <c r="AS16" s="30">
        <v>40</v>
      </c>
      <c r="AT16" s="31">
        <v>10</v>
      </c>
    </row>
    <row r="17" spans="1:46" ht="15" customHeight="1" x14ac:dyDescent="0.2">
      <c r="A17" s="38" t="s">
        <v>30</v>
      </c>
      <c r="B17" s="30">
        <v>42</v>
      </c>
      <c r="C17" s="30">
        <v>34</v>
      </c>
      <c r="D17" s="31">
        <v>8</v>
      </c>
      <c r="E17" s="30">
        <v>3564.0459999999998</v>
      </c>
      <c r="F17" s="30">
        <v>2476</v>
      </c>
      <c r="G17" s="31">
        <v>1088.046</v>
      </c>
      <c r="H17" s="30">
        <v>700.21799999999996</v>
      </c>
      <c r="I17" s="30">
        <v>614</v>
      </c>
      <c r="J17" s="31">
        <v>86.218000000000004</v>
      </c>
      <c r="K17" s="30">
        <v>1262</v>
      </c>
      <c r="L17" s="30">
        <v>654</v>
      </c>
      <c r="M17" s="31">
        <v>608</v>
      </c>
      <c r="N17" s="30">
        <v>75</v>
      </c>
      <c r="O17" s="30">
        <v>72</v>
      </c>
      <c r="P17" s="31">
        <v>3</v>
      </c>
      <c r="Q17" s="30">
        <v>1699.673</v>
      </c>
      <c r="R17" s="30">
        <v>1203.18</v>
      </c>
      <c r="S17" s="31">
        <v>496.49299999999999</v>
      </c>
      <c r="T17" s="30">
        <v>1568.346</v>
      </c>
      <c r="U17" s="30">
        <v>796.81899999999996</v>
      </c>
      <c r="V17" s="31">
        <v>771.52700000000004</v>
      </c>
      <c r="W17" s="30">
        <v>654.63</v>
      </c>
      <c r="X17" s="30">
        <v>503</v>
      </c>
      <c r="Y17" s="31">
        <v>151.63</v>
      </c>
      <c r="Z17" s="30">
        <v>28.041</v>
      </c>
      <c r="AA17" s="30">
        <v>15</v>
      </c>
      <c r="AB17" s="31">
        <v>13.041</v>
      </c>
      <c r="AC17" s="30">
        <v>819.51</v>
      </c>
      <c r="AD17" s="30">
        <v>752</v>
      </c>
      <c r="AE17" s="31">
        <v>67.510000000000005</v>
      </c>
      <c r="AF17" s="30">
        <v>15</v>
      </c>
      <c r="AG17" s="30">
        <v>10</v>
      </c>
      <c r="AH17" s="31">
        <v>5</v>
      </c>
      <c r="AI17" s="30">
        <v>10789.725</v>
      </c>
      <c r="AJ17" s="30">
        <v>7737</v>
      </c>
      <c r="AK17" s="31">
        <v>3052.7249999999999</v>
      </c>
      <c r="AL17" s="30">
        <v>455.00700000000001</v>
      </c>
      <c r="AM17" s="30">
        <v>354</v>
      </c>
      <c r="AN17" s="31">
        <v>101.00700000000001</v>
      </c>
      <c r="AO17" s="30">
        <v>399.79199999999997</v>
      </c>
      <c r="AP17" s="30">
        <v>249</v>
      </c>
      <c r="AQ17" s="31">
        <v>150.792</v>
      </c>
      <c r="AR17" s="30">
        <v>56</v>
      </c>
      <c r="AS17" s="30">
        <v>51</v>
      </c>
      <c r="AT17" s="31">
        <v>5</v>
      </c>
    </row>
    <row r="18" spans="1:46" ht="15" customHeight="1" x14ac:dyDescent="0.2">
      <c r="A18" s="38" t="s">
        <v>31</v>
      </c>
      <c r="B18" s="30">
        <v>37</v>
      </c>
      <c r="C18" s="30">
        <v>31</v>
      </c>
      <c r="D18" s="31">
        <v>6</v>
      </c>
      <c r="E18" s="30">
        <v>3714.1529999999998</v>
      </c>
      <c r="F18" s="30">
        <v>1543</v>
      </c>
      <c r="G18" s="31">
        <v>2171.1529999999998</v>
      </c>
      <c r="H18" s="30">
        <v>338.11</v>
      </c>
      <c r="I18" s="30">
        <v>284</v>
      </c>
      <c r="J18" s="31">
        <v>54.11</v>
      </c>
      <c r="K18" s="30">
        <v>728.625</v>
      </c>
      <c r="L18" s="30">
        <v>365</v>
      </c>
      <c r="M18" s="31">
        <v>363.625</v>
      </c>
      <c r="N18" s="30">
        <v>34</v>
      </c>
      <c r="O18" s="30">
        <v>32</v>
      </c>
      <c r="P18" s="31">
        <v>2</v>
      </c>
      <c r="Q18" s="30">
        <v>847.85900000000004</v>
      </c>
      <c r="R18" s="30">
        <v>611.88400000000001</v>
      </c>
      <c r="S18" s="31">
        <v>235.97499999999999</v>
      </c>
      <c r="T18" s="30">
        <v>844.11500000000001</v>
      </c>
      <c r="U18" s="30">
        <v>448.11500000000001</v>
      </c>
      <c r="V18" s="31">
        <v>396</v>
      </c>
      <c r="W18" s="30">
        <v>391.11399999999998</v>
      </c>
      <c r="X18" s="30">
        <v>292</v>
      </c>
      <c r="Y18" s="31">
        <v>99.114000000000004</v>
      </c>
      <c r="Z18" s="30">
        <v>31</v>
      </c>
      <c r="AA18" s="30">
        <v>20</v>
      </c>
      <c r="AB18" s="31">
        <v>11</v>
      </c>
      <c r="AC18" s="30">
        <v>553</v>
      </c>
      <c r="AD18" s="30">
        <v>497</v>
      </c>
      <c r="AE18" s="31">
        <v>56</v>
      </c>
      <c r="AF18" s="30">
        <v>17</v>
      </c>
      <c r="AG18" s="30">
        <v>13</v>
      </c>
      <c r="AH18" s="31">
        <v>4</v>
      </c>
      <c r="AI18" s="30">
        <v>5807.6189999999997</v>
      </c>
      <c r="AJ18" s="30">
        <v>4054</v>
      </c>
      <c r="AK18" s="31">
        <v>1753.6189999999999</v>
      </c>
      <c r="AL18" s="30">
        <v>245.024</v>
      </c>
      <c r="AM18" s="30">
        <v>176</v>
      </c>
      <c r="AN18" s="31">
        <v>69.024000000000001</v>
      </c>
      <c r="AO18" s="30">
        <v>220.375</v>
      </c>
      <c r="AP18" s="30">
        <v>139</v>
      </c>
      <c r="AQ18" s="31">
        <v>81.375</v>
      </c>
      <c r="AR18" s="30">
        <v>59</v>
      </c>
      <c r="AS18" s="30">
        <v>52</v>
      </c>
      <c r="AT18" s="31">
        <v>7</v>
      </c>
    </row>
    <row r="19" spans="1:46" ht="15" customHeight="1" x14ac:dyDescent="0.2">
      <c r="A19" s="38" t="s">
        <v>32</v>
      </c>
      <c r="B19" s="30">
        <v>80</v>
      </c>
      <c r="C19" s="30">
        <v>71</v>
      </c>
      <c r="D19" s="31">
        <v>9</v>
      </c>
      <c r="E19" s="30">
        <v>3785.116</v>
      </c>
      <c r="F19" s="30">
        <v>2548</v>
      </c>
      <c r="G19" s="31">
        <v>1237.116</v>
      </c>
      <c r="H19" s="30">
        <v>669.72900000000004</v>
      </c>
      <c r="I19" s="30">
        <v>597</v>
      </c>
      <c r="J19" s="31">
        <v>72.728999999999999</v>
      </c>
      <c r="K19" s="30">
        <v>1541.0530000000001</v>
      </c>
      <c r="L19" s="30">
        <v>786</v>
      </c>
      <c r="M19" s="31">
        <v>755.053</v>
      </c>
      <c r="N19" s="30">
        <v>74</v>
      </c>
      <c r="O19" s="30">
        <v>71</v>
      </c>
      <c r="P19" s="31">
        <v>3</v>
      </c>
      <c r="Q19" s="30">
        <v>1990.6980000000001</v>
      </c>
      <c r="R19" s="30">
        <v>1518.739</v>
      </c>
      <c r="S19" s="31">
        <v>471.959</v>
      </c>
      <c r="T19" s="30">
        <v>1468.2260000000001</v>
      </c>
      <c r="U19" s="30">
        <v>857.26</v>
      </c>
      <c r="V19" s="31">
        <v>610.96600000000001</v>
      </c>
      <c r="W19" s="30">
        <v>746.55600000000004</v>
      </c>
      <c r="X19" s="30">
        <v>615</v>
      </c>
      <c r="Y19" s="31">
        <v>131.55600000000001</v>
      </c>
      <c r="Z19" s="30">
        <v>45</v>
      </c>
      <c r="AA19" s="30">
        <v>38</v>
      </c>
      <c r="AB19" s="31">
        <v>7</v>
      </c>
      <c r="AC19" s="30">
        <v>894.03599999999994</v>
      </c>
      <c r="AD19" s="30">
        <v>835</v>
      </c>
      <c r="AE19" s="31">
        <v>59.036000000000001</v>
      </c>
      <c r="AF19" s="30">
        <v>23</v>
      </c>
      <c r="AG19" s="30">
        <v>22</v>
      </c>
      <c r="AH19" s="31">
        <v>1</v>
      </c>
      <c r="AI19" s="30">
        <v>12739.575999999999</v>
      </c>
      <c r="AJ19" s="30">
        <v>9375</v>
      </c>
      <c r="AK19" s="31">
        <v>3364.576</v>
      </c>
      <c r="AL19" s="30">
        <v>525</v>
      </c>
      <c r="AM19" s="30">
        <v>441</v>
      </c>
      <c r="AN19" s="31">
        <v>84</v>
      </c>
      <c r="AO19" s="30">
        <v>349</v>
      </c>
      <c r="AP19" s="30">
        <v>247</v>
      </c>
      <c r="AQ19" s="31">
        <v>102</v>
      </c>
      <c r="AR19" s="30">
        <v>69</v>
      </c>
      <c r="AS19" s="30">
        <v>63</v>
      </c>
      <c r="AT19" s="31">
        <v>6</v>
      </c>
    </row>
    <row r="20" spans="1:46" ht="15" customHeight="1" x14ac:dyDescent="0.2">
      <c r="A20" s="38" t="s">
        <v>33</v>
      </c>
      <c r="B20" s="30">
        <v>173</v>
      </c>
      <c r="C20" s="30">
        <v>142</v>
      </c>
      <c r="D20" s="31">
        <v>31</v>
      </c>
      <c r="E20" s="30">
        <v>6178.0659999999998</v>
      </c>
      <c r="F20" s="30">
        <v>4646</v>
      </c>
      <c r="G20" s="31">
        <v>1532.066</v>
      </c>
      <c r="H20" s="30">
        <v>1212.9490000000001</v>
      </c>
      <c r="I20" s="30">
        <v>1003</v>
      </c>
      <c r="J20" s="31">
        <v>209.94900000000001</v>
      </c>
      <c r="K20" s="30">
        <v>2565.0320000000002</v>
      </c>
      <c r="L20" s="30">
        <v>1150</v>
      </c>
      <c r="M20" s="31">
        <v>1415.0319999999999</v>
      </c>
      <c r="N20" s="30">
        <v>128</v>
      </c>
      <c r="O20" s="30">
        <v>119</v>
      </c>
      <c r="P20" s="31">
        <v>9</v>
      </c>
      <c r="Q20" s="30">
        <v>3195.799</v>
      </c>
      <c r="R20" s="30">
        <v>2248.8409999999999</v>
      </c>
      <c r="S20" s="31">
        <v>946.95799999999997</v>
      </c>
      <c r="T20" s="30">
        <v>2628.125</v>
      </c>
      <c r="U20" s="30">
        <v>1281.1579999999999</v>
      </c>
      <c r="V20" s="31">
        <v>1346.9670000000001</v>
      </c>
      <c r="W20" s="30">
        <v>1773.4280000000001</v>
      </c>
      <c r="X20" s="30">
        <v>1440</v>
      </c>
      <c r="Y20" s="31">
        <v>333.428</v>
      </c>
      <c r="Z20" s="30">
        <v>66.846000000000004</v>
      </c>
      <c r="AA20" s="30">
        <v>32</v>
      </c>
      <c r="AB20" s="31">
        <v>34.845999999999997</v>
      </c>
      <c r="AC20" s="30">
        <v>1830.1130000000001</v>
      </c>
      <c r="AD20" s="30">
        <v>1651</v>
      </c>
      <c r="AE20" s="31">
        <v>179.113</v>
      </c>
      <c r="AF20" s="30">
        <v>30</v>
      </c>
      <c r="AG20" s="30">
        <v>17</v>
      </c>
      <c r="AH20" s="31">
        <v>13</v>
      </c>
      <c r="AI20" s="30">
        <v>16526.188999999998</v>
      </c>
      <c r="AJ20" s="30">
        <v>11667</v>
      </c>
      <c r="AK20" s="31">
        <v>4859.1890000000003</v>
      </c>
      <c r="AL20" s="30">
        <v>924.44100000000003</v>
      </c>
      <c r="AM20" s="30">
        <v>719</v>
      </c>
      <c r="AN20" s="31">
        <v>205.441</v>
      </c>
      <c r="AO20" s="30">
        <v>781</v>
      </c>
      <c r="AP20" s="30">
        <v>491</v>
      </c>
      <c r="AQ20" s="31">
        <v>290</v>
      </c>
      <c r="AR20" s="30">
        <v>122</v>
      </c>
      <c r="AS20" s="30">
        <v>106</v>
      </c>
      <c r="AT20" s="31">
        <v>16</v>
      </c>
    </row>
    <row r="21" spans="1:46" ht="15" customHeight="1" x14ac:dyDescent="0.2">
      <c r="A21" s="38" t="s">
        <v>34</v>
      </c>
      <c r="B21" s="30">
        <v>3</v>
      </c>
      <c r="C21" s="30">
        <v>3</v>
      </c>
      <c r="D21" s="31">
        <v>0</v>
      </c>
      <c r="E21" s="30">
        <v>241</v>
      </c>
      <c r="F21" s="30">
        <v>189</v>
      </c>
      <c r="G21" s="31">
        <v>52</v>
      </c>
      <c r="H21" s="30">
        <v>62</v>
      </c>
      <c r="I21" s="30">
        <v>57</v>
      </c>
      <c r="J21" s="31">
        <v>5</v>
      </c>
      <c r="K21" s="30">
        <v>91</v>
      </c>
      <c r="L21" s="30">
        <v>47</v>
      </c>
      <c r="M21" s="31">
        <v>44</v>
      </c>
      <c r="N21" s="30">
        <v>4</v>
      </c>
      <c r="O21" s="30">
        <v>4</v>
      </c>
      <c r="P21" s="31">
        <v>0</v>
      </c>
      <c r="Q21" s="30">
        <v>112.408</v>
      </c>
      <c r="R21" s="30">
        <v>86.408000000000001</v>
      </c>
      <c r="S21" s="31">
        <v>26</v>
      </c>
      <c r="T21" s="30">
        <v>112.59099999999999</v>
      </c>
      <c r="U21" s="30">
        <v>59.591000000000001</v>
      </c>
      <c r="V21" s="31">
        <v>53</v>
      </c>
      <c r="W21" s="30">
        <v>39</v>
      </c>
      <c r="X21" s="30">
        <v>27</v>
      </c>
      <c r="Y21" s="31">
        <v>12</v>
      </c>
      <c r="Z21" s="30">
        <v>3</v>
      </c>
      <c r="AA21" s="30">
        <v>3</v>
      </c>
      <c r="AB21" s="31">
        <v>0</v>
      </c>
      <c r="AC21" s="30">
        <v>44</v>
      </c>
      <c r="AD21" s="30">
        <v>37</v>
      </c>
      <c r="AE21" s="31">
        <v>7</v>
      </c>
      <c r="AF21" s="30">
        <v>3</v>
      </c>
      <c r="AG21" s="30">
        <v>3</v>
      </c>
      <c r="AH21" s="31">
        <v>0</v>
      </c>
      <c r="AI21" s="30">
        <v>704</v>
      </c>
      <c r="AJ21" s="30">
        <v>523</v>
      </c>
      <c r="AK21" s="31">
        <v>181</v>
      </c>
      <c r="AL21" s="30">
        <v>22</v>
      </c>
      <c r="AM21" s="30">
        <v>15</v>
      </c>
      <c r="AN21" s="31">
        <v>7</v>
      </c>
      <c r="AO21" s="30">
        <v>28</v>
      </c>
      <c r="AP21" s="30">
        <v>18</v>
      </c>
      <c r="AQ21" s="31">
        <v>10</v>
      </c>
      <c r="AR21" s="30">
        <v>6</v>
      </c>
      <c r="AS21" s="30">
        <v>6</v>
      </c>
      <c r="AT21" s="31">
        <v>0</v>
      </c>
    </row>
    <row r="22" spans="1:46" ht="15" customHeight="1" x14ac:dyDescent="0.2">
      <c r="A22" s="38" t="s">
        <v>35</v>
      </c>
      <c r="B22" s="30">
        <v>24</v>
      </c>
      <c r="C22" s="30">
        <v>18</v>
      </c>
      <c r="D22" s="31">
        <v>6</v>
      </c>
      <c r="E22" s="30">
        <v>1274.2</v>
      </c>
      <c r="F22" s="30">
        <v>952</v>
      </c>
      <c r="G22" s="31">
        <v>322.2</v>
      </c>
      <c r="H22" s="30">
        <v>279.02</v>
      </c>
      <c r="I22" s="30">
        <v>232</v>
      </c>
      <c r="J22" s="31">
        <v>47.02</v>
      </c>
      <c r="K22" s="30">
        <v>826.51099999999997</v>
      </c>
      <c r="L22" s="30">
        <v>309</v>
      </c>
      <c r="M22" s="31">
        <v>517.51099999999997</v>
      </c>
      <c r="N22" s="30">
        <v>28</v>
      </c>
      <c r="O22" s="30">
        <v>27</v>
      </c>
      <c r="P22" s="31">
        <v>1</v>
      </c>
      <c r="Q22" s="30">
        <v>732.74199999999996</v>
      </c>
      <c r="R22" s="30">
        <v>535.65899999999999</v>
      </c>
      <c r="S22" s="31">
        <v>197.083</v>
      </c>
      <c r="T22" s="30">
        <v>561.32799999999997</v>
      </c>
      <c r="U22" s="30">
        <v>281.33999999999997</v>
      </c>
      <c r="V22" s="31">
        <v>279.988</v>
      </c>
      <c r="W22" s="30">
        <v>200.73599999999999</v>
      </c>
      <c r="X22" s="30">
        <v>164</v>
      </c>
      <c r="Y22" s="31">
        <v>36.735999999999997</v>
      </c>
      <c r="Z22" s="30">
        <v>18</v>
      </c>
      <c r="AA22" s="30">
        <v>9</v>
      </c>
      <c r="AB22" s="31">
        <v>9</v>
      </c>
      <c r="AC22" s="30">
        <v>453.26299999999998</v>
      </c>
      <c r="AD22" s="30">
        <v>397</v>
      </c>
      <c r="AE22" s="31">
        <v>56.262999999999998</v>
      </c>
      <c r="AF22" s="30">
        <v>12</v>
      </c>
      <c r="AG22" s="30">
        <v>9</v>
      </c>
      <c r="AH22" s="31">
        <v>3</v>
      </c>
      <c r="AI22" s="30">
        <v>3873.895</v>
      </c>
      <c r="AJ22" s="30">
        <v>2701</v>
      </c>
      <c r="AK22" s="31">
        <v>1172.895</v>
      </c>
      <c r="AL22" s="30">
        <v>214.8</v>
      </c>
      <c r="AM22" s="30">
        <v>159</v>
      </c>
      <c r="AN22" s="31">
        <v>55.8</v>
      </c>
      <c r="AO22" s="30">
        <v>141.5</v>
      </c>
      <c r="AP22" s="30">
        <v>94</v>
      </c>
      <c r="AQ22" s="31">
        <v>47.5</v>
      </c>
      <c r="AR22" s="30">
        <v>28</v>
      </c>
      <c r="AS22" s="30">
        <v>24</v>
      </c>
      <c r="AT22" s="31">
        <v>4</v>
      </c>
    </row>
    <row r="23" spans="1:46" ht="15" customHeight="1" x14ac:dyDescent="0.2">
      <c r="A23" s="38" t="s">
        <v>36</v>
      </c>
      <c r="B23" s="30">
        <v>47</v>
      </c>
      <c r="C23" s="30">
        <v>36</v>
      </c>
      <c r="D23" s="31">
        <v>11</v>
      </c>
      <c r="E23" s="30">
        <v>1616</v>
      </c>
      <c r="F23" s="30">
        <v>1150</v>
      </c>
      <c r="G23" s="31">
        <v>466</v>
      </c>
      <c r="H23" s="30">
        <v>368.30700000000002</v>
      </c>
      <c r="I23" s="30">
        <v>311</v>
      </c>
      <c r="J23" s="31">
        <v>57.307000000000002</v>
      </c>
      <c r="K23" s="30">
        <v>941</v>
      </c>
      <c r="L23" s="30">
        <v>342</v>
      </c>
      <c r="M23" s="31">
        <v>599</v>
      </c>
      <c r="N23" s="30">
        <v>38</v>
      </c>
      <c r="O23" s="30">
        <v>35</v>
      </c>
      <c r="P23" s="31">
        <v>3</v>
      </c>
      <c r="Q23" s="30">
        <v>896.56399999999996</v>
      </c>
      <c r="R23" s="30">
        <v>583.56399999999996</v>
      </c>
      <c r="S23" s="31">
        <v>313</v>
      </c>
      <c r="T23" s="30">
        <v>732.43499999999995</v>
      </c>
      <c r="U23" s="30">
        <v>380.435</v>
      </c>
      <c r="V23" s="31">
        <v>352</v>
      </c>
      <c r="W23" s="30">
        <v>274</v>
      </c>
      <c r="X23" s="30">
        <v>212</v>
      </c>
      <c r="Y23" s="31">
        <v>62</v>
      </c>
      <c r="Z23" s="30">
        <v>25</v>
      </c>
      <c r="AA23" s="30">
        <v>21</v>
      </c>
      <c r="AB23" s="31">
        <v>4</v>
      </c>
      <c r="AC23" s="30">
        <v>444</v>
      </c>
      <c r="AD23" s="30">
        <v>389</v>
      </c>
      <c r="AE23" s="31">
        <v>55</v>
      </c>
      <c r="AF23" s="30">
        <v>5</v>
      </c>
      <c r="AG23" s="30">
        <v>3</v>
      </c>
      <c r="AH23" s="31">
        <v>2</v>
      </c>
      <c r="AI23" s="30">
        <v>4630.6909999999998</v>
      </c>
      <c r="AJ23" s="30">
        <v>3208</v>
      </c>
      <c r="AK23" s="31">
        <v>1422.691</v>
      </c>
      <c r="AL23" s="30">
        <v>263</v>
      </c>
      <c r="AM23" s="30">
        <v>208</v>
      </c>
      <c r="AN23" s="31">
        <v>55</v>
      </c>
      <c r="AO23" s="30">
        <v>198</v>
      </c>
      <c r="AP23" s="30">
        <v>124</v>
      </c>
      <c r="AQ23" s="31">
        <v>74</v>
      </c>
      <c r="AR23" s="30">
        <v>59</v>
      </c>
      <c r="AS23" s="30">
        <v>50</v>
      </c>
      <c r="AT23" s="31">
        <v>9</v>
      </c>
    </row>
    <row r="24" spans="1:46" ht="15" customHeight="1" x14ac:dyDescent="0.2">
      <c r="A24" s="38" t="s">
        <v>37</v>
      </c>
      <c r="B24" s="30">
        <v>28</v>
      </c>
      <c r="C24" s="30">
        <v>27</v>
      </c>
      <c r="D24" s="31">
        <v>1</v>
      </c>
      <c r="E24" s="30">
        <v>1217</v>
      </c>
      <c r="F24" s="30">
        <v>1027</v>
      </c>
      <c r="G24" s="31">
        <v>190</v>
      </c>
      <c r="H24" s="30">
        <v>337.03399999999999</v>
      </c>
      <c r="I24" s="30">
        <v>275</v>
      </c>
      <c r="J24" s="31">
        <v>62.033999999999999</v>
      </c>
      <c r="K24" s="30">
        <v>1086.0509999999999</v>
      </c>
      <c r="L24" s="30">
        <v>492</v>
      </c>
      <c r="M24" s="31">
        <v>594.05100000000004</v>
      </c>
      <c r="N24" s="30">
        <v>42</v>
      </c>
      <c r="O24" s="30">
        <v>39</v>
      </c>
      <c r="P24" s="31">
        <v>3</v>
      </c>
      <c r="Q24" s="30">
        <v>900.88300000000004</v>
      </c>
      <c r="R24" s="30">
        <v>649.88300000000004</v>
      </c>
      <c r="S24" s="31">
        <v>251</v>
      </c>
      <c r="T24" s="30">
        <v>721.06399999999996</v>
      </c>
      <c r="U24" s="30">
        <v>360.11599999999999</v>
      </c>
      <c r="V24" s="31">
        <v>360.94799999999998</v>
      </c>
      <c r="W24" s="30">
        <v>250</v>
      </c>
      <c r="X24" s="30">
        <v>182</v>
      </c>
      <c r="Y24" s="31">
        <v>68</v>
      </c>
      <c r="Z24" s="30">
        <v>14</v>
      </c>
      <c r="AA24" s="30">
        <v>7</v>
      </c>
      <c r="AB24" s="31">
        <v>7</v>
      </c>
      <c r="AC24" s="30">
        <v>524.36900000000003</v>
      </c>
      <c r="AD24" s="30">
        <v>472</v>
      </c>
      <c r="AE24" s="31">
        <v>52.369</v>
      </c>
      <c r="AF24" s="30">
        <v>9</v>
      </c>
      <c r="AG24" s="30">
        <v>7</v>
      </c>
      <c r="AH24" s="31">
        <v>2</v>
      </c>
      <c r="AI24" s="30">
        <v>5537.9570000000003</v>
      </c>
      <c r="AJ24" s="30">
        <v>3756</v>
      </c>
      <c r="AK24" s="31">
        <v>1781.9570000000001</v>
      </c>
      <c r="AL24" s="30">
        <v>236</v>
      </c>
      <c r="AM24" s="30">
        <v>183</v>
      </c>
      <c r="AN24" s="31">
        <v>53</v>
      </c>
      <c r="AO24" s="30">
        <v>170.636</v>
      </c>
      <c r="AP24" s="30">
        <v>104</v>
      </c>
      <c r="AQ24" s="31">
        <v>66.635999999999996</v>
      </c>
      <c r="AR24" s="30">
        <v>44</v>
      </c>
      <c r="AS24" s="30">
        <v>30</v>
      </c>
      <c r="AT24" s="31">
        <v>14</v>
      </c>
    </row>
    <row r="25" spans="1:46" ht="15" customHeight="1" thickBot="1" x14ac:dyDescent="0.25">
      <c r="A25" s="38" t="s">
        <v>38</v>
      </c>
      <c r="B25" s="30">
        <v>21</v>
      </c>
      <c r="C25" s="30">
        <v>20</v>
      </c>
      <c r="D25" s="31">
        <v>1</v>
      </c>
      <c r="E25" s="30">
        <v>701.91</v>
      </c>
      <c r="F25" s="30">
        <v>584</v>
      </c>
      <c r="G25" s="31">
        <v>117.91</v>
      </c>
      <c r="H25" s="30">
        <v>162.029</v>
      </c>
      <c r="I25" s="30">
        <v>145</v>
      </c>
      <c r="J25" s="31">
        <v>17.029</v>
      </c>
      <c r="K25" s="30">
        <v>620</v>
      </c>
      <c r="L25" s="30">
        <v>309</v>
      </c>
      <c r="M25" s="31">
        <v>311</v>
      </c>
      <c r="N25" s="30">
        <v>6</v>
      </c>
      <c r="O25" s="30">
        <v>6</v>
      </c>
      <c r="P25" s="31">
        <v>0</v>
      </c>
      <c r="Q25" s="30">
        <v>507.10899999999998</v>
      </c>
      <c r="R25" s="30">
        <v>387.10899999999998</v>
      </c>
      <c r="S25" s="31">
        <v>120</v>
      </c>
      <c r="T25" s="30">
        <v>312.89</v>
      </c>
      <c r="U25" s="30">
        <v>156.88999999999999</v>
      </c>
      <c r="V25" s="31">
        <v>156</v>
      </c>
      <c r="W25" s="30">
        <v>133.428</v>
      </c>
      <c r="X25" s="30">
        <v>102</v>
      </c>
      <c r="Y25" s="31">
        <v>31.428000000000001</v>
      </c>
      <c r="Z25" s="30">
        <v>9</v>
      </c>
      <c r="AA25" s="30">
        <v>7</v>
      </c>
      <c r="AB25" s="31">
        <v>2</v>
      </c>
      <c r="AC25" s="30">
        <v>267</v>
      </c>
      <c r="AD25" s="30">
        <v>245</v>
      </c>
      <c r="AE25" s="31">
        <v>22</v>
      </c>
      <c r="AF25" s="30">
        <v>1</v>
      </c>
      <c r="AG25" s="30">
        <v>1</v>
      </c>
      <c r="AH25" s="31">
        <v>0</v>
      </c>
      <c r="AI25" s="30">
        <v>2884.6289999999999</v>
      </c>
      <c r="AJ25" s="30">
        <v>1996</v>
      </c>
      <c r="AK25" s="31">
        <v>888.62900000000002</v>
      </c>
      <c r="AL25" s="30">
        <v>155</v>
      </c>
      <c r="AM25" s="30">
        <v>121</v>
      </c>
      <c r="AN25" s="31">
        <v>34</v>
      </c>
      <c r="AO25" s="30">
        <v>85</v>
      </c>
      <c r="AP25" s="30">
        <v>56</v>
      </c>
      <c r="AQ25" s="31">
        <v>29</v>
      </c>
      <c r="AR25" s="30">
        <v>21</v>
      </c>
      <c r="AS25" s="30">
        <v>20</v>
      </c>
      <c r="AT25" s="31">
        <v>1</v>
      </c>
    </row>
    <row r="26" spans="1:46" ht="15" customHeight="1" thickTop="1" thickBot="1" x14ac:dyDescent="0.25">
      <c r="A26" s="27" t="str">
        <f ca="1">A3&amp;"合計"</f>
        <v>富山県合計</v>
      </c>
      <c r="B26" s="28">
        <f t="shared" ref="B26:AT26" si="0">SUM(B11:B25)</f>
        <v>1736</v>
      </c>
      <c r="C26" s="28">
        <f t="shared" si="0"/>
        <v>1497</v>
      </c>
      <c r="D26" s="29">
        <f t="shared" si="0"/>
        <v>239</v>
      </c>
      <c r="E26" s="28">
        <f t="shared" si="0"/>
        <v>74962.53300000001</v>
      </c>
      <c r="F26" s="28">
        <f t="shared" si="0"/>
        <v>51553</v>
      </c>
      <c r="G26" s="29">
        <f t="shared" si="0"/>
        <v>23409.532999999996</v>
      </c>
      <c r="H26" s="28">
        <f t="shared" si="0"/>
        <v>13732.294000000002</v>
      </c>
      <c r="I26" s="28">
        <f t="shared" si="0"/>
        <v>11722</v>
      </c>
      <c r="J26" s="29">
        <f t="shared" si="0"/>
        <v>2010.2939999999999</v>
      </c>
      <c r="K26" s="28">
        <f t="shared" si="0"/>
        <v>36099.051999999996</v>
      </c>
      <c r="L26" s="28">
        <f t="shared" si="0"/>
        <v>14982</v>
      </c>
      <c r="M26" s="29">
        <f t="shared" si="0"/>
        <v>21117.051999999996</v>
      </c>
      <c r="N26" s="28">
        <f t="shared" si="0"/>
        <v>1336.1</v>
      </c>
      <c r="O26" s="28">
        <f t="shared" si="0"/>
        <v>1245.0999999999999</v>
      </c>
      <c r="P26" s="29">
        <f t="shared" si="0"/>
        <v>91</v>
      </c>
      <c r="Q26" s="28">
        <f t="shared" si="0"/>
        <v>34939.207999999999</v>
      </c>
      <c r="R26" s="28">
        <f t="shared" si="0"/>
        <v>24667.923000000003</v>
      </c>
      <c r="S26" s="29">
        <f t="shared" si="0"/>
        <v>10271.285000000002</v>
      </c>
      <c r="T26" s="28">
        <f t="shared" si="0"/>
        <v>28183.107</v>
      </c>
      <c r="U26" s="28">
        <f t="shared" si="0"/>
        <v>14580.063</v>
      </c>
      <c r="V26" s="29">
        <f t="shared" si="0"/>
        <v>13603.044</v>
      </c>
      <c r="W26" s="28">
        <f t="shared" si="0"/>
        <v>14597.448</v>
      </c>
      <c r="X26" s="28">
        <f t="shared" si="0"/>
        <v>11229</v>
      </c>
      <c r="Y26" s="29">
        <f t="shared" si="0"/>
        <v>3368.4480000000003</v>
      </c>
      <c r="Z26" s="28">
        <f t="shared" si="0"/>
        <v>747.07100000000003</v>
      </c>
      <c r="AA26" s="28">
        <f t="shared" si="0"/>
        <v>464</v>
      </c>
      <c r="AB26" s="29">
        <f t="shared" si="0"/>
        <v>283.07099999999997</v>
      </c>
      <c r="AC26" s="28">
        <f t="shared" si="0"/>
        <v>18536.381999999998</v>
      </c>
      <c r="AD26" s="28">
        <f t="shared" si="0"/>
        <v>16599</v>
      </c>
      <c r="AE26" s="29">
        <f t="shared" si="0"/>
        <v>1937.3820000000001</v>
      </c>
      <c r="AF26" s="28">
        <f t="shared" si="0"/>
        <v>408</v>
      </c>
      <c r="AG26" s="28">
        <f t="shared" si="0"/>
        <v>306</v>
      </c>
      <c r="AH26" s="29">
        <f t="shared" si="0"/>
        <v>102</v>
      </c>
      <c r="AI26" s="28">
        <f t="shared" si="0"/>
        <v>187436.41699999996</v>
      </c>
      <c r="AJ26" s="28">
        <f t="shared" si="0"/>
        <v>134788</v>
      </c>
      <c r="AK26" s="29">
        <f t="shared" si="0"/>
        <v>52648.416999999994</v>
      </c>
      <c r="AL26" s="28">
        <f t="shared" si="0"/>
        <v>10231.404</v>
      </c>
      <c r="AM26" s="28">
        <f t="shared" si="0"/>
        <v>7972</v>
      </c>
      <c r="AN26" s="29">
        <f t="shared" si="0"/>
        <v>2259.404</v>
      </c>
      <c r="AO26" s="28">
        <f t="shared" si="0"/>
        <v>8191.8580000000002</v>
      </c>
      <c r="AP26" s="28">
        <f t="shared" si="0"/>
        <v>5125</v>
      </c>
      <c r="AQ26" s="29">
        <f t="shared" si="0"/>
        <v>3066.8580000000002</v>
      </c>
      <c r="AR26" s="28">
        <f t="shared" si="0"/>
        <v>1567</v>
      </c>
      <c r="AS26" s="28">
        <f t="shared" si="0"/>
        <v>1306</v>
      </c>
      <c r="AT26" s="29">
        <f t="shared" si="0"/>
        <v>261</v>
      </c>
    </row>
    <row r="27" spans="1:46" ht="15" customHeight="1" x14ac:dyDescent="0.2">
      <c r="B27" s="25"/>
      <c r="T27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29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富山県</vt:lpstr>
      <vt:lpstr>富山県!Print_Area</vt:lpstr>
      <vt:lpstr>富山県!Print_Titles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2022-07-27T11:33:42Z</dcterms:modified>
</cp:coreProperties>
</file>