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6_富山県\"/>
    </mc:Choice>
  </mc:AlternateContent>
  <xr:revisionPtr revIDLastSave="0" documentId="13_ncr:1_{776496ED-1125-477D-BFB6-8FB770DF2D56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ごぼうの党!$A$1:$R$25</definedName>
    <definedName name="_xlnm.Print_Area" localSheetId="2">れいわ新選組!$A$1:$O$25</definedName>
    <definedName name="_xlnm.Print_Area" localSheetId="14">維新政党・新風!$A$1:$H$25</definedName>
    <definedName name="_xlnm.Print_Area" localSheetId="3">公明党!$A$1:$V$25</definedName>
    <definedName name="_xlnm.Print_Area" localSheetId="7">参政党!$A$1:$H$25</definedName>
    <definedName name="_xlnm.Print_Area" localSheetId="1">日本維新の会!$A$1:$AA$25</definedName>
    <definedName name="_xlnm.Print_Area" localSheetId="9">日本共産党!$A$1:$AC$25</definedName>
    <definedName name="_xlnm.Print_Area" localSheetId="8">日本第一党!$A$1:$H$25</definedName>
    <definedName name="_xlnm.Print_Area" localSheetId="5">立憲民主党!$A$1:$V$25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E25" i="8" l="1"/>
  <c r="F25" i="8"/>
  <c r="G25" i="8"/>
  <c r="H25" i="8"/>
  <c r="I25" i="17" l="1"/>
  <c r="D25" i="15"/>
  <c r="E25" i="15"/>
  <c r="F25" i="15"/>
  <c r="G25" i="15"/>
  <c r="H25" i="15"/>
  <c r="E25" i="7" l="1"/>
  <c r="D25" i="16"/>
  <c r="C25" i="16"/>
  <c r="B25" i="16"/>
  <c r="AA25" i="11" l="1"/>
  <c r="Z25" i="11"/>
  <c r="Y25" i="11"/>
  <c r="X25" i="11"/>
  <c r="W25" i="11"/>
  <c r="V25" i="11"/>
  <c r="U25" i="11"/>
  <c r="T25" i="11"/>
  <c r="S25" i="11"/>
  <c r="R25" i="11"/>
  <c r="Q25" i="11"/>
  <c r="P25" i="11"/>
  <c r="B25" i="19" l="1"/>
  <c r="A25" i="19"/>
  <c r="C25" i="18"/>
  <c r="B25" i="18"/>
  <c r="H25" i="17" l="1"/>
  <c r="G25" i="17"/>
  <c r="F25" i="17"/>
  <c r="E25" i="17"/>
  <c r="D25" i="17"/>
  <c r="C25" i="17"/>
  <c r="B25" i="17"/>
  <c r="A25" i="17"/>
  <c r="A25" i="16"/>
  <c r="J25" i="15"/>
  <c r="I25" i="15"/>
  <c r="C25" i="15"/>
  <c r="B25" i="15"/>
  <c r="A25" i="15"/>
  <c r="C25" i="14"/>
  <c r="B25" i="14"/>
  <c r="A25" i="14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25" i="13"/>
  <c r="B25" i="12"/>
  <c r="A25" i="12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J25" i="10"/>
  <c r="I25" i="10"/>
  <c r="H25" i="10"/>
  <c r="G25" i="10"/>
  <c r="F25" i="10"/>
  <c r="E25" i="10"/>
  <c r="D25" i="10"/>
  <c r="C25" i="10"/>
  <c r="B25" i="10"/>
  <c r="A25" i="10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I25" i="8"/>
  <c r="D25" i="8"/>
  <c r="C25" i="8"/>
  <c r="B25" i="8"/>
  <c r="A25" i="8"/>
  <c r="F25" i="7"/>
  <c r="D25" i="7"/>
  <c r="C25" i="7"/>
  <c r="B25" i="7"/>
  <c r="A25" i="7"/>
  <c r="A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O25" i="4"/>
  <c r="N25" i="4"/>
  <c r="M25" i="4"/>
  <c r="L25" i="4"/>
  <c r="K25" i="4"/>
  <c r="J25" i="4"/>
  <c r="I25" i="4"/>
  <c r="V25" i="4"/>
  <c r="U25" i="4"/>
  <c r="T25" i="4"/>
  <c r="S25" i="4"/>
  <c r="R25" i="4"/>
  <c r="Q25" i="4"/>
  <c r="P25" i="4"/>
  <c r="Z25" i="4"/>
  <c r="Y25" i="4"/>
  <c r="X25" i="4"/>
  <c r="W25" i="4"/>
  <c r="H25" i="4"/>
  <c r="G25" i="4"/>
  <c r="F25" i="4"/>
  <c r="E25" i="4"/>
  <c r="D25" i="4"/>
  <c r="C25" i="4"/>
  <c r="B25" i="4"/>
</calcChain>
</file>

<file path=xl/sharedStrings.xml><?xml version="1.0" encoding="utf-8"?>
<sst xmlns="http://schemas.openxmlformats.org/spreadsheetml/2006/main" count="720" uniqueCount="217">
  <si>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</si>
  <si>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</si>
  <si>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</si>
  <si>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</si>
  <si>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</si>
  <si>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</si>
  <si>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</si>
  <si>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</si>
  <si>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</si>
  <si>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</si>
  <si>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</si>
  <si>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</si>
  <si>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</si>
  <si>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</si>
  <si>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</si>
  <si>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</si>
  <si>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</si>
  <si>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</si>
  <si>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</si>
  <si>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</si>
  <si>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</si>
  <si>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</si>
  <si>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</si>
  <si>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</si>
  <si>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</si>
  <si>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</si>
  <si>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</si>
  <si>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</si>
  <si>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</si>
  <si>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</si>
  <si>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</si>
  <si>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</si>
  <si>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</si>
  <si>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</si>
  <si>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</si>
  <si>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</si>
  <si>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</si>
  <si>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</si>
  <si>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</si>
  <si>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</si>
  <si>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</si>
  <si>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</si>
  <si>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</si>
  <si>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</si>
  <si>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</si>
  <si>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</si>
  <si>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</si>
  <si>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</si>
  <si>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</si>
  <si>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</si>
  <si>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</si>
  <si>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</si>
  <si>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</si>
  <si>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</si>
  <si>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</si>
  <si>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</si>
  <si>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</si>
  <si>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</si>
  <si>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</si>
  <si>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</si>
  <si>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</si>
  <si>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</si>
  <si>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</si>
  <si>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</si>
  <si>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</si>
  <si>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</si>
  <si>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</si>
  <si>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</si>
  <si>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</si>
  <si>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</si>
  <si>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</si>
  <si>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</si>
  <si>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</si>
  <si>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</si>
  <si>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</si>
  <si>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</si>
  <si>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</si>
  <si>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</si>
  <si>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</si>
  <si>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</si>
  <si>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</si>
  <si>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</si>
  <si>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</si>
  <si>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</si>
  <si>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</si>
  <si>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</si>
  <si>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</si>
  <si>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</si>
  <si>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</si>
  <si>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</si>
  <si>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</si>
  <si>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</si>
  <si>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</si>
  <si>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</si>
  <si>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</si>
  <si>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</si>
  <si>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</si>
  <si>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</si>
  <si>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</si>
  <si>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</si>
  <si>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</si>
  <si>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</si>
  <si>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</si>
  <si>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</si>
  <si>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</si>
  <si>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</si>
  <si>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</si>
  <si>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</si>
  <si>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</si>
  <si>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</si>
  <si>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</si>
  <si>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</si>
  <si>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</si>
  <si>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</si>
  <si>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</si>
  <si>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</si>
  <si>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</si>
  <si>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</si>
  <si>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</si>
  <si>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</si>
  <si>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</si>
  <si>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</si>
  <si>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</si>
  <si>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</si>
  <si>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</si>
  <si>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</si>
  <si>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</si>
  <si>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</si>
  <si>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</si>
  <si>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</si>
  <si>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</si>
  <si>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</si>
  <si>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</si>
  <si>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</si>
  <si>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</si>
  <si>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</si>
  <si>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</si>
  <si>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</si>
  <si>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</si>
  <si>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</si>
  <si>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</si>
  <si>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</si>
  <si>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</si>
  <si>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</si>
  <si>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</si>
  <si>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</si>
  <si>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</si>
  <si>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</si>
  <si>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</si>
  <si>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</si>
  <si>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</si>
  <si>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</si>
  <si>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</si>
  <si>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</si>
  <si>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</si>
  <si>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</si>
  <si>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</si>
  <si>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</si>
  <si>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</si>
  <si>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</si>
  <si>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</si>
  <si>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</si>
  <si>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</si>
  <si>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</si>
  <si>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</si>
  <si>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</si>
  <si>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</si>
  <si>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</si>
  <si>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</si>
  <si>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</si>
  <si>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</si>
  <si>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</si>
  <si>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</si>
  <si>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</si>
  <si>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</si>
  <si>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</si>
  <si>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</si>
  <si>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</si>
  <si>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</si>
  <si>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</si>
  <si>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</si>
  <si>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</si>
  <si>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</si>
  <si>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</si>
  <si>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</si>
  <si>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</si>
  <si>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</si>
  <si>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</si>
  <si>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</si>
  <si>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</si>
  <si>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</si>
  <si>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</si>
  <si>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</si>
  <si>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</si>
  <si>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</si>
  <si>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</si>
  <si>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</si>
  <si>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</si>
  <si>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</si>
  <si>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</si>
  <si>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</si>
  <si>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</si>
  <si>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</si>
  <si>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</si>
  <si>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</si>
  <si>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令和4年7月10日執行</t>
    <rPh sb="0" eb="2">
      <t>レイワ</t>
    </rPh>
    <rPh sb="3" eb="4">
      <t>ネン</t>
    </rPh>
    <phoneticPr fontId="1"/>
  </si>
  <si>
    <t>富山県合計</t>
    <rPh sb="0" eb="2">
      <t>トヤマ</t>
    </rPh>
    <rPh sb="2" eb="3">
      <t>ケン</t>
    </rPh>
    <rPh sb="3" eb="5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</si>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</sst>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2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205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99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39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2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17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8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1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8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6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9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31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0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6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11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1</v>
      </c>
      <c r="C23" s="15"/>
      <c r="D23" s="15"/>
      <c r="E23" s="15"/>
      <c r="F23" s="15"/>
    </row>
    <row r="24" spans="1:8" ht="15" customHeight="1" thickBot="1" x14ac:dyDescent="0.25">
      <c r="A24" s="69" t="s">
        <v>204</v>
      </c>
      <c r="B24" s="29">
        <v>1</v>
      </c>
      <c r="C24" s="15"/>
      <c r="D24" s="15"/>
      <c r="E24" s="15"/>
      <c r="F24" s="15"/>
    </row>
    <row r="25" spans="1:8" ht="15" customHeight="1" thickTop="1" thickBot="1" x14ac:dyDescent="0.25">
      <c r="A25" s="13" t="str">
        <f>日本共産党!A25</f>
        <v>富山県合計</v>
      </c>
      <c r="B25" s="30">
        <f>SUM(B10:B24)</f>
        <v>239</v>
      </c>
      <c r="C25" s="26"/>
      <c r="D25" s="26"/>
      <c r="E25" s="26"/>
      <c r="F25" s="26"/>
    </row>
    <row r="26" spans="1:8" ht="15" customHeight="1" x14ac:dyDescent="0.2">
      <c r="A26" s="1"/>
      <c r="B26" s="2"/>
      <c r="C26" s="2"/>
      <c r="D26" s="2"/>
      <c r="E26" s="2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6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view="pageBreakPreview" zoomScale="90" zoomScaleNormal="80" zoomScaleSheetLayoutView="90" workbookViewId="0">
      <pane xSplit="1" ySplit="9" topLeftCell="S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B10" sqref="B10:Z24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205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249</v>
      </c>
      <c r="C10" s="10">
        <v>43</v>
      </c>
      <c r="D10" s="10">
        <v>26</v>
      </c>
      <c r="E10" s="10">
        <v>314.19600000000003</v>
      </c>
      <c r="F10" s="10">
        <v>14</v>
      </c>
      <c r="G10" s="10">
        <v>8</v>
      </c>
      <c r="H10" s="10">
        <v>16</v>
      </c>
      <c r="I10" s="10">
        <v>5</v>
      </c>
      <c r="J10" s="10">
        <v>7</v>
      </c>
      <c r="K10" s="10">
        <v>15.112</v>
      </c>
      <c r="L10" s="10">
        <v>1</v>
      </c>
      <c r="M10" s="10">
        <v>19</v>
      </c>
      <c r="N10" s="10">
        <v>13</v>
      </c>
      <c r="O10" s="10">
        <v>2.153</v>
      </c>
      <c r="P10" s="10">
        <v>5</v>
      </c>
      <c r="Q10" s="10">
        <v>3.0030000000000001</v>
      </c>
      <c r="R10" s="10">
        <v>8</v>
      </c>
      <c r="S10" s="10">
        <v>4</v>
      </c>
      <c r="T10" s="10">
        <v>0</v>
      </c>
      <c r="U10" s="10">
        <v>5</v>
      </c>
      <c r="V10" s="10">
        <v>0</v>
      </c>
      <c r="W10" s="10">
        <v>1</v>
      </c>
      <c r="X10" s="10">
        <v>37.594000000000001</v>
      </c>
      <c r="Y10" s="10">
        <v>17</v>
      </c>
      <c r="Z10" s="21">
        <v>8</v>
      </c>
      <c r="AA10" s="15"/>
      <c r="AB10" s="15"/>
    </row>
    <row r="11" spans="1:28" ht="15" customHeight="1" x14ac:dyDescent="0.2">
      <c r="A11" s="69" t="s">
        <v>191</v>
      </c>
      <c r="B11" s="16">
        <v>107</v>
      </c>
      <c r="C11" s="16">
        <v>27</v>
      </c>
      <c r="D11" s="16">
        <v>14</v>
      </c>
      <c r="E11" s="16">
        <v>113.343</v>
      </c>
      <c r="F11" s="16">
        <v>11</v>
      </c>
      <c r="G11" s="16">
        <v>2</v>
      </c>
      <c r="H11" s="16">
        <v>5</v>
      </c>
      <c r="I11" s="16">
        <v>2</v>
      </c>
      <c r="J11" s="16">
        <v>7</v>
      </c>
      <c r="K11" s="16">
        <v>7.0750000000000002</v>
      </c>
      <c r="L11" s="16">
        <v>1</v>
      </c>
      <c r="M11" s="16">
        <v>7</v>
      </c>
      <c r="N11" s="16">
        <v>1</v>
      </c>
      <c r="O11" s="16">
        <v>1.5</v>
      </c>
      <c r="P11" s="16">
        <v>5</v>
      </c>
      <c r="Q11" s="16">
        <v>2</v>
      </c>
      <c r="R11" s="16">
        <v>2</v>
      </c>
      <c r="S11" s="16">
        <v>3</v>
      </c>
      <c r="T11" s="16">
        <v>1</v>
      </c>
      <c r="U11" s="16">
        <v>1</v>
      </c>
      <c r="V11" s="16">
        <v>0</v>
      </c>
      <c r="W11" s="16">
        <v>3</v>
      </c>
      <c r="X11" s="16">
        <v>20.475999999999999</v>
      </c>
      <c r="Y11" s="16">
        <v>5</v>
      </c>
      <c r="Z11" s="22">
        <v>3</v>
      </c>
      <c r="AA11" s="15"/>
      <c r="AB11" s="15"/>
    </row>
    <row r="12" spans="1:28" ht="15" customHeight="1" x14ac:dyDescent="0.2">
      <c r="A12" s="69" t="s">
        <v>192</v>
      </c>
      <c r="B12" s="16">
        <v>18</v>
      </c>
      <c r="C12" s="16">
        <v>2</v>
      </c>
      <c r="D12" s="16">
        <v>1</v>
      </c>
      <c r="E12" s="16">
        <v>21</v>
      </c>
      <c r="F12" s="16">
        <v>2</v>
      </c>
      <c r="G12" s="16">
        <v>0</v>
      </c>
      <c r="H12" s="16">
        <v>1</v>
      </c>
      <c r="I12" s="16">
        <v>0</v>
      </c>
      <c r="J12" s="16">
        <v>0</v>
      </c>
      <c r="K12" s="16">
        <v>2.0350000000000001</v>
      </c>
      <c r="L12" s="16">
        <v>0</v>
      </c>
      <c r="M12" s="16">
        <v>1</v>
      </c>
      <c r="N12" s="16">
        <v>3</v>
      </c>
      <c r="O12" s="16">
        <v>0</v>
      </c>
      <c r="P12" s="16">
        <v>1</v>
      </c>
      <c r="Q12" s="16">
        <v>0</v>
      </c>
      <c r="R12" s="16">
        <v>1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2</v>
      </c>
      <c r="Y12" s="16">
        <v>0</v>
      </c>
      <c r="Z12" s="22">
        <v>0</v>
      </c>
      <c r="AA12" s="15"/>
      <c r="AB12" s="15"/>
    </row>
    <row r="13" spans="1:28" ht="15" customHeight="1" x14ac:dyDescent="0.2">
      <c r="A13" s="69" t="s">
        <v>193</v>
      </c>
      <c r="B13" s="16">
        <v>16</v>
      </c>
      <c r="C13" s="16">
        <v>4</v>
      </c>
      <c r="D13" s="16">
        <v>2</v>
      </c>
      <c r="E13" s="16">
        <v>27.355</v>
      </c>
      <c r="F13" s="16">
        <v>4</v>
      </c>
      <c r="G13" s="16">
        <v>0</v>
      </c>
      <c r="H13" s="16">
        <v>1</v>
      </c>
      <c r="I13" s="16">
        <v>1</v>
      </c>
      <c r="J13" s="16">
        <v>0</v>
      </c>
      <c r="K13" s="16">
        <v>1.0049999999999999</v>
      </c>
      <c r="L13" s="16">
        <v>0</v>
      </c>
      <c r="M13" s="16">
        <v>2</v>
      </c>
      <c r="N13" s="16">
        <v>0</v>
      </c>
      <c r="O13" s="16">
        <v>1</v>
      </c>
      <c r="P13" s="16">
        <v>0</v>
      </c>
      <c r="Q13" s="16">
        <v>1</v>
      </c>
      <c r="R13" s="16">
        <v>0</v>
      </c>
      <c r="S13" s="16">
        <v>0</v>
      </c>
      <c r="T13" s="16">
        <v>0</v>
      </c>
      <c r="U13" s="16">
        <v>1</v>
      </c>
      <c r="V13" s="16">
        <v>0</v>
      </c>
      <c r="W13" s="16">
        <v>0</v>
      </c>
      <c r="X13" s="16">
        <v>2.1110000000000002</v>
      </c>
      <c r="Y13" s="16">
        <v>5</v>
      </c>
      <c r="Z13" s="22">
        <v>0</v>
      </c>
      <c r="AA13" s="15"/>
      <c r="AB13" s="15"/>
    </row>
    <row r="14" spans="1:28" ht="15" customHeight="1" x14ac:dyDescent="0.2">
      <c r="A14" s="69" t="s">
        <v>194</v>
      </c>
      <c r="B14" s="16">
        <v>10</v>
      </c>
      <c r="C14" s="16">
        <v>1</v>
      </c>
      <c r="D14" s="16">
        <v>1</v>
      </c>
      <c r="E14" s="16">
        <v>20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4</v>
      </c>
      <c r="Y14" s="16">
        <v>5</v>
      </c>
      <c r="Z14" s="22">
        <v>0</v>
      </c>
      <c r="AA14" s="15"/>
      <c r="AB14" s="15"/>
    </row>
    <row r="15" spans="1:28" ht="15" customHeight="1" x14ac:dyDescent="0.2">
      <c r="A15" s="69" t="s">
        <v>195</v>
      </c>
      <c r="B15" s="16">
        <v>22</v>
      </c>
      <c r="C15" s="16">
        <v>1</v>
      </c>
      <c r="D15" s="16">
        <v>0</v>
      </c>
      <c r="E15" s="16">
        <v>13</v>
      </c>
      <c r="F15" s="16">
        <v>1</v>
      </c>
      <c r="G15" s="16">
        <v>0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1</v>
      </c>
      <c r="O15" s="16">
        <v>1</v>
      </c>
      <c r="P15" s="16">
        <v>0</v>
      </c>
      <c r="Q15" s="16">
        <v>0</v>
      </c>
      <c r="R15" s="16">
        <v>3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2.133</v>
      </c>
      <c r="Y15" s="16">
        <v>0</v>
      </c>
      <c r="Z15" s="22">
        <v>0</v>
      </c>
      <c r="AA15" s="15"/>
      <c r="AB15" s="15"/>
    </row>
    <row r="16" spans="1:28" ht="15" customHeight="1" x14ac:dyDescent="0.2">
      <c r="A16" s="69" t="s">
        <v>196</v>
      </c>
      <c r="B16" s="16">
        <v>21</v>
      </c>
      <c r="C16" s="16">
        <v>2</v>
      </c>
      <c r="D16" s="16">
        <v>3</v>
      </c>
      <c r="E16" s="16">
        <v>27.369</v>
      </c>
      <c r="F16" s="16">
        <v>2</v>
      </c>
      <c r="G16" s="16">
        <v>0</v>
      </c>
      <c r="H16" s="16">
        <v>1</v>
      </c>
      <c r="I16" s="16">
        <v>0</v>
      </c>
      <c r="J16" s="16">
        <v>1</v>
      </c>
      <c r="K16" s="16">
        <v>1.0049999999999999</v>
      </c>
      <c r="L16" s="16">
        <v>1</v>
      </c>
      <c r="M16" s="16">
        <v>1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3.1360000000000001</v>
      </c>
      <c r="Y16" s="16">
        <v>2</v>
      </c>
      <c r="Z16" s="22">
        <v>1</v>
      </c>
      <c r="AA16" s="15"/>
      <c r="AB16" s="15"/>
    </row>
    <row r="17" spans="1:28" ht="15" customHeight="1" x14ac:dyDescent="0.2">
      <c r="A17" s="69" t="s">
        <v>197</v>
      </c>
      <c r="B17" s="16">
        <v>13</v>
      </c>
      <c r="C17" s="16">
        <v>4</v>
      </c>
      <c r="D17" s="16">
        <v>2</v>
      </c>
      <c r="E17" s="16">
        <v>24</v>
      </c>
      <c r="F17" s="16">
        <v>2</v>
      </c>
      <c r="G17" s="16">
        <v>0</v>
      </c>
      <c r="H17" s="16">
        <v>1</v>
      </c>
      <c r="I17" s="16">
        <v>0</v>
      </c>
      <c r="J17" s="16">
        <v>0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1</v>
      </c>
      <c r="U17" s="16">
        <v>0</v>
      </c>
      <c r="V17" s="16">
        <v>0</v>
      </c>
      <c r="W17" s="16">
        <v>1</v>
      </c>
      <c r="X17" s="16">
        <v>5</v>
      </c>
      <c r="Y17" s="16">
        <v>1</v>
      </c>
      <c r="Z17" s="22">
        <v>1</v>
      </c>
      <c r="AA17" s="15"/>
      <c r="AB17" s="15"/>
    </row>
    <row r="18" spans="1:28" ht="15" customHeight="1" x14ac:dyDescent="0.2">
      <c r="A18" s="69" t="s">
        <v>198</v>
      </c>
      <c r="B18" s="16">
        <v>24</v>
      </c>
      <c r="C18" s="16">
        <v>5</v>
      </c>
      <c r="D18" s="16">
        <v>2</v>
      </c>
      <c r="E18" s="16">
        <v>18</v>
      </c>
      <c r="F18" s="16">
        <v>2</v>
      </c>
      <c r="G18" s="16">
        <v>0</v>
      </c>
      <c r="H18" s="16">
        <v>0</v>
      </c>
      <c r="I18" s="16">
        <v>0</v>
      </c>
      <c r="J18" s="16">
        <v>0</v>
      </c>
      <c r="K18" s="16">
        <v>1.016</v>
      </c>
      <c r="L18" s="16">
        <v>0</v>
      </c>
      <c r="M18" s="16">
        <v>3</v>
      </c>
      <c r="N18" s="16">
        <v>0</v>
      </c>
      <c r="O18" s="16">
        <v>1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1</v>
      </c>
      <c r="Y18" s="16">
        <v>2.02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50</v>
      </c>
      <c r="C19" s="16">
        <v>18</v>
      </c>
      <c r="D19" s="16">
        <v>7</v>
      </c>
      <c r="E19" s="16">
        <v>62.076000000000001</v>
      </c>
      <c r="F19" s="16">
        <v>4</v>
      </c>
      <c r="G19" s="16">
        <v>1</v>
      </c>
      <c r="H19" s="16">
        <v>3</v>
      </c>
      <c r="I19" s="16">
        <v>1</v>
      </c>
      <c r="J19" s="16">
        <v>3</v>
      </c>
      <c r="K19" s="16">
        <v>2.0369999999999999</v>
      </c>
      <c r="L19" s="16">
        <v>1</v>
      </c>
      <c r="M19" s="16">
        <v>3</v>
      </c>
      <c r="N19" s="16">
        <v>3</v>
      </c>
      <c r="O19" s="16">
        <v>0</v>
      </c>
      <c r="P19" s="16">
        <v>1</v>
      </c>
      <c r="Q19" s="16">
        <v>0</v>
      </c>
      <c r="R19" s="16">
        <v>5</v>
      </c>
      <c r="S19" s="16">
        <v>1</v>
      </c>
      <c r="T19" s="16">
        <v>1</v>
      </c>
      <c r="U19" s="16">
        <v>0</v>
      </c>
      <c r="V19" s="16">
        <v>0</v>
      </c>
      <c r="W19" s="16">
        <v>1</v>
      </c>
      <c r="X19" s="16">
        <v>9</v>
      </c>
      <c r="Y19" s="16">
        <v>0</v>
      </c>
      <c r="Z19" s="22">
        <v>3</v>
      </c>
      <c r="AA19" s="15"/>
      <c r="AB19" s="15"/>
    </row>
    <row r="20" spans="1:28" ht="15" customHeight="1" x14ac:dyDescent="0.2">
      <c r="A20" s="69" t="s">
        <v>200</v>
      </c>
      <c r="B20" s="16">
        <v>3</v>
      </c>
      <c r="C20" s="16">
        <v>1</v>
      </c>
      <c r="D20" s="16">
        <v>0</v>
      </c>
      <c r="E20" s="16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12</v>
      </c>
      <c r="C21" s="16">
        <v>3</v>
      </c>
      <c r="D21" s="16">
        <v>4</v>
      </c>
      <c r="E21" s="16">
        <v>25.263000000000002</v>
      </c>
      <c r="F21" s="16">
        <v>1</v>
      </c>
      <c r="G21" s="16">
        <v>1</v>
      </c>
      <c r="H21" s="16">
        <v>1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1</v>
      </c>
      <c r="P21" s="16">
        <v>0</v>
      </c>
      <c r="Q21" s="16">
        <v>1</v>
      </c>
      <c r="R21" s="16">
        <v>0</v>
      </c>
      <c r="S21" s="16">
        <v>0</v>
      </c>
      <c r="T21" s="16">
        <v>0</v>
      </c>
      <c r="U21" s="16">
        <v>0</v>
      </c>
      <c r="V21" s="16">
        <v>1</v>
      </c>
      <c r="W21" s="16">
        <v>1</v>
      </c>
      <c r="X21" s="16">
        <v>2</v>
      </c>
      <c r="Y21" s="16">
        <v>1</v>
      </c>
      <c r="Z21" s="22">
        <v>2</v>
      </c>
      <c r="AA21" s="15"/>
      <c r="AB21" s="15"/>
    </row>
    <row r="22" spans="1:28" ht="15" customHeight="1" x14ac:dyDescent="0.2">
      <c r="A22" s="69" t="s">
        <v>202</v>
      </c>
      <c r="B22" s="16">
        <v>16</v>
      </c>
      <c r="C22" s="16">
        <v>3</v>
      </c>
      <c r="D22" s="16">
        <v>4</v>
      </c>
      <c r="E22" s="16">
        <v>22</v>
      </c>
      <c r="F22" s="16">
        <v>0</v>
      </c>
      <c r="G22" s="16">
        <v>1</v>
      </c>
      <c r="H22" s="16">
        <v>0</v>
      </c>
      <c r="I22" s="16">
        <v>1</v>
      </c>
      <c r="J22" s="16">
        <v>1</v>
      </c>
      <c r="K22" s="16">
        <v>0</v>
      </c>
      <c r="L22" s="16">
        <v>0</v>
      </c>
      <c r="M22" s="16">
        <v>1</v>
      </c>
      <c r="N22" s="16">
        <v>3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1</v>
      </c>
      <c r="W22" s="16">
        <v>0</v>
      </c>
      <c r="X22" s="16">
        <v>2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13</v>
      </c>
      <c r="C23" s="16">
        <v>3</v>
      </c>
      <c r="D23" s="16">
        <v>6</v>
      </c>
      <c r="E23" s="16">
        <v>21</v>
      </c>
      <c r="F23" s="16">
        <v>2</v>
      </c>
      <c r="G23" s="16">
        <v>0</v>
      </c>
      <c r="H23" s="16">
        <v>0</v>
      </c>
      <c r="I23" s="16">
        <v>0</v>
      </c>
      <c r="J23" s="16">
        <v>0</v>
      </c>
      <c r="K23" s="16">
        <v>1.006</v>
      </c>
      <c r="L23" s="16">
        <v>0</v>
      </c>
      <c r="M23" s="16">
        <v>2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4.3630000000000004</v>
      </c>
      <c r="Y23" s="16">
        <v>0</v>
      </c>
      <c r="Z23" s="22">
        <v>0</v>
      </c>
      <c r="AA23" s="15"/>
      <c r="AB23" s="15"/>
    </row>
    <row r="24" spans="1:28" ht="15" customHeight="1" thickBot="1" x14ac:dyDescent="0.25">
      <c r="A24" s="69" t="s">
        <v>204</v>
      </c>
      <c r="B24" s="16">
        <v>9</v>
      </c>
      <c r="C24" s="16">
        <v>2</v>
      </c>
      <c r="D24" s="16">
        <v>2</v>
      </c>
      <c r="E24" s="16">
        <v>5</v>
      </c>
      <c r="F24" s="16">
        <v>0</v>
      </c>
      <c r="G24" s="16">
        <v>0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1</v>
      </c>
      <c r="P24" s="16">
        <v>0</v>
      </c>
      <c r="Q24" s="16">
        <v>0</v>
      </c>
      <c r="R24" s="16">
        <v>0</v>
      </c>
      <c r="S24" s="16">
        <v>1</v>
      </c>
      <c r="T24" s="16">
        <v>0</v>
      </c>
      <c r="U24" s="16">
        <v>0</v>
      </c>
      <c r="V24" s="16">
        <v>0</v>
      </c>
      <c r="W24" s="16">
        <v>0</v>
      </c>
      <c r="X24" s="16">
        <v>1</v>
      </c>
      <c r="Y24" s="16">
        <v>0</v>
      </c>
      <c r="Z24" s="22">
        <v>0</v>
      </c>
      <c r="AA24" s="15"/>
      <c r="AB24" s="15"/>
    </row>
    <row r="25" spans="1:28" ht="15" customHeight="1" thickTop="1" thickBot="1" x14ac:dyDescent="0.25">
      <c r="A25" s="13" t="s">
        <v>206</v>
      </c>
      <c r="B25" s="11">
        <f t="shared" ref="B25:Z25" si="0">SUM(B10:B24)</f>
        <v>583</v>
      </c>
      <c r="C25" s="11">
        <f t="shared" si="0"/>
        <v>119</v>
      </c>
      <c r="D25" s="12">
        <f t="shared" si="0"/>
        <v>74</v>
      </c>
      <c r="E25" s="11">
        <f t="shared" si="0"/>
        <v>716.60200000000009</v>
      </c>
      <c r="F25" s="12">
        <f t="shared" si="0"/>
        <v>45</v>
      </c>
      <c r="G25" s="12">
        <f t="shared" si="0"/>
        <v>13</v>
      </c>
      <c r="H25" s="11">
        <f t="shared" si="0"/>
        <v>30</v>
      </c>
      <c r="I25" s="12">
        <f t="shared" si="0"/>
        <v>11</v>
      </c>
      <c r="J25" s="11">
        <f t="shared" si="0"/>
        <v>19</v>
      </c>
      <c r="K25" s="12">
        <f t="shared" si="0"/>
        <v>30.290999999999997</v>
      </c>
      <c r="L25" s="11">
        <f t="shared" si="0"/>
        <v>4</v>
      </c>
      <c r="M25" s="12">
        <f t="shared" si="0"/>
        <v>41</v>
      </c>
      <c r="N25" s="12">
        <f t="shared" si="0"/>
        <v>24</v>
      </c>
      <c r="O25" s="12">
        <f t="shared" si="0"/>
        <v>8.6530000000000005</v>
      </c>
      <c r="P25" s="12">
        <f t="shared" si="0"/>
        <v>12</v>
      </c>
      <c r="Q25" s="11">
        <f t="shared" si="0"/>
        <v>7.0030000000000001</v>
      </c>
      <c r="R25" s="12">
        <f t="shared" si="0"/>
        <v>20</v>
      </c>
      <c r="S25" s="11">
        <f t="shared" si="0"/>
        <v>9</v>
      </c>
      <c r="T25" s="12">
        <f t="shared" si="0"/>
        <v>3</v>
      </c>
      <c r="U25" s="12">
        <f t="shared" si="0"/>
        <v>7</v>
      </c>
      <c r="V25" s="12">
        <f t="shared" si="0"/>
        <v>2</v>
      </c>
      <c r="W25" s="12">
        <f t="shared" si="0"/>
        <v>7</v>
      </c>
      <c r="X25" s="11">
        <f t="shared" si="0"/>
        <v>95.812999999999988</v>
      </c>
      <c r="Y25" s="12">
        <f t="shared" si="0"/>
        <v>38.020000000000003</v>
      </c>
      <c r="Z25" s="23">
        <f t="shared" si="0"/>
        <v>18</v>
      </c>
      <c r="AA25" s="26"/>
      <c r="AB25" s="26"/>
    </row>
    <row r="26" spans="1:28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6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26"/>
  <sheetViews>
    <sheetView view="pageBreakPreview" zoomScale="80" zoomScaleNormal="80" zoomScaleSheetLayoutView="80" workbookViewId="0">
      <pane xSplit="1" ySplit="9" topLeftCell="B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B10" sqref="B10:C24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205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33</v>
      </c>
      <c r="C10" s="21">
        <v>5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21</v>
      </c>
      <c r="C11" s="22">
        <v>1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3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2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4</v>
      </c>
      <c r="C14" s="22">
        <v>1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2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4</v>
      </c>
      <c r="C16" s="22">
        <v>1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4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1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13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0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3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2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2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thickBot="1" x14ac:dyDescent="0.25">
      <c r="A24" s="69" t="s">
        <v>204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thickTop="1" thickBot="1" x14ac:dyDescent="0.25">
      <c r="A25" s="13" t="s">
        <v>206</v>
      </c>
      <c r="B25" s="11">
        <f>SUM(B10:B24)</f>
        <v>94</v>
      </c>
      <c r="C25" s="23">
        <f>SUM(C10:C24)</f>
        <v>8</v>
      </c>
      <c r="D25" s="26"/>
      <c r="E25" s="26"/>
      <c r="F25" s="26"/>
      <c r="G25" s="26"/>
      <c r="H25" s="26"/>
      <c r="I25" s="26"/>
      <c r="J25" s="26"/>
    </row>
    <row r="26" spans="1:10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2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6"/>
  <sheetViews>
    <sheetView view="pageBreakPreview" zoomScale="90" zoomScaleNormal="80" zoomScaleSheetLayoutView="90" workbookViewId="0">
      <pane xSplit="1" ySplit="9" topLeftCell="AA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B10" sqref="B10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205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1348</v>
      </c>
      <c r="C10" s="10">
        <v>1655</v>
      </c>
      <c r="D10" s="10">
        <v>1057.0650000000001</v>
      </c>
      <c r="E10" s="10">
        <v>762.93399999999997</v>
      </c>
      <c r="F10" s="10">
        <v>52</v>
      </c>
      <c r="G10" s="10">
        <v>763.62800000000004</v>
      </c>
      <c r="H10" s="10">
        <v>509</v>
      </c>
      <c r="I10" s="10">
        <v>48</v>
      </c>
      <c r="J10" s="10">
        <v>422</v>
      </c>
      <c r="K10" s="10">
        <v>118</v>
      </c>
      <c r="L10" s="10">
        <v>9</v>
      </c>
      <c r="M10" s="10">
        <v>440.16800000000001</v>
      </c>
      <c r="N10" s="10">
        <v>125</v>
      </c>
      <c r="O10" s="10">
        <v>326</v>
      </c>
      <c r="P10" s="10">
        <v>1456.8869999999999</v>
      </c>
      <c r="Q10" s="10">
        <v>589.13099999999997</v>
      </c>
      <c r="R10" s="10">
        <v>64</v>
      </c>
      <c r="S10" s="10">
        <v>232.90899999999999</v>
      </c>
      <c r="T10" s="10">
        <v>819</v>
      </c>
      <c r="U10" s="10">
        <v>737</v>
      </c>
      <c r="V10" s="10">
        <v>187</v>
      </c>
      <c r="W10" s="10">
        <v>29</v>
      </c>
      <c r="X10" s="10">
        <v>1863</v>
      </c>
      <c r="Y10" s="10">
        <v>1260.9849999999999</v>
      </c>
      <c r="Z10" s="10">
        <v>493</v>
      </c>
      <c r="AA10" s="10">
        <v>164</v>
      </c>
      <c r="AB10" s="10">
        <v>536</v>
      </c>
      <c r="AC10" s="10">
        <v>36</v>
      </c>
      <c r="AD10" s="10">
        <v>574.83100000000002</v>
      </c>
      <c r="AE10" s="10">
        <v>754.99599999999998</v>
      </c>
      <c r="AF10" s="10">
        <v>357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575</v>
      </c>
      <c r="C11" s="16">
        <v>625</v>
      </c>
      <c r="D11" s="16">
        <v>521.42899999999997</v>
      </c>
      <c r="E11" s="16">
        <v>250.57</v>
      </c>
      <c r="F11" s="16">
        <v>28</v>
      </c>
      <c r="G11" s="16">
        <v>450.78199999999998</v>
      </c>
      <c r="H11" s="16">
        <v>267</v>
      </c>
      <c r="I11" s="16">
        <v>17</v>
      </c>
      <c r="J11" s="16">
        <v>123</v>
      </c>
      <c r="K11" s="16">
        <v>49</v>
      </c>
      <c r="L11" s="16">
        <v>13</v>
      </c>
      <c r="M11" s="16">
        <v>158.80600000000001</v>
      </c>
      <c r="N11" s="16">
        <v>35</v>
      </c>
      <c r="O11" s="16">
        <v>283</v>
      </c>
      <c r="P11" s="16">
        <v>646.92399999999998</v>
      </c>
      <c r="Q11" s="16">
        <v>131.661</v>
      </c>
      <c r="R11" s="16">
        <v>33</v>
      </c>
      <c r="S11" s="16">
        <v>104</v>
      </c>
      <c r="T11" s="16">
        <v>189</v>
      </c>
      <c r="U11" s="16">
        <v>259</v>
      </c>
      <c r="V11" s="16">
        <v>63</v>
      </c>
      <c r="W11" s="16">
        <v>13</v>
      </c>
      <c r="X11" s="16">
        <v>831</v>
      </c>
      <c r="Y11" s="16">
        <v>559.79200000000003</v>
      </c>
      <c r="Z11" s="16">
        <v>278.916</v>
      </c>
      <c r="AA11" s="16">
        <v>470</v>
      </c>
      <c r="AB11" s="16">
        <v>298</v>
      </c>
      <c r="AC11" s="16">
        <v>15</v>
      </c>
      <c r="AD11" s="16">
        <v>235.19300000000001</v>
      </c>
      <c r="AE11" s="16">
        <v>322</v>
      </c>
      <c r="AF11" s="16">
        <v>179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115</v>
      </c>
      <c r="C12" s="16">
        <v>148</v>
      </c>
      <c r="D12" s="16">
        <v>178.125</v>
      </c>
      <c r="E12" s="16">
        <v>49.875</v>
      </c>
      <c r="F12" s="16">
        <v>1</v>
      </c>
      <c r="G12" s="16">
        <v>80</v>
      </c>
      <c r="H12" s="16">
        <v>36</v>
      </c>
      <c r="I12" s="16">
        <v>4</v>
      </c>
      <c r="J12" s="16">
        <v>29</v>
      </c>
      <c r="K12" s="16">
        <v>9</v>
      </c>
      <c r="L12" s="16">
        <v>0</v>
      </c>
      <c r="M12" s="16">
        <v>28</v>
      </c>
      <c r="N12" s="16">
        <v>5</v>
      </c>
      <c r="O12" s="16">
        <v>8</v>
      </c>
      <c r="P12" s="16">
        <v>168.964</v>
      </c>
      <c r="Q12" s="16">
        <v>39</v>
      </c>
      <c r="R12" s="16">
        <v>5</v>
      </c>
      <c r="S12" s="16">
        <v>15</v>
      </c>
      <c r="T12" s="16">
        <v>114</v>
      </c>
      <c r="U12" s="16">
        <v>86</v>
      </c>
      <c r="V12" s="16">
        <v>23</v>
      </c>
      <c r="W12" s="16">
        <v>5</v>
      </c>
      <c r="X12" s="16">
        <v>166</v>
      </c>
      <c r="Y12" s="16">
        <v>127.786</v>
      </c>
      <c r="Z12" s="16">
        <v>81</v>
      </c>
      <c r="AA12" s="16">
        <v>12</v>
      </c>
      <c r="AB12" s="16">
        <v>34</v>
      </c>
      <c r="AC12" s="16">
        <v>2</v>
      </c>
      <c r="AD12" s="16">
        <v>62</v>
      </c>
      <c r="AE12" s="16">
        <v>56</v>
      </c>
      <c r="AF12" s="16">
        <v>58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146</v>
      </c>
      <c r="C13" s="16">
        <v>134</v>
      </c>
      <c r="D13" s="16">
        <v>848.07299999999998</v>
      </c>
      <c r="E13" s="16">
        <v>70.926000000000002</v>
      </c>
      <c r="F13" s="16">
        <v>7</v>
      </c>
      <c r="G13" s="16">
        <v>81.963999999999999</v>
      </c>
      <c r="H13" s="16">
        <v>71</v>
      </c>
      <c r="I13" s="16">
        <v>7</v>
      </c>
      <c r="J13" s="16">
        <v>51</v>
      </c>
      <c r="K13" s="16">
        <v>9</v>
      </c>
      <c r="L13" s="16">
        <v>3</v>
      </c>
      <c r="M13" s="16">
        <v>33</v>
      </c>
      <c r="N13" s="16">
        <v>15</v>
      </c>
      <c r="O13" s="16">
        <v>12</v>
      </c>
      <c r="P13" s="16">
        <v>169.994</v>
      </c>
      <c r="Q13" s="16">
        <v>29</v>
      </c>
      <c r="R13" s="16">
        <v>9</v>
      </c>
      <c r="S13" s="16">
        <v>10</v>
      </c>
      <c r="T13" s="16">
        <v>234</v>
      </c>
      <c r="U13" s="16">
        <v>78</v>
      </c>
      <c r="V13" s="16">
        <v>49</v>
      </c>
      <c r="W13" s="16">
        <v>4</v>
      </c>
      <c r="X13" s="16">
        <v>179</v>
      </c>
      <c r="Y13" s="16">
        <v>532.93700000000001</v>
      </c>
      <c r="Z13" s="16">
        <v>242</v>
      </c>
      <c r="AA13" s="16">
        <v>123</v>
      </c>
      <c r="AB13" s="16">
        <v>82</v>
      </c>
      <c r="AC13" s="16">
        <v>2</v>
      </c>
      <c r="AD13" s="16">
        <v>54</v>
      </c>
      <c r="AE13" s="16">
        <v>84</v>
      </c>
      <c r="AF13" s="16">
        <v>42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93</v>
      </c>
      <c r="C14" s="16">
        <v>114</v>
      </c>
      <c r="D14" s="16">
        <v>63</v>
      </c>
      <c r="E14" s="16">
        <v>42</v>
      </c>
      <c r="F14" s="16">
        <v>2</v>
      </c>
      <c r="G14" s="16">
        <v>44.936</v>
      </c>
      <c r="H14" s="16">
        <v>28</v>
      </c>
      <c r="I14" s="16">
        <v>3</v>
      </c>
      <c r="J14" s="16">
        <v>32</v>
      </c>
      <c r="K14" s="16">
        <v>9</v>
      </c>
      <c r="L14" s="16">
        <v>0</v>
      </c>
      <c r="M14" s="16">
        <v>37</v>
      </c>
      <c r="N14" s="16">
        <v>10</v>
      </c>
      <c r="O14" s="16">
        <v>14</v>
      </c>
      <c r="P14" s="16">
        <v>105</v>
      </c>
      <c r="Q14" s="16">
        <v>24</v>
      </c>
      <c r="R14" s="16">
        <v>4</v>
      </c>
      <c r="S14" s="16">
        <v>15</v>
      </c>
      <c r="T14" s="16">
        <v>147</v>
      </c>
      <c r="U14" s="16">
        <v>64</v>
      </c>
      <c r="V14" s="16">
        <v>2</v>
      </c>
      <c r="W14" s="16">
        <v>0</v>
      </c>
      <c r="X14" s="16">
        <v>208</v>
      </c>
      <c r="Y14" s="16">
        <v>99.754999999999995</v>
      </c>
      <c r="Z14" s="16">
        <v>61</v>
      </c>
      <c r="AA14" s="16">
        <v>11</v>
      </c>
      <c r="AB14" s="16">
        <v>32</v>
      </c>
      <c r="AC14" s="16">
        <v>1</v>
      </c>
      <c r="AD14" s="16">
        <v>23</v>
      </c>
      <c r="AE14" s="16">
        <v>42</v>
      </c>
      <c r="AF14" s="16">
        <v>87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115</v>
      </c>
      <c r="C15" s="16">
        <v>170</v>
      </c>
      <c r="D15" s="16">
        <v>202.54599999999999</v>
      </c>
      <c r="E15" s="16">
        <v>59.453000000000003</v>
      </c>
      <c r="F15" s="16">
        <v>4</v>
      </c>
      <c r="G15" s="16">
        <v>45.872</v>
      </c>
      <c r="H15" s="16">
        <v>35</v>
      </c>
      <c r="I15" s="16">
        <v>2</v>
      </c>
      <c r="J15" s="16">
        <v>19</v>
      </c>
      <c r="K15" s="16">
        <v>8</v>
      </c>
      <c r="L15" s="16">
        <v>1</v>
      </c>
      <c r="M15" s="16">
        <v>32</v>
      </c>
      <c r="N15" s="16">
        <v>6</v>
      </c>
      <c r="O15" s="16">
        <v>13</v>
      </c>
      <c r="P15" s="16">
        <v>141</v>
      </c>
      <c r="Q15" s="16">
        <v>41.481999999999999</v>
      </c>
      <c r="R15" s="16">
        <v>4</v>
      </c>
      <c r="S15" s="16">
        <v>10</v>
      </c>
      <c r="T15" s="16">
        <v>150</v>
      </c>
      <c r="U15" s="16">
        <v>56</v>
      </c>
      <c r="V15" s="16">
        <v>11</v>
      </c>
      <c r="W15" s="16">
        <v>2</v>
      </c>
      <c r="X15" s="16">
        <v>205</v>
      </c>
      <c r="Y15" s="16">
        <v>126.84099999999999</v>
      </c>
      <c r="Z15" s="16">
        <v>117</v>
      </c>
      <c r="AA15" s="16">
        <v>12</v>
      </c>
      <c r="AB15" s="16">
        <v>63</v>
      </c>
      <c r="AC15" s="16">
        <v>2</v>
      </c>
      <c r="AD15" s="16">
        <v>39</v>
      </c>
      <c r="AE15" s="16">
        <v>51</v>
      </c>
      <c r="AF15" s="16">
        <v>35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173</v>
      </c>
      <c r="C16" s="16">
        <v>212</v>
      </c>
      <c r="D16" s="16">
        <v>272.05200000000002</v>
      </c>
      <c r="E16" s="16">
        <v>47.947000000000003</v>
      </c>
      <c r="F16" s="16">
        <v>8</v>
      </c>
      <c r="G16" s="16">
        <v>87.951999999999998</v>
      </c>
      <c r="H16" s="16">
        <v>77</v>
      </c>
      <c r="I16" s="16">
        <v>1</v>
      </c>
      <c r="J16" s="16">
        <v>128</v>
      </c>
      <c r="K16" s="16">
        <v>11</v>
      </c>
      <c r="L16" s="16">
        <v>5</v>
      </c>
      <c r="M16" s="16">
        <v>55.378999999999998</v>
      </c>
      <c r="N16" s="16">
        <v>8</v>
      </c>
      <c r="O16" s="16">
        <v>136</v>
      </c>
      <c r="P16" s="16">
        <v>181.994</v>
      </c>
      <c r="Q16" s="16">
        <v>54</v>
      </c>
      <c r="R16" s="16">
        <v>8</v>
      </c>
      <c r="S16" s="16">
        <v>10</v>
      </c>
      <c r="T16" s="16">
        <v>251</v>
      </c>
      <c r="U16" s="16">
        <v>107</v>
      </c>
      <c r="V16" s="16">
        <v>31</v>
      </c>
      <c r="W16" s="16">
        <v>3</v>
      </c>
      <c r="X16" s="16">
        <v>404</v>
      </c>
      <c r="Y16" s="16">
        <v>209.78100000000001</v>
      </c>
      <c r="Z16" s="16">
        <v>156</v>
      </c>
      <c r="AA16" s="16">
        <v>125</v>
      </c>
      <c r="AB16" s="16">
        <v>68</v>
      </c>
      <c r="AC16" s="16">
        <v>7</v>
      </c>
      <c r="AD16" s="16">
        <v>90.62</v>
      </c>
      <c r="AE16" s="16">
        <v>80</v>
      </c>
      <c r="AF16" s="16">
        <v>44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98</v>
      </c>
      <c r="C17" s="16">
        <v>117</v>
      </c>
      <c r="D17" s="16">
        <v>140.49299999999999</v>
      </c>
      <c r="E17" s="16">
        <v>28.506</v>
      </c>
      <c r="F17" s="16">
        <v>1</v>
      </c>
      <c r="G17" s="16">
        <v>27.931000000000001</v>
      </c>
      <c r="H17" s="16">
        <v>31</v>
      </c>
      <c r="I17" s="16">
        <v>2</v>
      </c>
      <c r="J17" s="16">
        <v>20</v>
      </c>
      <c r="K17" s="16">
        <v>6</v>
      </c>
      <c r="L17" s="16">
        <v>2</v>
      </c>
      <c r="M17" s="16">
        <v>35</v>
      </c>
      <c r="N17" s="16">
        <v>2</v>
      </c>
      <c r="O17" s="16">
        <v>94</v>
      </c>
      <c r="P17" s="16">
        <v>105</v>
      </c>
      <c r="Q17" s="16">
        <v>28.8</v>
      </c>
      <c r="R17" s="16">
        <v>2</v>
      </c>
      <c r="S17" s="16">
        <v>12</v>
      </c>
      <c r="T17" s="16">
        <v>60</v>
      </c>
      <c r="U17" s="16">
        <v>26</v>
      </c>
      <c r="V17" s="16">
        <v>28</v>
      </c>
      <c r="W17" s="16">
        <v>1</v>
      </c>
      <c r="X17" s="16">
        <v>245</v>
      </c>
      <c r="Y17" s="16">
        <v>133.88900000000001</v>
      </c>
      <c r="Z17" s="16">
        <v>202</v>
      </c>
      <c r="AA17" s="16">
        <v>34</v>
      </c>
      <c r="AB17" s="16">
        <v>58</v>
      </c>
      <c r="AC17" s="16">
        <v>3</v>
      </c>
      <c r="AD17" s="16">
        <v>45</v>
      </c>
      <c r="AE17" s="16">
        <v>51</v>
      </c>
      <c r="AF17" s="16">
        <v>114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141</v>
      </c>
      <c r="C18" s="16">
        <v>177</v>
      </c>
      <c r="D18" s="16">
        <v>479.94</v>
      </c>
      <c r="E18" s="16">
        <v>64.058999999999997</v>
      </c>
      <c r="F18" s="16">
        <v>2</v>
      </c>
      <c r="G18" s="16">
        <v>103.961</v>
      </c>
      <c r="H18" s="16">
        <v>71</v>
      </c>
      <c r="I18" s="16">
        <v>5</v>
      </c>
      <c r="J18" s="16">
        <v>30</v>
      </c>
      <c r="K18" s="16">
        <v>12</v>
      </c>
      <c r="L18" s="16">
        <v>3</v>
      </c>
      <c r="M18" s="16">
        <v>46</v>
      </c>
      <c r="N18" s="16">
        <v>14</v>
      </c>
      <c r="O18" s="16">
        <v>263</v>
      </c>
      <c r="P18" s="16">
        <v>180.983</v>
      </c>
      <c r="Q18" s="16">
        <v>32.363</v>
      </c>
      <c r="R18" s="16">
        <v>6</v>
      </c>
      <c r="S18" s="16">
        <v>11</v>
      </c>
      <c r="T18" s="16">
        <v>497</v>
      </c>
      <c r="U18" s="16">
        <v>52</v>
      </c>
      <c r="V18" s="16">
        <v>29</v>
      </c>
      <c r="W18" s="16">
        <v>3</v>
      </c>
      <c r="X18" s="16">
        <v>275</v>
      </c>
      <c r="Y18" s="16">
        <v>195.27</v>
      </c>
      <c r="Z18" s="16">
        <v>271</v>
      </c>
      <c r="AA18" s="16">
        <v>90</v>
      </c>
      <c r="AB18" s="16">
        <v>113</v>
      </c>
      <c r="AC18" s="16">
        <v>4</v>
      </c>
      <c r="AD18" s="16">
        <v>75</v>
      </c>
      <c r="AE18" s="16">
        <v>98</v>
      </c>
      <c r="AF18" s="16">
        <v>20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349</v>
      </c>
      <c r="C19" s="16">
        <v>334</v>
      </c>
      <c r="D19" s="16">
        <v>387.916</v>
      </c>
      <c r="E19" s="16">
        <v>151.083</v>
      </c>
      <c r="F19" s="16">
        <v>10</v>
      </c>
      <c r="G19" s="16">
        <v>233.73</v>
      </c>
      <c r="H19" s="16">
        <v>155</v>
      </c>
      <c r="I19" s="16">
        <v>8</v>
      </c>
      <c r="J19" s="16">
        <v>82</v>
      </c>
      <c r="K19" s="16">
        <v>19</v>
      </c>
      <c r="L19" s="16">
        <v>6</v>
      </c>
      <c r="M19" s="16">
        <v>92</v>
      </c>
      <c r="N19" s="16">
        <v>41</v>
      </c>
      <c r="O19" s="16">
        <v>204</v>
      </c>
      <c r="P19" s="16">
        <v>325.96199999999999</v>
      </c>
      <c r="Q19" s="16">
        <v>118.44799999999999</v>
      </c>
      <c r="R19" s="16">
        <v>22</v>
      </c>
      <c r="S19" s="16">
        <v>48</v>
      </c>
      <c r="T19" s="16">
        <v>194</v>
      </c>
      <c r="U19" s="16">
        <v>137</v>
      </c>
      <c r="V19" s="16">
        <v>63</v>
      </c>
      <c r="W19" s="16">
        <v>13</v>
      </c>
      <c r="X19" s="16">
        <v>485</v>
      </c>
      <c r="Y19" s="16">
        <v>420.05</v>
      </c>
      <c r="Z19" s="16">
        <v>194</v>
      </c>
      <c r="AA19" s="16">
        <v>214</v>
      </c>
      <c r="AB19" s="16">
        <v>175</v>
      </c>
      <c r="AC19" s="16">
        <v>10</v>
      </c>
      <c r="AD19" s="16">
        <v>121</v>
      </c>
      <c r="AE19" s="16">
        <v>182</v>
      </c>
      <c r="AF19" s="16">
        <v>64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15</v>
      </c>
      <c r="C20" s="16">
        <v>10</v>
      </c>
      <c r="D20" s="16">
        <v>22</v>
      </c>
      <c r="E20" s="16">
        <v>10</v>
      </c>
      <c r="F20" s="16">
        <v>1</v>
      </c>
      <c r="G20" s="16">
        <v>5</v>
      </c>
      <c r="H20" s="16">
        <v>5</v>
      </c>
      <c r="I20" s="16">
        <v>0</v>
      </c>
      <c r="J20" s="16">
        <v>1</v>
      </c>
      <c r="K20" s="16">
        <v>2</v>
      </c>
      <c r="L20" s="16">
        <v>0</v>
      </c>
      <c r="M20" s="16">
        <v>3</v>
      </c>
      <c r="N20" s="16">
        <v>3</v>
      </c>
      <c r="O20" s="16">
        <v>7</v>
      </c>
      <c r="P20" s="16">
        <v>8</v>
      </c>
      <c r="Q20" s="16">
        <v>7</v>
      </c>
      <c r="R20" s="16">
        <v>0</v>
      </c>
      <c r="S20" s="16">
        <v>2</v>
      </c>
      <c r="T20" s="16">
        <v>18</v>
      </c>
      <c r="U20" s="16">
        <v>4</v>
      </c>
      <c r="V20" s="16">
        <v>1</v>
      </c>
      <c r="W20" s="16">
        <v>0</v>
      </c>
      <c r="X20" s="16">
        <v>15</v>
      </c>
      <c r="Y20" s="16">
        <v>16</v>
      </c>
      <c r="Z20" s="16">
        <v>4</v>
      </c>
      <c r="AA20" s="16">
        <v>0</v>
      </c>
      <c r="AB20" s="16">
        <v>6</v>
      </c>
      <c r="AC20" s="16">
        <v>1</v>
      </c>
      <c r="AD20" s="16">
        <v>2</v>
      </c>
      <c r="AE20" s="16">
        <v>9</v>
      </c>
      <c r="AF20" s="16">
        <v>4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65</v>
      </c>
      <c r="C21" s="16">
        <v>71</v>
      </c>
      <c r="D21" s="16">
        <v>125</v>
      </c>
      <c r="E21" s="16">
        <v>28</v>
      </c>
      <c r="F21" s="16">
        <v>0</v>
      </c>
      <c r="G21" s="16">
        <v>26</v>
      </c>
      <c r="H21" s="16">
        <v>20</v>
      </c>
      <c r="I21" s="16">
        <v>6</v>
      </c>
      <c r="J21" s="16">
        <v>19</v>
      </c>
      <c r="K21" s="16">
        <v>1</v>
      </c>
      <c r="L21" s="16">
        <v>1</v>
      </c>
      <c r="M21" s="16">
        <v>21.5</v>
      </c>
      <c r="N21" s="16">
        <v>2</v>
      </c>
      <c r="O21" s="16">
        <v>139</v>
      </c>
      <c r="P21" s="16">
        <v>113</v>
      </c>
      <c r="Q21" s="16">
        <v>21</v>
      </c>
      <c r="R21" s="16">
        <v>4</v>
      </c>
      <c r="S21" s="16">
        <v>11.916</v>
      </c>
      <c r="T21" s="16">
        <v>122</v>
      </c>
      <c r="U21" s="16">
        <v>27</v>
      </c>
      <c r="V21" s="16">
        <v>0</v>
      </c>
      <c r="W21" s="16">
        <v>2</v>
      </c>
      <c r="X21" s="16">
        <v>102</v>
      </c>
      <c r="Y21" s="16">
        <v>96.978999999999999</v>
      </c>
      <c r="Z21" s="16">
        <v>44</v>
      </c>
      <c r="AA21" s="16">
        <v>5</v>
      </c>
      <c r="AB21" s="16">
        <v>25</v>
      </c>
      <c r="AC21" s="16">
        <v>2</v>
      </c>
      <c r="AD21" s="16">
        <v>21.5</v>
      </c>
      <c r="AE21" s="16">
        <v>33</v>
      </c>
      <c r="AF21" s="16">
        <v>18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113</v>
      </c>
      <c r="C22" s="16">
        <v>84</v>
      </c>
      <c r="D22" s="16">
        <v>140.78399999999999</v>
      </c>
      <c r="E22" s="16">
        <v>45.215000000000003</v>
      </c>
      <c r="F22" s="16">
        <v>7</v>
      </c>
      <c r="G22" s="16">
        <v>41</v>
      </c>
      <c r="H22" s="16">
        <v>38</v>
      </c>
      <c r="I22" s="16">
        <v>4</v>
      </c>
      <c r="J22" s="16">
        <v>18</v>
      </c>
      <c r="K22" s="16">
        <v>7</v>
      </c>
      <c r="L22" s="16">
        <v>3</v>
      </c>
      <c r="M22" s="16">
        <v>22</v>
      </c>
      <c r="N22" s="16">
        <v>7</v>
      </c>
      <c r="O22" s="16">
        <v>31</v>
      </c>
      <c r="P22" s="16">
        <v>110</v>
      </c>
      <c r="Q22" s="16">
        <v>18</v>
      </c>
      <c r="R22" s="16">
        <v>6</v>
      </c>
      <c r="S22" s="16">
        <v>10</v>
      </c>
      <c r="T22" s="16">
        <v>174</v>
      </c>
      <c r="U22" s="16">
        <v>27</v>
      </c>
      <c r="V22" s="16">
        <v>6</v>
      </c>
      <c r="W22" s="16">
        <v>4</v>
      </c>
      <c r="X22" s="16">
        <v>104</v>
      </c>
      <c r="Y22" s="16">
        <v>116.69199999999999</v>
      </c>
      <c r="Z22" s="16">
        <v>85</v>
      </c>
      <c r="AA22" s="16">
        <v>10</v>
      </c>
      <c r="AB22" s="16">
        <v>64</v>
      </c>
      <c r="AC22" s="16">
        <v>0</v>
      </c>
      <c r="AD22" s="16">
        <v>62</v>
      </c>
      <c r="AE22" s="16">
        <v>36</v>
      </c>
      <c r="AF22" s="16">
        <v>29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90</v>
      </c>
      <c r="C23" s="16">
        <v>86</v>
      </c>
      <c r="D23" s="16">
        <v>116.714</v>
      </c>
      <c r="E23" s="16">
        <v>55.284999999999997</v>
      </c>
      <c r="F23" s="16">
        <v>4</v>
      </c>
      <c r="G23" s="16">
        <v>9</v>
      </c>
      <c r="H23" s="16">
        <v>18</v>
      </c>
      <c r="I23" s="16">
        <v>3</v>
      </c>
      <c r="J23" s="16">
        <v>30</v>
      </c>
      <c r="K23" s="16">
        <v>4</v>
      </c>
      <c r="L23" s="16">
        <v>2</v>
      </c>
      <c r="M23" s="16">
        <v>20</v>
      </c>
      <c r="N23" s="16">
        <v>2</v>
      </c>
      <c r="O23" s="16">
        <v>161</v>
      </c>
      <c r="P23" s="16">
        <v>160.99299999999999</v>
      </c>
      <c r="Q23" s="16">
        <v>39</v>
      </c>
      <c r="R23" s="16">
        <v>7</v>
      </c>
      <c r="S23" s="16">
        <v>12</v>
      </c>
      <c r="T23" s="16">
        <v>208</v>
      </c>
      <c r="U23" s="16">
        <v>39</v>
      </c>
      <c r="V23" s="16">
        <v>8</v>
      </c>
      <c r="W23" s="16">
        <v>2</v>
      </c>
      <c r="X23" s="16">
        <v>156</v>
      </c>
      <c r="Y23" s="16">
        <v>112.965</v>
      </c>
      <c r="Z23" s="16">
        <v>283</v>
      </c>
      <c r="AA23" s="16">
        <v>4</v>
      </c>
      <c r="AB23" s="16">
        <v>85</v>
      </c>
      <c r="AC23" s="16">
        <v>2</v>
      </c>
      <c r="AD23" s="16">
        <v>8</v>
      </c>
      <c r="AE23" s="16">
        <v>44</v>
      </c>
      <c r="AF23" s="16">
        <v>10</v>
      </c>
      <c r="AG23" s="34" t="s">
        <v>17</v>
      </c>
      <c r="AH23" s="35" t="s">
        <v>17</v>
      </c>
      <c r="AI23" s="15"/>
      <c r="AJ23" s="15"/>
    </row>
    <row r="24" spans="1:36" ht="15" customHeight="1" thickBot="1" x14ac:dyDescent="0.25">
      <c r="A24" s="69" t="s">
        <v>204</v>
      </c>
      <c r="B24" s="16">
        <v>41</v>
      </c>
      <c r="C24" s="16">
        <v>42</v>
      </c>
      <c r="D24" s="16">
        <v>89.846999999999994</v>
      </c>
      <c r="E24" s="16">
        <v>16.152000000000001</v>
      </c>
      <c r="F24" s="16">
        <v>1</v>
      </c>
      <c r="G24" s="16">
        <v>19.125</v>
      </c>
      <c r="H24" s="16">
        <v>9</v>
      </c>
      <c r="I24" s="16">
        <v>2</v>
      </c>
      <c r="J24" s="16">
        <v>14</v>
      </c>
      <c r="K24" s="16">
        <v>2</v>
      </c>
      <c r="L24" s="16">
        <v>0</v>
      </c>
      <c r="M24" s="16">
        <v>13</v>
      </c>
      <c r="N24" s="16">
        <v>1</v>
      </c>
      <c r="O24" s="16">
        <v>81</v>
      </c>
      <c r="P24" s="16">
        <v>58</v>
      </c>
      <c r="Q24" s="16">
        <v>15.535</v>
      </c>
      <c r="R24" s="16">
        <v>5</v>
      </c>
      <c r="S24" s="16">
        <v>2</v>
      </c>
      <c r="T24" s="16">
        <v>92</v>
      </c>
      <c r="U24" s="16">
        <v>25</v>
      </c>
      <c r="V24" s="16">
        <v>12</v>
      </c>
      <c r="W24" s="16">
        <v>0</v>
      </c>
      <c r="X24" s="16">
        <v>81</v>
      </c>
      <c r="Y24" s="16">
        <v>104.97</v>
      </c>
      <c r="Z24" s="16">
        <v>68</v>
      </c>
      <c r="AA24" s="16">
        <v>2</v>
      </c>
      <c r="AB24" s="16">
        <v>54</v>
      </c>
      <c r="AC24" s="16">
        <v>0</v>
      </c>
      <c r="AD24" s="16">
        <v>10</v>
      </c>
      <c r="AE24" s="16">
        <v>21</v>
      </c>
      <c r="AF24" s="16">
        <v>7</v>
      </c>
      <c r="AG24" s="34" t="s">
        <v>17</v>
      </c>
      <c r="AH24" s="35" t="s">
        <v>17</v>
      </c>
      <c r="AI24" s="15"/>
      <c r="AJ24" s="15"/>
    </row>
    <row r="25" spans="1:36" ht="15" customHeight="1" thickTop="1" thickBot="1" x14ac:dyDescent="0.25">
      <c r="A25" s="13" t="str">
        <f>日本共産党!A25</f>
        <v>富山県合計</v>
      </c>
      <c r="B25" s="11">
        <f t="shared" ref="B25:AF25" si="0">SUM(B10:B24)</f>
        <v>3477</v>
      </c>
      <c r="C25" s="11">
        <f t="shared" si="0"/>
        <v>3979</v>
      </c>
      <c r="D25" s="12">
        <f t="shared" si="0"/>
        <v>4644.9839999999995</v>
      </c>
      <c r="E25" s="11">
        <f t="shared" si="0"/>
        <v>1682.0050000000001</v>
      </c>
      <c r="F25" s="12">
        <f t="shared" si="0"/>
        <v>128</v>
      </c>
      <c r="G25" s="12">
        <f t="shared" si="0"/>
        <v>2020.8810000000001</v>
      </c>
      <c r="H25" s="11">
        <f t="shared" si="0"/>
        <v>1370</v>
      </c>
      <c r="I25" s="12">
        <f t="shared" si="0"/>
        <v>112</v>
      </c>
      <c r="J25" s="11">
        <f t="shared" si="0"/>
        <v>1018</v>
      </c>
      <c r="K25" s="12">
        <f t="shared" si="0"/>
        <v>266</v>
      </c>
      <c r="L25" s="11">
        <f t="shared" si="0"/>
        <v>48</v>
      </c>
      <c r="M25" s="12">
        <f t="shared" si="0"/>
        <v>1036.8530000000001</v>
      </c>
      <c r="N25" s="12">
        <f t="shared" si="0"/>
        <v>276</v>
      </c>
      <c r="O25" s="12">
        <f t="shared" si="0"/>
        <v>1772</v>
      </c>
      <c r="P25" s="12">
        <f t="shared" si="0"/>
        <v>3932.701</v>
      </c>
      <c r="Q25" s="11">
        <f t="shared" si="0"/>
        <v>1188.42</v>
      </c>
      <c r="R25" s="12">
        <f t="shared" si="0"/>
        <v>179</v>
      </c>
      <c r="S25" s="11">
        <f t="shared" si="0"/>
        <v>505.82499999999999</v>
      </c>
      <c r="T25" s="12">
        <f t="shared" si="0"/>
        <v>3269</v>
      </c>
      <c r="U25" s="12">
        <f t="shared" si="0"/>
        <v>1724</v>
      </c>
      <c r="V25" s="12">
        <f t="shared" si="0"/>
        <v>513</v>
      </c>
      <c r="W25" s="12">
        <f t="shared" si="0"/>
        <v>81</v>
      </c>
      <c r="X25" s="11">
        <f t="shared" si="0"/>
        <v>5319</v>
      </c>
      <c r="Y25" s="12">
        <f t="shared" si="0"/>
        <v>4114.692</v>
      </c>
      <c r="Z25" s="11">
        <f t="shared" si="0"/>
        <v>2579.9160000000002</v>
      </c>
      <c r="AA25" s="12">
        <f t="shared" si="0"/>
        <v>1276</v>
      </c>
      <c r="AB25" s="12">
        <f t="shared" si="0"/>
        <v>1693</v>
      </c>
      <c r="AC25" s="12">
        <f t="shared" si="0"/>
        <v>87</v>
      </c>
      <c r="AD25" s="12">
        <f t="shared" si="0"/>
        <v>1423.144</v>
      </c>
      <c r="AE25" s="11">
        <f t="shared" si="0"/>
        <v>1863.9960000000001</v>
      </c>
      <c r="AF25" s="12">
        <f t="shared" si="0"/>
        <v>1068</v>
      </c>
      <c r="AG25" s="36" t="s">
        <v>17</v>
      </c>
      <c r="AH25" s="37" t="s">
        <v>17</v>
      </c>
      <c r="AI25" s="26"/>
      <c r="AJ25" s="26"/>
    </row>
    <row r="26" spans="1:36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E29" sqref="E2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205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674</v>
      </c>
      <c r="C10" s="10">
        <v>25</v>
      </c>
      <c r="D10" s="10">
        <v>17</v>
      </c>
      <c r="E10" s="10">
        <v>14</v>
      </c>
      <c r="F10" s="10">
        <v>36.139000000000003</v>
      </c>
      <c r="G10" s="10">
        <v>0</v>
      </c>
      <c r="H10" s="60">
        <v>4</v>
      </c>
      <c r="I10" s="51">
        <v>29.053999999999998</v>
      </c>
      <c r="J10" s="15"/>
      <c r="K10" s="15"/>
      <c r="L10" s="15"/>
    </row>
    <row r="11" spans="1:12" ht="15" customHeight="1" x14ac:dyDescent="0.2">
      <c r="A11" s="69" t="s">
        <v>191</v>
      </c>
      <c r="B11" s="16">
        <v>426</v>
      </c>
      <c r="C11" s="16">
        <v>14</v>
      </c>
      <c r="D11" s="16">
        <v>7</v>
      </c>
      <c r="E11" s="16">
        <v>8</v>
      </c>
      <c r="F11" s="16">
        <v>16.114999999999998</v>
      </c>
      <c r="G11" s="16">
        <v>2</v>
      </c>
      <c r="H11" s="61">
        <v>5</v>
      </c>
      <c r="I11" s="52">
        <v>18.666</v>
      </c>
      <c r="J11" s="15"/>
      <c r="K11" s="15"/>
      <c r="L11" s="15"/>
    </row>
    <row r="12" spans="1:12" ht="15" customHeight="1" x14ac:dyDescent="0.2">
      <c r="A12" s="69" t="s">
        <v>192</v>
      </c>
      <c r="B12" s="16">
        <v>69</v>
      </c>
      <c r="C12" s="16">
        <v>0</v>
      </c>
      <c r="D12" s="16">
        <v>5</v>
      </c>
      <c r="E12" s="16">
        <v>2</v>
      </c>
      <c r="F12" s="16">
        <v>0</v>
      </c>
      <c r="G12" s="16">
        <v>0</v>
      </c>
      <c r="H12" s="61">
        <v>0</v>
      </c>
      <c r="I12" s="52">
        <v>5</v>
      </c>
      <c r="J12" s="15"/>
      <c r="K12" s="15"/>
      <c r="L12" s="15"/>
    </row>
    <row r="13" spans="1:12" ht="15" customHeight="1" x14ac:dyDescent="0.2">
      <c r="A13" s="69" t="s">
        <v>193</v>
      </c>
      <c r="B13" s="16">
        <v>85</v>
      </c>
      <c r="C13" s="16">
        <v>3</v>
      </c>
      <c r="D13" s="16">
        <v>2</v>
      </c>
      <c r="E13" s="16">
        <v>4</v>
      </c>
      <c r="F13" s="16">
        <v>3.016</v>
      </c>
      <c r="G13" s="16">
        <v>1</v>
      </c>
      <c r="H13" s="61">
        <v>0</v>
      </c>
      <c r="I13" s="52">
        <v>7.1420000000000003</v>
      </c>
      <c r="J13" s="15"/>
      <c r="K13" s="15"/>
      <c r="L13" s="15"/>
    </row>
    <row r="14" spans="1:12" ht="15" customHeight="1" x14ac:dyDescent="0.2">
      <c r="A14" s="69" t="s">
        <v>194</v>
      </c>
      <c r="B14" s="16">
        <v>38</v>
      </c>
      <c r="C14" s="16">
        <v>2</v>
      </c>
      <c r="D14" s="16">
        <v>6</v>
      </c>
      <c r="E14" s="16">
        <v>1</v>
      </c>
      <c r="F14" s="16">
        <v>2</v>
      </c>
      <c r="G14" s="16">
        <v>0</v>
      </c>
      <c r="H14" s="61">
        <v>1</v>
      </c>
      <c r="I14" s="52">
        <v>3</v>
      </c>
      <c r="J14" s="15"/>
      <c r="K14" s="15"/>
      <c r="L14" s="15"/>
    </row>
    <row r="15" spans="1:12" ht="15" customHeight="1" x14ac:dyDescent="0.2">
      <c r="A15" s="69" t="s">
        <v>195</v>
      </c>
      <c r="B15" s="16">
        <v>52</v>
      </c>
      <c r="C15" s="16">
        <v>1</v>
      </c>
      <c r="D15" s="16">
        <v>3</v>
      </c>
      <c r="E15" s="16">
        <v>1</v>
      </c>
      <c r="F15" s="16">
        <v>2</v>
      </c>
      <c r="G15" s="16">
        <v>0</v>
      </c>
      <c r="H15" s="61">
        <v>1</v>
      </c>
      <c r="I15" s="52">
        <v>0</v>
      </c>
      <c r="J15" s="15"/>
      <c r="K15" s="15"/>
      <c r="L15" s="15"/>
    </row>
    <row r="16" spans="1:12" ht="15" customHeight="1" x14ac:dyDescent="0.2">
      <c r="A16" s="69" t="s">
        <v>196</v>
      </c>
      <c r="B16" s="16">
        <v>91</v>
      </c>
      <c r="C16" s="16">
        <v>0</v>
      </c>
      <c r="D16" s="16">
        <v>3</v>
      </c>
      <c r="E16" s="16">
        <v>3</v>
      </c>
      <c r="F16" s="16">
        <v>1</v>
      </c>
      <c r="G16" s="16">
        <v>1</v>
      </c>
      <c r="H16" s="61">
        <v>1</v>
      </c>
      <c r="I16" s="52">
        <v>1.0069999999999999</v>
      </c>
      <c r="J16" s="15"/>
      <c r="K16" s="15"/>
      <c r="L16" s="15"/>
    </row>
    <row r="17" spans="1:12" ht="15" customHeight="1" x14ac:dyDescent="0.2">
      <c r="A17" s="69" t="s">
        <v>197</v>
      </c>
      <c r="B17" s="16">
        <v>61</v>
      </c>
      <c r="C17" s="16">
        <v>1</v>
      </c>
      <c r="D17" s="16">
        <v>2</v>
      </c>
      <c r="E17" s="16">
        <v>0</v>
      </c>
      <c r="F17" s="16">
        <v>1.024</v>
      </c>
      <c r="G17" s="16">
        <v>1</v>
      </c>
      <c r="H17" s="61">
        <v>1</v>
      </c>
      <c r="I17" s="52">
        <v>2</v>
      </c>
      <c r="J17" s="15"/>
      <c r="K17" s="15"/>
      <c r="L17" s="15"/>
    </row>
    <row r="18" spans="1:12" ht="15" customHeight="1" x14ac:dyDescent="0.2">
      <c r="A18" s="69" t="s">
        <v>198</v>
      </c>
      <c r="B18" s="16">
        <v>71</v>
      </c>
      <c r="C18" s="16">
        <v>0</v>
      </c>
      <c r="D18" s="16">
        <v>1</v>
      </c>
      <c r="E18" s="16">
        <v>3</v>
      </c>
      <c r="F18" s="16">
        <v>2</v>
      </c>
      <c r="G18" s="16">
        <v>0</v>
      </c>
      <c r="H18" s="61">
        <v>3</v>
      </c>
      <c r="I18" s="52">
        <v>4</v>
      </c>
      <c r="J18" s="15"/>
      <c r="K18" s="15"/>
      <c r="L18" s="15"/>
    </row>
    <row r="19" spans="1:12" ht="15" customHeight="1" x14ac:dyDescent="0.2">
      <c r="A19" s="69" t="s">
        <v>199</v>
      </c>
      <c r="B19" s="16">
        <v>177</v>
      </c>
      <c r="C19" s="16">
        <v>2</v>
      </c>
      <c r="D19" s="16">
        <v>7</v>
      </c>
      <c r="E19" s="16">
        <v>3</v>
      </c>
      <c r="F19" s="16">
        <v>3.0409999999999999</v>
      </c>
      <c r="G19" s="16">
        <v>2</v>
      </c>
      <c r="H19" s="61">
        <v>3</v>
      </c>
      <c r="I19" s="52">
        <v>8.4</v>
      </c>
      <c r="J19" s="15"/>
      <c r="K19" s="15"/>
      <c r="L19" s="15"/>
    </row>
    <row r="20" spans="1:12" ht="15" customHeight="1" x14ac:dyDescent="0.2">
      <c r="A20" s="69" t="s">
        <v>200</v>
      </c>
      <c r="B20" s="16">
        <v>6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61">
        <v>0</v>
      </c>
      <c r="I20" s="52">
        <v>0</v>
      </c>
      <c r="J20" s="15"/>
      <c r="K20" s="15"/>
      <c r="L20" s="15"/>
    </row>
    <row r="21" spans="1:12" ht="15" customHeight="1" x14ac:dyDescent="0.2">
      <c r="A21" s="69" t="s">
        <v>201</v>
      </c>
      <c r="B21" s="16">
        <v>46</v>
      </c>
      <c r="C21" s="16">
        <v>0</v>
      </c>
      <c r="D21" s="16">
        <v>1</v>
      </c>
      <c r="E21" s="16">
        <v>1</v>
      </c>
      <c r="F21" s="16">
        <v>1</v>
      </c>
      <c r="G21" s="16">
        <v>2</v>
      </c>
      <c r="H21" s="61">
        <v>0</v>
      </c>
      <c r="I21" s="52">
        <v>4.8</v>
      </c>
      <c r="J21" s="15"/>
      <c r="K21" s="15"/>
      <c r="L21" s="15"/>
    </row>
    <row r="22" spans="1:12" ht="15" customHeight="1" x14ac:dyDescent="0.2">
      <c r="A22" s="69" t="s">
        <v>202</v>
      </c>
      <c r="B22" s="16">
        <v>44</v>
      </c>
      <c r="C22" s="16">
        <v>2</v>
      </c>
      <c r="D22" s="16">
        <v>2</v>
      </c>
      <c r="E22" s="16">
        <v>0</v>
      </c>
      <c r="F22" s="16">
        <v>0</v>
      </c>
      <c r="G22" s="16">
        <v>0</v>
      </c>
      <c r="H22" s="61">
        <v>0</v>
      </c>
      <c r="I22" s="52">
        <v>7</v>
      </c>
      <c r="J22" s="15"/>
      <c r="K22" s="15"/>
      <c r="L22" s="15"/>
    </row>
    <row r="23" spans="1:12" ht="15" customHeight="1" x14ac:dyDescent="0.2">
      <c r="A23" s="69" t="s">
        <v>203</v>
      </c>
      <c r="B23" s="16">
        <v>40</v>
      </c>
      <c r="C23" s="16">
        <v>2</v>
      </c>
      <c r="D23" s="16">
        <v>2</v>
      </c>
      <c r="E23" s="16">
        <v>2</v>
      </c>
      <c r="F23" s="16">
        <v>0</v>
      </c>
      <c r="G23" s="16">
        <v>1</v>
      </c>
      <c r="H23" s="61">
        <v>1</v>
      </c>
      <c r="I23" s="52">
        <v>5</v>
      </c>
      <c r="J23" s="15"/>
      <c r="K23" s="15"/>
      <c r="L23" s="15"/>
    </row>
    <row r="24" spans="1:12" ht="15" customHeight="1" thickBot="1" x14ac:dyDescent="0.25">
      <c r="A24" s="69" t="s">
        <v>204</v>
      </c>
      <c r="B24" s="16">
        <v>29</v>
      </c>
      <c r="C24" s="16">
        <v>0</v>
      </c>
      <c r="D24" s="16">
        <v>0</v>
      </c>
      <c r="E24" s="16">
        <v>0</v>
      </c>
      <c r="F24" s="16">
        <v>3</v>
      </c>
      <c r="G24" s="16">
        <v>1</v>
      </c>
      <c r="H24" s="61">
        <v>0</v>
      </c>
      <c r="I24" s="52">
        <v>1</v>
      </c>
      <c r="J24" s="15"/>
      <c r="K24" s="15"/>
      <c r="L24" s="15"/>
    </row>
    <row r="25" spans="1:12" ht="15" customHeight="1" thickTop="1" thickBot="1" x14ac:dyDescent="0.25">
      <c r="A25" s="13" t="str">
        <f>日本共産党!A25</f>
        <v>富山県合計</v>
      </c>
      <c r="B25" s="11">
        <f>SUM(B10:B24)</f>
        <v>1909</v>
      </c>
      <c r="C25" s="11">
        <f>SUM(C10:C24)</f>
        <v>53</v>
      </c>
      <c r="D25" s="12">
        <f>SUM(D10:D24)</f>
        <v>58</v>
      </c>
      <c r="E25" s="75">
        <f t="shared" ref="E25:H25" si="0">SUM(E10:E24)</f>
        <v>42</v>
      </c>
      <c r="F25" s="75">
        <f t="shared" si="0"/>
        <v>70.335000000000008</v>
      </c>
      <c r="G25" s="75">
        <f t="shared" si="0"/>
        <v>11</v>
      </c>
      <c r="H25" s="75">
        <f t="shared" si="0"/>
        <v>20</v>
      </c>
      <c r="I25" s="53">
        <f>SUM(I10:I24)</f>
        <v>96.069000000000003</v>
      </c>
      <c r="J25" s="26"/>
      <c r="K25" s="26"/>
      <c r="L25" s="26"/>
    </row>
    <row r="26" spans="1:12" ht="15" customHeight="1" x14ac:dyDescent="0.2">
      <c r="A26" s="1"/>
      <c r="B26" s="2"/>
      <c r="C26" s="2"/>
      <c r="D26" s="2"/>
      <c r="E26" s="76"/>
      <c r="F26" s="76"/>
      <c r="G26" s="76"/>
      <c r="H26" s="76"/>
      <c r="I26" s="2"/>
      <c r="J26" s="2"/>
      <c r="K26" s="2"/>
      <c r="L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C25" sqref="C25:H25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205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54</v>
      </c>
      <c r="C10" s="10">
        <v>73</v>
      </c>
      <c r="D10" s="10">
        <v>43.731000000000002</v>
      </c>
      <c r="E10" s="10">
        <v>127.405</v>
      </c>
      <c r="F10" s="10">
        <v>17</v>
      </c>
      <c r="G10" s="10">
        <v>932</v>
      </c>
      <c r="H10" s="10">
        <v>8</v>
      </c>
      <c r="I10" s="10">
        <v>11.846</v>
      </c>
      <c r="J10" s="21">
        <v>1</v>
      </c>
      <c r="K10" s="15"/>
      <c r="L10" s="15"/>
      <c r="M10" s="15"/>
    </row>
    <row r="11" spans="1:13" ht="15" customHeight="1" x14ac:dyDescent="0.2">
      <c r="A11" s="69" t="s">
        <v>191</v>
      </c>
      <c r="B11" s="16">
        <v>25</v>
      </c>
      <c r="C11" s="16">
        <v>23</v>
      </c>
      <c r="D11" s="16">
        <v>22.687000000000001</v>
      </c>
      <c r="E11" s="16">
        <v>65.522999999999996</v>
      </c>
      <c r="F11" s="16">
        <v>5.0090000000000003</v>
      </c>
      <c r="G11" s="16">
        <v>389</v>
      </c>
      <c r="H11" s="16">
        <v>12.083</v>
      </c>
      <c r="I11" s="16">
        <v>4.5</v>
      </c>
      <c r="J11" s="22">
        <v>3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</v>
      </c>
      <c r="C12" s="16">
        <v>3</v>
      </c>
      <c r="D12" s="16">
        <v>2</v>
      </c>
      <c r="E12" s="16">
        <v>9</v>
      </c>
      <c r="F12" s="16">
        <v>1</v>
      </c>
      <c r="G12" s="16">
        <v>76</v>
      </c>
      <c r="H12" s="16">
        <v>1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9.9</v>
      </c>
      <c r="C13" s="16">
        <v>5</v>
      </c>
      <c r="D13" s="16">
        <v>2.117</v>
      </c>
      <c r="E13" s="16">
        <v>16.888000000000002</v>
      </c>
      <c r="F13" s="16">
        <v>3</v>
      </c>
      <c r="G13" s="16">
        <v>84</v>
      </c>
      <c r="H13" s="16">
        <v>0</v>
      </c>
      <c r="I13" s="16">
        <v>1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4</v>
      </c>
      <c r="C14" s="16">
        <v>9</v>
      </c>
      <c r="D14" s="16">
        <v>0</v>
      </c>
      <c r="E14" s="16">
        <v>7</v>
      </c>
      <c r="F14" s="16">
        <v>4</v>
      </c>
      <c r="G14" s="16">
        <v>61</v>
      </c>
      <c r="H14" s="16">
        <v>0</v>
      </c>
      <c r="I14" s="16">
        <v>0</v>
      </c>
      <c r="J14" s="22">
        <v>2</v>
      </c>
      <c r="K14" s="15"/>
      <c r="L14" s="15"/>
      <c r="M14" s="15"/>
    </row>
    <row r="15" spans="1:13" ht="15" customHeight="1" x14ac:dyDescent="0.2">
      <c r="A15" s="69" t="s">
        <v>195</v>
      </c>
      <c r="B15" s="16">
        <v>8</v>
      </c>
      <c r="C15" s="16">
        <v>6</v>
      </c>
      <c r="D15" s="16">
        <v>0</v>
      </c>
      <c r="E15" s="16">
        <v>13.866</v>
      </c>
      <c r="F15" s="16">
        <v>0</v>
      </c>
      <c r="G15" s="16">
        <v>68</v>
      </c>
      <c r="H15" s="16">
        <v>0</v>
      </c>
      <c r="I15" s="16">
        <v>0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9</v>
      </c>
      <c r="C16" s="16">
        <v>8</v>
      </c>
      <c r="D16" s="16">
        <v>3</v>
      </c>
      <c r="E16" s="16">
        <v>19.863</v>
      </c>
      <c r="F16" s="16">
        <v>3</v>
      </c>
      <c r="G16" s="16">
        <v>105.929</v>
      </c>
      <c r="H16" s="16">
        <v>2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8</v>
      </c>
      <c r="C17" s="16">
        <v>5</v>
      </c>
      <c r="D17" s="16">
        <v>3.375</v>
      </c>
      <c r="E17" s="16">
        <v>10</v>
      </c>
      <c r="F17" s="16">
        <v>1</v>
      </c>
      <c r="G17" s="16">
        <v>51</v>
      </c>
      <c r="H17" s="16">
        <v>3</v>
      </c>
      <c r="I17" s="16">
        <v>0</v>
      </c>
      <c r="J17" s="22">
        <v>0</v>
      </c>
      <c r="K17" s="15"/>
      <c r="L17" s="15"/>
      <c r="M17" s="15"/>
    </row>
    <row r="18" spans="1:13" ht="15" customHeight="1" x14ac:dyDescent="0.2">
      <c r="A18" s="69" t="s">
        <v>198</v>
      </c>
      <c r="B18" s="16">
        <v>7</v>
      </c>
      <c r="C18" s="16">
        <v>8</v>
      </c>
      <c r="D18" s="16">
        <v>2</v>
      </c>
      <c r="E18" s="16">
        <v>10</v>
      </c>
      <c r="F18" s="16">
        <v>0</v>
      </c>
      <c r="G18" s="16">
        <v>71</v>
      </c>
      <c r="H18" s="16">
        <v>3</v>
      </c>
      <c r="I18" s="16">
        <v>1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17</v>
      </c>
      <c r="C19" s="16">
        <v>5</v>
      </c>
      <c r="D19" s="16">
        <v>11</v>
      </c>
      <c r="E19" s="16">
        <v>36</v>
      </c>
      <c r="F19" s="16">
        <v>7</v>
      </c>
      <c r="G19" s="16">
        <v>214</v>
      </c>
      <c r="H19" s="16">
        <v>0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0</v>
      </c>
      <c r="C20" s="16">
        <v>2</v>
      </c>
      <c r="D20" s="16">
        <v>2</v>
      </c>
      <c r="E20" s="16">
        <v>1</v>
      </c>
      <c r="F20" s="16">
        <v>0</v>
      </c>
      <c r="G20" s="16">
        <v>5</v>
      </c>
      <c r="H20" s="16">
        <v>0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2</v>
      </c>
      <c r="C21" s="16">
        <v>1</v>
      </c>
      <c r="D21" s="16">
        <v>3.5</v>
      </c>
      <c r="E21" s="16">
        <v>6</v>
      </c>
      <c r="F21" s="16">
        <v>1</v>
      </c>
      <c r="G21" s="16">
        <v>32</v>
      </c>
      <c r="H21" s="16">
        <v>0</v>
      </c>
      <c r="I21" s="16">
        <v>1</v>
      </c>
      <c r="J21" s="22">
        <v>1</v>
      </c>
      <c r="K21" s="15"/>
      <c r="L21" s="15"/>
      <c r="M21" s="15"/>
    </row>
    <row r="22" spans="1:13" ht="15" customHeight="1" x14ac:dyDescent="0.2">
      <c r="A22" s="69" t="s">
        <v>202</v>
      </c>
      <c r="B22" s="16">
        <v>9</v>
      </c>
      <c r="C22" s="16">
        <v>6</v>
      </c>
      <c r="D22" s="16">
        <v>1</v>
      </c>
      <c r="E22" s="16">
        <v>6</v>
      </c>
      <c r="F22" s="16">
        <v>0</v>
      </c>
      <c r="G22" s="16">
        <v>48</v>
      </c>
      <c r="H22" s="16">
        <v>3</v>
      </c>
      <c r="I22" s="16">
        <v>1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4</v>
      </c>
      <c r="C23" s="16">
        <v>4</v>
      </c>
      <c r="D23" s="16">
        <v>5</v>
      </c>
      <c r="E23" s="16">
        <v>7.6360000000000001</v>
      </c>
      <c r="F23" s="16">
        <v>1</v>
      </c>
      <c r="G23" s="16">
        <v>44</v>
      </c>
      <c r="H23" s="16">
        <v>1</v>
      </c>
      <c r="I23" s="16">
        <v>0</v>
      </c>
      <c r="J23" s="22">
        <v>0</v>
      </c>
      <c r="K23" s="15"/>
      <c r="L23" s="15"/>
      <c r="M23" s="15"/>
    </row>
    <row r="24" spans="1:13" ht="15" customHeight="1" thickBot="1" x14ac:dyDescent="0.25">
      <c r="A24" s="69" t="s">
        <v>204</v>
      </c>
      <c r="B24" s="16">
        <v>1</v>
      </c>
      <c r="C24" s="16">
        <v>2</v>
      </c>
      <c r="D24" s="16">
        <v>2</v>
      </c>
      <c r="E24" s="16">
        <v>9</v>
      </c>
      <c r="F24" s="16">
        <v>0</v>
      </c>
      <c r="G24" s="16">
        <v>13</v>
      </c>
      <c r="H24" s="16">
        <v>2</v>
      </c>
      <c r="I24" s="16">
        <v>0</v>
      </c>
      <c r="J24" s="22">
        <v>0</v>
      </c>
      <c r="K24" s="15"/>
      <c r="L24" s="15"/>
      <c r="M24" s="15"/>
    </row>
    <row r="25" spans="1:13" ht="15" customHeight="1" thickTop="1" thickBot="1" x14ac:dyDescent="0.25">
      <c r="A25" s="13" t="str">
        <f>日本共産党!A25</f>
        <v>富山県合計</v>
      </c>
      <c r="B25" s="11">
        <f>SUM(B10:B24)</f>
        <v>158.9</v>
      </c>
      <c r="C25" s="11">
        <f>SUM(C10:C24)</f>
        <v>160</v>
      </c>
      <c r="D25" s="11">
        <f t="shared" ref="D25:H25" si="0">SUM(D10:D24)</f>
        <v>103.41000000000001</v>
      </c>
      <c r="E25" s="11">
        <f t="shared" si="0"/>
        <v>345.18100000000004</v>
      </c>
      <c r="F25" s="11">
        <f t="shared" si="0"/>
        <v>43.009</v>
      </c>
      <c r="G25" s="11">
        <f t="shared" si="0"/>
        <v>2193.9290000000001</v>
      </c>
      <c r="H25" s="11">
        <f t="shared" si="0"/>
        <v>35.082999999999998</v>
      </c>
      <c r="I25" s="12">
        <f>SUM(I10:I24)</f>
        <v>20.346</v>
      </c>
      <c r="J25" s="23">
        <f>SUM(J10:J24)</f>
        <v>7</v>
      </c>
      <c r="K25" s="26"/>
      <c r="L25" s="26"/>
      <c r="M25" s="26"/>
    </row>
    <row r="26" spans="1:13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26"/>
  <sheetViews>
    <sheetView tabSelected="1" view="pageBreakPreview" zoomScale="90" zoomScaleNormal="80" zoomScaleSheetLayoutView="90" workbookViewId="0">
      <pane xSplit="1" ySplit="9" topLeftCell="B19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B10" sqref="B10:B2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205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129</v>
      </c>
      <c r="C10" s="15"/>
      <c r="D10" s="15"/>
      <c r="E10" s="15"/>
    </row>
    <row r="11" spans="1:8" ht="15" customHeight="1" x14ac:dyDescent="0.2">
      <c r="A11" s="69" t="s">
        <v>191</v>
      </c>
      <c r="B11" s="29">
        <v>32</v>
      </c>
      <c r="C11" s="15"/>
      <c r="D11" s="15"/>
      <c r="E11" s="15"/>
    </row>
    <row r="12" spans="1:8" ht="15" customHeight="1" x14ac:dyDescent="0.2">
      <c r="A12" s="69" t="s">
        <v>192</v>
      </c>
      <c r="B12" s="29">
        <v>9</v>
      </c>
      <c r="C12" s="15"/>
      <c r="D12" s="15"/>
      <c r="E12" s="15"/>
    </row>
    <row r="13" spans="1:8" ht="15" customHeight="1" x14ac:dyDescent="0.2">
      <c r="A13" s="69" t="s">
        <v>193</v>
      </c>
      <c r="B13" s="29">
        <v>12</v>
      </c>
      <c r="C13" s="15"/>
      <c r="D13" s="15"/>
      <c r="E13" s="15"/>
    </row>
    <row r="14" spans="1:8" ht="15" customHeight="1" x14ac:dyDescent="0.2">
      <c r="A14" s="69" t="s">
        <v>194</v>
      </c>
      <c r="B14" s="29">
        <v>7</v>
      </c>
      <c r="C14" s="15"/>
      <c r="D14" s="15"/>
      <c r="E14" s="15"/>
    </row>
    <row r="15" spans="1:8" ht="15" customHeight="1" x14ac:dyDescent="0.2">
      <c r="A15" s="69" t="s">
        <v>195</v>
      </c>
      <c r="B15" s="29">
        <v>10</v>
      </c>
      <c r="C15" s="15"/>
      <c r="D15" s="15"/>
      <c r="E15" s="15"/>
    </row>
    <row r="16" spans="1:8" ht="15" customHeight="1" x14ac:dyDescent="0.2">
      <c r="A16" s="69" t="s">
        <v>196</v>
      </c>
      <c r="B16" s="29">
        <v>5</v>
      </c>
      <c r="C16" s="15"/>
      <c r="D16" s="15"/>
      <c r="E16" s="15"/>
    </row>
    <row r="17" spans="1:8" ht="15" customHeight="1" x14ac:dyDescent="0.2">
      <c r="A17" s="69" t="s">
        <v>197</v>
      </c>
      <c r="B17" s="29">
        <v>7</v>
      </c>
      <c r="C17" s="15"/>
      <c r="D17" s="15"/>
      <c r="E17" s="15"/>
    </row>
    <row r="18" spans="1:8" ht="15" customHeight="1" x14ac:dyDescent="0.2">
      <c r="A18" s="69" t="s">
        <v>198</v>
      </c>
      <c r="B18" s="29">
        <v>6</v>
      </c>
      <c r="C18" s="15"/>
      <c r="D18" s="15"/>
      <c r="E18" s="15"/>
    </row>
    <row r="19" spans="1:8" ht="15" customHeight="1" x14ac:dyDescent="0.2">
      <c r="A19" s="69" t="s">
        <v>199</v>
      </c>
      <c r="B19" s="29">
        <v>16</v>
      </c>
      <c r="C19" s="15"/>
      <c r="D19" s="15"/>
      <c r="E19" s="15"/>
    </row>
    <row r="20" spans="1:8" ht="15" customHeight="1" x14ac:dyDescent="0.2">
      <c r="A20" s="69" t="s">
        <v>200</v>
      </c>
      <c r="B20" s="29">
        <v>0</v>
      </c>
      <c r="C20" s="15"/>
      <c r="D20" s="15"/>
      <c r="E20" s="15"/>
    </row>
    <row r="21" spans="1:8" ht="15" customHeight="1" x14ac:dyDescent="0.2">
      <c r="A21" s="69" t="s">
        <v>201</v>
      </c>
      <c r="B21" s="29">
        <v>4</v>
      </c>
      <c r="C21" s="15"/>
      <c r="D21" s="15"/>
      <c r="E21" s="15"/>
    </row>
    <row r="22" spans="1:8" ht="15" customHeight="1" x14ac:dyDescent="0.2">
      <c r="A22" s="69" t="s">
        <v>202</v>
      </c>
      <c r="B22" s="29">
        <v>9</v>
      </c>
      <c r="C22" s="15"/>
      <c r="D22" s="15"/>
      <c r="E22" s="15"/>
    </row>
    <row r="23" spans="1:8" ht="15" customHeight="1" x14ac:dyDescent="0.2">
      <c r="A23" s="69" t="s">
        <v>203</v>
      </c>
      <c r="B23" s="29">
        <v>14</v>
      </c>
      <c r="C23" s="15"/>
      <c r="D23" s="15"/>
      <c r="E23" s="15"/>
    </row>
    <row r="24" spans="1:8" ht="15" customHeight="1" thickBot="1" x14ac:dyDescent="0.25">
      <c r="A24" s="69" t="s">
        <v>204</v>
      </c>
      <c r="B24" s="29">
        <v>1</v>
      </c>
      <c r="C24" s="15"/>
      <c r="D24" s="15"/>
      <c r="E24" s="15"/>
    </row>
    <row r="25" spans="1:8" ht="15" customHeight="1" thickTop="1" thickBot="1" x14ac:dyDescent="0.25">
      <c r="A25" s="13" t="str">
        <f>日本共産党!A25</f>
        <v>富山県合計</v>
      </c>
      <c r="B25" s="30">
        <f>SUM(B10:B24)</f>
        <v>261</v>
      </c>
      <c r="C25" s="26"/>
      <c r="D25" s="26"/>
      <c r="E25" s="26"/>
    </row>
    <row r="26" spans="1:8" ht="15" customHeight="1" x14ac:dyDescent="0.2">
      <c r="A26" s="1"/>
      <c r="B26" s="2"/>
      <c r="C26" s="2"/>
      <c r="D26" s="2"/>
      <c r="E26" s="2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6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6"/>
  <sheetViews>
    <sheetView view="pageBreakPreview" zoomScale="70" zoomScaleNormal="80" zoomScaleSheetLayoutView="70" workbookViewId="0">
      <pane xSplit="1" ySplit="9" topLeftCell="O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C30" sqref="C30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205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389.89800000000002</v>
      </c>
      <c r="C10" s="10">
        <v>110.101</v>
      </c>
      <c r="D10" s="10">
        <v>8</v>
      </c>
      <c r="E10" s="10">
        <v>29</v>
      </c>
      <c r="F10" s="10">
        <v>13.945</v>
      </c>
      <c r="G10" s="10">
        <v>18</v>
      </c>
      <c r="H10" s="10">
        <v>19.370999999999999</v>
      </c>
      <c r="I10" s="10">
        <v>55</v>
      </c>
      <c r="J10" s="10">
        <v>49</v>
      </c>
      <c r="K10" s="10">
        <v>12</v>
      </c>
      <c r="L10" s="10">
        <v>20</v>
      </c>
      <c r="M10" s="10">
        <v>66</v>
      </c>
      <c r="N10" s="10">
        <v>10666</v>
      </c>
      <c r="O10" s="21">
        <v>62</v>
      </c>
      <c r="P10" s="10">
        <v>28.172000000000001</v>
      </c>
      <c r="Q10" s="10">
        <v>42</v>
      </c>
      <c r="R10" s="10">
        <v>10</v>
      </c>
      <c r="S10" s="10">
        <v>5</v>
      </c>
      <c r="T10" s="10">
        <v>13</v>
      </c>
      <c r="U10" s="10">
        <v>74</v>
      </c>
      <c r="V10" s="10">
        <v>5.37</v>
      </c>
      <c r="W10" s="10">
        <v>8</v>
      </c>
      <c r="X10" s="10">
        <v>11</v>
      </c>
      <c r="Y10" s="10">
        <v>62</v>
      </c>
      <c r="Z10" s="10">
        <v>4</v>
      </c>
      <c r="AA10" s="10">
        <v>63</v>
      </c>
    </row>
    <row r="11" spans="1:27" ht="15" customHeight="1" x14ac:dyDescent="0.2">
      <c r="A11" s="69" t="s">
        <v>191</v>
      </c>
      <c r="B11" s="16">
        <v>166.434</v>
      </c>
      <c r="C11" s="16">
        <v>65.564999999999998</v>
      </c>
      <c r="D11" s="16">
        <v>10.018000000000001</v>
      </c>
      <c r="E11" s="16">
        <v>13</v>
      </c>
      <c r="F11" s="16">
        <v>9.3330000000000002</v>
      </c>
      <c r="G11" s="16">
        <v>2</v>
      </c>
      <c r="H11" s="16">
        <v>6.2169999999999996</v>
      </c>
      <c r="I11" s="16">
        <v>28</v>
      </c>
      <c r="J11" s="16">
        <v>30</v>
      </c>
      <c r="K11" s="16">
        <v>2</v>
      </c>
      <c r="L11" s="16">
        <v>11</v>
      </c>
      <c r="M11" s="16">
        <v>55</v>
      </c>
      <c r="N11" s="16">
        <v>1915</v>
      </c>
      <c r="O11" s="22">
        <v>20</v>
      </c>
      <c r="P11" s="16">
        <v>12.06</v>
      </c>
      <c r="Q11" s="16">
        <v>14</v>
      </c>
      <c r="R11" s="16">
        <v>7</v>
      </c>
      <c r="S11" s="16">
        <v>5</v>
      </c>
      <c r="T11" s="16">
        <v>12</v>
      </c>
      <c r="U11" s="16">
        <v>58</v>
      </c>
      <c r="V11" s="16">
        <v>8.4440000000000008</v>
      </c>
      <c r="W11" s="16">
        <v>5</v>
      </c>
      <c r="X11" s="16">
        <v>4</v>
      </c>
      <c r="Y11" s="16">
        <v>50</v>
      </c>
      <c r="Z11" s="16">
        <v>1</v>
      </c>
      <c r="AA11" s="16">
        <v>37</v>
      </c>
    </row>
    <row r="12" spans="1:27" ht="15" customHeight="1" x14ac:dyDescent="0.2">
      <c r="A12" s="69" t="s">
        <v>192</v>
      </c>
      <c r="B12" s="16">
        <v>31.794</v>
      </c>
      <c r="C12" s="16">
        <v>8.2050000000000001</v>
      </c>
      <c r="D12" s="16">
        <v>1</v>
      </c>
      <c r="E12" s="16">
        <v>2</v>
      </c>
      <c r="F12" s="16">
        <v>2</v>
      </c>
      <c r="G12" s="16">
        <v>0</v>
      </c>
      <c r="H12" s="16">
        <v>0</v>
      </c>
      <c r="I12" s="16">
        <v>5</v>
      </c>
      <c r="J12" s="16">
        <v>2</v>
      </c>
      <c r="K12" s="16">
        <v>0</v>
      </c>
      <c r="L12" s="16">
        <v>0</v>
      </c>
      <c r="M12" s="16">
        <v>0</v>
      </c>
      <c r="N12" s="16">
        <v>292</v>
      </c>
      <c r="O12" s="22">
        <v>2</v>
      </c>
      <c r="P12" s="16">
        <v>0</v>
      </c>
      <c r="Q12" s="16">
        <v>2</v>
      </c>
      <c r="R12" s="16">
        <v>0</v>
      </c>
      <c r="S12" s="16">
        <v>1</v>
      </c>
      <c r="T12" s="16">
        <v>0</v>
      </c>
      <c r="U12" s="16">
        <v>8</v>
      </c>
      <c r="V12" s="16">
        <v>0</v>
      </c>
      <c r="W12" s="16">
        <v>0</v>
      </c>
      <c r="X12" s="16">
        <v>0</v>
      </c>
      <c r="Y12" s="16">
        <v>9</v>
      </c>
      <c r="Z12" s="16">
        <v>0</v>
      </c>
      <c r="AA12" s="16">
        <v>5</v>
      </c>
    </row>
    <row r="13" spans="1:27" ht="15" customHeight="1" x14ac:dyDescent="0.2">
      <c r="A13" s="69" t="s">
        <v>193</v>
      </c>
      <c r="B13" s="16">
        <v>40.392000000000003</v>
      </c>
      <c r="C13" s="16">
        <v>17.606999999999999</v>
      </c>
      <c r="D13" s="16">
        <v>3</v>
      </c>
      <c r="E13" s="16">
        <v>4</v>
      </c>
      <c r="F13" s="16">
        <v>2.8570000000000002</v>
      </c>
      <c r="G13" s="16">
        <v>1</v>
      </c>
      <c r="H13" s="16">
        <v>3.0350000000000001</v>
      </c>
      <c r="I13" s="16">
        <v>1</v>
      </c>
      <c r="J13" s="16">
        <v>3</v>
      </c>
      <c r="K13" s="16">
        <v>0</v>
      </c>
      <c r="L13" s="16">
        <v>2</v>
      </c>
      <c r="M13" s="16">
        <v>6</v>
      </c>
      <c r="N13" s="16">
        <v>504</v>
      </c>
      <c r="O13" s="22">
        <v>12</v>
      </c>
      <c r="P13" s="16">
        <v>3</v>
      </c>
      <c r="Q13" s="16">
        <v>6</v>
      </c>
      <c r="R13" s="16">
        <v>1</v>
      </c>
      <c r="S13" s="16">
        <v>0</v>
      </c>
      <c r="T13" s="16">
        <v>1</v>
      </c>
      <c r="U13" s="16">
        <v>10</v>
      </c>
      <c r="V13" s="16">
        <v>0</v>
      </c>
      <c r="W13" s="16">
        <v>0</v>
      </c>
      <c r="X13" s="16">
        <v>4</v>
      </c>
      <c r="Y13" s="16">
        <v>7</v>
      </c>
      <c r="Z13" s="16">
        <v>1</v>
      </c>
      <c r="AA13" s="16">
        <v>9</v>
      </c>
    </row>
    <row r="14" spans="1:27" ht="15" customHeight="1" x14ac:dyDescent="0.2">
      <c r="A14" s="69" t="s">
        <v>194</v>
      </c>
      <c r="B14" s="16">
        <v>10</v>
      </c>
      <c r="C14" s="16">
        <v>3</v>
      </c>
      <c r="D14" s="16">
        <v>0</v>
      </c>
      <c r="E14" s="16">
        <v>2</v>
      </c>
      <c r="F14" s="16">
        <v>0</v>
      </c>
      <c r="G14" s="16">
        <v>0</v>
      </c>
      <c r="H14" s="16">
        <v>3.0630000000000002</v>
      </c>
      <c r="I14" s="16">
        <v>5</v>
      </c>
      <c r="J14" s="16">
        <v>2</v>
      </c>
      <c r="K14" s="16">
        <v>1</v>
      </c>
      <c r="L14" s="16">
        <v>1</v>
      </c>
      <c r="M14" s="16">
        <v>2</v>
      </c>
      <c r="N14" s="16">
        <v>396</v>
      </c>
      <c r="O14" s="22">
        <v>12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9</v>
      </c>
      <c r="V14" s="16">
        <v>0</v>
      </c>
      <c r="W14" s="16">
        <v>2</v>
      </c>
      <c r="X14" s="16">
        <v>1</v>
      </c>
      <c r="Y14" s="16">
        <v>4</v>
      </c>
      <c r="Z14" s="16">
        <v>0</v>
      </c>
      <c r="AA14" s="16">
        <v>1</v>
      </c>
    </row>
    <row r="15" spans="1:27" ht="15" customHeight="1" x14ac:dyDescent="0.2">
      <c r="A15" s="69" t="s">
        <v>195</v>
      </c>
      <c r="B15" s="16">
        <v>28.317</v>
      </c>
      <c r="C15" s="16">
        <v>14.682</v>
      </c>
      <c r="D15" s="16">
        <v>1</v>
      </c>
      <c r="E15" s="16">
        <v>2</v>
      </c>
      <c r="F15" s="16">
        <v>0</v>
      </c>
      <c r="G15" s="16">
        <v>0</v>
      </c>
      <c r="H15" s="16">
        <v>3.1269999999999998</v>
      </c>
      <c r="I15" s="16">
        <v>3</v>
      </c>
      <c r="J15" s="16">
        <v>4</v>
      </c>
      <c r="K15" s="16">
        <v>1</v>
      </c>
      <c r="L15" s="16">
        <v>2</v>
      </c>
      <c r="M15" s="16">
        <v>8</v>
      </c>
      <c r="N15" s="16">
        <v>261</v>
      </c>
      <c r="O15" s="22">
        <v>7</v>
      </c>
      <c r="P15" s="16">
        <v>3.0350000000000001</v>
      </c>
      <c r="Q15" s="16">
        <v>1</v>
      </c>
      <c r="R15" s="16">
        <v>1</v>
      </c>
      <c r="S15" s="16">
        <v>1</v>
      </c>
      <c r="T15" s="16">
        <v>0</v>
      </c>
      <c r="U15" s="16">
        <v>11</v>
      </c>
      <c r="V15" s="16">
        <v>0</v>
      </c>
      <c r="W15" s="16">
        <v>4</v>
      </c>
      <c r="X15" s="16">
        <v>3</v>
      </c>
      <c r="Y15" s="16">
        <v>10</v>
      </c>
      <c r="Z15" s="16">
        <v>0</v>
      </c>
      <c r="AA15" s="16">
        <v>6</v>
      </c>
    </row>
    <row r="16" spans="1:27" ht="15" customHeight="1" x14ac:dyDescent="0.2">
      <c r="A16" s="69" t="s">
        <v>196</v>
      </c>
      <c r="B16" s="16">
        <v>26.565000000000001</v>
      </c>
      <c r="C16" s="16">
        <v>20.434000000000001</v>
      </c>
      <c r="D16" s="16">
        <v>0</v>
      </c>
      <c r="E16" s="16">
        <v>3</v>
      </c>
      <c r="F16" s="16">
        <v>3</v>
      </c>
      <c r="G16" s="16">
        <v>0</v>
      </c>
      <c r="H16" s="16">
        <v>1.0469999999999999</v>
      </c>
      <c r="I16" s="16">
        <v>8</v>
      </c>
      <c r="J16" s="16">
        <v>3</v>
      </c>
      <c r="K16" s="16">
        <v>0</v>
      </c>
      <c r="L16" s="16">
        <v>2</v>
      </c>
      <c r="M16" s="16">
        <v>10</v>
      </c>
      <c r="N16" s="16">
        <v>954</v>
      </c>
      <c r="O16" s="22">
        <v>1</v>
      </c>
      <c r="P16" s="16">
        <v>3</v>
      </c>
      <c r="Q16" s="16">
        <v>1</v>
      </c>
      <c r="R16" s="16">
        <v>0</v>
      </c>
      <c r="S16" s="16">
        <v>0</v>
      </c>
      <c r="T16" s="16">
        <v>1</v>
      </c>
      <c r="U16" s="16">
        <v>19</v>
      </c>
      <c r="V16" s="16">
        <v>0</v>
      </c>
      <c r="W16" s="16">
        <v>0</v>
      </c>
      <c r="X16" s="16">
        <v>1</v>
      </c>
      <c r="Y16" s="16">
        <v>12</v>
      </c>
      <c r="Z16" s="16">
        <v>0</v>
      </c>
      <c r="AA16" s="16">
        <v>19</v>
      </c>
    </row>
    <row r="17" spans="1:27" ht="15" customHeight="1" x14ac:dyDescent="0.2">
      <c r="A17" s="69" t="s">
        <v>197</v>
      </c>
      <c r="B17" s="16">
        <v>13</v>
      </c>
      <c r="C17" s="16">
        <v>13</v>
      </c>
      <c r="D17" s="16">
        <v>0</v>
      </c>
      <c r="E17" s="16">
        <v>1</v>
      </c>
      <c r="F17" s="16">
        <v>0</v>
      </c>
      <c r="G17" s="16">
        <v>0</v>
      </c>
      <c r="H17" s="16">
        <v>2.0680000000000001</v>
      </c>
      <c r="I17" s="16">
        <v>4</v>
      </c>
      <c r="J17" s="16">
        <v>0</v>
      </c>
      <c r="K17" s="16">
        <v>1</v>
      </c>
      <c r="L17" s="16">
        <v>2</v>
      </c>
      <c r="M17" s="16">
        <v>7</v>
      </c>
      <c r="N17" s="16">
        <v>2092</v>
      </c>
      <c r="O17" s="22">
        <v>6</v>
      </c>
      <c r="P17" s="16">
        <v>3.085</v>
      </c>
      <c r="Q17" s="16">
        <v>0</v>
      </c>
      <c r="R17" s="16">
        <v>1</v>
      </c>
      <c r="S17" s="16">
        <v>0</v>
      </c>
      <c r="T17" s="16">
        <v>0</v>
      </c>
      <c r="U17" s="16">
        <v>10</v>
      </c>
      <c r="V17" s="16">
        <v>0</v>
      </c>
      <c r="W17" s="16">
        <v>0</v>
      </c>
      <c r="X17" s="16">
        <v>1</v>
      </c>
      <c r="Y17" s="16">
        <v>9</v>
      </c>
      <c r="Z17" s="16">
        <v>1</v>
      </c>
      <c r="AA17" s="16">
        <v>5</v>
      </c>
    </row>
    <row r="18" spans="1:27" ht="15" customHeight="1" x14ac:dyDescent="0.2">
      <c r="A18" s="69" t="s">
        <v>198</v>
      </c>
      <c r="B18" s="16">
        <v>13.619</v>
      </c>
      <c r="C18" s="16">
        <v>8.3800000000000008</v>
      </c>
      <c r="D18" s="16">
        <v>0</v>
      </c>
      <c r="E18" s="16">
        <v>2</v>
      </c>
      <c r="F18" s="16">
        <v>1</v>
      </c>
      <c r="G18" s="16">
        <v>1</v>
      </c>
      <c r="H18" s="16">
        <v>2.0379999999999998</v>
      </c>
      <c r="I18" s="16">
        <v>3</v>
      </c>
      <c r="J18" s="16">
        <v>5</v>
      </c>
      <c r="K18" s="16">
        <v>1</v>
      </c>
      <c r="L18" s="16">
        <v>2</v>
      </c>
      <c r="M18" s="16">
        <v>6</v>
      </c>
      <c r="N18" s="16">
        <v>1157</v>
      </c>
      <c r="O18" s="22">
        <v>4</v>
      </c>
      <c r="P18" s="16">
        <v>7.0789999999999997</v>
      </c>
      <c r="Q18" s="16">
        <v>0</v>
      </c>
      <c r="R18" s="16">
        <v>0</v>
      </c>
      <c r="S18" s="16">
        <v>0</v>
      </c>
      <c r="T18" s="16">
        <v>2</v>
      </c>
      <c r="U18" s="16">
        <v>10</v>
      </c>
      <c r="V18" s="16">
        <v>1</v>
      </c>
      <c r="W18" s="16">
        <v>0</v>
      </c>
      <c r="X18" s="16">
        <v>0</v>
      </c>
      <c r="Y18" s="16">
        <v>5</v>
      </c>
      <c r="Z18" s="16">
        <v>1</v>
      </c>
      <c r="AA18" s="16">
        <v>5</v>
      </c>
    </row>
    <row r="19" spans="1:27" ht="15" customHeight="1" x14ac:dyDescent="0.2">
      <c r="A19" s="69" t="s">
        <v>199</v>
      </c>
      <c r="B19" s="16">
        <v>70.777000000000001</v>
      </c>
      <c r="C19" s="16">
        <v>20.222000000000001</v>
      </c>
      <c r="D19" s="16">
        <v>2</v>
      </c>
      <c r="E19" s="16">
        <v>7</v>
      </c>
      <c r="F19" s="16">
        <v>3.6</v>
      </c>
      <c r="G19" s="16">
        <v>0</v>
      </c>
      <c r="H19" s="16">
        <v>4.2690000000000001</v>
      </c>
      <c r="I19" s="16">
        <v>10</v>
      </c>
      <c r="J19" s="16">
        <v>13</v>
      </c>
      <c r="K19" s="16">
        <v>3</v>
      </c>
      <c r="L19" s="16">
        <v>9</v>
      </c>
      <c r="M19" s="16">
        <v>18</v>
      </c>
      <c r="N19" s="16">
        <v>1276</v>
      </c>
      <c r="O19" s="22">
        <v>7</v>
      </c>
      <c r="P19" s="16">
        <v>12.045</v>
      </c>
      <c r="Q19" s="16">
        <v>5</v>
      </c>
      <c r="R19" s="16">
        <v>4</v>
      </c>
      <c r="S19" s="16">
        <v>4</v>
      </c>
      <c r="T19" s="16">
        <v>2</v>
      </c>
      <c r="U19" s="16">
        <v>21</v>
      </c>
      <c r="V19" s="16">
        <v>2.153</v>
      </c>
      <c r="W19" s="16">
        <v>0</v>
      </c>
      <c r="X19" s="16">
        <v>2</v>
      </c>
      <c r="Y19" s="16">
        <v>14</v>
      </c>
      <c r="Z19" s="16">
        <v>1</v>
      </c>
      <c r="AA19" s="16">
        <v>21</v>
      </c>
    </row>
    <row r="20" spans="1:27" ht="15" customHeight="1" x14ac:dyDescent="0.2">
      <c r="A20" s="69" t="s">
        <v>200</v>
      </c>
      <c r="B20" s="16">
        <v>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</v>
      </c>
      <c r="N20" s="16">
        <v>44</v>
      </c>
      <c r="O20" s="22">
        <v>2</v>
      </c>
      <c r="P20" s="16">
        <v>1</v>
      </c>
      <c r="Q20" s="16">
        <v>0</v>
      </c>
      <c r="R20" s="16">
        <v>0</v>
      </c>
      <c r="S20" s="16">
        <v>0</v>
      </c>
      <c r="T20" s="16">
        <v>1</v>
      </c>
      <c r="U20" s="16">
        <v>0</v>
      </c>
      <c r="V20" s="16">
        <v>0</v>
      </c>
      <c r="W20" s="16">
        <v>0</v>
      </c>
      <c r="X20" s="16">
        <v>0</v>
      </c>
      <c r="Y20" s="16">
        <v>1</v>
      </c>
      <c r="Z20" s="16">
        <v>0</v>
      </c>
      <c r="AA20" s="16">
        <v>0</v>
      </c>
    </row>
    <row r="21" spans="1:27" ht="15" customHeight="1" x14ac:dyDescent="0.2">
      <c r="A21" s="69" t="s">
        <v>201</v>
      </c>
      <c r="B21" s="16">
        <v>22</v>
      </c>
      <c r="C21" s="16">
        <v>3</v>
      </c>
      <c r="D21" s="16">
        <v>1</v>
      </c>
      <c r="E21" s="16">
        <v>3</v>
      </c>
      <c r="F21" s="16">
        <v>1.2</v>
      </c>
      <c r="G21" s="16">
        <v>1</v>
      </c>
      <c r="H21" s="16">
        <v>5</v>
      </c>
      <c r="I21" s="16">
        <v>2</v>
      </c>
      <c r="J21" s="16">
        <v>2</v>
      </c>
      <c r="K21" s="16">
        <v>2</v>
      </c>
      <c r="L21" s="16">
        <v>2</v>
      </c>
      <c r="M21" s="16">
        <v>2</v>
      </c>
      <c r="N21" s="16">
        <v>266</v>
      </c>
      <c r="O21" s="22">
        <v>2</v>
      </c>
      <c r="P21" s="16">
        <v>1</v>
      </c>
      <c r="Q21" s="16">
        <v>0</v>
      </c>
      <c r="R21" s="16">
        <v>0</v>
      </c>
      <c r="S21" s="16">
        <v>0</v>
      </c>
      <c r="T21" s="16">
        <v>0</v>
      </c>
      <c r="U21" s="16">
        <v>2</v>
      </c>
      <c r="V21" s="16">
        <v>0</v>
      </c>
      <c r="W21" s="16">
        <v>0</v>
      </c>
      <c r="X21" s="16">
        <v>0</v>
      </c>
      <c r="Y21" s="16">
        <v>2</v>
      </c>
      <c r="Z21" s="16">
        <v>0</v>
      </c>
      <c r="AA21" s="16">
        <v>3</v>
      </c>
    </row>
    <row r="22" spans="1:27" ht="15" customHeight="1" x14ac:dyDescent="0.2">
      <c r="A22" s="69" t="s">
        <v>202</v>
      </c>
      <c r="B22" s="16">
        <v>21</v>
      </c>
      <c r="C22" s="16">
        <v>5</v>
      </c>
      <c r="D22" s="16">
        <v>3</v>
      </c>
      <c r="E22" s="16">
        <v>1</v>
      </c>
      <c r="F22" s="16">
        <v>0</v>
      </c>
      <c r="G22" s="16">
        <v>2</v>
      </c>
      <c r="H22" s="16">
        <v>0</v>
      </c>
      <c r="I22" s="16">
        <v>1</v>
      </c>
      <c r="J22" s="16">
        <v>4</v>
      </c>
      <c r="K22" s="16">
        <v>1</v>
      </c>
      <c r="L22" s="16">
        <v>1</v>
      </c>
      <c r="M22" s="16">
        <v>2</v>
      </c>
      <c r="N22" s="16">
        <v>400</v>
      </c>
      <c r="O22" s="22">
        <v>4</v>
      </c>
      <c r="P22" s="16">
        <v>2</v>
      </c>
      <c r="Q22" s="16">
        <v>0</v>
      </c>
      <c r="R22" s="16">
        <v>0</v>
      </c>
      <c r="S22" s="16">
        <v>1</v>
      </c>
      <c r="T22" s="16">
        <v>2</v>
      </c>
      <c r="U22" s="16">
        <v>9</v>
      </c>
      <c r="V22" s="16">
        <v>0</v>
      </c>
      <c r="W22" s="16">
        <v>0</v>
      </c>
      <c r="X22" s="16">
        <v>0</v>
      </c>
      <c r="Y22" s="16">
        <v>4</v>
      </c>
      <c r="Z22" s="16">
        <v>0</v>
      </c>
      <c r="AA22" s="16">
        <v>3</v>
      </c>
    </row>
    <row r="23" spans="1:27" ht="15" customHeight="1" x14ac:dyDescent="0.2">
      <c r="A23" s="69" t="s">
        <v>203</v>
      </c>
      <c r="B23" s="16">
        <v>23</v>
      </c>
      <c r="C23" s="16">
        <v>2</v>
      </c>
      <c r="D23" s="16">
        <v>1</v>
      </c>
      <c r="E23" s="16">
        <v>1</v>
      </c>
      <c r="F23" s="16">
        <v>1</v>
      </c>
      <c r="G23" s="16">
        <v>0</v>
      </c>
      <c r="H23" s="16">
        <v>0</v>
      </c>
      <c r="I23" s="16">
        <v>0</v>
      </c>
      <c r="J23" s="16">
        <v>4</v>
      </c>
      <c r="K23" s="16">
        <v>1</v>
      </c>
      <c r="L23" s="16">
        <v>1</v>
      </c>
      <c r="M23" s="16">
        <v>6</v>
      </c>
      <c r="N23" s="16">
        <v>132</v>
      </c>
      <c r="O23" s="22">
        <v>5</v>
      </c>
      <c r="P23" s="16">
        <v>0</v>
      </c>
      <c r="Q23" s="16">
        <v>1</v>
      </c>
      <c r="R23" s="16">
        <v>0</v>
      </c>
      <c r="S23" s="16">
        <v>0</v>
      </c>
      <c r="T23" s="16">
        <v>0</v>
      </c>
      <c r="U23" s="16">
        <v>6</v>
      </c>
      <c r="V23" s="16">
        <v>0</v>
      </c>
      <c r="W23" s="16">
        <v>1</v>
      </c>
      <c r="X23" s="16">
        <v>0</v>
      </c>
      <c r="Y23" s="16">
        <v>1</v>
      </c>
      <c r="Z23" s="16">
        <v>0</v>
      </c>
      <c r="AA23" s="16">
        <v>4</v>
      </c>
    </row>
    <row r="24" spans="1:27" ht="15" customHeight="1" thickBot="1" x14ac:dyDescent="0.25">
      <c r="A24" s="69" t="s">
        <v>204</v>
      </c>
      <c r="B24" s="16">
        <v>6</v>
      </c>
      <c r="C24" s="16">
        <v>5</v>
      </c>
      <c r="D24" s="16">
        <v>0</v>
      </c>
      <c r="E24" s="16">
        <v>0</v>
      </c>
      <c r="F24" s="16">
        <v>1</v>
      </c>
      <c r="G24" s="16">
        <v>0</v>
      </c>
      <c r="H24" s="16">
        <v>7.875</v>
      </c>
      <c r="I24" s="16">
        <v>0</v>
      </c>
      <c r="J24" s="16">
        <v>2</v>
      </c>
      <c r="K24" s="16">
        <v>0</v>
      </c>
      <c r="L24" s="16">
        <v>0</v>
      </c>
      <c r="M24" s="16">
        <v>2</v>
      </c>
      <c r="N24" s="16">
        <v>76</v>
      </c>
      <c r="O24" s="22">
        <v>0</v>
      </c>
      <c r="P24" s="16">
        <v>1.0349999999999999</v>
      </c>
      <c r="Q24" s="16">
        <v>0</v>
      </c>
      <c r="R24" s="16">
        <v>0</v>
      </c>
      <c r="S24" s="16">
        <v>1</v>
      </c>
      <c r="T24" s="16">
        <v>1</v>
      </c>
      <c r="U24" s="16">
        <v>2</v>
      </c>
      <c r="V24" s="16">
        <v>0</v>
      </c>
      <c r="W24" s="16">
        <v>1</v>
      </c>
      <c r="X24" s="16">
        <v>1</v>
      </c>
      <c r="Y24" s="16">
        <v>7</v>
      </c>
      <c r="Z24" s="16">
        <v>1</v>
      </c>
      <c r="AA24" s="16">
        <v>3</v>
      </c>
    </row>
    <row r="25" spans="1:27" ht="15" customHeight="1" thickTop="1" thickBot="1" x14ac:dyDescent="0.25">
      <c r="A25" s="13" t="str">
        <f>日本共産党!A25</f>
        <v>富山県合計</v>
      </c>
      <c r="B25" s="11">
        <f t="shared" ref="B25:AA25" si="0">SUM(B10:B24)</f>
        <v>864.79600000000016</v>
      </c>
      <c r="C25" s="11">
        <f t="shared" si="0"/>
        <v>296.19599999999997</v>
      </c>
      <c r="D25" s="12">
        <f t="shared" si="0"/>
        <v>30.018000000000001</v>
      </c>
      <c r="E25" s="11">
        <f t="shared" si="0"/>
        <v>70</v>
      </c>
      <c r="F25" s="12">
        <f t="shared" si="0"/>
        <v>38.935000000000002</v>
      </c>
      <c r="G25" s="12">
        <f t="shared" si="0"/>
        <v>25</v>
      </c>
      <c r="H25" s="11">
        <f t="shared" si="0"/>
        <v>57.109999999999985</v>
      </c>
      <c r="I25" s="12">
        <f t="shared" si="0"/>
        <v>125</v>
      </c>
      <c r="J25" s="11">
        <f t="shared" si="0"/>
        <v>123</v>
      </c>
      <c r="K25" s="12">
        <f t="shared" si="0"/>
        <v>25</v>
      </c>
      <c r="L25" s="11">
        <f t="shared" si="0"/>
        <v>55</v>
      </c>
      <c r="M25" s="12">
        <f t="shared" si="0"/>
        <v>191</v>
      </c>
      <c r="N25" s="12">
        <f t="shared" si="0"/>
        <v>20431</v>
      </c>
      <c r="O25" s="23">
        <f t="shared" si="0"/>
        <v>146</v>
      </c>
      <c r="P25" s="12">
        <f t="shared" si="0"/>
        <v>76.510999999999996</v>
      </c>
      <c r="Q25" s="12">
        <f t="shared" si="0"/>
        <v>72</v>
      </c>
      <c r="R25" s="12">
        <f t="shared" si="0"/>
        <v>24</v>
      </c>
      <c r="S25" s="12">
        <f t="shared" si="0"/>
        <v>18</v>
      </c>
      <c r="T25" s="12">
        <f t="shared" si="0"/>
        <v>35</v>
      </c>
      <c r="U25" s="12">
        <f t="shared" si="0"/>
        <v>249</v>
      </c>
      <c r="V25" s="12">
        <f t="shared" si="0"/>
        <v>16.966999999999999</v>
      </c>
      <c r="W25" s="12">
        <f t="shared" si="0"/>
        <v>21</v>
      </c>
      <c r="X25" s="12">
        <f t="shared" si="0"/>
        <v>28</v>
      </c>
      <c r="Y25" s="12">
        <f t="shared" si="0"/>
        <v>197</v>
      </c>
      <c r="Z25" s="12">
        <f t="shared" si="0"/>
        <v>10</v>
      </c>
      <c r="AA25" s="12">
        <f t="shared" si="0"/>
        <v>184</v>
      </c>
    </row>
    <row r="26" spans="1:27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6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I36" sqref="I36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205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75</v>
      </c>
      <c r="C10" s="70">
        <v>56</v>
      </c>
      <c r="D10" s="70">
        <v>30</v>
      </c>
      <c r="E10" s="70">
        <v>60</v>
      </c>
      <c r="F10" s="70">
        <v>40.014000000000003</v>
      </c>
      <c r="G10" s="70">
        <v>39</v>
      </c>
      <c r="H10" s="70">
        <v>385</v>
      </c>
      <c r="I10" s="70">
        <v>70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30</v>
      </c>
      <c r="C11" s="71">
        <v>23</v>
      </c>
      <c r="D11" s="71">
        <v>16</v>
      </c>
      <c r="E11" s="71">
        <v>24</v>
      </c>
      <c r="F11" s="71">
        <v>26.207000000000001</v>
      </c>
      <c r="G11" s="71">
        <v>12</v>
      </c>
      <c r="H11" s="71">
        <v>204</v>
      </c>
      <c r="I11" s="71">
        <v>27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7</v>
      </c>
      <c r="C12" s="71">
        <v>2</v>
      </c>
      <c r="D12" s="71">
        <v>1</v>
      </c>
      <c r="E12" s="71">
        <v>2</v>
      </c>
      <c r="F12" s="71">
        <v>7.2130000000000001</v>
      </c>
      <c r="G12" s="71">
        <v>2</v>
      </c>
      <c r="H12" s="71">
        <v>40</v>
      </c>
      <c r="I12" s="71">
        <v>6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11</v>
      </c>
      <c r="C13" s="71">
        <v>10</v>
      </c>
      <c r="D13" s="71">
        <v>9</v>
      </c>
      <c r="E13" s="71">
        <v>8</v>
      </c>
      <c r="F13" s="71">
        <v>12.061999999999999</v>
      </c>
      <c r="G13" s="71">
        <v>6</v>
      </c>
      <c r="H13" s="71">
        <v>52</v>
      </c>
      <c r="I13" s="71">
        <v>9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5</v>
      </c>
      <c r="C14" s="71">
        <v>2</v>
      </c>
      <c r="D14" s="71">
        <v>4</v>
      </c>
      <c r="E14" s="71">
        <v>1</v>
      </c>
      <c r="F14" s="71">
        <v>4.2439999999999998</v>
      </c>
      <c r="G14" s="71">
        <v>0</v>
      </c>
      <c r="H14" s="71">
        <v>20</v>
      </c>
      <c r="I14" s="71">
        <v>1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6</v>
      </c>
      <c r="C15" s="71">
        <v>3</v>
      </c>
      <c r="D15" s="71">
        <v>1</v>
      </c>
      <c r="E15" s="71">
        <v>6</v>
      </c>
      <c r="F15" s="71">
        <v>4.1580000000000004</v>
      </c>
      <c r="G15" s="71">
        <v>3</v>
      </c>
      <c r="H15" s="71">
        <v>29</v>
      </c>
      <c r="I15" s="71">
        <v>8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4</v>
      </c>
      <c r="C16" s="71">
        <v>6</v>
      </c>
      <c r="D16" s="71">
        <v>7</v>
      </c>
      <c r="E16" s="71">
        <v>3</v>
      </c>
      <c r="F16" s="71">
        <v>5.218</v>
      </c>
      <c r="G16" s="71">
        <v>4</v>
      </c>
      <c r="H16" s="71">
        <v>51</v>
      </c>
      <c r="I16" s="71">
        <v>6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3</v>
      </c>
      <c r="C17" s="71">
        <v>6</v>
      </c>
      <c r="D17" s="71">
        <v>0</v>
      </c>
      <c r="E17" s="71">
        <v>2</v>
      </c>
      <c r="F17" s="71">
        <v>5.1100000000000003</v>
      </c>
      <c r="G17" s="71">
        <v>3</v>
      </c>
      <c r="H17" s="71">
        <v>32</v>
      </c>
      <c r="I17" s="71">
        <v>3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8</v>
      </c>
      <c r="C18" s="71">
        <v>5</v>
      </c>
      <c r="D18" s="71">
        <v>2</v>
      </c>
      <c r="E18" s="71">
        <v>5</v>
      </c>
      <c r="F18" s="71">
        <v>10.728999999999999</v>
      </c>
      <c r="G18" s="71">
        <v>5</v>
      </c>
      <c r="H18" s="71">
        <v>32</v>
      </c>
      <c r="I18" s="71">
        <v>5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27</v>
      </c>
      <c r="C19" s="71">
        <v>15</v>
      </c>
      <c r="D19" s="71">
        <v>9</v>
      </c>
      <c r="E19" s="71">
        <v>17</v>
      </c>
      <c r="F19" s="71">
        <v>18.949000000000002</v>
      </c>
      <c r="G19" s="71">
        <v>9</v>
      </c>
      <c r="H19" s="71">
        <v>93</v>
      </c>
      <c r="I19" s="71">
        <v>21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5</v>
      </c>
      <c r="I20" s="71">
        <v>0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2</v>
      </c>
      <c r="C21" s="71">
        <v>5</v>
      </c>
      <c r="D21" s="71">
        <v>7</v>
      </c>
      <c r="E21" s="71">
        <v>2</v>
      </c>
      <c r="F21" s="71">
        <v>1.02</v>
      </c>
      <c r="G21" s="71">
        <v>3</v>
      </c>
      <c r="H21" s="71">
        <v>25</v>
      </c>
      <c r="I21" s="71">
        <v>2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8</v>
      </c>
      <c r="C22" s="71">
        <v>3</v>
      </c>
      <c r="D22" s="71">
        <v>4</v>
      </c>
      <c r="E22" s="71">
        <v>5</v>
      </c>
      <c r="F22" s="71">
        <v>6.3070000000000004</v>
      </c>
      <c r="G22" s="71">
        <v>2</v>
      </c>
      <c r="H22" s="71">
        <v>27</v>
      </c>
      <c r="I22" s="71">
        <v>2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2</v>
      </c>
      <c r="C23" s="71">
        <v>4</v>
      </c>
      <c r="D23" s="71">
        <v>6</v>
      </c>
      <c r="E23" s="71">
        <v>9</v>
      </c>
      <c r="F23" s="71">
        <v>4.0339999999999998</v>
      </c>
      <c r="G23" s="71">
        <v>3</v>
      </c>
      <c r="H23" s="71">
        <v>27</v>
      </c>
      <c r="I23" s="71">
        <v>7</v>
      </c>
      <c r="J23" s="35" t="s">
        <v>17</v>
      </c>
      <c r="K23" s="15"/>
      <c r="L23" s="15"/>
      <c r="M23" s="15"/>
      <c r="N23" s="15"/>
      <c r="O23" s="15"/>
    </row>
    <row r="24" spans="1:15" ht="15" customHeight="1" thickBot="1" x14ac:dyDescent="0.25">
      <c r="A24" s="69" t="s">
        <v>204</v>
      </c>
      <c r="B24" s="71">
        <v>2</v>
      </c>
      <c r="C24" s="71">
        <v>3</v>
      </c>
      <c r="D24" s="71">
        <v>0</v>
      </c>
      <c r="E24" s="71">
        <v>2</v>
      </c>
      <c r="F24" s="71">
        <v>1.0289999999999999</v>
      </c>
      <c r="G24" s="71">
        <v>0</v>
      </c>
      <c r="H24" s="71">
        <v>9</v>
      </c>
      <c r="I24" s="71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thickTop="1" thickBot="1" x14ac:dyDescent="0.25">
      <c r="A25" s="13" t="str">
        <f>日本共産党!A25</f>
        <v>富山県合計</v>
      </c>
      <c r="B25" s="11">
        <f t="shared" ref="B25:I25" si="0">SUM(B10:B24)</f>
        <v>190</v>
      </c>
      <c r="C25" s="11">
        <f t="shared" si="0"/>
        <v>143</v>
      </c>
      <c r="D25" s="12">
        <f t="shared" si="0"/>
        <v>96</v>
      </c>
      <c r="E25" s="11">
        <f t="shared" si="0"/>
        <v>146</v>
      </c>
      <c r="F25" s="12">
        <f t="shared" si="0"/>
        <v>146.29399999999998</v>
      </c>
      <c r="G25" s="12">
        <f t="shared" si="0"/>
        <v>91</v>
      </c>
      <c r="H25" s="11">
        <f t="shared" si="0"/>
        <v>1031</v>
      </c>
      <c r="I25" s="11">
        <f t="shared" si="0"/>
        <v>167</v>
      </c>
      <c r="J25" s="37" t="s">
        <v>17</v>
      </c>
      <c r="K25" s="26"/>
      <c r="L25" s="26"/>
      <c r="M25" s="26"/>
      <c r="N25" s="26"/>
      <c r="O25" s="26"/>
    </row>
    <row r="26" spans="1:15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6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6"/>
  <sheetViews>
    <sheetView view="pageBreakPreview" zoomScale="90" zoomScaleNormal="80" zoomScaleSheetLayoutView="90" workbookViewId="0">
      <pane xSplit="1" ySplit="9" topLeftCell="K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D29" sqref="D29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205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286</v>
      </c>
      <c r="C10" s="10">
        <v>154</v>
      </c>
      <c r="D10" s="10">
        <v>8854</v>
      </c>
      <c r="E10" s="10">
        <v>31</v>
      </c>
      <c r="F10" s="10">
        <v>12</v>
      </c>
      <c r="G10" s="10">
        <v>57.268000000000001</v>
      </c>
      <c r="H10" s="10">
        <v>10</v>
      </c>
      <c r="I10" s="10">
        <v>11.068</v>
      </c>
      <c r="J10" s="10">
        <v>1</v>
      </c>
      <c r="K10" s="10">
        <v>23</v>
      </c>
      <c r="L10" s="10">
        <v>4</v>
      </c>
      <c r="M10" s="10">
        <v>8</v>
      </c>
      <c r="N10" s="10">
        <v>0</v>
      </c>
      <c r="O10" s="10">
        <v>4</v>
      </c>
      <c r="P10" s="10">
        <v>1</v>
      </c>
      <c r="Q10" s="10">
        <v>9</v>
      </c>
      <c r="R10" s="21">
        <v>18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110</v>
      </c>
      <c r="C11" s="16">
        <v>53</v>
      </c>
      <c r="D11" s="16">
        <v>3155</v>
      </c>
      <c r="E11" s="16">
        <v>13</v>
      </c>
      <c r="F11" s="16">
        <v>5</v>
      </c>
      <c r="G11" s="16">
        <v>43.311999999999998</v>
      </c>
      <c r="H11" s="16">
        <v>1</v>
      </c>
      <c r="I11" s="16">
        <v>13.125999999999999</v>
      </c>
      <c r="J11" s="16">
        <v>0</v>
      </c>
      <c r="K11" s="16">
        <v>12</v>
      </c>
      <c r="L11" s="16">
        <v>2</v>
      </c>
      <c r="M11" s="16">
        <v>6</v>
      </c>
      <c r="N11" s="16">
        <v>2</v>
      </c>
      <c r="O11" s="16">
        <v>0</v>
      </c>
      <c r="P11" s="16">
        <v>0</v>
      </c>
      <c r="Q11" s="16">
        <v>1</v>
      </c>
      <c r="R11" s="22">
        <v>10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21</v>
      </c>
      <c r="C12" s="16">
        <v>12</v>
      </c>
      <c r="D12" s="16">
        <v>919</v>
      </c>
      <c r="E12" s="16">
        <v>4</v>
      </c>
      <c r="F12" s="16">
        <v>7</v>
      </c>
      <c r="G12" s="16">
        <v>6</v>
      </c>
      <c r="H12" s="16">
        <v>1</v>
      </c>
      <c r="I12" s="16">
        <v>0</v>
      </c>
      <c r="J12" s="16">
        <v>0</v>
      </c>
      <c r="K12" s="16">
        <v>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22">
        <v>2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39</v>
      </c>
      <c r="C13" s="16">
        <v>14</v>
      </c>
      <c r="D13" s="16">
        <v>540</v>
      </c>
      <c r="E13" s="16">
        <v>2</v>
      </c>
      <c r="F13" s="16">
        <v>2</v>
      </c>
      <c r="G13" s="16">
        <v>15.882</v>
      </c>
      <c r="H13" s="16">
        <v>6</v>
      </c>
      <c r="I13" s="16">
        <v>3.0830000000000002</v>
      </c>
      <c r="J13" s="16">
        <v>0</v>
      </c>
      <c r="K13" s="16">
        <v>1</v>
      </c>
      <c r="L13" s="16">
        <v>0</v>
      </c>
      <c r="M13" s="16">
        <v>1</v>
      </c>
      <c r="N13" s="16">
        <v>1</v>
      </c>
      <c r="O13" s="16">
        <v>0</v>
      </c>
      <c r="P13" s="16">
        <v>0</v>
      </c>
      <c r="Q13" s="16">
        <v>0</v>
      </c>
      <c r="R13" s="22">
        <v>5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13</v>
      </c>
      <c r="C14" s="16">
        <v>6</v>
      </c>
      <c r="D14" s="16">
        <v>610</v>
      </c>
      <c r="E14" s="16">
        <v>3</v>
      </c>
      <c r="F14" s="16">
        <v>0</v>
      </c>
      <c r="G14" s="16">
        <v>2</v>
      </c>
      <c r="H14" s="16">
        <v>0</v>
      </c>
      <c r="I14" s="16">
        <v>1.016</v>
      </c>
      <c r="J14" s="16">
        <v>1</v>
      </c>
      <c r="K14" s="16">
        <v>1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22">
        <v>0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40</v>
      </c>
      <c r="C15" s="16">
        <v>14</v>
      </c>
      <c r="D15" s="16">
        <v>683</v>
      </c>
      <c r="E15" s="16">
        <v>4</v>
      </c>
      <c r="F15" s="16">
        <v>7</v>
      </c>
      <c r="G15" s="16">
        <v>6</v>
      </c>
      <c r="H15" s="16">
        <v>1</v>
      </c>
      <c r="I15" s="16">
        <v>2.0249999999999999</v>
      </c>
      <c r="J15" s="16">
        <v>0</v>
      </c>
      <c r="K15" s="16">
        <v>1</v>
      </c>
      <c r="L15" s="16">
        <v>1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22">
        <v>0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21</v>
      </c>
      <c r="C16" s="16">
        <v>11</v>
      </c>
      <c r="D16" s="16">
        <v>554</v>
      </c>
      <c r="E16" s="16">
        <v>4</v>
      </c>
      <c r="F16" s="16">
        <v>2</v>
      </c>
      <c r="G16" s="16">
        <v>6</v>
      </c>
      <c r="H16" s="16">
        <v>0</v>
      </c>
      <c r="I16" s="16">
        <v>0</v>
      </c>
      <c r="J16" s="16">
        <v>0</v>
      </c>
      <c r="K16" s="16">
        <v>2</v>
      </c>
      <c r="L16" s="16">
        <v>1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22">
        <v>6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11</v>
      </c>
      <c r="C17" s="16">
        <v>12</v>
      </c>
      <c r="D17" s="16">
        <v>326</v>
      </c>
      <c r="E17" s="16">
        <v>2</v>
      </c>
      <c r="F17" s="16">
        <v>1</v>
      </c>
      <c r="G17" s="16">
        <v>5.625</v>
      </c>
      <c r="H17" s="16">
        <v>1</v>
      </c>
      <c r="I17" s="16">
        <v>0</v>
      </c>
      <c r="J17" s="16">
        <v>0</v>
      </c>
      <c r="K17" s="16">
        <v>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1</v>
      </c>
      <c r="R17" s="22">
        <v>2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16</v>
      </c>
      <c r="C18" s="16">
        <v>22</v>
      </c>
      <c r="D18" s="16">
        <v>693</v>
      </c>
      <c r="E18" s="16">
        <v>6</v>
      </c>
      <c r="F18" s="16">
        <v>2</v>
      </c>
      <c r="G18" s="16">
        <v>4</v>
      </c>
      <c r="H18" s="16">
        <v>0</v>
      </c>
      <c r="I18" s="16">
        <v>3.0329999999999999</v>
      </c>
      <c r="J18" s="16">
        <v>0</v>
      </c>
      <c r="K18" s="16">
        <v>2.02</v>
      </c>
      <c r="L18" s="16">
        <v>0</v>
      </c>
      <c r="M18" s="16">
        <v>1</v>
      </c>
      <c r="N18" s="16">
        <v>0</v>
      </c>
      <c r="O18" s="16">
        <v>0</v>
      </c>
      <c r="P18" s="16">
        <v>1</v>
      </c>
      <c r="Q18" s="16">
        <v>0</v>
      </c>
      <c r="R18" s="22">
        <v>5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62</v>
      </c>
      <c r="C19" s="16">
        <v>63</v>
      </c>
      <c r="D19" s="16">
        <v>1252</v>
      </c>
      <c r="E19" s="16">
        <v>7</v>
      </c>
      <c r="F19" s="16">
        <v>3</v>
      </c>
      <c r="G19" s="16">
        <v>14</v>
      </c>
      <c r="H19" s="16">
        <v>1</v>
      </c>
      <c r="I19" s="16">
        <v>4.032</v>
      </c>
      <c r="J19" s="16">
        <v>0</v>
      </c>
      <c r="K19" s="16">
        <v>2</v>
      </c>
      <c r="L19" s="16">
        <v>0</v>
      </c>
      <c r="M19" s="16">
        <v>0</v>
      </c>
      <c r="N19" s="16">
        <v>0</v>
      </c>
      <c r="O19" s="16">
        <v>1</v>
      </c>
      <c r="P19" s="16">
        <v>0</v>
      </c>
      <c r="Q19" s="16">
        <v>0</v>
      </c>
      <c r="R19" s="22">
        <v>6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2</v>
      </c>
      <c r="C20" s="16">
        <v>0</v>
      </c>
      <c r="D20" s="16">
        <v>42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22">
        <v>0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23</v>
      </c>
      <c r="C21" s="16">
        <v>3</v>
      </c>
      <c r="D21" s="16">
        <v>480</v>
      </c>
      <c r="E21" s="16">
        <v>0</v>
      </c>
      <c r="F21" s="16">
        <v>1</v>
      </c>
      <c r="G21" s="16">
        <v>3.5</v>
      </c>
      <c r="H21" s="16">
        <v>0</v>
      </c>
      <c r="I21" s="16">
        <v>1.0109999999999999</v>
      </c>
      <c r="J21" s="16">
        <v>0</v>
      </c>
      <c r="K21" s="16">
        <v>0</v>
      </c>
      <c r="L21" s="16">
        <v>1</v>
      </c>
      <c r="M21" s="16">
        <v>0</v>
      </c>
      <c r="N21" s="16">
        <v>1</v>
      </c>
      <c r="O21" s="16">
        <v>1</v>
      </c>
      <c r="P21" s="16">
        <v>0</v>
      </c>
      <c r="Q21" s="16">
        <v>0</v>
      </c>
      <c r="R21" s="22">
        <v>3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20</v>
      </c>
      <c r="C22" s="16">
        <v>8</v>
      </c>
      <c r="D22" s="16">
        <v>556</v>
      </c>
      <c r="E22" s="16">
        <v>2</v>
      </c>
      <c r="F22" s="16">
        <v>0</v>
      </c>
      <c r="G22" s="16">
        <v>3</v>
      </c>
      <c r="H22" s="16">
        <v>1</v>
      </c>
      <c r="I22" s="16">
        <v>1</v>
      </c>
      <c r="J22" s="16">
        <v>0</v>
      </c>
      <c r="K22" s="16">
        <v>1</v>
      </c>
      <c r="L22" s="16">
        <v>1</v>
      </c>
      <c r="M22" s="16">
        <v>1</v>
      </c>
      <c r="N22" s="16">
        <v>0</v>
      </c>
      <c r="O22" s="16">
        <v>0</v>
      </c>
      <c r="P22" s="16">
        <v>0</v>
      </c>
      <c r="Q22" s="16">
        <v>3</v>
      </c>
      <c r="R22" s="22">
        <v>2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25</v>
      </c>
      <c r="C23" s="16">
        <v>15</v>
      </c>
      <c r="D23" s="16">
        <v>534</v>
      </c>
      <c r="E23" s="16">
        <v>3</v>
      </c>
      <c r="F23" s="16">
        <v>2</v>
      </c>
      <c r="G23" s="16">
        <v>6</v>
      </c>
      <c r="H23" s="16">
        <v>0</v>
      </c>
      <c r="I23" s="16">
        <v>2.0510000000000002</v>
      </c>
      <c r="J23" s="16">
        <v>0</v>
      </c>
      <c r="K23" s="16">
        <v>1</v>
      </c>
      <c r="L23" s="16">
        <v>0</v>
      </c>
      <c r="M23" s="16">
        <v>3</v>
      </c>
      <c r="N23" s="16">
        <v>0</v>
      </c>
      <c r="O23" s="16">
        <v>0</v>
      </c>
      <c r="P23" s="16">
        <v>0</v>
      </c>
      <c r="Q23" s="16">
        <v>0</v>
      </c>
      <c r="R23" s="22">
        <v>3</v>
      </c>
      <c r="S23" s="15"/>
      <c r="T23" s="15"/>
      <c r="U23" s="15"/>
      <c r="V23" s="15"/>
    </row>
    <row r="24" spans="1:22" ht="15" customHeight="1" thickBot="1" x14ac:dyDescent="0.25">
      <c r="A24" s="69" t="s">
        <v>204</v>
      </c>
      <c r="B24" s="16">
        <v>11</v>
      </c>
      <c r="C24" s="16">
        <v>13</v>
      </c>
      <c r="D24" s="16">
        <v>282</v>
      </c>
      <c r="E24" s="16">
        <v>0</v>
      </c>
      <c r="F24" s="16">
        <v>0</v>
      </c>
      <c r="G24" s="16">
        <v>1</v>
      </c>
      <c r="H24" s="16">
        <v>1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3</v>
      </c>
      <c r="S24" s="15"/>
      <c r="T24" s="15"/>
      <c r="U24" s="15"/>
      <c r="V24" s="15"/>
    </row>
    <row r="25" spans="1:22" ht="15" customHeight="1" thickTop="1" thickBot="1" x14ac:dyDescent="0.25">
      <c r="A25" s="13" t="str">
        <f>日本共産党!A25</f>
        <v>富山県合計</v>
      </c>
      <c r="B25" s="11">
        <f t="shared" ref="B25:R25" si="0">SUM(B10:B24)</f>
        <v>700</v>
      </c>
      <c r="C25" s="11">
        <f t="shared" si="0"/>
        <v>400</v>
      </c>
      <c r="D25" s="12">
        <f t="shared" si="0"/>
        <v>19480</v>
      </c>
      <c r="E25" s="11">
        <f t="shared" si="0"/>
        <v>81</v>
      </c>
      <c r="F25" s="12">
        <f t="shared" si="0"/>
        <v>44</v>
      </c>
      <c r="G25" s="12">
        <f t="shared" si="0"/>
        <v>173.58699999999999</v>
      </c>
      <c r="H25" s="11">
        <f t="shared" si="0"/>
        <v>23</v>
      </c>
      <c r="I25" s="12">
        <f t="shared" si="0"/>
        <v>41.445</v>
      </c>
      <c r="J25" s="11">
        <f t="shared" si="0"/>
        <v>2</v>
      </c>
      <c r="K25" s="12">
        <f t="shared" si="0"/>
        <v>49.02</v>
      </c>
      <c r="L25" s="11">
        <f t="shared" si="0"/>
        <v>10</v>
      </c>
      <c r="M25" s="12">
        <f t="shared" si="0"/>
        <v>21</v>
      </c>
      <c r="N25" s="12">
        <f t="shared" si="0"/>
        <v>4</v>
      </c>
      <c r="O25" s="12">
        <f t="shared" si="0"/>
        <v>6</v>
      </c>
      <c r="P25" s="12">
        <f t="shared" si="0"/>
        <v>2</v>
      </c>
      <c r="Q25" s="11">
        <f t="shared" si="0"/>
        <v>15</v>
      </c>
      <c r="R25" s="23">
        <f t="shared" si="0"/>
        <v>65</v>
      </c>
      <c r="S25" s="26"/>
      <c r="T25" s="26"/>
      <c r="U25" s="26"/>
      <c r="V25" s="26"/>
    </row>
    <row r="26" spans="1:22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6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6"/>
  <sheetViews>
    <sheetView view="pageBreakPreview" zoomScale="90" zoomScaleNormal="80" zoomScaleSheetLayoutView="90" workbookViewId="0">
      <pane xSplit="1" ySplit="9" topLeftCell="C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205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216</v>
      </c>
      <c r="L9" s="67" t="s">
        <v>84</v>
      </c>
    </row>
    <row r="10" spans="1:12" ht="15" customHeight="1" x14ac:dyDescent="0.2">
      <c r="A10" s="68" t="s">
        <v>190</v>
      </c>
      <c r="B10" s="10">
        <v>17</v>
      </c>
      <c r="C10" s="10">
        <v>7</v>
      </c>
      <c r="D10" s="10">
        <v>24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3</v>
      </c>
      <c r="C11" s="16">
        <v>3</v>
      </c>
      <c r="D11" s="16">
        <v>4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1</v>
      </c>
      <c r="C12" s="16">
        <v>0</v>
      </c>
      <c r="D12" s="16">
        <v>2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1</v>
      </c>
      <c r="C13" s="16">
        <v>1</v>
      </c>
      <c r="D13" s="16">
        <v>2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0</v>
      </c>
      <c r="C14" s="16">
        <v>0</v>
      </c>
      <c r="D14" s="16">
        <v>0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0</v>
      </c>
      <c r="C15" s="16">
        <v>1</v>
      </c>
      <c r="D15" s="16">
        <v>1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2</v>
      </c>
      <c r="C16" s="16">
        <v>1</v>
      </c>
      <c r="D16" s="16">
        <v>0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0</v>
      </c>
      <c r="D17" s="16">
        <v>2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2</v>
      </c>
      <c r="C18" s="16">
        <v>0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5</v>
      </c>
      <c r="C19" s="16">
        <v>2</v>
      </c>
      <c r="D19" s="16">
        <v>2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0</v>
      </c>
      <c r="C20" s="16">
        <v>0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0</v>
      </c>
      <c r="D21" s="16">
        <v>1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2</v>
      </c>
      <c r="C22" s="16">
        <v>0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2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thickBot="1" x14ac:dyDescent="0.25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thickTop="1" thickBot="1" x14ac:dyDescent="0.25">
      <c r="A25" s="13" t="str">
        <f>日本共産党!A25</f>
        <v>富山県合計</v>
      </c>
      <c r="B25" s="11">
        <f>SUM(B10:B24)</f>
        <v>33</v>
      </c>
      <c r="C25" s="11">
        <f>SUM(C10:C24)</f>
        <v>17</v>
      </c>
      <c r="D25" s="12">
        <f>SUM(D10:D24)</f>
        <v>41</v>
      </c>
      <c r="E25" s="38" t="s">
        <v>17</v>
      </c>
      <c r="F25" s="36" t="s">
        <v>17</v>
      </c>
      <c r="G25" s="38" t="s">
        <v>17</v>
      </c>
      <c r="H25" s="64" t="s">
        <v>17</v>
      </c>
      <c r="I25" s="38" t="s">
        <v>17</v>
      </c>
      <c r="J25" s="36" t="s">
        <v>17</v>
      </c>
      <c r="K25" s="36" t="s">
        <v>17</v>
      </c>
      <c r="L25" s="64" t="s">
        <v>17</v>
      </c>
    </row>
    <row r="26" spans="1:12" ht="15" customHeight="1" x14ac:dyDescent="0.2">
      <c r="A26" s="1"/>
      <c r="B26" s="2"/>
      <c r="C26" s="2"/>
      <c r="D26" s="2"/>
      <c r="E26" s="2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6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6"/>
  <sheetViews>
    <sheetView view="pageBreakPreview" zoomScale="90" zoomScaleNormal="80" zoomScaleSheetLayoutView="90" workbookViewId="0">
      <pane xSplit="1" ySplit="9" topLeftCell="M19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B10" sqref="B10:U24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205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206</v>
      </c>
      <c r="C10" s="10">
        <v>77</v>
      </c>
      <c r="D10" s="10">
        <v>43</v>
      </c>
      <c r="E10" s="10">
        <v>259</v>
      </c>
      <c r="F10" s="10">
        <v>646</v>
      </c>
      <c r="G10" s="10">
        <v>30</v>
      </c>
      <c r="H10" s="10">
        <v>8</v>
      </c>
      <c r="I10" s="10">
        <v>11.09</v>
      </c>
      <c r="J10" s="10">
        <v>99</v>
      </c>
      <c r="K10" s="10">
        <v>131</v>
      </c>
      <c r="L10" s="10">
        <v>11</v>
      </c>
      <c r="M10" s="10">
        <v>196</v>
      </c>
      <c r="N10" s="10">
        <v>4</v>
      </c>
      <c r="O10" s="10">
        <v>7</v>
      </c>
      <c r="P10" s="10">
        <v>822</v>
      </c>
      <c r="Q10" s="10">
        <v>304</v>
      </c>
      <c r="R10" s="10">
        <v>27</v>
      </c>
      <c r="S10" s="10">
        <v>240</v>
      </c>
      <c r="T10" s="10">
        <v>481.86</v>
      </c>
      <c r="U10" s="21">
        <v>18</v>
      </c>
    </row>
    <row r="11" spans="1:21" ht="15" customHeight="1" x14ac:dyDescent="0.2">
      <c r="A11" s="69" t="s">
        <v>191</v>
      </c>
      <c r="B11" s="16">
        <v>98</v>
      </c>
      <c r="C11" s="16">
        <v>46</v>
      </c>
      <c r="D11" s="16">
        <v>17</v>
      </c>
      <c r="E11" s="16">
        <v>141</v>
      </c>
      <c r="F11" s="16">
        <v>481</v>
      </c>
      <c r="G11" s="16">
        <v>9</v>
      </c>
      <c r="H11" s="16">
        <v>8</v>
      </c>
      <c r="I11" s="16">
        <v>6</v>
      </c>
      <c r="J11" s="16">
        <v>33</v>
      </c>
      <c r="K11" s="16">
        <v>71</v>
      </c>
      <c r="L11" s="16">
        <v>4</v>
      </c>
      <c r="M11" s="16">
        <v>137</v>
      </c>
      <c r="N11" s="16">
        <v>0</v>
      </c>
      <c r="O11" s="16">
        <v>6</v>
      </c>
      <c r="P11" s="16">
        <v>345</v>
      </c>
      <c r="Q11" s="16">
        <v>12</v>
      </c>
      <c r="R11" s="16">
        <v>14</v>
      </c>
      <c r="S11" s="16">
        <v>74</v>
      </c>
      <c r="T11" s="16">
        <v>402.88400000000001</v>
      </c>
      <c r="U11" s="22">
        <v>10</v>
      </c>
    </row>
    <row r="12" spans="1:21" ht="15" customHeight="1" x14ac:dyDescent="0.2">
      <c r="A12" s="69" t="s">
        <v>192</v>
      </c>
      <c r="B12" s="16">
        <v>16</v>
      </c>
      <c r="C12" s="16">
        <v>5</v>
      </c>
      <c r="D12" s="16">
        <v>3</v>
      </c>
      <c r="E12" s="16">
        <v>38</v>
      </c>
      <c r="F12" s="16">
        <v>131</v>
      </c>
      <c r="G12" s="16">
        <v>2</v>
      </c>
      <c r="H12" s="16">
        <v>0</v>
      </c>
      <c r="I12" s="16">
        <v>2</v>
      </c>
      <c r="J12" s="16">
        <v>8</v>
      </c>
      <c r="K12" s="16">
        <v>50</v>
      </c>
      <c r="L12" s="16">
        <v>0</v>
      </c>
      <c r="M12" s="16">
        <v>45</v>
      </c>
      <c r="N12" s="16">
        <v>0</v>
      </c>
      <c r="O12" s="16">
        <v>1</v>
      </c>
      <c r="P12" s="16">
        <v>70</v>
      </c>
      <c r="Q12" s="16">
        <v>58</v>
      </c>
      <c r="R12" s="16">
        <v>4</v>
      </c>
      <c r="S12" s="16">
        <v>10</v>
      </c>
      <c r="T12" s="16">
        <v>26</v>
      </c>
      <c r="U12" s="22">
        <v>1</v>
      </c>
    </row>
    <row r="13" spans="1:21" ht="15" customHeight="1" x14ac:dyDescent="0.2">
      <c r="A13" s="69" t="s">
        <v>193</v>
      </c>
      <c r="B13" s="16">
        <v>15</v>
      </c>
      <c r="C13" s="16">
        <v>9</v>
      </c>
      <c r="D13" s="16">
        <v>4</v>
      </c>
      <c r="E13" s="16">
        <v>27</v>
      </c>
      <c r="F13" s="16">
        <v>85</v>
      </c>
      <c r="G13" s="16">
        <v>4</v>
      </c>
      <c r="H13" s="16">
        <v>2</v>
      </c>
      <c r="I13" s="16">
        <v>0</v>
      </c>
      <c r="J13" s="16">
        <v>5</v>
      </c>
      <c r="K13" s="16">
        <v>16</v>
      </c>
      <c r="L13" s="16">
        <v>1</v>
      </c>
      <c r="M13" s="16">
        <v>31</v>
      </c>
      <c r="N13" s="16">
        <v>0</v>
      </c>
      <c r="O13" s="16">
        <v>0</v>
      </c>
      <c r="P13" s="16">
        <v>103</v>
      </c>
      <c r="Q13" s="16">
        <v>6</v>
      </c>
      <c r="R13" s="16">
        <v>3</v>
      </c>
      <c r="S13" s="16">
        <v>13</v>
      </c>
      <c r="T13" s="16">
        <v>179.983</v>
      </c>
      <c r="U13" s="22">
        <v>3</v>
      </c>
    </row>
    <row r="14" spans="1:21" ht="15" customHeight="1" x14ac:dyDescent="0.2">
      <c r="A14" s="69" t="s">
        <v>194</v>
      </c>
      <c r="B14" s="16">
        <v>17</v>
      </c>
      <c r="C14" s="16">
        <v>4</v>
      </c>
      <c r="D14" s="16">
        <v>0</v>
      </c>
      <c r="E14" s="16">
        <v>29</v>
      </c>
      <c r="F14" s="16">
        <v>49</v>
      </c>
      <c r="G14" s="16">
        <v>2</v>
      </c>
      <c r="H14" s="16">
        <v>0</v>
      </c>
      <c r="I14" s="16">
        <v>0</v>
      </c>
      <c r="J14" s="16">
        <v>5</v>
      </c>
      <c r="K14" s="16">
        <v>30</v>
      </c>
      <c r="L14" s="16">
        <v>0</v>
      </c>
      <c r="M14" s="16">
        <v>18</v>
      </c>
      <c r="N14" s="16">
        <v>0</v>
      </c>
      <c r="O14" s="16">
        <v>1</v>
      </c>
      <c r="P14" s="16">
        <v>79</v>
      </c>
      <c r="Q14" s="16">
        <v>25</v>
      </c>
      <c r="R14" s="16">
        <v>0</v>
      </c>
      <c r="S14" s="16">
        <v>10</v>
      </c>
      <c r="T14" s="16">
        <v>31</v>
      </c>
      <c r="U14" s="22">
        <v>0</v>
      </c>
    </row>
    <row r="15" spans="1:21" ht="15" customHeight="1" x14ac:dyDescent="0.2">
      <c r="A15" s="69" t="s">
        <v>195</v>
      </c>
      <c r="B15" s="16">
        <v>16</v>
      </c>
      <c r="C15" s="16">
        <v>10</v>
      </c>
      <c r="D15" s="16">
        <v>5</v>
      </c>
      <c r="E15" s="16">
        <v>39</v>
      </c>
      <c r="F15" s="16">
        <v>64</v>
      </c>
      <c r="G15" s="16">
        <v>2</v>
      </c>
      <c r="H15" s="16">
        <v>1</v>
      </c>
      <c r="I15" s="16">
        <v>0</v>
      </c>
      <c r="J15" s="16">
        <v>9</v>
      </c>
      <c r="K15" s="16">
        <v>75</v>
      </c>
      <c r="L15" s="16">
        <v>0</v>
      </c>
      <c r="M15" s="16">
        <v>31</v>
      </c>
      <c r="N15" s="16">
        <v>0</v>
      </c>
      <c r="O15" s="16">
        <v>1</v>
      </c>
      <c r="P15" s="16">
        <v>82</v>
      </c>
      <c r="Q15" s="16">
        <v>27</v>
      </c>
      <c r="R15" s="16">
        <v>1</v>
      </c>
      <c r="S15" s="16">
        <v>20</v>
      </c>
      <c r="T15" s="16">
        <v>16</v>
      </c>
      <c r="U15" s="22">
        <v>1</v>
      </c>
    </row>
    <row r="16" spans="1:21" ht="15" customHeight="1" x14ac:dyDescent="0.2">
      <c r="A16" s="69" t="s">
        <v>196</v>
      </c>
      <c r="B16" s="16">
        <v>25</v>
      </c>
      <c r="C16" s="16">
        <v>11</v>
      </c>
      <c r="D16" s="16">
        <v>3</v>
      </c>
      <c r="E16" s="16">
        <v>58</v>
      </c>
      <c r="F16" s="16">
        <v>107.49299999999999</v>
      </c>
      <c r="G16" s="16">
        <v>4</v>
      </c>
      <c r="H16" s="16">
        <v>1</v>
      </c>
      <c r="I16" s="16">
        <v>2</v>
      </c>
      <c r="J16" s="16">
        <v>14</v>
      </c>
      <c r="K16" s="16">
        <v>39</v>
      </c>
      <c r="L16" s="16">
        <v>2</v>
      </c>
      <c r="M16" s="16">
        <v>28</v>
      </c>
      <c r="N16" s="16">
        <v>1</v>
      </c>
      <c r="O16" s="16">
        <v>1</v>
      </c>
      <c r="P16" s="16">
        <v>84</v>
      </c>
      <c r="Q16" s="16">
        <v>3</v>
      </c>
      <c r="R16" s="16">
        <v>2</v>
      </c>
      <c r="S16" s="16">
        <v>24</v>
      </c>
      <c r="T16" s="16">
        <v>83</v>
      </c>
      <c r="U16" s="22">
        <v>4</v>
      </c>
    </row>
    <row r="17" spans="1:21" ht="15" customHeight="1" x14ac:dyDescent="0.2">
      <c r="A17" s="69" t="s">
        <v>197</v>
      </c>
      <c r="B17" s="16">
        <v>11</v>
      </c>
      <c r="C17" s="16">
        <v>6</v>
      </c>
      <c r="D17" s="16">
        <v>6</v>
      </c>
      <c r="E17" s="16">
        <v>35</v>
      </c>
      <c r="F17" s="16">
        <v>27</v>
      </c>
      <c r="G17" s="16">
        <v>3</v>
      </c>
      <c r="H17" s="16">
        <v>0</v>
      </c>
      <c r="I17" s="16">
        <v>1</v>
      </c>
      <c r="J17" s="16">
        <v>6</v>
      </c>
      <c r="K17" s="16">
        <v>32</v>
      </c>
      <c r="L17" s="16">
        <v>0</v>
      </c>
      <c r="M17" s="16">
        <v>21</v>
      </c>
      <c r="N17" s="16">
        <v>0</v>
      </c>
      <c r="O17" s="16">
        <v>0</v>
      </c>
      <c r="P17" s="16">
        <v>33</v>
      </c>
      <c r="Q17" s="16">
        <v>1</v>
      </c>
      <c r="R17" s="16">
        <v>2</v>
      </c>
      <c r="S17" s="16">
        <v>10</v>
      </c>
      <c r="T17" s="16">
        <v>40.975000000000001</v>
      </c>
      <c r="U17" s="22">
        <v>1</v>
      </c>
    </row>
    <row r="18" spans="1:21" ht="15" customHeight="1" x14ac:dyDescent="0.2">
      <c r="A18" s="69" t="s">
        <v>198</v>
      </c>
      <c r="B18" s="16">
        <v>12</v>
      </c>
      <c r="C18" s="16">
        <v>10</v>
      </c>
      <c r="D18" s="16">
        <v>2</v>
      </c>
      <c r="E18" s="16">
        <v>57</v>
      </c>
      <c r="F18" s="16">
        <v>75</v>
      </c>
      <c r="G18" s="16">
        <v>6</v>
      </c>
      <c r="H18" s="16">
        <v>1</v>
      </c>
      <c r="I18" s="16">
        <v>0</v>
      </c>
      <c r="J18" s="16">
        <v>5</v>
      </c>
      <c r="K18" s="16">
        <v>55</v>
      </c>
      <c r="L18" s="16">
        <v>2</v>
      </c>
      <c r="M18" s="16">
        <v>40</v>
      </c>
      <c r="N18" s="16">
        <v>1</v>
      </c>
      <c r="O18" s="16">
        <v>2</v>
      </c>
      <c r="P18" s="16">
        <v>88</v>
      </c>
      <c r="Q18" s="16">
        <v>2</v>
      </c>
      <c r="R18" s="16">
        <v>3</v>
      </c>
      <c r="S18" s="16">
        <v>15</v>
      </c>
      <c r="T18" s="16">
        <v>94.959000000000003</v>
      </c>
      <c r="U18" s="22">
        <v>1</v>
      </c>
    </row>
    <row r="19" spans="1:21" ht="15" customHeight="1" x14ac:dyDescent="0.2">
      <c r="A19" s="69" t="s">
        <v>199</v>
      </c>
      <c r="B19" s="16">
        <v>37</v>
      </c>
      <c r="C19" s="16">
        <v>14</v>
      </c>
      <c r="D19" s="16">
        <v>9</v>
      </c>
      <c r="E19" s="16">
        <v>82</v>
      </c>
      <c r="F19" s="16">
        <v>202</v>
      </c>
      <c r="G19" s="16">
        <v>4</v>
      </c>
      <c r="H19" s="16">
        <v>2</v>
      </c>
      <c r="I19" s="16">
        <v>4</v>
      </c>
      <c r="J19" s="16">
        <v>17</v>
      </c>
      <c r="K19" s="16">
        <v>51</v>
      </c>
      <c r="L19" s="16">
        <v>2</v>
      </c>
      <c r="M19" s="16">
        <v>36</v>
      </c>
      <c r="N19" s="16">
        <v>1</v>
      </c>
      <c r="O19" s="16">
        <v>2</v>
      </c>
      <c r="P19" s="16">
        <v>174</v>
      </c>
      <c r="Q19" s="16">
        <v>9</v>
      </c>
      <c r="R19" s="16">
        <v>9</v>
      </c>
      <c r="S19" s="16">
        <v>62</v>
      </c>
      <c r="T19" s="16">
        <v>217.958</v>
      </c>
      <c r="U19" s="22">
        <v>12</v>
      </c>
    </row>
    <row r="20" spans="1:21" ht="15" customHeight="1" x14ac:dyDescent="0.2">
      <c r="A20" s="69" t="s">
        <v>200</v>
      </c>
      <c r="B20" s="16">
        <v>2</v>
      </c>
      <c r="C20" s="16">
        <v>1</v>
      </c>
      <c r="D20" s="16">
        <v>0</v>
      </c>
      <c r="E20" s="16">
        <v>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2</v>
      </c>
      <c r="N20" s="16">
        <v>0</v>
      </c>
      <c r="O20" s="16">
        <v>0</v>
      </c>
      <c r="P20" s="16">
        <v>4</v>
      </c>
      <c r="Q20" s="16">
        <v>8</v>
      </c>
      <c r="R20" s="16">
        <v>0</v>
      </c>
      <c r="S20" s="16">
        <v>4</v>
      </c>
      <c r="T20" s="16">
        <v>4</v>
      </c>
      <c r="U20" s="22">
        <v>0</v>
      </c>
    </row>
    <row r="21" spans="1:21" ht="15" customHeight="1" x14ac:dyDescent="0.2">
      <c r="A21" s="69" t="s">
        <v>201</v>
      </c>
      <c r="B21" s="16">
        <v>6</v>
      </c>
      <c r="C21" s="16">
        <v>2</v>
      </c>
      <c r="D21" s="16">
        <v>3</v>
      </c>
      <c r="E21" s="16">
        <v>18</v>
      </c>
      <c r="F21" s="16">
        <v>44</v>
      </c>
      <c r="G21" s="16">
        <v>1</v>
      </c>
      <c r="H21" s="16">
        <v>0</v>
      </c>
      <c r="I21" s="16">
        <v>1.083</v>
      </c>
      <c r="J21" s="16">
        <v>7</v>
      </c>
      <c r="K21" s="16">
        <v>11</v>
      </c>
      <c r="L21" s="16">
        <v>2</v>
      </c>
      <c r="M21" s="16">
        <v>12</v>
      </c>
      <c r="N21" s="16">
        <v>0</v>
      </c>
      <c r="O21" s="16">
        <v>1</v>
      </c>
      <c r="P21" s="16">
        <v>41</v>
      </c>
      <c r="Q21" s="16">
        <v>17</v>
      </c>
      <c r="R21" s="16">
        <v>3</v>
      </c>
      <c r="S21" s="16">
        <v>3</v>
      </c>
      <c r="T21" s="16">
        <v>25</v>
      </c>
      <c r="U21" s="22">
        <v>0</v>
      </c>
    </row>
    <row r="22" spans="1:21" ht="15" customHeight="1" x14ac:dyDescent="0.2">
      <c r="A22" s="69" t="s">
        <v>202</v>
      </c>
      <c r="B22" s="16">
        <v>19</v>
      </c>
      <c r="C22" s="16">
        <v>8</v>
      </c>
      <c r="D22" s="16">
        <v>3</v>
      </c>
      <c r="E22" s="16">
        <v>20</v>
      </c>
      <c r="F22" s="16">
        <v>68</v>
      </c>
      <c r="G22" s="16">
        <v>0</v>
      </c>
      <c r="H22" s="16">
        <v>0</v>
      </c>
      <c r="I22" s="16">
        <v>0</v>
      </c>
      <c r="J22" s="16">
        <v>3</v>
      </c>
      <c r="K22" s="16">
        <v>30</v>
      </c>
      <c r="L22" s="16">
        <v>1</v>
      </c>
      <c r="M22" s="16">
        <v>19</v>
      </c>
      <c r="N22" s="16">
        <v>0</v>
      </c>
      <c r="O22" s="16">
        <v>0</v>
      </c>
      <c r="P22" s="16">
        <v>68</v>
      </c>
      <c r="Q22" s="16">
        <v>23</v>
      </c>
      <c r="R22" s="16">
        <v>3</v>
      </c>
      <c r="S22" s="16">
        <v>15</v>
      </c>
      <c r="T22" s="16">
        <v>32</v>
      </c>
      <c r="U22" s="22">
        <v>1</v>
      </c>
    </row>
    <row r="23" spans="1:21" ht="15" customHeight="1" x14ac:dyDescent="0.2">
      <c r="A23" s="69" t="s">
        <v>203</v>
      </c>
      <c r="B23" s="16">
        <v>13</v>
      </c>
      <c r="C23" s="16">
        <v>9</v>
      </c>
      <c r="D23" s="16">
        <v>3</v>
      </c>
      <c r="E23" s="16">
        <v>27</v>
      </c>
      <c r="F23" s="16">
        <v>23</v>
      </c>
      <c r="G23" s="16">
        <v>1</v>
      </c>
      <c r="H23" s="16">
        <v>0</v>
      </c>
      <c r="I23" s="16">
        <v>1</v>
      </c>
      <c r="J23" s="16">
        <v>9</v>
      </c>
      <c r="K23" s="16">
        <v>56</v>
      </c>
      <c r="L23" s="16">
        <v>1</v>
      </c>
      <c r="M23" s="16">
        <v>31</v>
      </c>
      <c r="N23" s="16">
        <v>0</v>
      </c>
      <c r="O23" s="16">
        <v>0</v>
      </c>
      <c r="P23" s="16">
        <v>42</v>
      </c>
      <c r="Q23" s="16">
        <v>17</v>
      </c>
      <c r="R23" s="16">
        <v>2</v>
      </c>
      <c r="S23" s="16">
        <v>9</v>
      </c>
      <c r="T23" s="16">
        <v>6</v>
      </c>
      <c r="U23" s="22">
        <v>1</v>
      </c>
    </row>
    <row r="24" spans="1:21" ht="15" customHeight="1" thickBot="1" x14ac:dyDescent="0.25">
      <c r="A24" s="69" t="s">
        <v>204</v>
      </c>
      <c r="B24" s="16">
        <v>4</v>
      </c>
      <c r="C24" s="16">
        <v>1</v>
      </c>
      <c r="D24" s="16">
        <v>0</v>
      </c>
      <c r="E24" s="16">
        <v>11</v>
      </c>
      <c r="F24" s="16">
        <v>21</v>
      </c>
      <c r="G24" s="16">
        <v>0</v>
      </c>
      <c r="H24" s="16">
        <v>1</v>
      </c>
      <c r="I24" s="16">
        <v>0</v>
      </c>
      <c r="J24" s="16">
        <v>2</v>
      </c>
      <c r="K24" s="16">
        <v>24</v>
      </c>
      <c r="L24" s="16">
        <v>0</v>
      </c>
      <c r="M24" s="16">
        <v>10</v>
      </c>
      <c r="N24" s="16">
        <v>0</v>
      </c>
      <c r="O24" s="16">
        <v>1</v>
      </c>
      <c r="P24" s="16">
        <v>19</v>
      </c>
      <c r="Q24" s="16">
        <v>11</v>
      </c>
      <c r="R24" s="16">
        <v>1</v>
      </c>
      <c r="S24" s="16">
        <v>13</v>
      </c>
      <c r="T24" s="16">
        <v>1</v>
      </c>
      <c r="U24" s="22">
        <v>0</v>
      </c>
    </row>
    <row r="25" spans="1:21" ht="15" customHeight="1" thickTop="1" thickBot="1" x14ac:dyDescent="0.25">
      <c r="A25" s="13" t="str">
        <f>日本共産党!A25</f>
        <v>富山県合計</v>
      </c>
      <c r="B25" s="11">
        <f t="shared" ref="B25:U25" si="0">SUM(B10:B24)</f>
        <v>497</v>
      </c>
      <c r="C25" s="11">
        <f t="shared" si="0"/>
        <v>213</v>
      </c>
      <c r="D25" s="12">
        <f t="shared" si="0"/>
        <v>101</v>
      </c>
      <c r="E25" s="11">
        <f t="shared" si="0"/>
        <v>842</v>
      </c>
      <c r="F25" s="12">
        <f t="shared" si="0"/>
        <v>2023.4929999999999</v>
      </c>
      <c r="G25" s="12">
        <f t="shared" si="0"/>
        <v>68</v>
      </c>
      <c r="H25" s="11">
        <f t="shared" si="0"/>
        <v>24</v>
      </c>
      <c r="I25" s="12">
        <f t="shared" si="0"/>
        <v>28.172999999999998</v>
      </c>
      <c r="J25" s="11">
        <f t="shared" si="0"/>
        <v>222</v>
      </c>
      <c r="K25" s="12">
        <f t="shared" si="0"/>
        <v>671</v>
      </c>
      <c r="L25" s="11">
        <f t="shared" si="0"/>
        <v>26</v>
      </c>
      <c r="M25" s="12">
        <f t="shared" si="0"/>
        <v>657</v>
      </c>
      <c r="N25" s="12">
        <f t="shared" si="0"/>
        <v>7</v>
      </c>
      <c r="O25" s="12">
        <f t="shared" si="0"/>
        <v>23</v>
      </c>
      <c r="P25" s="12">
        <f t="shared" si="0"/>
        <v>2054</v>
      </c>
      <c r="Q25" s="11">
        <f t="shared" si="0"/>
        <v>523</v>
      </c>
      <c r="R25" s="12">
        <f t="shared" si="0"/>
        <v>74</v>
      </c>
      <c r="S25" s="11">
        <f t="shared" si="0"/>
        <v>522</v>
      </c>
      <c r="T25" s="12">
        <f t="shared" si="0"/>
        <v>1642.6190000000001</v>
      </c>
      <c r="U25" s="23">
        <f t="shared" si="0"/>
        <v>53</v>
      </c>
    </row>
    <row r="26" spans="1:21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6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B10" sqref="B10:J2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205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1:15" ht="15" customHeight="1" x14ac:dyDescent="0.2">
      <c r="A9" s="7" t="s">
        <v>2</v>
      </c>
      <c r="B9" s="8" t="s">
        <v>207</v>
      </c>
      <c r="C9" s="8" t="s">
        <v>208</v>
      </c>
      <c r="D9" s="8" t="s">
        <v>209</v>
      </c>
      <c r="E9" s="8" t="s">
        <v>210</v>
      </c>
      <c r="F9" s="8" t="s">
        <v>211</v>
      </c>
      <c r="G9" s="8" t="s">
        <v>212</v>
      </c>
      <c r="H9" s="8" t="s">
        <v>213</v>
      </c>
      <c r="I9" s="8" t="s">
        <v>214</v>
      </c>
      <c r="J9" s="8" t="s">
        <v>215</v>
      </c>
    </row>
    <row r="10" spans="1:15" ht="15" customHeight="1" x14ac:dyDescent="0.2">
      <c r="A10" s="68" t="s">
        <v>190</v>
      </c>
      <c r="B10" s="10">
        <v>951.93100000000004</v>
      </c>
      <c r="C10" s="10">
        <v>658</v>
      </c>
      <c r="D10" s="10">
        <v>720</v>
      </c>
      <c r="E10" s="10">
        <v>2481</v>
      </c>
      <c r="F10" s="10">
        <v>156</v>
      </c>
      <c r="G10" s="10">
        <v>101</v>
      </c>
      <c r="H10" s="10">
        <v>33</v>
      </c>
      <c r="I10" s="10">
        <v>125</v>
      </c>
      <c r="J10" s="10">
        <v>85</v>
      </c>
    </row>
    <row r="11" spans="1:15" ht="15" customHeight="1" x14ac:dyDescent="0.2">
      <c r="A11" s="69" t="s">
        <v>191</v>
      </c>
      <c r="B11" s="16">
        <v>609.87300000000005</v>
      </c>
      <c r="C11" s="16">
        <v>301</v>
      </c>
      <c r="D11" s="16">
        <v>254</v>
      </c>
      <c r="E11" s="16">
        <v>519.971</v>
      </c>
      <c r="F11" s="16">
        <v>101</v>
      </c>
      <c r="G11" s="16">
        <v>34</v>
      </c>
      <c r="H11" s="16">
        <v>19</v>
      </c>
      <c r="I11" s="16">
        <v>82</v>
      </c>
      <c r="J11" s="16">
        <v>34</v>
      </c>
    </row>
    <row r="12" spans="1:15" ht="15" customHeight="1" x14ac:dyDescent="0.2">
      <c r="A12" s="69" t="s">
        <v>192</v>
      </c>
      <c r="B12" s="16">
        <v>75</v>
      </c>
      <c r="C12" s="16">
        <v>45</v>
      </c>
      <c r="D12" s="16">
        <v>173</v>
      </c>
      <c r="E12" s="16">
        <v>186</v>
      </c>
      <c r="F12" s="16">
        <v>11</v>
      </c>
      <c r="G12" s="16">
        <v>7</v>
      </c>
      <c r="H12" s="16">
        <v>3</v>
      </c>
      <c r="I12" s="16">
        <v>12</v>
      </c>
      <c r="J12" s="16">
        <v>7</v>
      </c>
    </row>
    <row r="13" spans="1:15" ht="15" customHeight="1" x14ac:dyDescent="0.2">
      <c r="A13" s="69" t="s">
        <v>193</v>
      </c>
      <c r="B13" s="16">
        <v>180.916</v>
      </c>
      <c r="C13" s="16">
        <v>67</v>
      </c>
      <c r="D13" s="16">
        <v>39</v>
      </c>
      <c r="E13" s="16">
        <v>144</v>
      </c>
      <c r="F13" s="16">
        <v>25</v>
      </c>
      <c r="G13" s="16">
        <v>14</v>
      </c>
      <c r="H13" s="16">
        <v>3</v>
      </c>
      <c r="I13" s="16">
        <v>36</v>
      </c>
      <c r="J13" s="16">
        <v>7</v>
      </c>
    </row>
    <row r="14" spans="1:15" ht="15" customHeight="1" x14ac:dyDescent="0.2">
      <c r="A14" s="69" t="s">
        <v>194</v>
      </c>
      <c r="B14" s="16">
        <v>61.982999999999997</v>
      </c>
      <c r="C14" s="16">
        <v>55</v>
      </c>
      <c r="D14" s="16">
        <v>126</v>
      </c>
      <c r="E14" s="16">
        <v>128</v>
      </c>
      <c r="F14" s="16">
        <v>7</v>
      </c>
      <c r="G14" s="16">
        <v>6</v>
      </c>
      <c r="H14" s="16">
        <v>1</v>
      </c>
      <c r="I14" s="16">
        <v>9</v>
      </c>
      <c r="J14" s="16">
        <v>4</v>
      </c>
    </row>
    <row r="15" spans="1:15" ht="15" customHeight="1" x14ac:dyDescent="0.2">
      <c r="A15" s="69" t="s">
        <v>195</v>
      </c>
      <c r="B15" s="16">
        <v>75.974000000000004</v>
      </c>
      <c r="C15" s="16">
        <v>90</v>
      </c>
      <c r="D15" s="16">
        <v>74</v>
      </c>
      <c r="E15" s="16">
        <v>290</v>
      </c>
      <c r="F15" s="16">
        <v>13</v>
      </c>
      <c r="G15" s="16">
        <v>7</v>
      </c>
      <c r="H15" s="16">
        <v>4</v>
      </c>
      <c r="I15" s="16">
        <v>12</v>
      </c>
      <c r="J15" s="16">
        <v>11</v>
      </c>
    </row>
    <row r="16" spans="1:15" ht="15" customHeight="1" x14ac:dyDescent="0.2">
      <c r="A16" s="69" t="s">
        <v>196</v>
      </c>
      <c r="B16" s="16">
        <v>183</v>
      </c>
      <c r="C16" s="16">
        <v>101.465</v>
      </c>
      <c r="D16" s="16">
        <v>130.99199999999999</v>
      </c>
      <c r="E16" s="16">
        <v>293</v>
      </c>
      <c r="F16" s="16">
        <v>23</v>
      </c>
      <c r="G16" s="16">
        <v>11</v>
      </c>
      <c r="H16" s="16">
        <v>8</v>
      </c>
      <c r="I16" s="16">
        <v>13</v>
      </c>
      <c r="J16" s="16">
        <v>8.07</v>
      </c>
    </row>
    <row r="17" spans="1:15" ht="15" customHeight="1" x14ac:dyDescent="0.2">
      <c r="A17" s="69" t="s">
        <v>197</v>
      </c>
      <c r="B17" s="16">
        <v>110</v>
      </c>
      <c r="C17" s="16">
        <v>64</v>
      </c>
      <c r="D17" s="16">
        <v>27</v>
      </c>
      <c r="E17" s="16">
        <v>159</v>
      </c>
      <c r="F17" s="16">
        <v>14</v>
      </c>
      <c r="G17" s="16">
        <v>4</v>
      </c>
      <c r="H17" s="16">
        <v>2</v>
      </c>
      <c r="I17" s="16">
        <v>13</v>
      </c>
      <c r="J17" s="16">
        <v>3</v>
      </c>
    </row>
    <row r="18" spans="1:15" ht="15" customHeight="1" x14ac:dyDescent="0.2">
      <c r="A18" s="69" t="s">
        <v>198</v>
      </c>
      <c r="B18" s="16">
        <v>176.96600000000001</v>
      </c>
      <c r="C18" s="16">
        <v>79</v>
      </c>
      <c r="D18" s="16">
        <v>36</v>
      </c>
      <c r="E18" s="16">
        <v>255</v>
      </c>
      <c r="F18" s="16">
        <v>26</v>
      </c>
      <c r="G18" s="16">
        <v>6</v>
      </c>
      <c r="H18" s="16">
        <v>5</v>
      </c>
      <c r="I18" s="16">
        <v>15</v>
      </c>
      <c r="J18" s="16">
        <v>12</v>
      </c>
    </row>
    <row r="19" spans="1:15" ht="15" customHeight="1" x14ac:dyDescent="0.2">
      <c r="A19" s="69" t="s">
        <v>199</v>
      </c>
      <c r="B19" s="16">
        <v>366.96699999999998</v>
      </c>
      <c r="C19" s="16">
        <v>232</v>
      </c>
      <c r="D19" s="16">
        <v>158</v>
      </c>
      <c r="E19" s="16">
        <v>452</v>
      </c>
      <c r="F19" s="16">
        <v>44</v>
      </c>
      <c r="G19" s="16">
        <v>19</v>
      </c>
      <c r="H19" s="16">
        <v>14</v>
      </c>
      <c r="I19" s="16">
        <v>41</v>
      </c>
      <c r="J19" s="16">
        <v>20</v>
      </c>
    </row>
    <row r="20" spans="1:15" ht="15" customHeight="1" x14ac:dyDescent="0.2">
      <c r="A20" s="69" t="s">
        <v>200</v>
      </c>
      <c r="B20" s="16">
        <v>11</v>
      </c>
      <c r="C20" s="16">
        <v>3</v>
      </c>
      <c r="D20" s="16">
        <v>8</v>
      </c>
      <c r="E20" s="16">
        <v>26</v>
      </c>
      <c r="F20" s="16">
        <v>0</v>
      </c>
      <c r="G20" s="16">
        <v>1</v>
      </c>
      <c r="H20" s="16">
        <v>0</v>
      </c>
      <c r="I20" s="16">
        <v>4</v>
      </c>
      <c r="J20" s="16">
        <v>0</v>
      </c>
    </row>
    <row r="21" spans="1:15" ht="15" customHeight="1" x14ac:dyDescent="0.2">
      <c r="A21" s="69" t="s">
        <v>201</v>
      </c>
      <c r="B21" s="16">
        <v>89.988</v>
      </c>
      <c r="C21" s="16">
        <v>31</v>
      </c>
      <c r="D21" s="16">
        <v>46</v>
      </c>
      <c r="E21" s="16">
        <v>74</v>
      </c>
      <c r="F21" s="16">
        <v>12</v>
      </c>
      <c r="G21" s="16">
        <v>7</v>
      </c>
      <c r="H21" s="16">
        <v>1</v>
      </c>
      <c r="I21" s="16">
        <v>17</v>
      </c>
      <c r="J21" s="16">
        <v>2</v>
      </c>
    </row>
    <row r="22" spans="1:15" ht="15" customHeight="1" x14ac:dyDescent="0.2">
      <c r="A22" s="69" t="s">
        <v>202</v>
      </c>
      <c r="B22" s="16">
        <v>77</v>
      </c>
      <c r="C22" s="16">
        <v>59</v>
      </c>
      <c r="D22" s="16">
        <v>47</v>
      </c>
      <c r="E22" s="16">
        <v>126</v>
      </c>
      <c r="F22" s="16">
        <v>16</v>
      </c>
      <c r="G22" s="16">
        <v>6</v>
      </c>
      <c r="H22" s="16">
        <v>2</v>
      </c>
      <c r="I22" s="16">
        <v>13</v>
      </c>
      <c r="J22" s="16">
        <v>6</v>
      </c>
    </row>
    <row r="23" spans="1:15" ht="15" customHeight="1" x14ac:dyDescent="0.2">
      <c r="A23" s="69" t="s">
        <v>203</v>
      </c>
      <c r="B23" s="16">
        <v>77.947999999999993</v>
      </c>
      <c r="C23" s="16">
        <v>111</v>
      </c>
      <c r="D23" s="16">
        <v>43</v>
      </c>
      <c r="E23" s="16">
        <v>91</v>
      </c>
      <c r="F23" s="16">
        <v>12</v>
      </c>
      <c r="G23" s="16">
        <v>3</v>
      </c>
      <c r="H23" s="16">
        <v>2</v>
      </c>
      <c r="I23" s="16">
        <v>14</v>
      </c>
      <c r="J23" s="16">
        <v>7</v>
      </c>
    </row>
    <row r="24" spans="1:15" ht="15" customHeight="1" thickBot="1" x14ac:dyDescent="0.25">
      <c r="A24" s="69" t="s">
        <v>204</v>
      </c>
      <c r="B24" s="16">
        <v>26</v>
      </c>
      <c r="C24" s="16">
        <v>24</v>
      </c>
      <c r="D24" s="16">
        <v>15</v>
      </c>
      <c r="E24" s="16">
        <v>71</v>
      </c>
      <c r="F24" s="16">
        <v>9</v>
      </c>
      <c r="G24" s="16">
        <v>0</v>
      </c>
      <c r="H24" s="16">
        <v>2</v>
      </c>
      <c r="I24" s="16">
        <v>3</v>
      </c>
      <c r="J24" s="16">
        <v>6</v>
      </c>
    </row>
    <row r="25" spans="1:15" ht="15" customHeight="1" thickTop="1" thickBot="1" x14ac:dyDescent="0.25">
      <c r="A25" s="13" t="str">
        <f>日本共産党!A25</f>
        <v>富山県合計</v>
      </c>
      <c r="B25" s="11">
        <f t="shared" ref="B25:J25" si="0">SUM(B10:B24)</f>
        <v>3074.5459999999994</v>
      </c>
      <c r="C25" s="11">
        <f t="shared" si="0"/>
        <v>1920.4649999999999</v>
      </c>
      <c r="D25" s="12">
        <f t="shared" si="0"/>
        <v>1896.992</v>
      </c>
      <c r="E25" s="11">
        <f t="shared" si="0"/>
        <v>5295.9709999999995</v>
      </c>
      <c r="F25" s="12">
        <f t="shared" si="0"/>
        <v>469</v>
      </c>
      <c r="G25" s="12">
        <f t="shared" si="0"/>
        <v>226</v>
      </c>
      <c r="H25" s="11">
        <f t="shared" si="0"/>
        <v>99</v>
      </c>
      <c r="I25" s="12">
        <f t="shared" si="0"/>
        <v>409</v>
      </c>
      <c r="J25" s="11">
        <f t="shared" si="0"/>
        <v>212.07</v>
      </c>
    </row>
    <row r="26" spans="1:15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B10" sqref="B10:F24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205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251</v>
      </c>
      <c r="C10" s="10">
        <v>74</v>
      </c>
      <c r="D10" s="10">
        <v>41</v>
      </c>
      <c r="E10" s="42">
        <v>473.803</v>
      </c>
      <c r="F10" s="21">
        <v>526.69399999999996</v>
      </c>
      <c r="G10" s="15"/>
      <c r="H10" s="15"/>
      <c r="I10" s="15"/>
    </row>
    <row r="11" spans="1:9" ht="15" customHeight="1" x14ac:dyDescent="0.2">
      <c r="A11" s="69" t="s">
        <v>191</v>
      </c>
      <c r="B11" s="16">
        <v>110</v>
      </c>
      <c r="C11" s="16">
        <v>21</v>
      </c>
      <c r="D11" s="16">
        <v>19</v>
      </c>
      <c r="E11" s="43">
        <v>216.65600000000001</v>
      </c>
      <c r="F11" s="22">
        <v>254.27699999999999</v>
      </c>
      <c r="G11" s="15"/>
      <c r="H11" s="15"/>
      <c r="I11" s="15"/>
    </row>
    <row r="12" spans="1:9" ht="15" customHeight="1" x14ac:dyDescent="0.2">
      <c r="A12" s="69" t="s">
        <v>192</v>
      </c>
      <c r="B12" s="16">
        <v>23</v>
      </c>
      <c r="C12" s="16">
        <v>4</v>
      </c>
      <c r="D12" s="16">
        <v>1</v>
      </c>
      <c r="E12" s="43">
        <v>43</v>
      </c>
      <c r="F12" s="22">
        <v>39</v>
      </c>
      <c r="G12" s="15"/>
      <c r="H12" s="15"/>
      <c r="I12" s="15"/>
    </row>
    <row r="13" spans="1:9" ht="15" customHeight="1" x14ac:dyDescent="0.2">
      <c r="A13" s="69" t="s">
        <v>193</v>
      </c>
      <c r="B13" s="16">
        <v>31</v>
      </c>
      <c r="C13" s="16">
        <v>11</v>
      </c>
      <c r="D13" s="16">
        <v>0</v>
      </c>
      <c r="E13" s="43">
        <v>49.643999999999998</v>
      </c>
      <c r="F13" s="22">
        <v>55</v>
      </c>
      <c r="G13" s="15"/>
      <c r="H13" s="15"/>
      <c r="I13" s="15"/>
    </row>
    <row r="14" spans="1:9" ht="15" customHeight="1" x14ac:dyDescent="0.2">
      <c r="A14" s="69" t="s">
        <v>194</v>
      </c>
      <c r="B14" s="16">
        <v>14</v>
      </c>
      <c r="C14" s="16">
        <v>4</v>
      </c>
      <c r="D14" s="16">
        <v>2</v>
      </c>
      <c r="E14" s="43">
        <v>46</v>
      </c>
      <c r="F14" s="22">
        <v>37</v>
      </c>
      <c r="G14" s="15"/>
      <c r="H14" s="15"/>
      <c r="I14" s="15"/>
    </row>
    <row r="15" spans="1:9" ht="15" customHeight="1" x14ac:dyDescent="0.2">
      <c r="A15" s="69" t="s">
        <v>195</v>
      </c>
      <c r="B15" s="16">
        <v>14</v>
      </c>
      <c r="C15" s="16">
        <v>7</v>
      </c>
      <c r="D15" s="16">
        <v>5</v>
      </c>
      <c r="E15" s="43">
        <v>28</v>
      </c>
      <c r="F15" s="22">
        <v>41.481999999999999</v>
      </c>
      <c r="G15" s="15"/>
      <c r="H15" s="15"/>
      <c r="I15" s="15"/>
    </row>
    <row r="16" spans="1:9" ht="15" customHeight="1" x14ac:dyDescent="0.2">
      <c r="A16" s="69" t="s">
        <v>196</v>
      </c>
      <c r="B16" s="16">
        <v>12</v>
      </c>
      <c r="C16" s="16">
        <v>17</v>
      </c>
      <c r="D16" s="16">
        <v>3</v>
      </c>
      <c r="E16" s="43">
        <v>46.63</v>
      </c>
      <c r="F16" s="22">
        <v>73</v>
      </c>
      <c r="G16" s="15"/>
      <c r="H16" s="15"/>
      <c r="I16" s="15"/>
    </row>
    <row r="17" spans="1:9" ht="15" customHeight="1" x14ac:dyDescent="0.2">
      <c r="A17" s="69" t="s">
        <v>197</v>
      </c>
      <c r="B17" s="16">
        <v>15</v>
      </c>
      <c r="C17" s="16">
        <v>1</v>
      </c>
      <c r="D17" s="16">
        <v>6</v>
      </c>
      <c r="E17" s="43">
        <v>37</v>
      </c>
      <c r="F17" s="22">
        <v>40.113999999999997</v>
      </c>
      <c r="G17" s="15"/>
      <c r="H17" s="15"/>
      <c r="I17" s="15"/>
    </row>
    <row r="18" spans="1:9" ht="15" customHeight="1" x14ac:dyDescent="0.2">
      <c r="A18" s="69" t="s">
        <v>198</v>
      </c>
      <c r="B18" s="16">
        <v>21</v>
      </c>
      <c r="C18" s="16">
        <v>11</v>
      </c>
      <c r="D18" s="16">
        <v>2</v>
      </c>
      <c r="E18" s="43">
        <v>48</v>
      </c>
      <c r="F18" s="22">
        <v>49.555999999999997</v>
      </c>
      <c r="G18" s="15"/>
      <c r="H18" s="15"/>
      <c r="I18" s="15"/>
    </row>
    <row r="19" spans="1:9" ht="15" customHeight="1" x14ac:dyDescent="0.2">
      <c r="A19" s="69" t="s">
        <v>199</v>
      </c>
      <c r="B19" s="16">
        <v>66</v>
      </c>
      <c r="C19" s="16">
        <v>13</v>
      </c>
      <c r="D19" s="16">
        <v>10</v>
      </c>
      <c r="E19" s="43">
        <v>110.923</v>
      </c>
      <c r="F19" s="22">
        <v>133.505</v>
      </c>
      <c r="G19" s="15"/>
      <c r="H19" s="15"/>
      <c r="I19" s="15"/>
    </row>
    <row r="20" spans="1:9" ht="15" customHeight="1" x14ac:dyDescent="0.2">
      <c r="A20" s="69" t="s">
        <v>200</v>
      </c>
      <c r="B20" s="16">
        <v>1</v>
      </c>
      <c r="C20" s="16">
        <v>1</v>
      </c>
      <c r="D20" s="16">
        <v>0</v>
      </c>
      <c r="E20" s="43">
        <v>4</v>
      </c>
      <c r="F20" s="22">
        <v>6</v>
      </c>
      <c r="G20" s="15"/>
      <c r="H20" s="15"/>
      <c r="I20" s="15"/>
    </row>
    <row r="21" spans="1:9" ht="15" customHeight="1" x14ac:dyDescent="0.2">
      <c r="A21" s="69" t="s">
        <v>201</v>
      </c>
      <c r="B21" s="16">
        <v>7</v>
      </c>
      <c r="C21" s="16">
        <v>2</v>
      </c>
      <c r="D21" s="16">
        <v>1</v>
      </c>
      <c r="E21" s="43">
        <v>14.736000000000001</v>
      </c>
      <c r="F21" s="22">
        <v>12</v>
      </c>
      <c r="G21" s="15"/>
      <c r="H21" s="15"/>
      <c r="I21" s="15"/>
    </row>
    <row r="22" spans="1:9" ht="15" customHeight="1" x14ac:dyDescent="0.2">
      <c r="A22" s="69" t="s">
        <v>202</v>
      </c>
      <c r="B22" s="16">
        <v>7</v>
      </c>
      <c r="C22" s="16">
        <v>1</v>
      </c>
      <c r="D22" s="16">
        <v>4</v>
      </c>
      <c r="E22" s="43">
        <v>26</v>
      </c>
      <c r="F22" s="22">
        <v>24</v>
      </c>
      <c r="G22" s="15"/>
      <c r="H22" s="15"/>
      <c r="I22" s="15"/>
    </row>
    <row r="23" spans="1:9" ht="15" customHeight="1" x14ac:dyDescent="0.2">
      <c r="A23" s="69" t="s">
        <v>203</v>
      </c>
      <c r="B23" s="16">
        <v>15</v>
      </c>
      <c r="C23" s="16">
        <v>10</v>
      </c>
      <c r="D23" s="16">
        <v>4</v>
      </c>
      <c r="E23" s="43">
        <v>19</v>
      </c>
      <c r="F23" s="22">
        <v>20</v>
      </c>
      <c r="G23" s="15"/>
      <c r="H23" s="15"/>
      <c r="I23" s="15"/>
    </row>
    <row r="24" spans="1:9" ht="15" customHeight="1" thickBot="1" x14ac:dyDescent="0.25">
      <c r="A24" s="69" t="s">
        <v>204</v>
      </c>
      <c r="B24" s="16">
        <v>7</v>
      </c>
      <c r="C24" s="16">
        <v>2</v>
      </c>
      <c r="D24" s="16">
        <v>0</v>
      </c>
      <c r="E24" s="43">
        <v>10</v>
      </c>
      <c r="F24" s="22">
        <v>12.428000000000001</v>
      </c>
      <c r="G24" s="15"/>
      <c r="H24" s="15"/>
      <c r="I24" s="15"/>
    </row>
    <row r="25" spans="1:9" ht="15" customHeight="1" thickTop="1" thickBot="1" x14ac:dyDescent="0.25">
      <c r="A25" s="13" t="str">
        <f>日本共産党!A25</f>
        <v>富山県合計</v>
      </c>
      <c r="B25" s="11">
        <f>SUM(B10:B24)</f>
        <v>594</v>
      </c>
      <c r="C25" s="11">
        <f>SUM(C10:C24)</f>
        <v>179</v>
      </c>
      <c r="D25" s="12">
        <f>SUM(D10:D24)</f>
        <v>98</v>
      </c>
      <c r="E25" s="44">
        <f>SUM(E10:E24)</f>
        <v>1173.3920000000001</v>
      </c>
      <c r="F25" s="23">
        <f>SUM(F10:F24)</f>
        <v>1324.0560000000003</v>
      </c>
      <c r="G25" s="26"/>
      <c r="H25" s="26"/>
      <c r="I25" s="26"/>
    </row>
    <row r="26" spans="1:9" ht="15" customHeight="1" x14ac:dyDescent="0.2">
      <c r="A26" s="1"/>
      <c r="B26" s="2"/>
      <c r="C26" s="2"/>
      <c r="D26" s="2"/>
      <c r="E26" s="2"/>
      <c r="F26" s="2"/>
      <c r="G26" s="2"/>
      <c r="H26" s="2"/>
      <c r="I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:AA24"/>
      <selection pane="topRight" activeCell="B10" sqref="B10:AA24"/>
      <selection pane="bottomLeft" activeCell="B10" sqref="B10:AA24"/>
      <selection pane="bottomRight" activeCell="B10" sqref="B10:C2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205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96</v>
      </c>
      <c r="C10" s="51">
        <v>23.629000000000001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36</v>
      </c>
      <c r="C11" s="52">
        <v>10.555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1</v>
      </c>
      <c r="C12" s="52">
        <v>3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6</v>
      </c>
      <c r="C13" s="52">
        <v>9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1</v>
      </c>
      <c r="C14" s="52">
        <v>2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5</v>
      </c>
      <c r="C15" s="52">
        <v>2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9.0410000000000004</v>
      </c>
      <c r="C16" s="52">
        <v>4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11</v>
      </c>
      <c r="C17" s="52">
        <v>0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6</v>
      </c>
      <c r="C18" s="52">
        <v>1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23</v>
      </c>
      <c r="C19" s="52">
        <v>11.846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0</v>
      </c>
      <c r="C20" s="52">
        <v>0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2</v>
      </c>
      <c r="C21" s="52">
        <v>7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2</v>
      </c>
      <c r="C22" s="52">
        <v>2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3</v>
      </c>
      <c r="C23" s="52">
        <v>4</v>
      </c>
      <c r="D23" s="55"/>
      <c r="E23" s="45"/>
      <c r="F23" s="15"/>
      <c r="G23" s="15"/>
      <c r="H23" s="15"/>
    </row>
    <row r="24" spans="1:8" ht="15" customHeight="1" thickBot="1" x14ac:dyDescent="0.25">
      <c r="A24" s="69" t="s">
        <v>204</v>
      </c>
      <c r="B24" s="16">
        <v>1</v>
      </c>
      <c r="C24" s="52">
        <v>1</v>
      </c>
      <c r="D24" s="55"/>
      <c r="E24" s="45"/>
      <c r="F24" s="15"/>
      <c r="G24" s="15"/>
      <c r="H24" s="15"/>
    </row>
    <row r="25" spans="1:8" ht="15" customHeight="1" thickTop="1" thickBot="1" x14ac:dyDescent="0.25">
      <c r="A25" s="13" t="str">
        <f>日本共産党!A25</f>
        <v>富山県合計</v>
      </c>
      <c r="B25" s="11">
        <f>SUM(B10:B24)</f>
        <v>202.041</v>
      </c>
      <c r="C25" s="53">
        <f>SUM(C10:C24)</f>
        <v>81.03</v>
      </c>
      <c r="D25" s="26"/>
      <c r="E25" s="46"/>
      <c r="F25" s="26"/>
      <c r="G25" s="26"/>
      <c r="H25" s="26"/>
    </row>
    <row r="26" spans="1:8" ht="15" customHeight="1" x14ac:dyDescent="0.2">
      <c r="A26" s="1"/>
      <c r="B26" s="2"/>
      <c r="C26" s="56"/>
      <c r="D26" s="2"/>
      <c r="E26" s="47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25" max="16383" man="1"/>
    <brk id="2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24</vt:i4>
      </vt:variant>
    </vt:vector>
  </HeadingPairs>
  <TitlesOfParts>
    <vt:vector size="39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2022-07-27T11:47:16Z</dcterms:modified>
</cp:coreProperties>
</file>