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9_山梨県\"/>
    </mc:Choice>
  </mc:AlternateContent>
  <xr:revisionPtr revIDLastSave="0" documentId="13_ncr:1_{420A205E-20B4-4D0C-B980-95400EDD3270}" xr6:coauthVersionLast="36" xr6:coauthVersionMax="36" xr10:uidLastSave="{00000000-0000-0000-0000-000000000000}"/>
  <bookViews>
    <workbookView xWindow="240" yWindow="110" windowWidth="14950" windowHeight="7370" tabRatio="791" firstSheet="4" activeTab="10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ごぼうの党!$A$1:$R$37</definedName>
    <definedName name="_xlnm.Print_Area" localSheetId="2">れいわ新選組!$A$1:$O$37</definedName>
    <definedName name="_xlnm.Print_Area" localSheetId="14">維新政党・新風!$A$1:$H$37</definedName>
    <definedName name="_xlnm.Print_Area" localSheetId="3">公明党!$A$1:$V$37</definedName>
    <definedName name="_xlnm.Print_Area" localSheetId="0">幸福実現党!$A$1:$H$37</definedName>
    <definedName name="_xlnm.Print_Area" localSheetId="7">参政党!$A$1:$H$37</definedName>
    <definedName name="_xlnm.Print_Area" localSheetId="1">日本維新の会!$A$1:$AA$37</definedName>
    <definedName name="_xlnm.Print_Area" localSheetId="9">日本共産党!$A$1:$AC$37</definedName>
    <definedName name="_xlnm.Print_Area" localSheetId="8">日本第一党!$A$1:$H$37</definedName>
    <definedName name="_xlnm.Print_Area" localSheetId="5">立憲民主党!$A$1:$V$37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37" i="15" l="1"/>
  <c r="E37" i="15"/>
  <c r="F37" i="15"/>
  <c r="G37" i="15"/>
  <c r="H37" i="15"/>
  <c r="E37" i="8"/>
  <c r="F37" i="8"/>
  <c r="G37" i="8"/>
  <c r="H37" i="8"/>
  <c r="I37" i="17"/>
  <c r="E37" i="7" l="1"/>
  <c r="D37" i="16"/>
  <c r="C37" i="16"/>
  <c r="B37" i="16"/>
  <c r="AA37" i="11" l="1"/>
  <c r="Z37" i="11"/>
  <c r="Y37" i="11"/>
  <c r="X37" i="11"/>
  <c r="W37" i="11"/>
  <c r="V37" i="11"/>
  <c r="U37" i="11"/>
  <c r="T37" i="11"/>
  <c r="S37" i="11"/>
  <c r="R37" i="11"/>
  <c r="Q37" i="11"/>
  <c r="P37" i="11"/>
  <c r="B37" i="19" l="1"/>
  <c r="A37" i="19"/>
  <c r="C37" i="18"/>
  <c r="B37" i="18"/>
  <c r="H37" i="17" l="1"/>
  <c r="G37" i="17"/>
  <c r="F37" i="17"/>
  <c r="E37" i="17"/>
  <c r="D37" i="17"/>
  <c r="C37" i="17"/>
  <c r="B37" i="17"/>
  <c r="A37" i="17"/>
  <c r="A37" i="16"/>
  <c r="J37" i="15"/>
  <c r="I37" i="15"/>
  <c r="C37" i="15"/>
  <c r="B37" i="15"/>
  <c r="A37" i="15"/>
  <c r="C37" i="14"/>
  <c r="B37" i="14"/>
  <c r="A37" i="14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37" i="13"/>
  <c r="B37" i="12"/>
  <c r="A37" i="12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A37" i="11"/>
  <c r="J37" i="10"/>
  <c r="I37" i="10"/>
  <c r="H37" i="10"/>
  <c r="G37" i="10"/>
  <c r="F37" i="10"/>
  <c r="E37" i="10"/>
  <c r="D37" i="10"/>
  <c r="C37" i="10"/>
  <c r="B37" i="10"/>
  <c r="A37" i="10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37" i="9"/>
  <c r="I37" i="8"/>
  <c r="D37" i="8"/>
  <c r="C37" i="8"/>
  <c r="B37" i="8"/>
  <c r="A37" i="8"/>
  <c r="F37" i="7"/>
  <c r="D37" i="7"/>
  <c r="C37" i="7"/>
  <c r="B37" i="7"/>
  <c r="A37" i="7"/>
  <c r="A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O37" i="4"/>
  <c r="N37" i="4"/>
  <c r="M37" i="4"/>
  <c r="L37" i="4"/>
  <c r="K37" i="4"/>
  <c r="J37" i="4"/>
  <c r="I37" i="4"/>
  <c r="V37" i="4"/>
  <c r="U37" i="4"/>
  <c r="T37" i="4"/>
  <c r="S37" i="4"/>
  <c r="R37" i="4"/>
  <c r="Q37" i="4"/>
  <c r="P37" i="4"/>
  <c r="Z37" i="4"/>
  <c r="Y37" i="4"/>
  <c r="X37" i="4"/>
  <c r="W37" i="4"/>
  <c r="H37" i="4"/>
  <c r="G37" i="4"/>
  <c r="F37" i="4"/>
  <c r="E37" i="4"/>
  <c r="D37" i="4"/>
  <c r="C37" i="4"/>
  <c r="B37" i="4"/>
</calcChain>
</file>

<file path=xl/sharedStrings.xml><?xml version="1.0" encoding="utf-8"?>
<sst xmlns="http://schemas.openxmlformats.org/spreadsheetml/2006/main" count="1032" uniqueCount="229">
  <si>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</si>
  <si>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</si>
  <si>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</si>
  <si>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</si>
  <si>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</si>
  <si>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</si>
  <si>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</si>
  <si>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</si>
  <si>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</si>
  <si>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</si>
  <si>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</si>
  <si>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</si>
  <si>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</si>
  <si>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</si>
  <si>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</si>
  <si>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</si>
  <si>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</si>
  <si>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</si>
  <si>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</si>
  <si>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</si>
  <si>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</si>
  <si>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</si>
  <si>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</si>
  <si>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</si>
  <si>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</si>
  <si>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</si>
  <si>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</si>
  <si>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</si>
  <si>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</si>
  <si>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</si>
  <si>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</si>
  <si>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</si>
  <si>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</si>
  <si>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</si>
  <si>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</si>
  <si>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</si>
  <si>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</si>
  <si>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</si>
  <si>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</si>
  <si>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</si>
  <si>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</si>
  <si>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</si>
  <si>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</si>
  <si>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</si>
  <si>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</si>
  <si>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</si>
  <si>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</si>
  <si>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</si>
  <si>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</si>
  <si>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</si>
  <si>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</si>
  <si>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</si>
  <si>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</si>
  <si>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</si>
  <si>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</si>
  <si>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</si>
  <si>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</si>
  <si>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</si>
  <si>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</si>
  <si>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</si>
  <si>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</si>
  <si>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</si>
  <si>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</si>
  <si>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</si>
  <si>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</si>
  <si>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</si>
  <si>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</si>
  <si>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</si>
  <si>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</si>
  <si>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</si>
  <si>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</si>
  <si>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</si>
  <si>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</si>
  <si>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</si>
  <si>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</si>
  <si>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</si>
  <si>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</si>
  <si>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</si>
  <si>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</si>
  <si>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</si>
  <si>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</si>
  <si>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</si>
  <si>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</si>
  <si>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</si>
  <si>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</si>
  <si>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</si>
  <si>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</si>
  <si>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</si>
  <si>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</si>
  <si>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</si>
  <si>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</si>
  <si>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</si>
  <si>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</si>
  <si>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</si>
  <si>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</si>
  <si>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</si>
  <si>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</si>
  <si>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</si>
  <si>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</si>
  <si>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</si>
  <si>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</si>
  <si>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</si>
  <si>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</si>
  <si>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</si>
  <si>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</si>
  <si>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</si>
  <si>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</si>
  <si>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</si>
  <si>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</si>
  <si>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</si>
  <si>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</si>
  <si>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</si>
  <si>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</si>
  <si>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</si>
  <si>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</si>
  <si>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</si>
  <si>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</si>
  <si>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</si>
  <si>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</si>
  <si>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</si>
  <si>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</si>
  <si>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</si>
  <si>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</si>
  <si>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</si>
  <si>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</si>
  <si>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</si>
  <si>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</si>
  <si>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</si>
  <si>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</si>
  <si>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</si>
  <si>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</si>
  <si>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</si>
  <si>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</si>
  <si>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</si>
  <si>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</si>
  <si>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</si>
  <si>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</si>
  <si>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</si>
  <si>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</si>
  <si>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</si>
  <si>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</si>
  <si>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</si>
  <si>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</si>
  <si>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</si>
  <si>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</si>
  <si>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</si>
  <si>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</si>
  <si>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</si>
  <si>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</si>
  <si>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</si>
  <si>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</si>
  <si>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</si>
  <si>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</si>
  <si>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</si>
  <si>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</si>
  <si>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</si>
  <si>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</si>
  <si>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</si>
  <si>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</si>
  <si>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</si>
  <si>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</si>
  <si>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</si>
  <si>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</si>
  <si>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</si>
  <si>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</si>
  <si>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</si>
  <si>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</si>
  <si>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</si>
  <si>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</si>
  <si>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</si>
  <si>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</si>
  <si>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</si>
  <si>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</si>
  <si>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</si>
  <si>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</si>
  <si>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</si>
  <si>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</si>
  <si>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</si>
  <si>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</si>
  <si>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</si>
  <si>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</si>
  <si>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</si>
  <si>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</si>
  <si>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</si>
  <si>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</si>
  <si>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</si>
  <si>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</si>
  <si>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</si>
  <si>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</si>
  <si>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</si>
  <si>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令和4年7月10日執行</t>
    <rPh sb="0" eb="2">
      <t>レイワ</t>
    </rPh>
    <rPh sb="3" eb="4">
      <t>ネン</t>
    </rPh>
    <phoneticPr fontId="1"/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</si>
  <si>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</si>
  <si>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</si>
  <si>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</si>
  <si>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</si>
  <si>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</si>
  <si>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</si>
  <si>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</si>
  <si>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</si>
  <si>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</si>
  <si>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</si>
  <si>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</si>
  <si>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</si>
  <si>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</si>
  <si>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</si>
  <si>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</si>
  <si>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</si>
  <si>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</si>
  <si>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</si>
  <si>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</si>
  <si>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</si>
  <si>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</si>
  <si>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</si>
  <si>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</si>
  <si>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</si>
  <si>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</si>
  <si>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</si>
  <si>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</si>
  <si>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山梨県合計</t>
    <rPh sb="0" eb="2">
      <t>ヤマナシ</t>
    </rPh>
    <rPh sb="2" eb="3">
      <t>ケン</t>
    </rPh>
    <rPh sb="3" eb="5">
      <t>ゴウケイ</t>
    </rPh>
    <phoneticPr fontId="1"/>
  </si>
  <si>
    <t>かわい　たかのり</t>
  </si>
  <si>
    <t>はまぐち　誠</t>
  </si>
  <si>
    <t>矢田　わか子</t>
  </si>
  <si>
    <t>竹詰　ひとし</t>
  </si>
  <si>
    <t>山下　ようこ</t>
  </si>
  <si>
    <t>上松　正和</t>
  </si>
  <si>
    <t>河辺　よしろう</t>
  </si>
  <si>
    <t>きど　かおり</t>
  </si>
  <si>
    <t>たるい　良和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</si>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</sst>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8"/>
  <sheetViews>
    <sheetView view="pageBreakPreview" zoomScale="90" zoomScaleNormal="80" zoomScaleSheetLayoutView="90" workbookViewId="0">
      <pane xSplit="1" ySplit="9" topLeftCell="B34" activePane="bottomRight" state="frozen"/>
      <selection activeCell="A37" sqref="A37:XFD43"/>
      <selection pane="topRight" activeCell="A37" sqref="A37:XFD43"/>
      <selection pane="bottomLeft" activeCell="A37" sqref="A37:XFD43"/>
      <selection pane="bottomRight" activeCell="B10" sqref="B10:B36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191</v>
      </c>
      <c r="B10" s="28">
        <v>11</v>
      </c>
      <c r="C10" s="15"/>
      <c r="D10" s="15"/>
      <c r="E10" s="15"/>
      <c r="F10" s="15"/>
    </row>
    <row r="11" spans="1:8" ht="15" customHeight="1" x14ac:dyDescent="0.2">
      <c r="A11" s="69" t="s">
        <v>192</v>
      </c>
      <c r="B11" s="29">
        <v>9</v>
      </c>
      <c r="C11" s="15"/>
      <c r="D11" s="15"/>
      <c r="E11" s="15"/>
      <c r="F11" s="15"/>
    </row>
    <row r="12" spans="1:8" ht="15" customHeight="1" x14ac:dyDescent="0.2">
      <c r="A12" s="69" t="s">
        <v>193</v>
      </c>
      <c r="B12" s="29">
        <v>1</v>
      </c>
      <c r="C12" s="15"/>
      <c r="D12" s="15"/>
      <c r="E12" s="15"/>
      <c r="F12" s="15"/>
    </row>
    <row r="13" spans="1:8" ht="15" customHeight="1" x14ac:dyDescent="0.2">
      <c r="A13" s="69" t="s">
        <v>194</v>
      </c>
      <c r="B13" s="29">
        <v>4</v>
      </c>
      <c r="C13" s="15"/>
      <c r="D13" s="15"/>
      <c r="E13" s="15"/>
      <c r="F13" s="15"/>
    </row>
    <row r="14" spans="1:8" ht="15" customHeight="1" x14ac:dyDescent="0.2">
      <c r="A14" s="69" t="s">
        <v>195</v>
      </c>
      <c r="B14" s="29">
        <v>5</v>
      </c>
      <c r="C14" s="15"/>
      <c r="D14" s="15"/>
      <c r="E14" s="15"/>
      <c r="F14" s="15"/>
    </row>
    <row r="15" spans="1:8" ht="15" customHeight="1" x14ac:dyDescent="0.2">
      <c r="A15" s="69" t="s">
        <v>196</v>
      </c>
      <c r="B15" s="29">
        <v>3</v>
      </c>
      <c r="C15" s="15"/>
      <c r="D15" s="15"/>
      <c r="E15" s="15"/>
      <c r="F15" s="15"/>
    </row>
    <row r="16" spans="1:8" ht="15" customHeight="1" x14ac:dyDescent="0.2">
      <c r="A16" s="69" t="s">
        <v>197</v>
      </c>
      <c r="B16" s="29">
        <v>6</v>
      </c>
      <c r="C16" s="15"/>
      <c r="D16" s="15"/>
      <c r="E16" s="15"/>
      <c r="F16" s="15"/>
    </row>
    <row r="17" spans="1:6" ht="15" customHeight="1" x14ac:dyDescent="0.2">
      <c r="A17" s="69" t="s">
        <v>198</v>
      </c>
      <c r="B17" s="29">
        <v>7</v>
      </c>
      <c r="C17" s="15"/>
      <c r="D17" s="15"/>
      <c r="E17" s="15"/>
      <c r="F17" s="15"/>
    </row>
    <row r="18" spans="1:6" ht="15" customHeight="1" x14ac:dyDescent="0.2">
      <c r="A18" s="69" t="s">
        <v>199</v>
      </c>
      <c r="B18" s="29">
        <v>8</v>
      </c>
      <c r="C18" s="15"/>
      <c r="D18" s="15"/>
      <c r="E18" s="15"/>
      <c r="F18" s="15"/>
    </row>
    <row r="19" spans="1:6" ht="15" customHeight="1" x14ac:dyDescent="0.2">
      <c r="A19" s="69" t="s">
        <v>200</v>
      </c>
      <c r="B19" s="29">
        <v>7</v>
      </c>
      <c r="C19" s="15"/>
      <c r="D19" s="15"/>
      <c r="E19" s="15"/>
      <c r="F19" s="15"/>
    </row>
    <row r="20" spans="1:6" ht="15" customHeight="1" x14ac:dyDescent="0.2">
      <c r="A20" s="69" t="s">
        <v>201</v>
      </c>
      <c r="B20" s="29">
        <v>5</v>
      </c>
      <c r="C20" s="15"/>
      <c r="D20" s="15"/>
      <c r="E20" s="15"/>
      <c r="F20" s="15"/>
    </row>
    <row r="21" spans="1:6" ht="15" customHeight="1" x14ac:dyDescent="0.2">
      <c r="A21" s="69" t="s">
        <v>202</v>
      </c>
      <c r="B21" s="29">
        <v>3</v>
      </c>
      <c r="C21" s="15"/>
      <c r="D21" s="15"/>
      <c r="E21" s="15"/>
      <c r="F21" s="15"/>
    </row>
    <row r="22" spans="1:6" ht="15" customHeight="1" x14ac:dyDescent="0.2">
      <c r="A22" s="69" t="s">
        <v>203</v>
      </c>
      <c r="B22" s="29">
        <v>3</v>
      </c>
      <c r="C22" s="15"/>
      <c r="D22" s="15"/>
      <c r="E22" s="15"/>
      <c r="F22" s="15"/>
    </row>
    <row r="23" spans="1:6" ht="15" customHeight="1" x14ac:dyDescent="0.2">
      <c r="A23" s="69" t="s">
        <v>204</v>
      </c>
      <c r="B23" s="29">
        <v>4</v>
      </c>
      <c r="C23" s="15"/>
      <c r="D23" s="15"/>
      <c r="E23" s="15"/>
      <c r="F23" s="15"/>
    </row>
    <row r="24" spans="1:6" ht="15" customHeight="1" x14ac:dyDescent="0.2">
      <c r="A24" s="69" t="s">
        <v>205</v>
      </c>
      <c r="B24" s="29">
        <v>0</v>
      </c>
      <c r="C24" s="15"/>
      <c r="D24" s="15"/>
      <c r="E24" s="15"/>
      <c r="F24" s="15"/>
    </row>
    <row r="25" spans="1:6" ht="15" customHeight="1" x14ac:dyDescent="0.2">
      <c r="A25" s="69" t="s">
        <v>206</v>
      </c>
      <c r="B25" s="29">
        <v>0</v>
      </c>
      <c r="C25" s="15"/>
      <c r="D25" s="15"/>
      <c r="E25" s="15"/>
      <c r="F25" s="15"/>
    </row>
    <row r="26" spans="1:6" ht="15" customHeight="1" x14ac:dyDescent="0.2">
      <c r="A26" s="69" t="s">
        <v>207</v>
      </c>
      <c r="B26" s="29">
        <v>0</v>
      </c>
      <c r="C26" s="15"/>
      <c r="D26" s="15"/>
      <c r="E26" s="15"/>
      <c r="F26" s="15"/>
    </row>
    <row r="27" spans="1:6" ht="15" customHeight="1" x14ac:dyDescent="0.2">
      <c r="A27" s="69" t="s">
        <v>208</v>
      </c>
      <c r="B27" s="29">
        <v>0</v>
      </c>
      <c r="C27" s="15"/>
      <c r="D27" s="15"/>
      <c r="E27" s="15"/>
      <c r="F27" s="15"/>
    </row>
    <row r="28" spans="1:6" ht="15" customHeight="1" x14ac:dyDescent="0.2">
      <c r="A28" s="69" t="s">
        <v>209</v>
      </c>
      <c r="B28" s="29">
        <v>2</v>
      </c>
      <c r="C28" s="15"/>
      <c r="D28" s="15"/>
      <c r="E28" s="15"/>
      <c r="F28" s="15"/>
    </row>
    <row r="29" spans="1:6" ht="15" customHeight="1" x14ac:dyDescent="0.2">
      <c r="A29" s="69" t="s">
        <v>210</v>
      </c>
      <c r="B29" s="29">
        <v>0</v>
      </c>
      <c r="C29" s="15"/>
      <c r="D29" s="15"/>
      <c r="E29" s="15"/>
      <c r="F29" s="15"/>
    </row>
    <row r="30" spans="1:6" ht="15" customHeight="1" x14ac:dyDescent="0.2">
      <c r="A30" s="69" t="s">
        <v>211</v>
      </c>
      <c r="B30" s="29">
        <v>0</v>
      </c>
      <c r="C30" s="15"/>
      <c r="D30" s="15"/>
      <c r="E30" s="15"/>
      <c r="F30" s="15"/>
    </row>
    <row r="31" spans="1:6" ht="15" customHeight="1" x14ac:dyDescent="0.2">
      <c r="A31" s="69" t="s">
        <v>212</v>
      </c>
      <c r="B31" s="29">
        <v>2</v>
      </c>
      <c r="C31" s="15"/>
      <c r="D31" s="15"/>
      <c r="E31" s="15"/>
      <c r="F31" s="15"/>
    </row>
    <row r="32" spans="1:6" ht="15" customHeight="1" x14ac:dyDescent="0.2">
      <c r="A32" s="69" t="s">
        <v>213</v>
      </c>
      <c r="B32" s="29">
        <v>1</v>
      </c>
      <c r="C32" s="15"/>
      <c r="D32" s="15"/>
      <c r="E32" s="15"/>
      <c r="F32" s="15"/>
    </row>
    <row r="33" spans="1:8" ht="15" customHeight="1" x14ac:dyDescent="0.2">
      <c r="A33" s="69" t="s">
        <v>214</v>
      </c>
      <c r="B33" s="29">
        <v>1</v>
      </c>
      <c r="C33" s="15"/>
      <c r="D33" s="15"/>
      <c r="E33" s="15"/>
      <c r="F33" s="15"/>
    </row>
    <row r="34" spans="1:8" ht="15" customHeight="1" x14ac:dyDescent="0.2">
      <c r="A34" s="69" t="s">
        <v>215</v>
      </c>
      <c r="B34" s="29">
        <v>2</v>
      </c>
      <c r="C34" s="15"/>
      <c r="D34" s="15"/>
      <c r="E34" s="15"/>
      <c r="F34" s="15"/>
    </row>
    <row r="35" spans="1:8" ht="15" customHeight="1" x14ac:dyDescent="0.2">
      <c r="A35" s="69" t="s">
        <v>216</v>
      </c>
      <c r="B35" s="29">
        <v>0</v>
      </c>
      <c r="C35" s="15"/>
      <c r="D35" s="15"/>
      <c r="E35" s="15"/>
      <c r="F35" s="15"/>
    </row>
    <row r="36" spans="1:8" ht="15" customHeight="1" thickBot="1" x14ac:dyDescent="0.25">
      <c r="A36" s="69" t="s">
        <v>217</v>
      </c>
      <c r="B36" s="29">
        <v>0</v>
      </c>
      <c r="C36" s="15"/>
      <c r="D36" s="15"/>
      <c r="E36" s="15"/>
      <c r="F36" s="15"/>
    </row>
    <row r="37" spans="1:8" ht="15" customHeight="1" thickTop="1" thickBot="1" x14ac:dyDescent="0.25">
      <c r="A37" s="13" t="str">
        <f>日本共産党!A37</f>
        <v>山梨県合計</v>
      </c>
      <c r="B37" s="30">
        <f>SUM(B10:B36)</f>
        <v>84</v>
      </c>
      <c r="C37" s="26"/>
      <c r="D37" s="26"/>
      <c r="E37" s="26"/>
      <c r="F37" s="26"/>
    </row>
    <row r="38" spans="1:8" ht="15" customHeight="1" x14ac:dyDescent="0.2">
      <c r="A38" s="1"/>
      <c r="B38" s="2"/>
      <c r="C38" s="2"/>
      <c r="D38" s="2"/>
      <c r="E38" s="2"/>
      <c r="F38" s="2"/>
      <c r="G38" s="2"/>
      <c r="H3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8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8"/>
  <sheetViews>
    <sheetView view="pageBreakPreview" zoomScale="90" zoomScaleNormal="80" zoomScaleSheetLayoutView="90" workbookViewId="0">
      <pane xSplit="1" ySplit="9" topLeftCell="T31" activePane="bottomRight" state="frozen"/>
      <selection activeCell="A37" sqref="A37:XFD43"/>
      <selection pane="topRight" activeCell="A37" sqref="A37:XFD43"/>
      <selection pane="bottomLeft" activeCell="A37" sqref="A37:XFD43"/>
      <selection pane="bottomRight" activeCell="B10" sqref="B10:Z36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190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191</v>
      </c>
      <c r="B10" s="10">
        <v>242</v>
      </c>
      <c r="C10" s="10">
        <v>9</v>
      </c>
      <c r="D10" s="10">
        <v>10</v>
      </c>
      <c r="E10" s="10">
        <v>10</v>
      </c>
      <c r="F10" s="10">
        <v>5</v>
      </c>
      <c r="G10" s="10">
        <v>1</v>
      </c>
      <c r="H10" s="10">
        <v>3</v>
      </c>
      <c r="I10" s="10">
        <v>0</v>
      </c>
      <c r="J10" s="10">
        <v>1</v>
      </c>
      <c r="K10" s="10">
        <v>7</v>
      </c>
      <c r="L10" s="10">
        <v>0</v>
      </c>
      <c r="M10" s="10">
        <v>7</v>
      </c>
      <c r="N10" s="10">
        <v>5</v>
      </c>
      <c r="O10" s="10">
        <v>0</v>
      </c>
      <c r="P10" s="10">
        <v>0</v>
      </c>
      <c r="Q10" s="10">
        <v>0</v>
      </c>
      <c r="R10" s="10">
        <v>4</v>
      </c>
      <c r="S10" s="10">
        <v>2</v>
      </c>
      <c r="T10" s="10">
        <v>2</v>
      </c>
      <c r="U10" s="10">
        <v>0</v>
      </c>
      <c r="V10" s="10">
        <v>0</v>
      </c>
      <c r="W10" s="10">
        <v>3</v>
      </c>
      <c r="X10" s="10">
        <v>15</v>
      </c>
      <c r="Y10" s="10">
        <v>3</v>
      </c>
      <c r="Z10" s="21">
        <v>7</v>
      </c>
      <c r="AA10" s="15"/>
      <c r="AB10" s="15"/>
    </row>
    <row r="11" spans="1:28" ht="15" customHeight="1" x14ac:dyDescent="0.2">
      <c r="A11" s="69" t="s">
        <v>192</v>
      </c>
      <c r="B11" s="16">
        <v>37</v>
      </c>
      <c r="C11" s="16">
        <v>5</v>
      </c>
      <c r="D11" s="16">
        <v>6</v>
      </c>
      <c r="E11" s="16">
        <v>2.048</v>
      </c>
      <c r="F11" s="16">
        <v>4</v>
      </c>
      <c r="G11" s="16">
        <v>1</v>
      </c>
      <c r="H11" s="16">
        <v>2.117</v>
      </c>
      <c r="I11" s="16">
        <v>0</v>
      </c>
      <c r="J11" s="16">
        <v>0</v>
      </c>
      <c r="K11" s="16">
        <v>3</v>
      </c>
      <c r="L11" s="16">
        <v>0</v>
      </c>
      <c r="M11" s="16">
        <v>2</v>
      </c>
      <c r="N11" s="16">
        <v>1</v>
      </c>
      <c r="O11" s="16">
        <v>0</v>
      </c>
      <c r="P11" s="16">
        <v>1</v>
      </c>
      <c r="Q11" s="16">
        <v>0</v>
      </c>
      <c r="R11" s="16">
        <v>0</v>
      </c>
      <c r="S11" s="16">
        <v>0</v>
      </c>
      <c r="T11" s="16">
        <v>0</v>
      </c>
      <c r="U11" s="16">
        <v>1</v>
      </c>
      <c r="V11" s="16">
        <v>0</v>
      </c>
      <c r="W11" s="16">
        <v>1</v>
      </c>
      <c r="X11" s="16">
        <v>18.346</v>
      </c>
      <c r="Y11" s="16">
        <v>2</v>
      </c>
      <c r="Z11" s="22">
        <v>3</v>
      </c>
      <c r="AA11" s="15"/>
      <c r="AB11" s="15"/>
    </row>
    <row r="12" spans="1:28" ht="15" customHeight="1" x14ac:dyDescent="0.2">
      <c r="A12" s="69" t="s">
        <v>193</v>
      </c>
      <c r="B12" s="16">
        <v>37.948</v>
      </c>
      <c r="C12" s="16">
        <v>1</v>
      </c>
      <c r="D12" s="16">
        <v>0</v>
      </c>
      <c r="E12" s="16">
        <v>0</v>
      </c>
      <c r="F12" s="16">
        <v>2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3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6.26</v>
      </c>
      <c r="Y12" s="16">
        <v>0</v>
      </c>
      <c r="Z12" s="22">
        <v>1</v>
      </c>
      <c r="AA12" s="15"/>
      <c r="AB12" s="15"/>
    </row>
    <row r="13" spans="1:28" ht="15" customHeight="1" x14ac:dyDescent="0.2">
      <c r="A13" s="69" t="s">
        <v>194</v>
      </c>
      <c r="B13" s="16">
        <v>39</v>
      </c>
      <c r="C13" s="16">
        <v>1</v>
      </c>
      <c r="D13" s="16">
        <v>3</v>
      </c>
      <c r="E13" s="16">
        <v>1</v>
      </c>
      <c r="F13" s="16">
        <v>2</v>
      </c>
      <c r="G13" s="16">
        <v>2</v>
      </c>
      <c r="H13" s="16">
        <v>0</v>
      </c>
      <c r="I13" s="16">
        <v>0</v>
      </c>
      <c r="J13" s="16">
        <v>1</v>
      </c>
      <c r="K13" s="16">
        <v>2.0430000000000001</v>
      </c>
      <c r="L13" s="16">
        <v>0</v>
      </c>
      <c r="M13" s="16">
        <v>1</v>
      </c>
      <c r="N13" s="16">
        <v>1</v>
      </c>
      <c r="O13" s="16">
        <v>0</v>
      </c>
      <c r="P13" s="16">
        <v>0</v>
      </c>
      <c r="Q13" s="16">
        <v>1</v>
      </c>
      <c r="R13" s="16">
        <v>4</v>
      </c>
      <c r="S13" s="16">
        <v>0</v>
      </c>
      <c r="T13" s="16">
        <v>0</v>
      </c>
      <c r="U13" s="16">
        <v>0</v>
      </c>
      <c r="V13" s="16">
        <v>0</v>
      </c>
      <c r="W13" s="16">
        <v>1</v>
      </c>
      <c r="X13" s="16">
        <v>3</v>
      </c>
      <c r="Y13" s="16">
        <v>0</v>
      </c>
      <c r="Z13" s="22">
        <v>0</v>
      </c>
      <c r="AA13" s="15"/>
      <c r="AB13" s="15"/>
    </row>
    <row r="14" spans="1:28" ht="15" customHeight="1" x14ac:dyDescent="0.2">
      <c r="A14" s="69" t="s">
        <v>195</v>
      </c>
      <c r="B14" s="16">
        <v>22</v>
      </c>
      <c r="C14" s="16">
        <v>0</v>
      </c>
      <c r="D14" s="16">
        <v>0</v>
      </c>
      <c r="E14" s="16">
        <v>1</v>
      </c>
      <c r="F14" s="16">
        <v>2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1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1</v>
      </c>
      <c r="U14" s="16">
        <v>0</v>
      </c>
      <c r="V14" s="16">
        <v>0</v>
      </c>
      <c r="W14" s="16">
        <v>0</v>
      </c>
      <c r="X14" s="16">
        <v>3</v>
      </c>
      <c r="Y14" s="16">
        <v>0</v>
      </c>
      <c r="Z14" s="22">
        <v>0</v>
      </c>
      <c r="AA14" s="15"/>
      <c r="AB14" s="15"/>
    </row>
    <row r="15" spans="1:28" ht="15" customHeight="1" x14ac:dyDescent="0.2">
      <c r="A15" s="69" t="s">
        <v>196</v>
      </c>
      <c r="B15" s="16">
        <v>34</v>
      </c>
      <c r="C15" s="16">
        <v>5</v>
      </c>
      <c r="D15" s="16">
        <v>2</v>
      </c>
      <c r="E15" s="16">
        <v>1</v>
      </c>
      <c r="F15" s="16">
        <v>3</v>
      </c>
      <c r="G15" s="16">
        <v>0</v>
      </c>
      <c r="H15" s="16">
        <v>1</v>
      </c>
      <c r="I15" s="16">
        <v>0</v>
      </c>
      <c r="J15" s="16">
        <v>0</v>
      </c>
      <c r="K15" s="16">
        <v>0</v>
      </c>
      <c r="L15" s="16">
        <v>0</v>
      </c>
      <c r="M15" s="16">
        <v>2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1</v>
      </c>
      <c r="X15" s="16">
        <v>3</v>
      </c>
      <c r="Y15" s="16">
        <v>3</v>
      </c>
      <c r="Z15" s="22">
        <v>0</v>
      </c>
      <c r="AA15" s="15"/>
      <c r="AB15" s="15"/>
    </row>
    <row r="16" spans="1:28" ht="15" customHeight="1" x14ac:dyDescent="0.2">
      <c r="A16" s="69" t="s">
        <v>197</v>
      </c>
      <c r="B16" s="16">
        <v>90.936999999999998</v>
      </c>
      <c r="C16" s="16">
        <v>5</v>
      </c>
      <c r="D16" s="16">
        <v>6</v>
      </c>
      <c r="E16" s="16">
        <v>3</v>
      </c>
      <c r="F16" s="16">
        <v>2</v>
      </c>
      <c r="G16" s="16">
        <v>1</v>
      </c>
      <c r="H16" s="16">
        <v>1.052</v>
      </c>
      <c r="I16" s="16">
        <v>0</v>
      </c>
      <c r="J16" s="16">
        <v>1</v>
      </c>
      <c r="K16" s="16">
        <v>2.0259999999999998</v>
      </c>
      <c r="L16" s="16">
        <v>0</v>
      </c>
      <c r="M16" s="16">
        <v>4</v>
      </c>
      <c r="N16" s="16">
        <v>2</v>
      </c>
      <c r="O16" s="16">
        <v>1</v>
      </c>
      <c r="P16" s="16">
        <v>2</v>
      </c>
      <c r="Q16" s="16">
        <v>0</v>
      </c>
      <c r="R16" s="16">
        <v>4</v>
      </c>
      <c r="S16" s="16">
        <v>0</v>
      </c>
      <c r="T16" s="16">
        <v>1</v>
      </c>
      <c r="U16" s="16">
        <v>0</v>
      </c>
      <c r="V16" s="16">
        <v>0</v>
      </c>
      <c r="W16" s="16">
        <v>4</v>
      </c>
      <c r="X16" s="16">
        <v>3</v>
      </c>
      <c r="Y16" s="16">
        <v>3</v>
      </c>
      <c r="Z16" s="22">
        <v>3</v>
      </c>
      <c r="AA16" s="15"/>
      <c r="AB16" s="15"/>
    </row>
    <row r="17" spans="1:28" ht="15" customHeight="1" x14ac:dyDescent="0.2">
      <c r="A17" s="69" t="s">
        <v>198</v>
      </c>
      <c r="B17" s="16">
        <v>106</v>
      </c>
      <c r="C17" s="16">
        <v>4</v>
      </c>
      <c r="D17" s="16">
        <v>7</v>
      </c>
      <c r="E17" s="16">
        <v>1</v>
      </c>
      <c r="F17" s="16">
        <v>7</v>
      </c>
      <c r="G17" s="16">
        <v>1</v>
      </c>
      <c r="H17" s="16">
        <v>0</v>
      </c>
      <c r="I17" s="16">
        <v>0</v>
      </c>
      <c r="J17" s="16">
        <v>0</v>
      </c>
      <c r="K17" s="16">
        <v>1</v>
      </c>
      <c r="L17" s="16">
        <v>0</v>
      </c>
      <c r="M17" s="16">
        <v>4</v>
      </c>
      <c r="N17" s="16">
        <v>1</v>
      </c>
      <c r="O17" s="16">
        <v>0</v>
      </c>
      <c r="P17" s="16">
        <v>2</v>
      </c>
      <c r="Q17" s="16">
        <v>0</v>
      </c>
      <c r="R17" s="16">
        <v>1</v>
      </c>
      <c r="S17" s="16">
        <v>2</v>
      </c>
      <c r="T17" s="16">
        <v>0</v>
      </c>
      <c r="U17" s="16">
        <v>0</v>
      </c>
      <c r="V17" s="16">
        <v>1</v>
      </c>
      <c r="W17" s="16">
        <v>1</v>
      </c>
      <c r="X17" s="16">
        <v>6.5449999999999999</v>
      </c>
      <c r="Y17" s="16">
        <v>0</v>
      </c>
      <c r="Z17" s="22">
        <v>2</v>
      </c>
      <c r="AA17" s="15"/>
      <c r="AB17" s="15"/>
    </row>
    <row r="18" spans="1:28" ht="15" customHeight="1" x14ac:dyDescent="0.2">
      <c r="A18" s="69" t="s">
        <v>199</v>
      </c>
      <c r="B18" s="16">
        <v>76</v>
      </c>
      <c r="C18" s="16">
        <v>3</v>
      </c>
      <c r="D18" s="16">
        <v>9</v>
      </c>
      <c r="E18" s="16">
        <v>1.012</v>
      </c>
      <c r="F18" s="16">
        <v>7</v>
      </c>
      <c r="G18" s="16">
        <v>0</v>
      </c>
      <c r="H18" s="16">
        <v>4</v>
      </c>
      <c r="I18" s="16">
        <v>3</v>
      </c>
      <c r="J18" s="16">
        <v>2</v>
      </c>
      <c r="K18" s="16">
        <v>2.02</v>
      </c>
      <c r="L18" s="16">
        <v>0</v>
      </c>
      <c r="M18" s="16">
        <v>1</v>
      </c>
      <c r="N18" s="16">
        <v>3</v>
      </c>
      <c r="O18" s="16">
        <v>0</v>
      </c>
      <c r="P18" s="16">
        <v>0</v>
      </c>
      <c r="Q18" s="16">
        <v>0</v>
      </c>
      <c r="R18" s="16">
        <v>1</v>
      </c>
      <c r="S18" s="16">
        <v>0</v>
      </c>
      <c r="T18" s="16">
        <v>0</v>
      </c>
      <c r="U18" s="16">
        <v>0</v>
      </c>
      <c r="V18" s="16">
        <v>1</v>
      </c>
      <c r="W18" s="16">
        <v>3</v>
      </c>
      <c r="X18" s="16">
        <v>7.5670000000000002</v>
      </c>
      <c r="Y18" s="16">
        <v>0</v>
      </c>
      <c r="Z18" s="22">
        <v>0</v>
      </c>
      <c r="AA18" s="15"/>
      <c r="AB18" s="15"/>
    </row>
    <row r="19" spans="1:28" ht="15" customHeight="1" x14ac:dyDescent="0.2">
      <c r="A19" s="69" t="s">
        <v>200</v>
      </c>
      <c r="B19" s="16">
        <v>68</v>
      </c>
      <c r="C19" s="16">
        <v>4</v>
      </c>
      <c r="D19" s="16">
        <v>8</v>
      </c>
      <c r="E19" s="16">
        <v>0</v>
      </c>
      <c r="F19" s="16">
        <v>6</v>
      </c>
      <c r="G19" s="16">
        <v>0</v>
      </c>
      <c r="H19" s="16">
        <v>5</v>
      </c>
      <c r="I19" s="16">
        <v>0</v>
      </c>
      <c r="J19" s="16">
        <v>1</v>
      </c>
      <c r="K19" s="16">
        <v>0</v>
      </c>
      <c r="L19" s="16">
        <v>1</v>
      </c>
      <c r="M19" s="16">
        <v>4</v>
      </c>
      <c r="N19" s="16">
        <v>1</v>
      </c>
      <c r="O19" s="16">
        <v>2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1</v>
      </c>
      <c r="X19" s="16">
        <v>5</v>
      </c>
      <c r="Y19" s="16">
        <v>0</v>
      </c>
      <c r="Z19" s="22">
        <v>2</v>
      </c>
      <c r="AA19" s="15"/>
      <c r="AB19" s="15"/>
    </row>
    <row r="20" spans="1:28" ht="15" customHeight="1" x14ac:dyDescent="0.2">
      <c r="A20" s="69" t="s">
        <v>201</v>
      </c>
      <c r="B20" s="16">
        <v>29</v>
      </c>
      <c r="C20" s="16">
        <v>0</v>
      </c>
      <c r="D20" s="16">
        <v>1</v>
      </c>
      <c r="E20" s="16">
        <v>1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1.0449999999999999</v>
      </c>
      <c r="L20" s="16">
        <v>0</v>
      </c>
      <c r="M20" s="16">
        <v>1</v>
      </c>
      <c r="N20" s="16">
        <v>2</v>
      </c>
      <c r="O20" s="16">
        <v>0</v>
      </c>
      <c r="P20" s="16">
        <v>0</v>
      </c>
      <c r="Q20" s="16">
        <v>1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2</v>
      </c>
      <c r="X20" s="16">
        <v>3</v>
      </c>
      <c r="Y20" s="16">
        <v>2</v>
      </c>
      <c r="Z20" s="22">
        <v>0</v>
      </c>
      <c r="AA20" s="15"/>
      <c r="AB20" s="15"/>
    </row>
    <row r="21" spans="1:28" ht="15" customHeight="1" x14ac:dyDescent="0.2">
      <c r="A21" s="69" t="s">
        <v>202</v>
      </c>
      <c r="B21" s="16">
        <v>41</v>
      </c>
      <c r="C21" s="16">
        <v>4</v>
      </c>
      <c r="D21" s="16">
        <v>1</v>
      </c>
      <c r="E21" s="16">
        <v>0</v>
      </c>
      <c r="F21" s="16">
        <v>4</v>
      </c>
      <c r="G21" s="16">
        <v>0</v>
      </c>
      <c r="H21" s="16">
        <v>2</v>
      </c>
      <c r="I21" s="16">
        <v>0</v>
      </c>
      <c r="J21" s="16">
        <v>0</v>
      </c>
      <c r="K21" s="16">
        <v>0</v>
      </c>
      <c r="L21" s="16">
        <v>1</v>
      </c>
      <c r="M21" s="16">
        <v>1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2</v>
      </c>
      <c r="X21" s="16">
        <v>6</v>
      </c>
      <c r="Y21" s="16">
        <v>1</v>
      </c>
      <c r="Z21" s="22">
        <v>3</v>
      </c>
      <c r="AA21" s="15"/>
      <c r="AB21" s="15"/>
    </row>
    <row r="22" spans="1:28" ht="15" customHeight="1" x14ac:dyDescent="0.2">
      <c r="A22" s="69" t="s">
        <v>203</v>
      </c>
      <c r="B22" s="16">
        <v>19</v>
      </c>
      <c r="C22" s="16">
        <v>2</v>
      </c>
      <c r="D22" s="16">
        <v>7</v>
      </c>
      <c r="E22" s="16">
        <v>0</v>
      </c>
      <c r="F22" s="16">
        <v>2.0569999999999999</v>
      </c>
      <c r="G22" s="16">
        <v>0</v>
      </c>
      <c r="H22" s="16">
        <v>1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1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1</v>
      </c>
      <c r="V22" s="16">
        <v>0</v>
      </c>
      <c r="W22" s="16">
        <v>0</v>
      </c>
      <c r="X22" s="16">
        <v>2</v>
      </c>
      <c r="Y22" s="16">
        <v>0</v>
      </c>
      <c r="Z22" s="22">
        <v>1</v>
      </c>
      <c r="AA22" s="15"/>
      <c r="AB22" s="15"/>
    </row>
    <row r="23" spans="1:28" ht="15" customHeight="1" x14ac:dyDescent="0.2">
      <c r="A23" s="69" t="s">
        <v>204</v>
      </c>
      <c r="B23" s="16">
        <v>18</v>
      </c>
      <c r="C23" s="16">
        <v>1</v>
      </c>
      <c r="D23" s="16">
        <v>0</v>
      </c>
      <c r="E23" s="16">
        <v>1</v>
      </c>
      <c r="F23" s="16">
        <v>2</v>
      </c>
      <c r="G23" s="16">
        <v>0</v>
      </c>
      <c r="H23" s="16">
        <v>1.25</v>
      </c>
      <c r="I23" s="16">
        <v>0</v>
      </c>
      <c r="J23" s="16">
        <v>0</v>
      </c>
      <c r="K23" s="16">
        <v>1</v>
      </c>
      <c r="L23" s="16">
        <v>0</v>
      </c>
      <c r="M23" s="16">
        <v>0</v>
      </c>
      <c r="N23" s="16">
        <v>0</v>
      </c>
      <c r="O23" s="16">
        <v>0</v>
      </c>
      <c r="P23" s="16">
        <v>1</v>
      </c>
      <c r="Q23" s="16">
        <v>1</v>
      </c>
      <c r="R23" s="16">
        <v>1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6</v>
      </c>
      <c r="Y23" s="16">
        <v>0</v>
      </c>
      <c r="Z23" s="22">
        <v>1</v>
      </c>
      <c r="AA23" s="15"/>
      <c r="AB23" s="15"/>
    </row>
    <row r="24" spans="1:28" ht="15" customHeight="1" x14ac:dyDescent="0.2">
      <c r="A24" s="69" t="s">
        <v>205</v>
      </c>
      <c r="B24" s="16">
        <v>1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22">
        <v>0</v>
      </c>
      <c r="AA24" s="15"/>
      <c r="AB24" s="15"/>
    </row>
    <row r="25" spans="1:28" ht="15" customHeight="1" x14ac:dyDescent="0.2">
      <c r="A25" s="69" t="s">
        <v>206</v>
      </c>
      <c r="B25" s="16">
        <v>6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2</v>
      </c>
      <c r="I25" s="16">
        <v>0</v>
      </c>
      <c r="J25" s="16">
        <v>1</v>
      </c>
      <c r="K25" s="16">
        <v>0</v>
      </c>
      <c r="L25" s="16">
        <v>0</v>
      </c>
      <c r="M25" s="16">
        <v>3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1</v>
      </c>
      <c r="X25" s="16">
        <v>1</v>
      </c>
      <c r="Y25" s="16">
        <v>0</v>
      </c>
      <c r="Z25" s="22">
        <v>1</v>
      </c>
      <c r="AA25" s="15"/>
      <c r="AB25" s="15"/>
    </row>
    <row r="26" spans="1:28" ht="15" customHeight="1" x14ac:dyDescent="0.2">
      <c r="A26" s="69" t="s">
        <v>207</v>
      </c>
      <c r="B26" s="16">
        <v>2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1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1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22">
        <v>1</v>
      </c>
      <c r="AA26" s="15"/>
      <c r="AB26" s="15"/>
    </row>
    <row r="27" spans="1:28" ht="15" customHeight="1" x14ac:dyDescent="0.2">
      <c r="A27" s="69" t="s">
        <v>208</v>
      </c>
      <c r="B27" s="16">
        <v>11</v>
      </c>
      <c r="C27" s="16">
        <v>0</v>
      </c>
      <c r="D27" s="16">
        <v>1</v>
      </c>
      <c r="E27" s="16">
        <v>0</v>
      </c>
      <c r="F27" s="16">
        <v>1</v>
      </c>
      <c r="G27" s="16">
        <v>0</v>
      </c>
      <c r="H27" s="16">
        <v>1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1</v>
      </c>
      <c r="Y27" s="16">
        <v>0</v>
      </c>
      <c r="Z27" s="22">
        <v>0</v>
      </c>
      <c r="AA27" s="15"/>
      <c r="AB27" s="15"/>
    </row>
    <row r="28" spans="1:28" ht="15" customHeight="1" x14ac:dyDescent="0.2">
      <c r="A28" s="69" t="s">
        <v>209</v>
      </c>
      <c r="B28" s="16">
        <v>17</v>
      </c>
      <c r="C28" s="16">
        <v>1</v>
      </c>
      <c r="D28" s="16">
        <v>0</v>
      </c>
      <c r="E28" s="16">
        <v>1</v>
      </c>
      <c r="F28" s="16">
        <v>0</v>
      </c>
      <c r="G28" s="16">
        <v>0</v>
      </c>
      <c r="H28" s="16">
        <v>1</v>
      </c>
      <c r="I28" s="16">
        <v>0</v>
      </c>
      <c r="J28" s="16">
        <v>1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1</v>
      </c>
      <c r="X28" s="16">
        <v>3.2719999999999998</v>
      </c>
      <c r="Y28" s="16">
        <v>0</v>
      </c>
      <c r="Z28" s="22">
        <v>0</v>
      </c>
      <c r="AA28" s="15"/>
      <c r="AB28" s="15"/>
    </row>
    <row r="29" spans="1:28" ht="15" customHeight="1" x14ac:dyDescent="0.2">
      <c r="A29" s="69" t="s">
        <v>210</v>
      </c>
      <c r="B29" s="16">
        <v>3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22">
        <v>0</v>
      </c>
      <c r="AA29" s="15"/>
      <c r="AB29" s="15"/>
    </row>
    <row r="30" spans="1:28" ht="15" customHeight="1" x14ac:dyDescent="0.2">
      <c r="A30" s="69" t="s">
        <v>211</v>
      </c>
      <c r="B30" s="16">
        <v>2</v>
      </c>
      <c r="C30" s="16">
        <v>0</v>
      </c>
      <c r="D30" s="16">
        <v>0</v>
      </c>
      <c r="E30" s="16">
        <v>1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1</v>
      </c>
      <c r="Y30" s="16">
        <v>0</v>
      </c>
      <c r="Z30" s="22">
        <v>0</v>
      </c>
      <c r="AA30" s="15"/>
      <c r="AB30" s="15"/>
    </row>
    <row r="31" spans="1:28" ht="15" customHeight="1" x14ac:dyDescent="0.2">
      <c r="A31" s="69" t="s">
        <v>212</v>
      </c>
      <c r="B31" s="16">
        <v>3</v>
      </c>
      <c r="C31" s="16">
        <v>0</v>
      </c>
      <c r="D31" s="16">
        <v>2</v>
      </c>
      <c r="E31" s="16">
        <v>0</v>
      </c>
      <c r="F31" s="16">
        <v>0</v>
      </c>
      <c r="G31" s="16">
        <v>1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1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22">
        <v>1</v>
      </c>
      <c r="AA31" s="15"/>
      <c r="AB31" s="15"/>
    </row>
    <row r="32" spans="1:28" ht="15" customHeight="1" x14ac:dyDescent="0.2">
      <c r="A32" s="69" t="s">
        <v>213</v>
      </c>
      <c r="B32" s="16">
        <v>9</v>
      </c>
      <c r="C32" s="16">
        <v>2</v>
      </c>
      <c r="D32" s="16">
        <v>1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1</v>
      </c>
      <c r="Y32" s="16">
        <v>0</v>
      </c>
      <c r="Z32" s="22">
        <v>0</v>
      </c>
      <c r="AA32" s="15"/>
      <c r="AB32" s="15"/>
    </row>
    <row r="33" spans="1:28" ht="15" customHeight="1" x14ac:dyDescent="0.2">
      <c r="A33" s="69" t="s">
        <v>214</v>
      </c>
      <c r="B33" s="16">
        <v>2</v>
      </c>
      <c r="C33" s="16">
        <v>0</v>
      </c>
      <c r="D33" s="16">
        <v>0</v>
      </c>
      <c r="E33" s="16">
        <v>1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22">
        <v>0</v>
      </c>
      <c r="AA33" s="15"/>
      <c r="AB33" s="15"/>
    </row>
    <row r="34" spans="1:28" ht="15" customHeight="1" x14ac:dyDescent="0.2">
      <c r="A34" s="69" t="s">
        <v>215</v>
      </c>
      <c r="B34" s="16">
        <v>28</v>
      </c>
      <c r="C34" s="16">
        <v>1</v>
      </c>
      <c r="D34" s="16">
        <v>1</v>
      </c>
      <c r="E34" s="16">
        <v>0</v>
      </c>
      <c r="F34" s="16">
        <v>4</v>
      </c>
      <c r="G34" s="16">
        <v>0</v>
      </c>
      <c r="H34" s="16">
        <v>1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1</v>
      </c>
      <c r="O34" s="16">
        <v>0</v>
      </c>
      <c r="P34" s="16">
        <v>0</v>
      </c>
      <c r="Q34" s="16">
        <v>0</v>
      </c>
      <c r="R34" s="16">
        <v>1</v>
      </c>
      <c r="S34" s="16">
        <v>0</v>
      </c>
      <c r="T34" s="16">
        <v>0</v>
      </c>
      <c r="U34" s="16">
        <v>2</v>
      </c>
      <c r="V34" s="16">
        <v>0</v>
      </c>
      <c r="W34" s="16">
        <v>0</v>
      </c>
      <c r="X34" s="16">
        <v>1.071</v>
      </c>
      <c r="Y34" s="16">
        <v>3</v>
      </c>
      <c r="Z34" s="22">
        <v>1</v>
      </c>
      <c r="AA34" s="15"/>
      <c r="AB34" s="15"/>
    </row>
    <row r="35" spans="1:28" ht="15" customHeight="1" x14ac:dyDescent="0.2">
      <c r="A35" s="69" t="s">
        <v>216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1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22">
        <v>0</v>
      </c>
      <c r="AA35" s="15"/>
      <c r="AB35" s="15"/>
    </row>
    <row r="36" spans="1:28" ht="15" customHeight="1" thickBot="1" x14ac:dyDescent="0.25">
      <c r="A36" s="69" t="s">
        <v>217</v>
      </c>
      <c r="B36" s="16">
        <v>0</v>
      </c>
      <c r="C36" s="16">
        <v>0</v>
      </c>
      <c r="D36" s="16">
        <v>0</v>
      </c>
      <c r="E36" s="16">
        <v>0</v>
      </c>
      <c r="F36" s="16">
        <v>1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22">
        <v>0</v>
      </c>
      <c r="AA36" s="15"/>
      <c r="AB36" s="15"/>
    </row>
    <row r="37" spans="1:28" ht="15" customHeight="1" thickTop="1" thickBot="1" x14ac:dyDescent="0.25">
      <c r="A37" s="13" t="s">
        <v>218</v>
      </c>
      <c r="B37" s="11">
        <f t="shared" ref="B37:Z37" si="0">SUM(B10:B36)</f>
        <v>943.88499999999999</v>
      </c>
      <c r="C37" s="11">
        <f t="shared" si="0"/>
        <v>48</v>
      </c>
      <c r="D37" s="12">
        <f t="shared" si="0"/>
        <v>65</v>
      </c>
      <c r="E37" s="11">
        <f t="shared" si="0"/>
        <v>25.060000000000002</v>
      </c>
      <c r="F37" s="12">
        <f t="shared" si="0"/>
        <v>54.057000000000002</v>
      </c>
      <c r="G37" s="12">
        <f t="shared" si="0"/>
        <v>8</v>
      </c>
      <c r="H37" s="11">
        <f t="shared" si="0"/>
        <v>26.419</v>
      </c>
      <c r="I37" s="12">
        <f t="shared" si="0"/>
        <v>3</v>
      </c>
      <c r="J37" s="11">
        <f t="shared" si="0"/>
        <v>8</v>
      </c>
      <c r="K37" s="12">
        <f t="shared" si="0"/>
        <v>19.134</v>
      </c>
      <c r="L37" s="11">
        <f t="shared" si="0"/>
        <v>2</v>
      </c>
      <c r="M37" s="12">
        <f t="shared" si="0"/>
        <v>35</v>
      </c>
      <c r="N37" s="12">
        <f t="shared" si="0"/>
        <v>19</v>
      </c>
      <c r="O37" s="12">
        <f t="shared" si="0"/>
        <v>3</v>
      </c>
      <c r="P37" s="12">
        <f t="shared" si="0"/>
        <v>6</v>
      </c>
      <c r="Q37" s="11">
        <f t="shared" si="0"/>
        <v>3</v>
      </c>
      <c r="R37" s="12">
        <f t="shared" si="0"/>
        <v>16</v>
      </c>
      <c r="S37" s="11">
        <f t="shared" si="0"/>
        <v>4</v>
      </c>
      <c r="T37" s="12">
        <f t="shared" si="0"/>
        <v>4</v>
      </c>
      <c r="U37" s="12">
        <f t="shared" si="0"/>
        <v>4</v>
      </c>
      <c r="V37" s="12">
        <f t="shared" si="0"/>
        <v>2</v>
      </c>
      <c r="W37" s="12">
        <f t="shared" si="0"/>
        <v>21</v>
      </c>
      <c r="X37" s="11">
        <f t="shared" si="0"/>
        <v>96.061000000000007</v>
      </c>
      <c r="Y37" s="12">
        <f t="shared" si="0"/>
        <v>17</v>
      </c>
      <c r="Z37" s="23">
        <f t="shared" si="0"/>
        <v>27</v>
      </c>
      <c r="AA37" s="26"/>
      <c r="AB37" s="26"/>
    </row>
    <row r="38" spans="1:28" ht="1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8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38"/>
  <sheetViews>
    <sheetView tabSelected="1" view="pageBreakPreview" zoomScale="80" zoomScaleNormal="80" zoomScaleSheetLayoutView="80" workbookViewId="0">
      <pane xSplit="1" ySplit="9" topLeftCell="B22" activePane="bottomRight" state="frozen"/>
      <selection activeCell="A37" sqref="A37:XFD43"/>
      <selection pane="topRight" activeCell="A37" sqref="A37:XFD43"/>
      <selection pane="bottomLeft" activeCell="A37" sqref="A37:XFD43"/>
      <selection pane="bottomRight" activeCell="B10" sqref="B10:C36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190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191</v>
      </c>
      <c r="B10" s="10">
        <v>11</v>
      </c>
      <c r="C10" s="21">
        <v>1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192</v>
      </c>
      <c r="B11" s="16">
        <v>2</v>
      </c>
      <c r="C11" s="22">
        <v>0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193</v>
      </c>
      <c r="B12" s="16">
        <v>4</v>
      </c>
      <c r="C12" s="22">
        <v>1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194</v>
      </c>
      <c r="B13" s="16">
        <v>8</v>
      </c>
      <c r="C13" s="22">
        <v>1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195</v>
      </c>
      <c r="B14" s="16">
        <v>3</v>
      </c>
      <c r="C14" s="22">
        <v>3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196</v>
      </c>
      <c r="B15" s="16">
        <v>4</v>
      </c>
      <c r="C15" s="22">
        <v>0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197</v>
      </c>
      <c r="B16" s="16">
        <v>5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198</v>
      </c>
      <c r="B17" s="16">
        <v>5</v>
      </c>
      <c r="C17" s="22">
        <v>1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199</v>
      </c>
      <c r="B18" s="16">
        <v>4</v>
      </c>
      <c r="C18" s="22">
        <v>1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200</v>
      </c>
      <c r="B19" s="16">
        <v>8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201</v>
      </c>
      <c r="B20" s="16">
        <v>2</v>
      </c>
      <c r="C20" s="22">
        <v>0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202</v>
      </c>
      <c r="B21" s="16">
        <v>3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203</v>
      </c>
      <c r="B22" s="16">
        <v>2</v>
      </c>
      <c r="C22" s="22">
        <v>1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204</v>
      </c>
      <c r="B23" s="16">
        <v>2</v>
      </c>
      <c r="C23" s="22">
        <v>1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205</v>
      </c>
      <c r="B24" s="16">
        <v>0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206</v>
      </c>
      <c r="B25" s="16">
        <v>0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207</v>
      </c>
      <c r="B26" s="16">
        <v>1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208</v>
      </c>
      <c r="B27" s="16">
        <v>0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209</v>
      </c>
      <c r="B28" s="16">
        <v>0</v>
      </c>
      <c r="C28" s="22">
        <v>1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210</v>
      </c>
      <c r="B29" s="16">
        <v>0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9" t="s">
        <v>211</v>
      </c>
      <c r="B30" s="16">
        <v>1</v>
      </c>
      <c r="C30" s="22">
        <v>1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9" t="s">
        <v>212</v>
      </c>
      <c r="B31" s="16">
        <v>0</v>
      </c>
      <c r="C31" s="22">
        <v>0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9" t="s">
        <v>213</v>
      </c>
      <c r="B32" s="16">
        <v>0</v>
      </c>
      <c r="C32" s="22">
        <v>1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69" t="s">
        <v>214</v>
      </c>
      <c r="B33" s="16">
        <v>1</v>
      </c>
      <c r="C33" s="22">
        <v>0</v>
      </c>
      <c r="D33" s="15"/>
      <c r="E33" s="15"/>
      <c r="F33" s="15"/>
      <c r="G33" s="15"/>
      <c r="H33" s="15"/>
      <c r="I33" s="15"/>
      <c r="J33" s="15"/>
    </row>
    <row r="34" spans="1:10" ht="15" customHeight="1" x14ac:dyDescent="0.2">
      <c r="A34" s="69" t="s">
        <v>215</v>
      </c>
      <c r="B34" s="16">
        <v>4</v>
      </c>
      <c r="C34" s="22">
        <v>0</v>
      </c>
      <c r="D34" s="15"/>
      <c r="E34" s="15"/>
      <c r="F34" s="15"/>
      <c r="G34" s="15"/>
      <c r="H34" s="15"/>
      <c r="I34" s="15"/>
      <c r="J34" s="15"/>
    </row>
    <row r="35" spans="1:10" ht="15" customHeight="1" x14ac:dyDescent="0.2">
      <c r="A35" s="69" t="s">
        <v>216</v>
      </c>
      <c r="B35" s="16">
        <v>0</v>
      </c>
      <c r="C35" s="22">
        <v>0</v>
      </c>
      <c r="D35" s="15"/>
      <c r="E35" s="15"/>
      <c r="F35" s="15"/>
      <c r="G35" s="15"/>
      <c r="H35" s="15"/>
      <c r="I35" s="15"/>
      <c r="J35" s="15"/>
    </row>
    <row r="36" spans="1:10" ht="15" customHeight="1" thickBot="1" x14ac:dyDescent="0.25">
      <c r="A36" s="69" t="s">
        <v>217</v>
      </c>
      <c r="B36" s="16">
        <v>0</v>
      </c>
      <c r="C36" s="22">
        <v>0</v>
      </c>
      <c r="D36" s="15"/>
      <c r="E36" s="15"/>
      <c r="F36" s="15"/>
      <c r="G36" s="15"/>
      <c r="H36" s="15"/>
      <c r="I36" s="15"/>
      <c r="J36" s="15"/>
    </row>
    <row r="37" spans="1:10" ht="15" customHeight="1" thickTop="1" thickBot="1" x14ac:dyDescent="0.25">
      <c r="A37" s="13" t="s">
        <v>218</v>
      </c>
      <c r="B37" s="11">
        <f>SUM(B10:B36)</f>
        <v>70</v>
      </c>
      <c r="C37" s="23">
        <f>SUM(C10:C36)</f>
        <v>13</v>
      </c>
      <c r="D37" s="26"/>
      <c r="E37" s="26"/>
      <c r="F37" s="26"/>
      <c r="G37" s="26"/>
      <c r="H37" s="26"/>
      <c r="I37" s="26"/>
      <c r="J37" s="26"/>
    </row>
    <row r="38" spans="1:10" ht="1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3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8"/>
  <sheetViews>
    <sheetView view="pageBreakPreview" zoomScale="90" zoomScaleNormal="80" zoomScaleSheetLayoutView="90" workbookViewId="0">
      <pane xSplit="1" ySplit="9" topLeftCell="Y28" activePane="bottomRight" state="frozen"/>
      <selection activeCell="A37" sqref="A37:XFD43"/>
      <selection pane="topRight" activeCell="A37" sqref="A37:XFD43"/>
      <selection pane="bottomLeft" activeCell="A37" sqref="A37:XFD43"/>
      <selection pane="bottomRight" activeCell="B10" sqref="B10:AF36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190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191</v>
      </c>
      <c r="B10" s="10">
        <v>327</v>
      </c>
      <c r="C10" s="10">
        <v>631</v>
      </c>
      <c r="D10" s="10">
        <v>657.88</v>
      </c>
      <c r="E10" s="10">
        <v>133.01</v>
      </c>
      <c r="F10" s="10">
        <v>5</v>
      </c>
      <c r="G10" s="10">
        <v>210.941</v>
      </c>
      <c r="H10" s="10">
        <v>127</v>
      </c>
      <c r="I10" s="10">
        <v>14</v>
      </c>
      <c r="J10" s="10">
        <v>100</v>
      </c>
      <c r="K10" s="10">
        <v>51</v>
      </c>
      <c r="L10" s="10">
        <v>6</v>
      </c>
      <c r="M10" s="10">
        <v>216</v>
      </c>
      <c r="N10" s="10">
        <v>26</v>
      </c>
      <c r="O10" s="10">
        <v>79.108000000000004</v>
      </c>
      <c r="P10" s="10">
        <v>217</v>
      </c>
      <c r="Q10" s="10">
        <v>359.90600000000001</v>
      </c>
      <c r="R10" s="10">
        <v>95</v>
      </c>
      <c r="S10" s="10">
        <v>283.96499999999997</v>
      </c>
      <c r="T10" s="10">
        <v>142</v>
      </c>
      <c r="U10" s="10">
        <v>454</v>
      </c>
      <c r="V10" s="10">
        <v>64</v>
      </c>
      <c r="W10" s="10">
        <v>5</v>
      </c>
      <c r="X10" s="10">
        <v>374</v>
      </c>
      <c r="Y10" s="10">
        <v>1388.6030000000001</v>
      </c>
      <c r="Z10" s="10">
        <v>131</v>
      </c>
      <c r="AA10" s="10">
        <v>84</v>
      </c>
      <c r="AB10" s="10">
        <v>134</v>
      </c>
      <c r="AC10" s="10">
        <v>16</v>
      </c>
      <c r="AD10" s="10">
        <v>193</v>
      </c>
      <c r="AE10" s="10">
        <v>303</v>
      </c>
      <c r="AF10" s="10">
        <v>189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192</v>
      </c>
      <c r="B11" s="16">
        <v>190</v>
      </c>
      <c r="C11" s="16">
        <v>227</v>
      </c>
      <c r="D11" s="16">
        <v>156.20099999999999</v>
      </c>
      <c r="E11" s="16">
        <v>103.798</v>
      </c>
      <c r="F11" s="16">
        <v>21</v>
      </c>
      <c r="G11" s="16">
        <v>60.951999999999998</v>
      </c>
      <c r="H11" s="16">
        <v>143.52099999999999</v>
      </c>
      <c r="I11" s="16">
        <v>9</v>
      </c>
      <c r="J11" s="16">
        <v>90.840999999999994</v>
      </c>
      <c r="K11" s="16">
        <v>8</v>
      </c>
      <c r="L11" s="16">
        <v>4</v>
      </c>
      <c r="M11" s="16">
        <v>57</v>
      </c>
      <c r="N11" s="16">
        <v>17</v>
      </c>
      <c r="O11" s="16">
        <v>49</v>
      </c>
      <c r="P11" s="16">
        <v>162</v>
      </c>
      <c r="Q11" s="16">
        <v>81</v>
      </c>
      <c r="R11" s="16">
        <v>23</v>
      </c>
      <c r="S11" s="16">
        <v>79.924999999999997</v>
      </c>
      <c r="T11" s="16">
        <v>12</v>
      </c>
      <c r="U11" s="16">
        <v>125</v>
      </c>
      <c r="V11" s="16">
        <v>38</v>
      </c>
      <c r="W11" s="16">
        <v>3</v>
      </c>
      <c r="X11" s="16">
        <v>204</v>
      </c>
      <c r="Y11" s="16">
        <v>451.94499999999999</v>
      </c>
      <c r="Z11" s="16">
        <v>9</v>
      </c>
      <c r="AA11" s="16">
        <v>126</v>
      </c>
      <c r="AB11" s="16">
        <v>27</v>
      </c>
      <c r="AC11" s="16">
        <v>4</v>
      </c>
      <c r="AD11" s="16">
        <v>127.46299999999999</v>
      </c>
      <c r="AE11" s="16">
        <v>104</v>
      </c>
      <c r="AF11" s="16">
        <v>44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193</v>
      </c>
      <c r="B12" s="16">
        <v>45</v>
      </c>
      <c r="C12" s="16">
        <v>110</v>
      </c>
      <c r="D12" s="16">
        <v>103.542</v>
      </c>
      <c r="E12" s="16">
        <v>45</v>
      </c>
      <c r="F12" s="16">
        <v>3</v>
      </c>
      <c r="G12" s="16">
        <v>13</v>
      </c>
      <c r="H12" s="16">
        <v>54</v>
      </c>
      <c r="I12" s="16">
        <v>4</v>
      </c>
      <c r="J12" s="16">
        <v>22</v>
      </c>
      <c r="K12" s="16">
        <v>7</v>
      </c>
      <c r="L12" s="16">
        <v>1</v>
      </c>
      <c r="M12" s="16">
        <v>26</v>
      </c>
      <c r="N12" s="16">
        <v>9</v>
      </c>
      <c r="O12" s="16">
        <v>87.456999999999994</v>
      </c>
      <c r="P12" s="16">
        <v>39</v>
      </c>
      <c r="Q12" s="16">
        <v>113</v>
      </c>
      <c r="R12" s="16">
        <v>12</v>
      </c>
      <c r="S12" s="16">
        <v>44</v>
      </c>
      <c r="T12" s="16">
        <v>32</v>
      </c>
      <c r="U12" s="16">
        <v>70</v>
      </c>
      <c r="V12" s="16">
        <v>13</v>
      </c>
      <c r="W12" s="16">
        <v>1</v>
      </c>
      <c r="X12" s="16">
        <v>58</v>
      </c>
      <c r="Y12" s="16">
        <v>499</v>
      </c>
      <c r="Z12" s="16">
        <v>11</v>
      </c>
      <c r="AA12" s="16">
        <v>129</v>
      </c>
      <c r="AB12" s="16">
        <v>27</v>
      </c>
      <c r="AC12" s="16">
        <v>3</v>
      </c>
      <c r="AD12" s="16">
        <v>32</v>
      </c>
      <c r="AE12" s="16">
        <v>37</v>
      </c>
      <c r="AF12" s="16">
        <v>29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194</v>
      </c>
      <c r="B13" s="16">
        <v>85</v>
      </c>
      <c r="C13" s="16">
        <v>102</v>
      </c>
      <c r="D13" s="16">
        <v>242</v>
      </c>
      <c r="E13" s="16">
        <v>72</v>
      </c>
      <c r="F13" s="16">
        <v>2</v>
      </c>
      <c r="G13" s="16">
        <v>36.947000000000003</v>
      </c>
      <c r="H13" s="16">
        <v>31</v>
      </c>
      <c r="I13" s="16">
        <v>0</v>
      </c>
      <c r="J13" s="16">
        <v>29</v>
      </c>
      <c r="K13" s="16">
        <v>9</v>
      </c>
      <c r="L13" s="16">
        <v>1</v>
      </c>
      <c r="M13" s="16">
        <v>75</v>
      </c>
      <c r="N13" s="16">
        <v>8</v>
      </c>
      <c r="O13" s="16">
        <v>33</v>
      </c>
      <c r="P13" s="16">
        <v>44.956000000000003</v>
      </c>
      <c r="Q13" s="16">
        <v>54</v>
      </c>
      <c r="R13" s="16">
        <v>9</v>
      </c>
      <c r="S13" s="16">
        <v>27</v>
      </c>
      <c r="T13" s="16">
        <v>93</v>
      </c>
      <c r="U13" s="16">
        <v>79</v>
      </c>
      <c r="V13" s="16">
        <v>49</v>
      </c>
      <c r="W13" s="16">
        <v>6</v>
      </c>
      <c r="X13" s="16">
        <v>247</v>
      </c>
      <c r="Y13" s="16">
        <v>405.97699999999998</v>
      </c>
      <c r="Z13" s="16">
        <v>40</v>
      </c>
      <c r="AA13" s="16">
        <v>91</v>
      </c>
      <c r="AB13" s="16">
        <v>46</v>
      </c>
      <c r="AC13" s="16">
        <v>13</v>
      </c>
      <c r="AD13" s="16">
        <v>21</v>
      </c>
      <c r="AE13" s="16">
        <v>32</v>
      </c>
      <c r="AF13" s="16">
        <v>44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195</v>
      </c>
      <c r="B14" s="16">
        <v>39</v>
      </c>
      <c r="C14" s="16">
        <v>74</v>
      </c>
      <c r="D14" s="16">
        <v>220.709</v>
      </c>
      <c r="E14" s="16">
        <v>44.174999999999997</v>
      </c>
      <c r="F14" s="16">
        <v>1</v>
      </c>
      <c r="G14" s="16">
        <v>31</v>
      </c>
      <c r="H14" s="16">
        <v>15</v>
      </c>
      <c r="I14" s="16">
        <v>3</v>
      </c>
      <c r="J14" s="16">
        <v>12</v>
      </c>
      <c r="K14" s="16">
        <v>2</v>
      </c>
      <c r="L14" s="16">
        <v>1</v>
      </c>
      <c r="M14" s="16">
        <v>13</v>
      </c>
      <c r="N14" s="16">
        <v>2</v>
      </c>
      <c r="O14" s="16">
        <v>27.114000000000001</v>
      </c>
      <c r="P14" s="16">
        <v>30</v>
      </c>
      <c r="Q14" s="16">
        <v>143.88800000000001</v>
      </c>
      <c r="R14" s="16">
        <v>5</v>
      </c>
      <c r="S14" s="16">
        <v>26</v>
      </c>
      <c r="T14" s="16">
        <v>81</v>
      </c>
      <c r="U14" s="16">
        <v>63</v>
      </c>
      <c r="V14" s="16">
        <v>5</v>
      </c>
      <c r="W14" s="16">
        <v>1</v>
      </c>
      <c r="X14" s="16">
        <v>63</v>
      </c>
      <c r="Y14" s="16">
        <v>557.66800000000001</v>
      </c>
      <c r="Z14" s="16">
        <v>7</v>
      </c>
      <c r="AA14" s="16">
        <v>151</v>
      </c>
      <c r="AB14" s="16">
        <v>59</v>
      </c>
      <c r="AC14" s="16">
        <v>1</v>
      </c>
      <c r="AD14" s="16">
        <v>25</v>
      </c>
      <c r="AE14" s="16">
        <v>32</v>
      </c>
      <c r="AF14" s="16">
        <v>3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196</v>
      </c>
      <c r="B15" s="16">
        <v>57</v>
      </c>
      <c r="C15" s="16">
        <v>104</v>
      </c>
      <c r="D15" s="16">
        <v>92.856999999999999</v>
      </c>
      <c r="E15" s="16">
        <v>37.142000000000003</v>
      </c>
      <c r="F15" s="16">
        <v>4</v>
      </c>
      <c r="G15" s="16">
        <v>25</v>
      </c>
      <c r="H15" s="16">
        <v>22</v>
      </c>
      <c r="I15" s="16">
        <v>3</v>
      </c>
      <c r="J15" s="16">
        <v>20</v>
      </c>
      <c r="K15" s="16">
        <v>2</v>
      </c>
      <c r="L15" s="16">
        <v>2</v>
      </c>
      <c r="M15" s="16">
        <v>33</v>
      </c>
      <c r="N15" s="16">
        <v>9</v>
      </c>
      <c r="O15" s="16">
        <v>34</v>
      </c>
      <c r="P15" s="16">
        <v>33</v>
      </c>
      <c r="Q15" s="16">
        <v>30</v>
      </c>
      <c r="R15" s="16">
        <v>9</v>
      </c>
      <c r="S15" s="16">
        <v>23</v>
      </c>
      <c r="T15" s="16">
        <v>106</v>
      </c>
      <c r="U15" s="16">
        <v>24</v>
      </c>
      <c r="V15" s="16">
        <v>3</v>
      </c>
      <c r="W15" s="16">
        <v>0</v>
      </c>
      <c r="X15" s="16">
        <v>48</v>
      </c>
      <c r="Y15" s="16">
        <v>216.89400000000001</v>
      </c>
      <c r="Z15" s="16">
        <v>45</v>
      </c>
      <c r="AA15" s="16">
        <v>7</v>
      </c>
      <c r="AB15" s="16">
        <v>16</v>
      </c>
      <c r="AC15" s="16">
        <v>1</v>
      </c>
      <c r="AD15" s="16">
        <v>23</v>
      </c>
      <c r="AE15" s="16">
        <v>45</v>
      </c>
      <c r="AF15" s="16">
        <v>20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197</v>
      </c>
      <c r="B16" s="16">
        <v>133</v>
      </c>
      <c r="C16" s="16">
        <v>240</v>
      </c>
      <c r="D16" s="16">
        <v>301.72300000000001</v>
      </c>
      <c r="E16" s="16">
        <v>66.911000000000001</v>
      </c>
      <c r="F16" s="16">
        <v>11</v>
      </c>
      <c r="G16" s="16">
        <v>53.981000000000002</v>
      </c>
      <c r="H16" s="16">
        <v>66</v>
      </c>
      <c r="I16" s="16">
        <v>6</v>
      </c>
      <c r="J16" s="16">
        <v>40</v>
      </c>
      <c r="K16" s="16">
        <v>13</v>
      </c>
      <c r="L16" s="16">
        <v>3</v>
      </c>
      <c r="M16" s="16">
        <v>87</v>
      </c>
      <c r="N16" s="16">
        <v>18</v>
      </c>
      <c r="O16" s="16">
        <v>66.364000000000004</v>
      </c>
      <c r="P16" s="16">
        <v>74.972999999999999</v>
      </c>
      <c r="Q16" s="16">
        <v>120</v>
      </c>
      <c r="R16" s="16">
        <v>22</v>
      </c>
      <c r="S16" s="16">
        <v>67.956999999999994</v>
      </c>
      <c r="T16" s="16">
        <v>139</v>
      </c>
      <c r="U16" s="16">
        <v>88</v>
      </c>
      <c r="V16" s="16">
        <v>13</v>
      </c>
      <c r="W16" s="16">
        <v>6</v>
      </c>
      <c r="X16" s="16">
        <v>77</v>
      </c>
      <c r="Y16" s="16">
        <v>260.65899999999999</v>
      </c>
      <c r="Z16" s="16">
        <v>139</v>
      </c>
      <c r="AA16" s="16">
        <v>56</v>
      </c>
      <c r="AB16" s="16">
        <v>56</v>
      </c>
      <c r="AC16" s="16">
        <v>10</v>
      </c>
      <c r="AD16" s="16">
        <v>41</v>
      </c>
      <c r="AE16" s="16">
        <v>84</v>
      </c>
      <c r="AF16" s="16">
        <v>65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198</v>
      </c>
      <c r="B17" s="16">
        <v>132</v>
      </c>
      <c r="C17" s="16">
        <v>114</v>
      </c>
      <c r="D17" s="16">
        <v>168.76</v>
      </c>
      <c r="E17" s="16">
        <v>53.238999999999997</v>
      </c>
      <c r="F17" s="16">
        <v>5</v>
      </c>
      <c r="G17" s="16">
        <v>38</v>
      </c>
      <c r="H17" s="16">
        <v>27</v>
      </c>
      <c r="I17" s="16">
        <v>8</v>
      </c>
      <c r="J17" s="16">
        <v>23</v>
      </c>
      <c r="K17" s="16">
        <v>11</v>
      </c>
      <c r="L17" s="16">
        <v>2</v>
      </c>
      <c r="M17" s="16">
        <v>17.190999999999999</v>
      </c>
      <c r="N17" s="16">
        <v>12</v>
      </c>
      <c r="O17" s="16">
        <v>57</v>
      </c>
      <c r="P17" s="16">
        <v>44</v>
      </c>
      <c r="Q17" s="16">
        <v>92.51</v>
      </c>
      <c r="R17" s="16">
        <v>9</v>
      </c>
      <c r="S17" s="16">
        <v>15</v>
      </c>
      <c r="T17" s="16">
        <v>124</v>
      </c>
      <c r="U17" s="16">
        <v>49</v>
      </c>
      <c r="V17" s="16">
        <v>2</v>
      </c>
      <c r="W17" s="16">
        <v>1</v>
      </c>
      <c r="X17" s="16">
        <v>62</v>
      </c>
      <c r="Y17" s="16">
        <v>570.07799999999997</v>
      </c>
      <c r="Z17" s="16">
        <v>40</v>
      </c>
      <c r="AA17" s="16">
        <v>13</v>
      </c>
      <c r="AB17" s="16">
        <v>66</v>
      </c>
      <c r="AC17" s="16">
        <v>5</v>
      </c>
      <c r="AD17" s="16">
        <v>72.808000000000007</v>
      </c>
      <c r="AE17" s="16">
        <v>58</v>
      </c>
      <c r="AF17" s="16">
        <v>10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199</v>
      </c>
      <c r="B18" s="16">
        <v>143</v>
      </c>
      <c r="C18" s="16">
        <v>299</v>
      </c>
      <c r="D18" s="16">
        <v>253.08600000000001</v>
      </c>
      <c r="E18" s="16">
        <v>74.912999999999997</v>
      </c>
      <c r="F18" s="16">
        <v>10</v>
      </c>
      <c r="G18" s="16">
        <v>77.894000000000005</v>
      </c>
      <c r="H18" s="16">
        <v>82</v>
      </c>
      <c r="I18" s="16">
        <v>6</v>
      </c>
      <c r="J18" s="16">
        <v>48</v>
      </c>
      <c r="K18" s="16">
        <v>17</v>
      </c>
      <c r="L18" s="16">
        <v>1</v>
      </c>
      <c r="M18" s="16">
        <v>75</v>
      </c>
      <c r="N18" s="16">
        <v>3</v>
      </c>
      <c r="O18" s="16">
        <v>131</v>
      </c>
      <c r="P18" s="16">
        <v>98.98</v>
      </c>
      <c r="Q18" s="16">
        <v>94.989000000000004</v>
      </c>
      <c r="R18" s="16">
        <v>67</v>
      </c>
      <c r="S18" s="16">
        <v>108.99</v>
      </c>
      <c r="T18" s="16">
        <v>177</v>
      </c>
      <c r="U18" s="16">
        <v>137</v>
      </c>
      <c r="V18" s="16">
        <v>14</v>
      </c>
      <c r="W18" s="16">
        <v>1</v>
      </c>
      <c r="X18" s="16">
        <v>134</v>
      </c>
      <c r="Y18" s="16">
        <v>243.934</v>
      </c>
      <c r="Z18" s="16">
        <v>48</v>
      </c>
      <c r="AA18" s="16">
        <v>19</v>
      </c>
      <c r="AB18" s="16">
        <v>46</v>
      </c>
      <c r="AC18" s="16">
        <v>9</v>
      </c>
      <c r="AD18" s="16">
        <v>53</v>
      </c>
      <c r="AE18" s="16">
        <v>109</v>
      </c>
      <c r="AF18" s="16">
        <v>64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200</v>
      </c>
      <c r="B19" s="16">
        <v>123</v>
      </c>
      <c r="C19" s="16">
        <v>188</v>
      </c>
      <c r="D19" s="16">
        <v>403.58</v>
      </c>
      <c r="E19" s="16">
        <v>130.41900000000001</v>
      </c>
      <c r="F19" s="16">
        <v>8</v>
      </c>
      <c r="G19" s="16">
        <v>69.932000000000002</v>
      </c>
      <c r="H19" s="16">
        <v>47</v>
      </c>
      <c r="I19" s="16">
        <v>4</v>
      </c>
      <c r="J19" s="16">
        <v>34</v>
      </c>
      <c r="K19" s="16">
        <v>13</v>
      </c>
      <c r="L19" s="16">
        <v>4</v>
      </c>
      <c r="M19" s="16">
        <v>182</v>
      </c>
      <c r="N19" s="16">
        <v>10</v>
      </c>
      <c r="O19" s="16">
        <v>93</v>
      </c>
      <c r="P19" s="16">
        <v>80</v>
      </c>
      <c r="Q19" s="16">
        <v>116.069</v>
      </c>
      <c r="R19" s="16">
        <v>28</v>
      </c>
      <c r="S19" s="16">
        <v>75.881</v>
      </c>
      <c r="T19" s="16">
        <v>127</v>
      </c>
      <c r="U19" s="16">
        <v>119</v>
      </c>
      <c r="V19" s="16">
        <v>19</v>
      </c>
      <c r="W19" s="16">
        <v>64</v>
      </c>
      <c r="X19" s="16">
        <v>216</v>
      </c>
      <c r="Y19" s="16">
        <v>635.84699999999998</v>
      </c>
      <c r="Z19" s="16">
        <v>81.974999999999994</v>
      </c>
      <c r="AA19" s="16">
        <v>42</v>
      </c>
      <c r="AB19" s="16">
        <v>45</v>
      </c>
      <c r="AC19" s="16">
        <v>9</v>
      </c>
      <c r="AD19" s="16">
        <v>68</v>
      </c>
      <c r="AE19" s="16">
        <v>101</v>
      </c>
      <c r="AF19" s="16">
        <v>105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201</v>
      </c>
      <c r="B20" s="16">
        <v>84</v>
      </c>
      <c r="C20" s="16">
        <v>76</v>
      </c>
      <c r="D20" s="16">
        <v>60.512</v>
      </c>
      <c r="E20" s="16">
        <v>19.486999999999998</v>
      </c>
      <c r="F20" s="16">
        <v>4</v>
      </c>
      <c r="G20" s="16">
        <v>22</v>
      </c>
      <c r="H20" s="16">
        <v>24</v>
      </c>
      <c r="I20" s="16">
        <v>11</v>
      </c>
      <c r="J20" s="16">
        <v>12</v>
      </c>
      <c r="K20" s="16">
        <v>8</v>
      </c>
      <c r="L20" s="16">
        <v>4</v>
      </c>
      <c r="M20" s="16">
        <v>14</v>
      </c>
      <c r="N20" s="16">
        <v>10</v>
      </c>
      <c r="O20" s="16">
        <v>27</v>
      </c>
      <c r="P20" s="16">
        <v>21.954000000000001</v>
      </c>
      <c r="Q20" s="16">
        <v>63.424999999999997</v>
      </c>
      <c r="R20" s="16">
        <v>3</v>
      </c>
      <c r="S20" s="16">
        <v>18</v>
      </c>
      <c r="T20" s="16">
        <v>166</v>
      </c>
      <c r="U20" s="16">
        <v>37</v>
      </c>
      <c r="V20" s="16">
        <v>6</v>
      </c>
      <c r="W20" s="16">
        <v>0</v>
      </c>
      <c r="X20" s="16">
        <v>90</v>
      </c>
      <c r="Y20" s="16">
        <v>393.58100000000002</v>
      </c>
      <c r="Z20" s="16">
        <v>17</v>
      </c>
      <c r="AA20" s="16">
        <v>95</v>
      </c>
      <c r="AB20" s="16">
        <v>48</v>
      </c>
      <c r="AC20" s="16">
        <v>1</v>
      </c>
      <c r="AD20" s="16">
        <v>34</v>
      </c>
      <c r="AE20" s="16">
        <v>20</v>
      </c>
      <c r="AF20" s="16">
        <v>5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202</v>
      </c>
      <c r="B21" s="16">
        <v>87</v>
      </c>
      <c r="C21" s="16">
        <v>107</v>
      </c>
      <c r="D21" s="16">
        <v>240.625</v>
      </c>
      <c r="E21" s="16">
        <v>60.813000000000002</v>
      </c>
      <c r="F21" s="16">
        <v>8</v>
      </c>
      <c r="G21" s="16">
        <v>22.956</v>
      </c>
      <c r="H21" s="16">
        <v>30</v>
      </c>
      <c r="I21" s="16">
        <v>4</v>
      </c>
      <c r="J21" s="16">
        <v>14</v>
      </c>
      <c r="K21" s="16">
        <v>9</v>
      </c>
      <c r="L21" s="16">
        <v>0</v>
      </c>
      <c r="M21" s="16">
        <v>52</v>
      </c>
      <c r="N21" s="16">
        <v>10</v>
      </c>
      <c r="O21" s="16">
        <v>54.56</v>
      </c>
      <c r="P21" s="16">
        <v>55</v>
      </c>
      <c r="Q21" s="16">
        <v>73</v>
      </c>
      <c r="R21" s="16">
        <v>9</v>
      </c>
      <c r="S21" s="16">
        <v>46</v>
      </c>
      <c r="T21" s="16">
        <v>85</v>
      </c>
      <c r="U21" s="16">
        <v>64</v>
      </c>
      <c r="V21" s="16">
        <v>34</v>
      </c>
      <c r="W21" s="16">
        <v>2</v>
      </c>
      <c r="X21" s="16">
        <v>212</v>
      </c>
      <c r="Y21" s="16">
        <v>483.93</v>
      </c>
      <c r="Z21" s="16">
        <v>45</v>
      </c>
      <c r="AA21" s="16">
        <v>138</v>
      </c>
      <c r="AB21" s="16">
        <v>54</v>
      </c>
      <c r="AC21" s="16">
        <v>22</v>
      </c>
      <c r="AD21" s="16">
        <v>14</v>
      </c>
      <c r="AE21" s="16">
        <v>50</v>
      </c>
      <c r="AF21" s="16">
        <v>54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203</v>
      </c>
      <c r="B22" s="16">
        <v>52</v>
      </c>
      <c r="C22" s="16">
        <v>115</v>
      </c>
      <c r="D22" s="16">
        <v>141.85400000000001</v>
      </c>
      <c r="E22" s="16">
        <v>24.145</v>
      </c>
      <c r="F22" s="16">
        <v>1</v>
      </c>
      <c r="G22" s="16">
        <v>24</v>
      </c>
      <c r="H22" s="16">
        <v>23</v>
      </c>
      <c r="I22" s="16">
        <v>3</v>
      </c>
      <c r="J22" s="16">
        <v>8</v>
      </c>
      <c r="K22" s="16">
        <v>6</v>
      </c>
      <c r="L22" s="16">
        <v>0</v>
      </c>
      <c r="M22" s="16">
        <v>19</v>
      </c>
      <c r="N22" s="16">
        <v>2</v>
      </c>
      <c r="O22" s="16">
        <v>65</v>
      </c>
      <c r="P22" s="16">
        <v>27</v>
      </c>
      <c r="Q22" s="16">
        <v>33.460999999999999</v>
      </c>
      <c r="R22" s="16">
        <v>5</v>
      </c>
      <c r="S22" s="16">
        <v>36.944000000000003</v>
      </c>
      <c r="T22" s="16">
        <v>24</v>
      </c>
      <c r="U22" s="16">
        <v>70</v>
      </c>
      <c r="V22" s="16">
        <v>11</v>
      </c>
      <c r="W22" s="16">
        <v>0</v>
      </c>
      <c r="X22" s="16">
        <v>44</v>
      </c>
      <c r="Y22" s="16">
        <v>103.971</v>
      </c>
      <c r="Z22" s="16">
        <v>17</v>
      </c>
      <c r="AA22" s="16">
        <v>15</v>
      </c>
      <c r="AB22" s="16">
        <v>22</v>
      </c>
      <c r="AC22" s="16">
        <v>1</v>
      </c>
      <c r="AD22" s="16">
        <v>17</v>
      </c>
      <c r="AE22" s="16">
        <v>43</v>
      </c>
      <c r="AF22" s="16">
        <v>33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204</v>
      </c>
      <c r="B23" s="16">
        <v>47</v>
      </c>
      <c r="C23" s="16">
        <v>51</v>
      </c>
      <c r="D23" s="16">
        <v>267.69200000000001</v>
      </c>
      <c r="E23" s="16">
        <v>22.306999999999999</v>
      </c>
      <c r="F23" s="16">
        <v>2</v>
      </c>
      <c r="G23" s="16">
        <v>19</v>
      </c>
      <c r="H23" s="16">
        <v>20</v>
      </c>
      <c r="I23" s="16">
        <v>0</v>
      </c>
      <c r="J23" s="16">
        <v>15</v>
      </c>
      <c r="K23" s="16">
        <v>4</v>
      </c>
      <c r="L23" s="16">
        <v>1</v>
      </c>
      <c r="M23" s="16">
        <v>16.550999999999998</v>
      </c>
      <c r="N23" s="16">
        <v>9</v>
      </c>
      <c r="O23" s="16">
        <v>39</v>
      </c>
      <c r="P23" s="16">
        <v>23</v>
      </c>
      <c r="Q23" s="16">
        <v>25</v>
      </c>
      <c r="R23" s="16">
        <v>9</v>
      </c>
      <c r="S23" s="16">
        <v>8</v>
      </c>
      <c r="T23" s="16">
        <v>16</v>
      </c>
      <c r="U23" s="16">
        <v>42</v>
      </c>
      <c r="V23" s="16">
        <v>4</v>
      </c>
      <c r="W23" s="16">
        <v>3</v>
      </c>
      <c r="X23" s="16">
        <v>30</v>
      </c>
      <c r="Y23" s="16">
        <v>218</v>
      </c>
      <c r="Z23" s="16">
        <v>17.777000000000001</v>
      </c>
      <c r="AA23" s="16">
        <v>20</v>
      </c>
      <c r="AB23" s="16">
        <v>39</v>
      </c>
      <c r="AC23" s="16">
        <v>3</v>
      </c>
      <c r="AD23" s="16">
        <v>13.448</v>
      </c>
      <c r="AE23" s="16">
        <v>12</v>
      </c>
      <c r="AF23" s="16">
        <v>10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205</v>
      </c>
      <c r="B24" s="16">
        <v>1</v>
      </c>
      <c r="C24" s="16">
        <v>3</v>
      </c>
      <c r="D24" s="16">
        <v>35</v>
      </c>
      <c r="E24" s="16">
        <v>0</v>
      </c>
      <c r="F24" s="16">
        <v>0</v>
      </c>
      <c r="G24" s="16">
        <v>1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3</v>
      </c>
      <c r="N24" s="16">
        <v>0</v>
      </c>
      <c r="O24" s="16">
        <v>38</v>
      </c>
      <c r="P24" s="16">
        <v>0</v>
      </c>
      <c r="Q24" s="16">
        <v>3</v>
      </c>
      <c r="R24" s="16">
        <v>1</v>
      </c>
      <c r="S24" s="16">
        <v>0</v>
      </c>
      <c r="T24" s="16">
        <v>14</v>
      </c>
      <c r="U24" s="16">
        <v>2</v>
      </c>
      <c r="V24" s="16">
        <v>1</v>
      </c>
      <c r="W24" s="16">
        <v>0</v>
      </c>
      <c r="X24" s="16">
        <v>1</v>
      </c>
      <c r="Y24" s="16">
        <v>72</v>
      </c>
      <c r="Z24" s="16">
        <v>0</v>
      </c>
      <c r="AA24" s="16">
        <v>0</v>
      </c>
      <c r="AB24" s="16">
        <v>1</v>
      </c>
      <c r="AC24" s="16">
        <v>0</v>
      </c>
      <c r="AD24" s="16">
        <v>2</v>
      </c>
      <c r="AE24" s="16">
        <v>1</v>
      </c>
      <c r="AF24" s="16">
        <v>0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206</v>
      </c>
      <c r="B25" s="16">
        <v>29</v>
      </c>
      <c r="C25" s="16">
        <v>28</v>
      </c>
      <c r="D25" s="16">
        <v>147.87100000000001</v>
      </c>
      <c r="E25" s="16">
        <v>10.128</v>
      </c>
      <c r="F25" s="16">
        <v>0</v>
      </c>
      <c r="G25" s="16">
        <v>15</v>
      </c>
      <c r="H25" s="16">
        <v>12</v>
      </c>
      <c r="I25" s="16">
        <v>0</v>
      </c>
      <c r="J25" s="16">
        <v>9.9</v>
      </c>
      <c r="K25" s="16">
        <v>0</v>
      </c>
      <c r="L25" s="16">
        <v>1</v>
      </c>
      <c r="M25" s="16">
        <v>14</v>
      </c>
      <c r="N25" s="16">
        <v>5</v>
      </c>
      <c r="O25" s="16">
        <v>43</v>
      </c>
      <c r="P25" s="16">
        <v>13</v>
      </c>
      <c r="Q25" s="16">
        <v>23.718</v>
      </c>
      <c r="R25" s="16">
        <v>2</v>
      </c>
      <c r="S25" s="16">
        <v>9</v>
      </c>
      <c r="T25" s="16">
        <v>39</v>
      </c>
      <c r="U25" s="16">
        <v>8</v>
      </c>
      <c r="V25" s="16">
        <v>2</v>
      </c>
      <c r="W25" s="16">
        <v>0</v>
      </c>
      <c r="X25" s="16">
        <v>52</v>
      </c>
      <c r="Y25" s="16">
        <v>389</v>
      </c>
      <c r="Z25" s="16">
        <v>6</v>
      </c>
      <c r="AA25" s="16">
        <v>10</v>
      </c>
      <c r="AB25" s="16">
        <v>9</v>
      </c>
      <c r="AC25" s="16">
        <v>1</v>
      </c>
      <c r="AD25" s="16">
        <v>55</v>
      </c>
      <c r="AE25" s="16">
        <v>31</v>
      </c>
      <c r="AF25" s="16">
        <v>7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207</v>
      </c>
      <c r="B26" s="16">
        <v>16</v>
      </c>
      <c r="C26" s="16">
        <v>13</v>
      </c>
      <c r="D26" s="16">
        <v>48.923000000000002</v>
      </c>
      <c r="E26" s="16">
        <v>4.0759999999999996</v>
      </c>
      <c r="F26" s="16">
        <v>0</v>
      </c>
      <c r="G26" s="16">
        <v>1</v>
      </c>
      <c r="H26" s="16">
        <v>7</v>
      </c>
      <c r="I26" s="16">
        <v>1</v>
      </c>
      <c r="J26" s="16">
        <v>0</v>
      </c>
      <c r="K26" s="16">
        <v>0</v>
      </c>
      <c r="L26" s="16">
        <v>1</v>
      </c>
      <c r="M26" s="16">
        <v>2</v>
      </c>
      <c r="N26" s="16">
        <v>7</v>
      </c>
      <c r="O26" s="16">
        <v>48</v>
      </c>
      <c r="P26" s="16">
        <v>10</v>
      </c>
      <c r="Q26" s="16">
        <v>3</v>
      </c>
      <c r="R26" s="16">
        <v>1</v>
      </c>
      <c r="S26" s="16">
        <v>1</v>
      </c>
      <c r="T26" s="16">
        <v>111</v>
      </c>
      <c r="U26" s="16">
        <v>41</v>
      </c>
      <c r="V26" s="16">
        <v>0</v>
      </c>
      <c r="W26" s="16">
        <v>0</v>
      </c>
      <c r="X26" s="16">
        <v>29</v>
      </c>
      <c r="Y26" s="16">
        <v>202</v>
      </c>
      <c r="Z26" s="16">
        <v>8</v>
      </c>
      <c r="AA26" s="16">
        <v>4</v>
      </c>
      <c r="AB26" s="16">
        <v>18</v>
      </c>
      <c r="AC26" s="16">
        <v>1</v>
      </c>
      <c r="AD26" s="16">
        <v>15</v>
      </c>
      <c r="AE26" s="16">
        <v>14</v>
      </c>
      <c r="AF26" s="16">
        <v>2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208</v>
      </c>
      <c r="B27" s="16">
        <v>24</v>
      </c>
      <c r="C27" s="16">
        <v>33</v>
      </c>
      <c r="D27" s="16">
        <v>138.97800000000001</v>
      </c>
      <c r="E27" s="16">
        <v>3.0209999999999999</v>
      </c>
      <c r="F27" s="16">
        <v>0</v>
      </c>
      <c r="G27" s="16">
        <v>14</v>
      </c>
      <c r="H27" s="16">
        <v>8</v>
      </c>
      <c r="I27" s="16">
        <v>0</v>
      </c>
      <c r="J27" s="16">
        <v>17</v>
      </c>
      <c r="K27" s="16">
        <v>4</v>
      </c>
      <c r="L27" s="16">
        <v>1</v>
      </c>
      <c r="M27" s="16">
        <v>40</v>
      </c>
      <c r="N27" s="16">
        <v>1</v>
      </c>
      <c r="O27" s="16">
        <v>27</v>
      </c>
      <c r="P27" s="16">
        <v>13</v>
      </c>
      <c r="Q27" s="16">
        <v>38.744999999999997</v>
      </c>
      <c r="R27" s="16">
        <v>1</v>
      </c>
      <c r="S27" s="16">
        <v>9</v>
      </c>
      <c r="T27" s="16">
        <v>15</v>
      </c>
      <c r="U27" s="16">
        <v>30</v>
      </c>
      <c r="V27" s="16">
        <v>4</v>
      </c>
      <c r="W27" s="16">
        <v>0</v>
      </c>
      <c r="X27" s="16">
        <v>18</v>
      </c>
      <c r="Y27" s="16">
        <v>172.988</v>
      </c>
      <c r="Z27" s="16">
        <v>22</v>
      </c>
      <c r="AA27" s="16">
        <v>8</v>
      </c>
      <c r="AB27" s="16">
        <v>10</v>
      </c>
      <c r="AC27" s="16">
        <v>1</v>
      </c>
      <c r="AD27" s="16">
        <v>5</v>
      </c>
      <c r="AE27" s="16">
        <v>23</v>
      </c>
      <c r="AF27" s="16">
        <v>9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9" t="s">
        <v>209</v>
      </c>
      <c r="B28" s="16">
        <v>51</v>
      </c>
      <c r="C28" s="16">
        <v>73</v>
      </c>
      <c r="D28" s="16">
        <v>76</v>
      </c>
      <c r="E28" s="16">
        <v>18</v>
      </c>
      <c r="F28" s="16">
        <v>0</v>
      </c>
      <c r="G28" s="16">
        <v>14.933</v>
      </c>
      <c r="H28" s="16">
        <v>15</v>
      </c>
      <c r="I28" s="16">
        <v>0</v>
      </c>
      <c r="J28" s="16">
        <v>7</v>
      </c>
      <c r="K28" s="16">
        <v>4</v>
      </c>
      <c r="L28" s="16">
        <v>4</v>
      </c>
      <c r="M28" s="16">
        <v>22</v>
      </c>
      <c r="N28" s="16">
        <v>0</v>
      </c>
      <c r="O28" s="16">
        <v>49</v>
      </c>
      <c r="P28" s="16">
        <v>17</v>
      </c>
      <c r="Q28" s="16">
        <v>41</v>
      </c>
      <c r="R28" s="16">
        <v>12</v>
      </c>
      <c r="S28" s="16">
        <v>40</v>
      </c>
      <c r="T28" s="16">
        <v>9</v>
      </c>
      <c r="U28" s="16">
        <v>55</v>
      </c>
      <c r="V28" s="16">
        <v>4</v>
      </c>
      <c r="W28" s="16">
        <v>1</v>
      </c>
      <c r="X28" s="16">
        <v>23</v>
      </c>
      <c r="Y28" s="16">
        <v>181.92</v>
      </c>
      <c r="Z28" s="16">
        <v>11</v>
      </c>
      <c r="AA28" s="16">
        <v>8</v>
      </c>
      <c r="AB28" s="16">
        <v>6</v>
      </c>
      <c r="AC28" s="16">
        <v>2</v>
      </c>
      <c r="AD28" s="16">
        <v>13</v>
      </c>
      <c r="AE28" s="16">
        <v>30</v>
      </c>
      <c r="AF28" s="16">
        <v>26</v>
      </c>
      <c r="AG28" s="34" t="s">
        <v>17</v>
      </c>
      <c r="AH28" s="35" t="s">
        <v>17</v>
      </c>
      <c r="AI28" s="15"/>
      <c r="AJ28" s="15"/>
    </row>
    <row r="29" spans="1:36" ht="15" customHeight="1" x14ac:dyDescent="0.2">
      <c r="A29" s="69" t="s">
        <v>210</v>
      </c>
      <c r="B29" s="16">
        <v>6</v>
      </c>
      <c r="C29" s="16">
        <v>6</v>
      </c>
      <c r="D29" s="16">
        <v>11</v>
      </c>
      <c r="E29" s="16">
        <v>1</v>
      </c>
      <c r="F29" s="16">
        <v>1</v>
      </c>
      <c r="G29" s="16">
        <v>0</v>
      </c>
      <c r="H29" s="16">
        <v>0</v>
      </c>
      <c r="I29" s="16">
        <v>0</v>
      </c>
      <c r="J29" s="16">
        <v>34</v>
      </c>
      <c r="K29" s="16">
        <v>0</v>
      </c>
      <c r="L29" s="16">
        <v>0</v>
      </c>
      <c r="M29" s="16">
        <v>2</v>
      </c>
      <c r="N29" s="16">
        <v>3</v>
      </c>
      <c r="O29" s="16">
        <v>11</v>
      </c>
      <c r="P29" s="16">
        <v>7</v>
      </c>
      <c r="Q29" s="16">
        <v>0</v>
      </c>
      <c r="R29" s="16">
        <v>2</v>
      </c>
      <c r="S29" s="16">
        <v>0</v>
      </c>
      <c r="T29" s="16">
        <v>14</v>
      </c>
      <c r="U29" s="16">
        <v>1</v>
      </c>
      <c r="V29" s="16">
        <v>0</v>
      </c>
      <c r="W29" s="16">
        <v>0</v>
      </c>
      <c r="X29" s="16">
        <v>3</v>
      </c>
      <c r="Y29" s="16">
        <v>152.97300000000001</v>
      </c>
      <c r="Z29" s="16">
        <v>1</v>
      </c>
      <c r="AA29" s="16">
        <v>0</v>
      </c>
      <c r="AB29" s="16">
        <v>4</v>
      </c>
      <c r="AC29" s="16">
        <v>0</v>
      </c>
      <c r="AD29" s="16">
        <v>1</v>
      </c>
      <c r="AE29" s="16">
        <v>0</v>
      </c>
      <c r="AF29" s="16">
        <v>0</v>
      </c>
      <c r="AG29" s="34" t="s">
        <v>17</v>
      </c>
      <c r="AH29" s="35" t="s">
        <v>17</v>
      </c>
      <c r="AI29" s="15"/>
      <c r="AJ29" s="15"/>
    </row>
    <row r="30" spans="1:36" ht="15" customHeight="1" x14ac:dyDescent="0.2">
      <c r="A30" s="69" t="s">
        <v>211</v>
      </c>
      <c r="B30" s="16">
        <v>11</v>
      </c>
      <c r="C30" s="16">
        <v>12</v>
      </c>
      <c r="D30" s="16">
        <v>16.8</v>
      </c>
      <c r="E30" s="16">
        <v>4.2</v>
      </c>
      <c r="F30" s="16">
        <v>0</v>
      </c>
      <c r="G30" s="16">
        <v>3</v>
      </c>
      <c r="H30" s="16">
        <v>5</v>
      </c>
      <c r="I30" s="16">
        <v>0</v>
      </c>
      <c r="J30" s="16">
        <v>7</v>
      </c>
      <c r="K30" s="16">
        <v>0</v>
      </c>
      <c r="L30" s="16">
        <v>0</v>
      </c>
      <c r="M30" s="16">
        <v>3</v>
      </c>
      <c r="N30" s="16">
        <v>1</v>
      </c>
      <c r="O30" s="16">
        <v>98</v>
      </c>
      <c r="P30" s="16">
        <v>5</v>
      </c>
      <c r="Q30" s="16">
        <v>7</v>
      </c>
      <c r="R30" s="16">
        <v>0</v>
      </c>
      <c r="S30" s="16">
        <v>3</v>
      </c>
      <c r="T30" s="16">
        <v>0</v>
      </c>
      <c r="U30" s="16">
        <v>4</v>
      </c>
      <c r="V30" s="16">
        <v>3</v>
      </c>
      <c r="W30" s="16">
        <v>0</v>
      </c>
      <c r="X30" s="16">
        <v>9</v>
      </c>
      <c r="Y30" s="16">
        <v>111.943</v>
      </c>
      <c r="Z30" s="16">
        <v>1</v>
      </c>
      <c r="AA30" s="16">
        <v>19</v>
      </c>
      <c r="AB30" s="16">
        <v>15</v>
      </c>
      <c r="AC30" s="16">
        <v>0</v>
      </c>
      <c r="AD30" s="16">
        <v>9</v>
      </c>
      <c r="AE30" s="16">
        <v>11</v>
      </c>
      <c r="AF30" s="16">
        <v>0</v>
      </c>
      <c r="AG30" s="34" t="s">
        <v>17</v>
      </c>
      <c r="AH30" s="35" t="s">
        <v>17</v>
      </c>
      <c r="AI30" s="15"/>
      <c r="AJ30" s="15"/>
    </row>
    <row r="31" spans="1:36" ht="15" customHeight="1" x14ac:dyDescent="0.2">
      <c r="A31" s="69" t="s">
        <v>212</v>
      </c>
      <c r="B31" s="16">
        <v>23</v>
      </c>
      <c r="C31" s="16">
        <v>65</v>
      </c>
      <c r="D31" s="16">
        <v>27.3</v>
      </c>
      <c r="E31" s="16">
        <v>14.7</v>
      </c>
      <c r="F31" s="16">
        <v>1</v>
      </c>
      <c r="G31" s="16">
        <v>11</v>
      </c>
      <c r="H31" s="16">
        <v>7</v>
      </c>
      <c r="I31" s="16">
        <v>3</v>
      </c>
      <c r="J31" s="16">
        <v>15</v>
      </c>
      <c r="K31" s="16">
        <v>8</v>
      </c>
      <c r="L31" s="16">
        <v>0</v>
      </c>
      <c r="M31" s="16">
        <v>9</v>
      </c>
      <c r="N31" s="16">
        <v>0</v>
      </c>
      <c r="O31" s="16">
        <v>14</v>
      </c>
      <c r="P31" s="16">
        <v>15</v>
      </c>
      <c r="Q31" s="16">
        <v>12</v>
      </c>
      <c r="R31" s="16">
        <v>13</v>
      </c>
      <c r="S31" s="16">
        <v>14</v>
      </c>
      <c r="T31" s="16">
        <v>2</v>
      </c>
      <c r="U31" s="16">
        <v>21</v>
      </c>
      <c r="V31" s="16">
        <v>0</v>
      </c>
      <c r="W31" s="16">
        <v>3</v>
      </c>
      <c r="X31" s="16">
        <v>36</v>
      </c>
      <c r="Y31" s="16">
        <v>195.946</v>
      </c>
      <c r="Z31" s="16">
        <v>1</v>
      </c>
      <c r="AA31" s="16">
        <v>9</v>
      </c>
      <c r="AB31" s="16">
        <v>6</v>
      </c>
      <c r="AC31" s="16">
        <v>0</v>
      </c>
      <c r="AD31" s="16">
        <v>3</v>
      </c>
      <c r="AE31" s="16">
        <v>8</v>
      </c>
      <c r="AF31" s="16">
        <v>3</v>
      </c>
      <c r="AG31" s="34" t="s">
        <v>17</v>
      </c>
      <c r="AH31" s="35" t="s">
        <v>17</v>
      </c>
      <c r="AI31" s="15"/>
      <c r="AJ31" s="15"/>
    </row>
    <row r="32" spans="1:36" ht="15" customHeight="1" x14ac:dyDescent="0.2">
      <c r="A32" s="69" t="s">
        <v>213</v>
      </c>
      <c r="B32" s="16">
        <v>21</v>
      </c>
      <c r="C32" s="16">
        <v>13</v>
      </c>
      <c r="D32" s="16">
        <v>31</v>
      </c>
      <c r="E32" s="16">
        <v>3</v>
      </c>
      <c r="F32" s="16">
        <v>2</v>
      </c>
      <c r="G32" s="16">
        <v>8</v>
      </c>
      <c r="H32" s="16">
        <v>5</v>
      </c>
      <c r="I32" s="16">
        <v>0</v>
      </c>
      <c r="J32" s="16">
        <v>6</v>
      </c>
      <c r="K32" s="16">
        <v>0</v>
      </c>
      <c r="L32" s="16">
        <v>1</v>
      </c>
      <c r="M32" s="16">
        <v>2</v>
      </c>
      <c r="N32" s="16">
        <v>3</v>
      </c>
      <c r="O32" s="16">
        <v>50</v>
      </c>
      <c r="P32" s="16">
        <v>14</v>
      </c>
      <c r="Q32" s="16">
        <v>43</v>
      </c>
      <c r="R32" s="16">
        <v>0</v>
      </c>
      <c r="S32" s="16">
        <v>1</v>
      </c>
      <c r="T32" s="16">
        <v>4</v>
      </c>
      <c r="U32" s="16">
        <v>9</v>
      </c>
      <c r="V32" s="16">
        <v>5</v>
      </c>
      <c r="W32" s="16">
        <v>1</v>
      </c>
      <c r="X32" s="16">
        <v>14</v>
      </c>
      <c r="Y32" s="16">
        <v>151.97300000000001</v>
      </c>
      <c r="Z32" s="16">
        <v>3</v>
      </c>
      <c r="AA32" s="16">
        <v>6</v>
      </c>
      <c r="AB32" s="16">
        <v>25</v>
      </c>
      <c r="AC32" s="16">
        <v>0</v>
      </c>
      <c r="AD32" s="16">
        <v>28</v>
      </c>
      <c r="AE32" s="16">
        <v>11</v>
      </c>
      <c r="AF32" s="16">
        <v>4</v>
      </c>
      <c r="AG32" s="34" t="s">
        <v>17</v>
      </c>
      <c r="AH32" s="35" t="s">
        <v>17</v>
      </c>
      <c r="AI32" s="15"/>
      <c r="AJ32" s="15"/>
    </row>
    <row r="33" spans="1:36" ht="15" customHeight="1" x14ac:dyDescent="0.2">
      <c r="A33" s="69" t="s">
        <v>214</v>
      </c>
      <c r="B33" s="16">
        <v>6</v>
      </c>
      <c r="C33" s="16">
        <v>12</v>
      </c>
      <c r="D33" s="16">
        <v>9.75</v>
      </c>
      <c r="E33" s="16">
        <v>3.25</v>
      </c>
      <c r="F33" s="16">
        <v>0</v>
      </c>
      <c r="G33" s="16">
        <v>1</v>
      </c>
      <c r="H33" s="16">
        <v>1</v>
      </c>
      <c r="I33" s="16">
        <v>1</v>
      </c>
      <c r="J33" s="16">
        <v>2</v>
      </c>
      <c r="K33" s="16">
        <v>0</v>
      </c>
      <c r="L33" s="16">
        <v>0</v>
      </c>
      <c r="M33" s="16">
        <v>2</v>
      </c>
      <c r="N33" s="16">
        <v>13</v>
      </c>
      <c r="O33" s="16">
        <v>7</v>
      </c>
      <c r="P33" s="16">
        <v>3</v>
      </c>
      <c r="Q33" s="16">
        <v>2</v>
      </c>
      <c r="R33" s="16">
        <v>0</v>
      </c>
      <c r="S33" s="16">
        <v>0</v>
      </c>
      <c r="T33" s="16">
        <v>7</v>
      </c>
      <c r="U33" s="16">
        <v>3</v>
      </c>
      <c r="V33" s="16">
        <v>2</v>
      </c>
      <c r="W33" s="16">
        <v>0</v>
      </c>
      <c r="X33" s="16">
        <v>8</v>
      </c>
      <c r="Y33" s="16">
        <v>87.951999999999998</v>
      </c>
      <c r="Z33" s="16">
        <v>48</v>
      </c>
      <c r="AA33" s="16">
        <v>7</v>
      </c>
      <c r="AB33" s="16">
        <v>40</v>
      </c>
      <c r="AC33" s="16">
        <v>1</v>
      </c>
      <c r="AD33" s="16">
        <v>3</v>
      </c>
      <c r="AE33" s="16">
        <v>11</v>
      </c>
      <c r="AF33" s="16">
        <v>3</v>
      </c>
      <c r="AG33" s="34" t="s">
        <v>17</v>
      </c>
      <c r="AH33" s="35" t="s">
        <v>17</v>
      </c>
      <c r="AI33" s="15"/>
      <c r="AJ33" s="15"/>
    </row>
    <row r="34" spans="1:36" ht="15" customHeight="1" x14ac:dyDescent="0.2">
      <c r="A34" s="69" t="s">
        <v>215</v>
      </c>
      <c r="B34" s="16">
        <v>69</v>
      </c>
      <c r="C34" s="16">
        <v>102</v>
      </c>
      <c r="D34" s="16">
        <v>118.70699999999999</v>
      </c>
      <c r="E34" s="16">
        <v>30.013000000000002</v>
      </c>
      <c r="F34" s="16">
        <v>2</v>
      </c>
      <c r="G34" s="16">
        <v>18</v>
      </c>
      <c r="H34" s="16">
        <v>41</v>
      </c>
      <c r="I34" s="16">
        <v>5</v>
      </c>
      <c r="J34" s="16">
        <v>33</v>
      </c>
      <c r="K34" s="16">
        <v>7</v>
      </c>
      <c r="L34" s="16">
        <v>1</v>
      </c>
      <c r="M34" s="16">
        <v>40</v>
      </c>
      <c r="N34" s="16">
        <v>5</v>
      </c>
      <c r="O34" s="16">
        <v>44.277999999999999</v>
      </c>
      <c r="P34" s="16">
        <v>51</v>
      </c>
      <c r="Q34" s="16">
        <v>71.668999999999997</v>
      </c>
      <c r="R34" s="16">
        <v>10.833</v>
      </c>
      <c r="S34" s="16">
        <v>20.908999999999999</v>
      </c>
      <c r="T34" s="16">
        <v>7</v>
      </c>
      <c r="U34" s="16">
        <v>69</v>
      </c>
      <c r="V34" s="16">
        <v>17</v>
      </c>
      <c r="W34" s="16">
        <v>3</v>
      </c>
      <c r="X34" s="16">
        <v>75</v>
      </c>
      <c r="Y34" s="16">
        <v>241.83</v>
      </c>
      <c r="Z34" s="16">
        <v>8</v>
      </c>
      <c r="AA34" s="16">
        <v>34</v>
      </c>
      <c r="AB34" s="16">
        <v>73</v>
      </c>
      <c r="AC34" s="16">
        <v>3</v>
      </c>
      <c r="AD34" s="16">
        <v>22</v>
      </c>
      <c r="AE34" s="16">
        <v>49</v>
      </c>
      <c r="AF34" s="16">
        <v>10</v>
      </c>
      <c r="AG34" s="34" t="s">
        <v>17</v>
      </c>
      <c r="AH34" s="35" t="s">
        <v>17</v>
      </c>
      <c r="AI34" s="15"/>
      <c r="AJ34" s="15"/>
    </row>
    <row r="35" spans="1:36" ht="15" customHeight="1" x14ac:dyDescent="0.2">
      <c r="A35" s="69" t="s">
        <v>216</v>
      </c>
      <c r="B35" s="16">
        <v>0</v>
      </c>
      <c r="C35" s="16">
        <v>6</v>
      </c>
      <c r="D35" s="16">
        <v>58</v>
      </c>
      <c r="E35" s="16">
        <v>0</v>
      </c>
      <c r="F35" s="16">
        <v>0</v>
      </c>
      <c r="G35" s="16">
        <v>1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1</v>
      </c>
      <c r="N35" s="16">
        <v>1</v>
      </c>
      <c r="O35" s="16">
        <v>14</v>
      </c>
      <c r="P35" s="16">
        <v>0</v>
      </c>
      <c r="Q35" s="16">
        <v>0</v>
      </c>
      <c r="R35" s="16">
        <v>0</v>
      </c>
      <c r="S35" s="16">
        <v>1</v>
      </c>
      <c r="T35" s="16">
        <v>1</v>
      </c>
      <c r="U35" s="16">
        <v>9</v>
      </c>
      <c r="V35" s="16">
        <v>0</v>
      </c>
      <c r="W35" s="16">
        <v>0</v>
      </c>
      <c r="X35" s="16">
        <v>0</v>
      </c>
      <c r="Y35" s="16">
        <v>59</v>
      </c>
      <c r="Z35" s="16">
        <v>1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34" t="s">
        <v>17</v>
      </c>
      <c r="AH35" s="35" t="s">
        <v>17</v>
      </c>
      <c r="AI35" s="15"/>
      <c r="AJ35" s="15"/>
    </row>
    <row r="36" spans="1:36" ht="15" customHeight="1" thickBot="1" x14ac:dyDescent="0.25">
      <c r="A36" s="69" t="s">
        <v>217</v>
      </c>
      <c r="B36" s="16">
        <v>1</v>
      </c>
      <c r="C36" s="16">
        <v>3</v>
      </c>
      <c r="D36" s="16">
        <v>11</v>
      </c>
      <c r="E36" s="16">
        <v>1</v>
      </c>
      <c r="F36" s="16">
        <v>0</v>
      </c>
      <c r="G36" s="16">
        <v>1</v>
      </c>
      <c r="H36" s="16">
        <v>0</v>
      </c>
      <c r="I36" s="16">
        <v>1</v>
      </c>
      <c r="J36" s="16">
        <v>1</v>
      </c>
      <c r="K36" s="16">
        <v>1</v>
      </c>
      <c r="L36" s="16">
        <v>0</v>
      </c>
      <c r="M36" s="16">
        <v>1</v>
      </c>
      <c r="N36" s="16">
        <v>0</v>
      </c>
      <c r="O36" s="16">
        <v>7</v>
      </c>
      <c r="P36" s="16">
        <v>4</v>
      </c>
      <c r="Q36" s="16">
        <v>0</v>
      </c>
      <c r="R36" s="16">
        <v>0</v>
      </c>
      <c r="S36" s="16">
        <v>0</v>
      </c>
      <c r="T36" s="16">
        <v>0</v>
      </c>
      <c r="U36" s="16">
        <v>1</v>
      </c>
      <c r="V36" s="16">
        <v>0</v>
      </c>
      <c r="W36" s="16">
        <v>0</v>
      </c>
      <c r="X36" s="16">
        <v>1</v>
      </c>
      <c r="Y36" s="16">
        <v>118</v>
      </c>
      <c r="Z36" s="16">
        <v>1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34" t="s">
        <v>17</v>
      </c>
      <c r="AH36" s="35" t="s">
        <v>17</v>
      </c>
      <c r="AI36" s="15"/>
      <c r="AJ36" s="15"/>
    </row>
    <row r="37" spans="1:36" ht="15" customHeight="1" thickTop="1" thickBot="1" x14ac:dyDescent="0.25">
      <c r="A37" s="13" t="str">
        <f>日本共産党!A37</f>
        <v>山梨県合計</v>
      </c>
      <c r="B37" s="11">
        <f t="shared" ref="B37:AF37" si="0">SUM(B10:B36)</f>
        <v>1802</v>
      </c>
      <c r="C37" s="11">
        <f t="shared" si="0"/>
        <v>2807</v>
      </c>
      <c r="D37" s="12">
        <f t="shared" si="0"/>
        <v>4041.35</v>
      </c>
      <c r="E37" s="11">
        <f t="shared" si="0"/>
        <v>979.74700000000007</v>
      </c>
      <c r="F37" s="12">
        <f t="shared" si="0"/>
        <v>91</v>
      </c>
      <c r="G37" s="12">
        <f t="shared" si="0"/>
        <v>794.53600000000006</v>
      </c>
      <c r="H37" s="11">
        <f t="shared" si="0"/>
        <v>812.52099999999996</v>
      </c>
      <c r="I37" s="12">
        <f t="shared" si="0"/>
        <v>86</v>
      </c>
      <c r="J37" s="11">
        <f t="shared" si="0"/>
        <v>599.74099999999999</v>
      </c>
      <c r="K37" s="12">
        <f t="shared" si="0"/>
        <v>184</v>
      </c>
      <c r="L37" s="11">
        <f t="shared" si="0"/>
        <v>39</v>
      </c>
      <c r="M37" s="12">
        <f t="shared" si="0"/>
        <v>1023.7420000000001</v>
      </c>
      <c r="N37" s="12">
        <f t="shared" si="0"/>
        <v>184</v>
      </c>
      <c r="O37" s="12">
        <f t="shared" si="0"/>
        <v>1292.8810000000001</v>
      </c>
      <c r="P37" s="12">
        <f t="shared" si="0"/>
        <v>1102.8629999999998</v>
      </c>
      <c r="Q37" s="11">
        <f t="shared" si="0"/>
        <v>1645.3799999999999</v>
      </c>
      <c r="R37" s="12">
        <f t="shared" si="0"/>
        <v>347.83300000000003</v>
      </c>
      <c r="S37" s="11">
        <f t="shared" si="0"/>
        <v>959.57099999999991</v>
      </c>
      <c r="T37" s="12">
        <f t="shared" si="0"/>
        <v>1547</v>
      </c>
      <c r="U37" s="12">
        <f t="shared" si="0"/>
        <v>1674</v>
      </c>
      <c r="V37" s="12">
        <f t="shared" si="0"/>
        <v>313</v>
      </c>
      <c r="W37" s="12">
        <f t="shared" si="0"/>
        <v>101</v>
      </c>
      <c r="X37" s="11">
        <f t="shared" si="0"/>
        <v>2128</v>
      </c>
      <c r="Y37" s="12">
        <f t="shared" si="0"/>
        <v>8567.612000000001</v>
      </c>
      <c r="Z37" s="11">
        <f t="shared" si="0"/>
        <v>759.75200000000007</v>
      </c>
      <c r="AA37" s="12">
        <f t="shared" si="0"/>
        <v>1091</v>
      </c>
      <c r="AB37" s="12">
        <f t="shared" si="0"/>
        <v>892</v>
      </c>
      <c r="AC37" s="12">
        <f t="shared" si="0"/>
        <v>107</v>
      </c>
      <c r="AD37" s="12">
        <f t="shared" si="0"/>
        <v>890.71899999999994</v>
      </c>
      <c r="AE37" s="11">
        <f t="shared" si="0"/>
        <v>1219</v>
      </c>
      <c r="AF37" s="12">
        <f t="shared" si="0"/>
        <v>739</v>
      </c>
      <c r="AG37" s="36" t="s">
        <v>17</v>
      </c>
      <c r="AH37" s="37" t="s">
        <v>17</v>
      </c>
      <c r="AI37" s="26"/>
      <c r="AJ37" s="26"/>
    </row>
    <row r="38" spans="1:36" ht="1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8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8"/>
  <sheetViews>
    <sheetView view="pageBreakPreview" zoomScale="90" zoomScaleNormal="80" zoomScaleSheetLayoutView="90" workbookViewId="0">
      <pane xSplit="1" ySplit="9" topLeftCell="B34" activePane="bottomRight" state="frozen"/>
      <selection activeCell="A37" sqref="A37:XFD43"/>
      <selection pane="topRight" activeCell="A37" sqref="A37:XFD43"/>
      <selection pane="bottomLeft" activeCell="A37" sqref="A37:XFD43"/>
      <selection pane="bottomRight" activeCell="D37" sqref="D37:H37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190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191</v>
      </c>
      <c r="B10" s="10">
        <v>317</v>
      </c>
      <c r="C10" s="10">
        <v>8</v>
      </c>
      <c r="D10" s="10">
        <v>16</v>
      </c>
      <c r="E10" s="10">
        <v>4</v>
      </c>
      <c r="F10" s="10">
        <v>3.036</v>
      </c>
      <c r="G10" s="10">
        <v>0</v>
      </c>
      <c r="H10" s="60">
        <v>3</v>
      </c>
      <c r="I10" s="51">
        <v>13</v>
      </c>
      <c r="J10" s="15"/>
      <c r="K10" s="15"/>
      <c r="L10" s="15"/>
    </row>
    <row r="11" spans="1:12" ht="15" customHeight="1" x14ac:dyDescent="0.2">
      <c r="A11" s="69" t="s">
        <v>192</v>
      </c>
      <c r="B11" s="16">
        <v>49</v>
      </c>
      <c r="C11" s="16">
        <v>3</v>
      </c>
      <c r="D11" s="16">
        <v>3</v>
      </c>
      <c r="E11" s="16">
        <v>1</v>
      </c>
      <c r="F11" s="16">
        <v>1</v>
      </c>
      <c r="G11" s="16">
        <v>1</v>
      </c>
      <c r="H11" s="61">
        <v>0</v>
      </c>
      <c r="I11" s="52">
        <v>5.9219999999999997</v>
      </c>
      <c r="J11" s="15"/>
      <c r="K11" s="15"/>
      <c r="L11" s="15"/>
    </row>
    <row r="12" spans="1:12" ht="15" customHeight="1" x14ac:dyDescent="0.2">
      <c r="A12" s="69" t="s">
        <v>193</v>
      </c>
      <c r="B12" s="16">
        <v>33</v>
      </c>
      <c r="C12" s="16">
        <v>2</v>
      </c>
      <c r="D12" s="16">
        <v>0</v>
      </c>
      <c r="E12" s="16">
        <v>1</v>
      </c>
      <c r="F12" s="16">
        <v>0</v>
      </c>
      <c r="G12" s="16">
        <v>0</v>
      </c>
      <c r="H12" s="61">
        <v>0</v>
      </c>
      <c r="I12" s="52">
        <v>0</v>
      </c>
      <c r="J12" s="15"/>
      <c r="K12" s="15"/>
      <c r="L12" s="15"/>
    </row>
    <row r="13" spans="1:12" ht="15" customHeight="1" x14ac:dyDescent="0.2">
      <c r="A13" s="69" t="s">
        <v>194</v>
      </c>
      <c r="B13" s="16">
        <v>54</v>
      </c>
      <c r="C13" s="16">
        <v>0</v>
      </c>
      <c r="D13" s="16">
        <v>19</v>
      </c>
      <c r="E13" s="16">
        <v>0</v>
      </c>
      <c r="F13" s="16">
        <v>0</v>
      </c>
      <c r="G13" s="16">
        <v>1</v>
      </c>
      <c r="H13" s="61">
        <v>0</v>
      </c>
      <c r="I13" s="52">
        <v>4.5709999999999997</v>
      </c>
      <c r="J13" s="15"/>
      <c r="K13" s="15"/>
      <c r="L13" s="15"/>
    </row>
    <row r="14" spans="1:12" ht="15" customHeight="1" x14ac:dyDescent="0.2">
      <c r="A14" s="69" t="s">
        <v>195</v>
      </c>
      <c r="B14" s="16">
        <v>29</v>
      </c>
      <c r="C14" s="16">
        <v>0</v>
      </c>
      <c r="D14" s="16">
        <v>0</v>
      </c>
      <c r="E14" s="16">
        <v>1</v>
      </c>
      <c r="F14" s="16">
        <v>0</v>
      </c>
      <c r="G14" s="16">
        <v>1</v>
      </c>
      <c r="H14" s="61">
        <v>0</v>
      </c>
      <c r="I14" s="52">
        <v>0</v>
      </c>
      <c r="J14" s="15"/>
      <c r="K14" s="15"/>
      <c r="L14" s="15"/>
    </row>
    <row r="15" spans="1:12" ht="15" customHeight="1" x14ac:dyDescent="0.2">
      <c r="A15" s="69" t="s">
        <v>196</v>
      </c>
      <c r="B15" s="16">
        <v>47</v>
      </c>
      <c r="C15" s="16">
        <v>0</v>
      </c>
      <c r="D15" s="16">
        <v>1</v>
      </c>
      <c r="E15" s="16">
        <v>0</v>
      </c>
      <c r="F15" s="16">
        <v>0</v>
      </c>
      <c r="G15" s="16">
        <v>0</v>
      </c>
      <c r="H15" s="61">
        <v>0</v>
      </c>
      <c r="I15" s="52">
        <v>2</v>
      </c>
      <c r="J15" s="15"/>
      <c r="K15" s="15"/>
      <c r="L15" s="15"/>
    </row>
    <row r="16" spans="1:12" ht="15" customHeight="1" x14ac:dyDescent="0.2">
      <c r="A16" s="69" t="s">
        <v>197</v>
      </c>
      <c r="B16" s="16">
        <v>68</v>
      </c>
      <c r="C16" s="16">
        <v>3</v>
      </c>
      <c r="D16" s="16">
        <v>3</v>
      </c>
      <c r="E16" s="16">
        <v>6</v>
      </c>
      <c r="F16" s="16">
        <v>1</v>
      </c>
      <c r="G16" s="16">
        <v>1</v>
      </c>
      <c r="H16" s="61">
        <v>1</v>
      </c>
      <c r="I16" s="52">
        <v>11</v>
      </c>
      <c r="J16" s="15"/>
      <c r="K16" s="15"/>
      <c r="L16" s="15"/>
    </row>
    <row r="17" spans="1:12" ht="15" customHeight="1" x14ac:dyDescent="0.2">
      <c r="A17" s="69" t="s">
        <v>198</v>
      </c>
      <c r="B17" s="16">
        <v>136</v>
      </c>
      <c r="C17" s="16">
        <v>4</v>
      </c>
      <c r="D17" s="16">
        <v>3</v>
      </c>
      <c r="E17" s="16">
        <v>0</v>
      </c>
      <c r="F17" s="16">
        <v>2</v>
      </c>
      <c r="G17" s="16">
        <v>1</v>
      </c>
      <c r="H17" s="61">
        <v>4</v>
      </c>
      <c r="I17" s="52">
        <v>4.3330000000000002</v>
      </c>
      <c r="J17" s="15"/>
      <c r="K17" s="15"/>
      <c r="L17" s="15"/>
    </row>
    <row r="18" spans="1:12" ht="15" customHeight="1" x14ac:dyDescent="0.2">
      <c r="A18" s="69" t="s">
        <v>199</v>
      </c>
      <c r="B18" s="16">
        <v>108</v>
      </c>
      <c r="C18" s="16">
        <v>2</v>
      </c>
      <c r="D18" s="16">
        <v>15</v>
      </c>
      <c r="E18" s="16">
        <v>1</v>
      </c>
      <c r="F18" s="16">
        <v>0</v>
      </c>
      <c r="G18" s="16">
        <v>0</v>
      </c>
      <c r="H18" s="61">
        <v>0</v>
      </c>
      <c r="I18" s="52">
        <v>9.7769999999999992</v>
      </c>
      <c r="J18" s="15"/>
      <c r="K18" s="15"/>
      <c r="L18" s="15"/>
    </row>
    <row r="19" spans="1:12" ht="15" customHeight="1" x14ac:dyDescent="0.2">
      <c r="A19" s="69" t="s">
        <v>200</v>
      </c>
      <c r="B19" s="16">
        <v>62</v>
      </c>
      <c r="C19" s="16">
        <v>5</v>
      </c>
      <c r="D19" s="16">
        <v>8</v>
      </c>
      <c r="E19" s="16">
        <v>4</v>
      </c>
      <c r="F19" s="16">
        <v>0</v>
      </c>
      <c r="G19" s="16">
        <v>2</v>
      </c>
      <c r="H19" s="61">
        <v>0</v>
      </c>
      <c r="I19" s="52">
        <v>2</v>
      </c>
      <c r="J19" s="15"/>
      <c r="K19" s="15"/>
      <c r="L19" s="15"/>
    </row>
    <row r="20" spans="1:12" ht="15" customHeight="1" x14ac:dyDescent="0.2">
      <c r="A20" s="69" t="s">
        <v>201</v>
      </c>
      <c r="B20" s="16">
        <v>23</v>
      </c>
      <c r="C20" s="16">
        <v>1</v>
      </c>
      <c r="D20" s="16">
        <v>0</v>
      </c>
      <c r="E20" s="16">
        <v>2</v>
      </c>
      <c r="F20" s="16">
        <v>1</v>
      </c>
      <c r="G20" s="16">
        <v>0</v>
      </c>
      <c r="H20" s="61">
        <v>0</v>
      </c>
      <c r="I20" s="52">
        <v>3.6</v>
      </c>
      <c r="J20" s="15"/>
      <c r="K20" s="15"/>
      <c r="L20" s="15"/>
    </row>
    <row r="21" spans="1:12" ht="15" customHeight="1" x14ac:dyDescent="0.2">
      <c r="A21" s="69" t="s">
        <v>202</v>
      </c>
      <c r="B21" s="16">
        <v>50</v>
      </c>
      <c r="C21" s="16">
        <v>2</v>
      </c>
      <c r="D21" s="16">
        <v>2</v>
      </c>
      <c r="E21" s="16">
        <v>1</v>
      </c>
      <c r="F21" s="16">
        <v>0</v>
      </c>
      <c r="G21" s="16">
        <v>0</v>
      </c>
      <c r="H21" s="61">
        <v>0</v>
      </c>
      <c r="I21" s="52">
        <v>8.6660000000000004</v>
      </c>
      <c r="J21" s="15"/>
      <c r="K21" s="15"/>
      <c r="L21" s="15"/>
    </row>
    <row r="22" spans="1:12" ht="15" customHeight="1" x14ac:dyDescent="0.2">
      <c r="A22" s="69" t="s">
        <v>203</v>
      </c>
      <c r="B22" s="16">
        <v>27</v>
      </c>
      <c r="C22" s="16">
        <v>0</v>
      </c>
      <c r="D22" s="16">
        <v>0</v>
      </c>
      <c r="E22" s="16">
        <v>1</v>
      </c>
      <c r="F22" s="16">
        <v>0</v>
      </c>
      <c r="G22" s="16">
        <v>0</v>
      </c>
      <c r="H22" s="61">
        <v>0</v>
      </c>
      <c r="I22" s="52">
        <v>4.4139999999999997</v>
      </c>
      <c r="J22" s="15"/>
      <c r="K22" s="15"/>
      <c r="L22" s="15"/>
    </row>
    <row r="23" spans="1:12" ht="15" customHeight="1" x14ac:dyDescent="0.2">
      <c r="A23" s="69" t="s">
        <v>204</v>
      </c>
      <c r="B23" s="16">
        <v>33</v>
      </c>
      <c r="C23" s="16">
        <v>0</v>
      </c>
      <c r="D23" s="16">
        <v>1</v>
      </c>
      <c r="E23" s="16">
        <v>2</v>
      </c>
      <c r="F23" s="16">
        <v>0</v>
      </c>
      <c r="G23" s="16">
        <v>0</v>
      </c>
      <c r="H23" s="61">
        <v>1</v>
      </c>
      <c r="I23" s="52">
        <v>4</v>
      </c>
      <c r="J23" s="15"/>
      <c r="K23" s="15"/>
      <c r="L23" s="15"/>
    </row>
    <row r="24" spans="1:12" ht="15" customHeight="1" x14ac:dyDescent="0.2">
      <c r="A24" s="69" t="s">
        <v>205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61">
        <v>0</v>
      </c>
      <c r="I24" s="52">
        <v>0</v>
      </c>
      <c r="J24" s="15"/>
      <c r="K24" s="15"/>
      <c r="L24" s="15"/>
    </row>
    <row r="25" spans="1:12" ht="15" customHeight="1" x14ac:dyDescent="0.2">
      <c r="A25" s="69" t="s">
        <v>206</v>
      </c>
      <c r="B25" s="16">
        <v>10</v>
      </c>
      <c r="C25" s="16">
        <v>0</v>
      </c>
      <c r="D25" s="16">
        <v>4</v>
      </c>
      <c r="E25" s="16">
        <v>0</v>
      </c>
      <c r="F25" s="16">
        <v>0</v>
      </c>
      <c r="G25" s="16">
        <v>0</v>
      </c>
      <c r="H25" s="61">
        <v>0</v>
      </c>
      <c r="I25" s="52">
        <v>0</v>
      </c>
      <c r="J25" s="15"/>
      <c r="K25" s="15"/>
      <c r="L25" s="15"/>
    </row>
    <row r="26" spans="1:12" ht="15" customHeight="1" x14ac:dyDescent="0.2">
      <c r="A26" s="69" t="s">
        <v>207</v>
      </c>
      <c r="B26" s="16">
        <v>4</v>
      </c>
      <c r="C26" s="16">
        <v>1</v>
      </c>
      <c r="D26" s="16">
        <v>1</v>
      </c>
      <c r="E26" s="16">
        <v>0</v>
      </c>
      <c r="F26" s="16">
        <v>0</v>
      </c>
      <c r="G26" s="16">
        <v>0</v>
      </c>
      <c r="H26" s="61">
        <v>0</v>
      </c>
      <c r="I26" s="52">
        <v>0</v>
      </c>
      <c r="J26" s="15"/>
      <c r="K26" s="15"/>
      <c r="L26" s="15"/>
    </row>
    <row r="27" spans="1:12" ht="15" customHeight="1" x14ac:dyDescent="0.2">
      <c r="A27" s="69" t="s">
        <v>208</v>
      </c>
      <c r="B27" s="16">
        <v>22</v>
      </c>
      <c r="C27" s="16">
        <v>0</v>
      </c>
      <c r="D27" s="16">
        <v>1</v>
      </c>
      <c r="E27" s="16">
        <v>1</v>
      </c>
      <c r="F27" s="16">
        <v>0</v>
      </c>
      <c r="G27" s="16">
        <v>0</v>
      </c>
      <c r="H27" s="61">
        <v>0</v>
      </c>
      <c r="I27" s="52">
        <v>2</v>
      </c>
      <c r="J27" s="15"/>
      <c r="K27" s="15"/>
      <c r="L27" s="15"/>
    </row>
    <row r="28" spans="1:12" ht="15" customHeight="1" x14ac:dyDescent="0.2">
      <c r="A28" s="69" t="s">
        <v>209</v>
      </c>
      <c r="B28" s="16">
        <v>20</v>
      </c>
      <c r="C28" s="16">
        <v>1</v>
      </c>
      <c r="D28" s="16">
        <v>3</v>
      </c>
      <c r="E28" s="16">
        <v>1</v>
      </c>
      <c r="F28" s="16">
        <v>2</v>
      </c>
      <c r="G28" s="16">
        <v>0</v>
      </c>
      <c r="H28" s="61">
        <v>0</v>
      </c>
      <c r="I28" s="52">
        <v>0</v>
      </c>
      <c r="J28" s="15"/>
      <c r="K28" s="15"/>
      <c r="L28" s="15"/>
    </row>
    <row r="29" spans="1:12" ht="15" customHeight="1" x14ac:dyDescent="0.2">
      <c r="A29" s="69" t="s">
        <v>210</v>
      </c>
      <c r="B29" s="16">
        <v>2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61">
        <v>0</v>
      </c>
      <c r="I29" s="52">
        <v>1</v>
      </c>
      <c r="J29" s="15"/>
      <c r="K29" s="15"/>
      <c r="L29" s="15"/>
    </row>
    <row r="30" spans="1:12" ht="15" customHeight="1" x14ac:dyDescent="0.2">
      <c r="A30" s="69" t="s">
        <v>211</v>
      </c>
      <c r="B30" s="16">
        <v>1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61">
        <v>0</v>
      </c>
      <c r="I30" s="52">
        <v>0</v>
      </c>
      <c r="J30" s="15"/>
      <c r="K30" s="15"/>
      <c r="L30" s="15"/>
    </row>
    <row r="31" spans="1:12" ht="15" customHeight="1" x14ac:dyDescent="0.2">
      <c r="A31" s="69" t="s">
        <v>212</v>
      </c>
      <c r="B31" s="16">
        <v>4</v>
      </c>
      <c r="C31" s="16">
        <v>0</v>
      </c>
      <c r="D31" s="16">
        <v>0</v>
      </c>
      <c r="E31" s="16">
        <v>1</v>
      </c>
      <c r="F31" s="16">
        <v>0</v>
      </c>
      <c r="G31" s="16">
        <v>0</v>
      </c>
      <c r="H31" s="61">
        <v>0</v>
      </c>
      <c r="I31" s="52">
        <v>0</v>
      </c>
      <c r="J31" s="15"/>
      <c r="K31" s="15"/>
      <c r="L31" s="15"/>
    </row>
    <row r="32" spans="1:12" ht="15" customHeight="1" x14ac:dyDescent="0.2">
      <c r="A32" s="69" t="s">
        <v>213</v>
      </c>
      <c r="B32" s="16">
        <v>6</v>
      </c>
      <c r="C32" s="16">
        <v>0</v>
      </c>
      <c r="D32" s="16">
        <v>1</v>
      </c>
      <c r="E32" s="16">
        <v>1</v>
      </c>
      <c r="F32" s="16">
        <v>0</v>
      </c>
      <c r="G32" s="16">
        <v>0</v>
      </c>
      <c r="H32" s="61">
        <v>0</v>
      </c>
      <c r="I32" s="52">
        <v>2</v>
      </c>
      <c r="J32" s="15"/>
      <c r="K32" s="15"/>
      <c r="L32" s="15"/>
    </row>
    <row r="33" spans="1:12" ht="15" customHeight="1" x14ac:dyDescent="0.2">
      <c r="A33" s="69" t="s">
        <v>214</v>
      </c>
      <c r="B33" s="16">
        <v>2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61">
        <v>0</v>
      </c>
      <c r="I33" s="52">
        <v>0</v>
      </c>
      <c r="J33" s="15"/>
      <c r="K33" s="15"/>
      <c r="L33" s="15"/>
    </row>
    <row r="34" spans="1:12" ht="15" customHeight="1" x14ac:dyDescent="0.2">
      <c r="A34" s="69" t="s">
        <v>215</v>
      </c>
      <c r="B34" s="16">
        <v>30</v>
      </c>
      <c r="C34" s="16">
        <v>2</v>
      </c>
      <c r="D34" s="16">
        <v>1</v>
      </c>
      <c r="E34" s="16">
        <v>1</v>
      </c>
      <c r="F34" s="16">
        <v>0</v>
      </c>
      <c r="G34" s="16">
        <v>0</v>
      </c>
      <c r="H34" s="61">
        <v>0</v>
      </c>
      <c r="I34" s="52">
        <v>4</v>
      </c>
      <c r="J34" s="15"/>
      <c r="K34" s="15"/>
      <c r="L34" s="15"/>
    </row>
    <row r="35" spans="1:12" ht="15" customHeight="1" x14ac:dyDescent="0.2">
      <c r="A35" s="69" t="s">
        <v>216</v>
      </c>
      <c r="B35" s="16">
        <v>1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61">
        <v>0</v>
      </c>
      <c r="I35" s="52">
        <v>0</v>
      </c>
      <c r="J35" s="15"/>
      <c r="K35" s="15"/>
      <c r="L35" s="15"/>
    </row>
    <row r="36" spans="1:12" ht="15" customHeight="1" thickBot="1" x14ac:dyDescent="0.25">
      <c r="A36" s="69" t="s">
        <v>217</v>
      </c>
      <c r="B36" s="16">
        <v>0</v>
      </c>
      <c r="C36" s="16">
        <v>0</v>
      </c>
      <c r="D36" s="16">
        <v>1</v>
      </c>
      <c r="E36" s="16">
        <v>0</v>
      </c>
      <c r="F36" s="16">
        <v>0</v>
      </c>
      <c r="G36" s="16">
        <v>0</v>
      </c>
      <c r="H36" s="61">
        <v>0</v>
      </c>
      <c r="I36" s="52">
        <v>0</v>
      </c>
      <c r="J36" s="15"/>
      <c r="K36" s="15"/>
      <c r="L36" s="15"/>
    </row>
    <row r="37" spans="1:12" ht="15" customHeight="1" thickTop="1" thickBot="1" x14ac:dyDescent="0.25">
      <c r="A37" s="13" t="str">
        <f>日本共産党!A37</f>
        <v>山梨県合計</v>
      </c>
      <c r="B37" s="11">
        <f>SUM(B10:B36)</f>
        <v>1138</v>
      </c>
      <c r="C37" s="11">
        <f>SUM(C10:C36)</f>
        <v>34</v>
      </c>
      <c r="D37" s="12">
        <f>SUM(D10:D36)</f>
        <v>83</v>
      </c>
      <c r="E37" s="12">
        <f t="shared" ref="E37:H37" si="0">SUM(E10:E36)</f>
        <v>29</v>
      </c>
      <c r="F37" s="12">
        <f t="shared" si="0"/>
        <v>10.036</v>
      </c>
      <c r="G37" s="12">
        <f t="shared" si="0"/>
        <v>7</v>
      </c>
      <c r="H37" s="12">
        <f t="shared" si="0"/>
        <v>9</v>
      </c>
      <c r="I37" s="53">
        <f>SUM(I10:I36)</f>
        <v>82.283000000000001</v>
      </c>
      <c r="J37" s="26"/>
      <c r="K37" s="26"/>
      <c r="L37" s="26"/>
    </row>
    <row r="38" spans="1:12" ht="1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8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8"/>
  <sheetViews>
    <sheetView view="pageBreakPreview" zoomScale="90" zoomScaleNormal="80" zoomScaleSheetLayoutView="90" workbookViewId="0">
      <pane xSplit="1" ySplit="9" topLeftCell="B31" activePane="bottomRight" state="frozen"/>
      <selection activeCell="A37" sqref="A37:XFD43"/>
      <selection pane="topRight" activeCell="A37" sqref="A37:XFD43"/>
      <selection pane="bottomLeft" activeCell="A37" sqref="A37:XFD43"/>
      <selection pane="bottomRight" activeCell="C37" sqref="C37:H37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190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191</v>
      </c>
      <c r="B10" s="10">
        <v>19</v>
      </c>
      <c r="C10" s="10">
        <v>34</v>
      </c>
      <c r="D10" s="10">
        <v>23.219000000000001</v>
      </c>
      <c r="E10" s="10">
        <v>68</v>
      </c>
      <c r="F10" s="10">
        <v>5</v>
      </c>
      <c r="G10" s="10">
        <v>433</v>
      </c>
      <c r="H10" s="10">
        <v>3</v>
      </c>
      <c r="I10" s="10">
        <v>2</v>
      </c>
      <c r="J10" s="21">
        <v>0</v>
      </c>
      <c r="K10" s="15"/>
      <c r="L10" s="15"/>
      <c r="M10" s="15"/>
    </row>
    <row r="11" spans="1:13" ht="15" customHeight="1" x14ac:dyDescent="0.2">
      <c r="A11" s="69" t="s">
        <v>192</v>
      </c>
      <c r="B11" s="16">
        <v>14</v>
      </c>
      <c r="C11" s="16">
        <v>9</v>
      </c>
      <c r="D11" s="16">
        <v>10.877000000000001</v>
      </c>
      <c r="E11" s="16">
        <v>34.652999999999999</v>
      </c>
      <c r="F11" s="16">
        <v>2</v>
      </c>
      <c r="G11" s="16">
        <v>115</v>
      </c>
      <c r="H11" s="16">
        <v>1</v>
      </c>
      <c r="I11" s="16">
        <v>0</v>
      </c>
      <c r="J11" s="22">
        <v>0</v>
      </c>
      <c r="K11" s="15"/>
      <c r="L11" s="15"/>
      <c r="M11" s="15"/>
    </row>
    <row r="12" spans="1:13" ht="15" customHeight="1" x14ac:dyDescent="0.2">
      <c r="A12" s="69" t="s">
        <v>193</v>
      </c>
      <c r="B12" s="16">
        <v>1.5</v>
      </c>
      <c r="C12" s="16">
        <v>3</v>
      </c>
      <c r="D12" s="16">
        <v>5.3330000000000002</v>
      </c>
      <c r="E12" s="16">
        <v>17.739000000000001</v>
      </c>
      <c r="F12" s="16">
        <v>2</v>
      </c>
      <c r="G12" s="16">
        <v>73</v>
      </c>
      <c r="H12" s="16">
        <v>1</v>
      </c>
      <c r="I12" s="16">
        <v>0</v>
      </c>
      <c r="J12" s="22">
        <v>0</v>
      </c>
      <c r="K12" s="15"/>
      <c r="L12" s="15"/>
      <c r="M12" s="15"/>
    </row>
    <row r="13" spans="1:13" ht="15" customHeight="1" x14ac:dyDescent="0.2">
      <c r="A13" s="69" t="s">
        <v>194</v>
      </c>
      <c r="B13" s="16">
        <v>7</v>
      </c>
      <c r="C13" s="16">
        <v>3</v>
      </c>
      <c r="D13" s="16">
        <v>2</v>
      </c>
      <c r="E13" s="16">
        <v>10</v>
      </c>
      <c r="F13" s="16">
        <v>1</v>
      </c>
      <c r="G13" s="16">
        <v>64</v>
      </c>
      <c r="H13" s="16">
        <v>0</v>
      </c>
      <c r="I13" s="16">
        <v>3</v>
      </c>
      <c r="J13" s="22">
        <v>0</v>
      </c>
      <c r="K13" s="15"/>
      <c r="L13" s="15"/>
      <c r="M13" s="15"/>
    </row>
    <row r="14" spans="1:13" ht="15" customHeight="1" x14ac:dyDescent="0.2">
      <c r="A14" s="69" t="s">
        <v>195</v>
      </c>
      <c r="B14" s="16">
        <v>5</v>
      </c>
      <c r="C14" s="16">
        <v>0</v>
      </c>
      <c r="D14" s="16">
        <v>3.3330000000000002</v>
      </c>
      <c r="E14" s="16">
        <v>11</v>
      </c>
      <c r="F14" s="16">
        <v>0</v>
      </c>
      <c r="G14" s="16">
        <v>36</v>
      </c>
      <c r="H14" s="16">
        <v>0</v>
      </c>
      <c r="I14" s="16">
        <v>0</v>
      </c>
      <c r="J14" s="22">
        <v>0</v>
      </c>
      <c r="K14" s="15"/>
      <c r="L14" s="15"/>
      <c r="M14" s="15"/>
    </row>
    <row r="15" spans="1:13" ht="15" customHeight="1" x14ac:dyDescent="0.2">
      <c r="A15" s="69" t="s">
        <v>196</v>
      </c>
      <c r="B15" s="16">
        <v>4</v>
      </c>
      <c r="C15" s="16">
        <v>4</v>
      </c>
      <c r="D15" s="16">
        <v>6.75</v>
      </c>
      <c r="E15" s="16">
        <v>10</v>
      </c>
      <c r="F15" s="16">
        <v>0</v>
      </c>
      <c r="G15" s="16">
        <v>49</v>
      </c>
      <c r="H15" s="16">
        <v>1</v>
      </c>
      <c r="I15" s="16">
        <v>0</v>
      </c>
      <c r="J15" s="22">
        <v>1</v>
      </c>
      <c r="K15" s="15"/>
      <c r="L15" s="15"/>
      <c r="M15" s="15"/>
    </row>
    <row r="16" spans="1:13" ht="15" customHeight="1" x14ac:dyDescent="0.2">
      <c r="A16" s="69" t="s">
        <v>197</v>
      </c>
      <c r="B16" s="16">
        <v>13</v>
      </c>
      <c r="C16" s="16">
        <v>16</v>
      </c>
      <c r="D16" s="16">
        <v>10.192</v>
      </c>
      <c r="E16" s="16">
        <v>30</v>
      </c>
      <c r="F16" s="16">
        <v>2.0070000000000001</v>
      </c>
      <c r="G16" s="16">
        <v>160</v>
      </c>
      <c r="H16" s="16">
        <v>5</v>
      </c>
      <c r="I16" s="16">
        <v>2</v>
      </c>
      <c r="J16" s="22">
        <v>2</v>
      </c>
      <c r="K16" s="15"/>
      <c r="L16" s="15"/>
      <c r="M16" s="15"/>
    </row>
    <row r="17" spans="1:13" ht="15" customHeight="1" x14ac:dyDescent="0.2">
      <c r="A17" s="69" t="s">
        <v>198</v>
      </c>
      <c r="B17" s="16">
        <v>8</v>
      </c>
      <c r="C17" s="16">
        <v>10</v>
      </c>
      <c r="D17" s="16">
        <v>5.3330000000000002</v>
      </c>
      <c r="E17" s="16">
        <v>17.454000000000001</v>
      </c>
      <c r="F17" s="16">
        <v>2.0049999999999999</v>
      </c>
      <c r="G17" s="16">
        <v>77</v>
      </c>
      <c r="H17" s="16">
        <v>2</v>
      </c>
      <c r="I17" s="16">
        <v>1</v>
      </c>
      <c r="J17" s="22">
        <v>0</v>
      </c>
      <c r="K17" s="15"/>
      <c r="L17" s="15"/>
      <c r="M17" s="15"/>
    </row>
    <row r="18" spans="1:13" ht="15" customHeight="1" x14ac:dyDescent="0.2">
      <c r="A18" s="69" t="s">
        <v>199</v>
      </c>
      <c r="B18" s="16">
        <v>7</v>
      </c>
      <c r="C18" s="16">
        <v>20</v>
      </c>
      <c r="D18" s="16">
        <v>9</v>
      </c>
      <c r="E18" s="16">
        <v>32.432000000000002</v>
      </c>
      <c r="F18" s="16">
        <v>1</v>
      </c>
      <c r="G18" s="16">
        <v>142</v>
      </c>
      <c r="H18" s="16">
        <v>0</v>
      </c>
      <c r="I18" s="16">
        <v>0</v>
      </c>
      <c r="J18" s="22">
        <v>1</v>
      </c>
      <c r="K18" s="15"/>
      <c r="L18" s="15"/>
      <c r="M18" s="15"/>
    </row>
    <row r="19" spans="1:13" ht="15" customHeight="1" x14ac:dyDescent="0.2">
      <c r="A19" s="69" t="s">
        <v>200</v>
      </c>
      <c r="B19" s="16">
        <v>10</v>
      </c>
      <c r="C19" s="16">
        <v>11</v>
      </c>
      <c r="D19" s="16">
        <v>9.6440000000000001</v>
      </c>
      <c r="E19" s="16">
        <v>26</v>
      </c>
      <c r="F19" s="16">
        <v>1.002</v>
      </c>
      <c r="G19" s="16">
        <v>124</v>
      </c>
      <c r="H19" s="16">
        <v>2.024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69" t="s">
        <v>201</v>
      </c>
      <c r="B20" s="16">
        <v>5</v>
      </c>
      <c r="C20" s="16">
        <v>2</v>
      </c>
      <c r="D20" s="16">
        <v>1</v>
      </c>
      <c r="E20" s="16">
        <v>6</v>
      </c>
      <c r="F20" s="16">
        <v>2</v>
      </c>
      <c r="G20" s="16">
        <v>43</v>
      </c>
      <c r="H20" s="16">
        <v>0</v>
      </c>
      <c r="I20" s="16">
        <v>1</v>
      </c>
      <c r="J20" s="22">
        <v>0</v>
      </c>
      <c r="K20" s="15"/>
      <c r="L20" s="15"/>
      <c r="M20" s="15"/>
    </row>
    <row r="21" spans="1:13" ht="15" customHeight="1" x14ac:dyDescent="0.2">
      <c r="A21" s="69" t="s">
        <v>202</v>
      </c>
      <c r="B21" s="16">
        <v>8.8879999999999999</v>
      </c>
      <c r="C21" s="16">
        <v>9</v>
      </c>
      <c r="D21" s="16">
        <v>1.05</v>
      </c>
      <c r="E21" s="16">
        <v>19</v>
      </c>
      <c r="F21" s="16">
        <v>1.0009999999999999</v>
      </c>
      <c r="G21" s="16">
        <v>47</v>
      </c>
      <c r="H21" s="16">
        <v>1</v>
      </c>
      <c r="I21" s="16">
        <v>0</v>
      </c>
      <c r="J21" s="22">
        <v>0</v>
      </c>
      <c r="K21" s="15"/>
      <c r="L21" s="15"/>
      <c r="M21" s="15"/>
    </row>
    <row r="22" spans="1:13" ht="15" customHeight="1" x14ac:dyDescent="0.2">
      <c r="A22" s="69" t="s">
        <v>203</v>
      </c>
      <c r="B22" s="16">
        <v>2</v>
      </c>
      <c r="C22" s="16">
        <v>14</v>
      </c>
      <c r="D22" s="16">
        <v>2</v>
      </c>
      <c r="E22" s="16">
        <v>18</v>
      </c>
      <c r="F22" s="16">
        <v>0</v>
      </c>
      <c r="G22" s="16">
        <v>48</v>
      </c>
      <c r="H22" s="16">
        <v>0</v>
      </c>
      <c r="I22" s="16">
        <v>2</v>
      </c>
      <c r="J22" s="22">
        <v>0</v>
      </c>
      <c r="K22" s="15"/>
      <c r="L22" s="15"/>
      <c r="M22" s="15"/>
    </row>
    <row r="23" spans="1:13" ht="15" customHeight="1" x14ac:dyDescent="0.2">
      <c r="A23" s="69" t="s">
        <v>204</v>
      </c>
      <c r="B23" s="16">
        <v>6</v>
      </c>
      <c r="C23" s="16">
        <v>5</v>
      </c>
      <c r="D23" s="16">
        <v>3.1419999999999999</v>
      </c>
      <c r="E23" s="16">
        <v>10</v>
      </c>
      <c r="F23" s="16">
        <v>0</v>
      </c>
      <c r="G23" s="16">
        <v>20</v>
      </c>
      <c r="H23" s="16">
        <v>2.222</v>
      </c>
      <c r="I23" s="16">
        <v>0</v>
      </c>
      <c r="J23" s="22">
        <v>2</v>
      </c>
      <c r="K23" s="15"/>
      <c r="L23" s="15"/>
      <c r="M23" s="15"/>
    </row>
    <row r="24" spans="1:13" ht="15" customHeight="1" x14ac:dyDescent="0.2">
      <c r="A24" s="69" t="s">
        <v>205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1</v>
      </c>
      <c r="H24" s="16">
        <v>0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206</v>
      </c>
      <c r="B25" s="16">
        <v>0</v>
      </c>
      <c r="C25" s="16">
        <v>3</v>
      </c>
      <c r="D25" s="16">
        <v>0</v>
      </c>
      <c r="E25" s="16">
        <v>0</v>
      </c>
      <c r="F25" s="16">
        <v>1</v>
      </c>
      <c r="G25" s="16">
        <v>13</v>
      </c>
      <c r="H25" s="16">
        <v>0</v>
      </c>
      <c r="I25" s="16">
        <v>0</v>
      </c>
      <c r="J25" s="22">
        <v>0</v>
      </c>
      <c r="K25" s="15"/>
      <c r="L25" s="15"/>
      <c r="M25" s="15"/>
    </row>
    <row r="26" spans="1:13" ht="15" customHeight="1" x14ac:dyDescent="0.2">
      <c r="A26" s="69" t="s">
        <v>207</v>
      </c>
      <c r="B26" s="16">
        <v>0</v>
      </c>
      <c r="C26" s="16">
        <v>1</v>
      </c>
      <c r="D26" s="16">
        <v>0</v>
      </c>
      <c r="E26" s="16">
        <v>1</v>
      </c>
      <c r="F26" s="16">
        <v>0</v>
      </c>
      <c r="G26" s="16">
        <v>7</v>
      </c>
      <c r="H26" s="16">
        <v>0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208</v>
      </c>
      <c r="B27" s="16">
        <v>4</v>
      </c>
      <c r="C27" s="16">
        <v>1</v>
      </c>
      <c r="D27" s="16">
        <v>0</v>
      </c>
      <c r="E27" s="16">
        <v>6</v>
      </c>
      <c r="F27" s="16">
        <v>1.008</v>
      </c>
      <c r="G27" s="16">
        <v>18</v>
      </c>
      <c r="H27" s="16">
        <v>0</v>
      </c>
      <c r="I27" s="16">
        <v>0</v>
      </c>
      <c r="J27" s="22">
        <v>0</v>
      </c>
      <c r="K27" s="15"/>
      <c r="L27" s="15"/>
      <c r="M27" s="15"/>
    </row>
    <row r="28" spans="1:13" ht="15" customHeight="1" x14ac:dyDescent="0.2">
      <c r="A28" s="69" t="s">
        <v>209</v>
      </c>
      <c r="B28" s="16">
        <v>1</v>
      </c>
      <c r="C28" s="16">
        <v>7</v>
      </c>
      <c r="D28" s="16">
        <v>2.25</v>
      </c>
      <c r="E28" s="16">
        <v>8.7270000000000003</v>
      </c>
      <c r="F28" s="16">
        <v>0</v>
      </c>
      <c r="G28" s="16">
        <v>45</v>
      </c>
      <c r="H28" s="16">
        <v>0</v>
      </c>
      <c r="I28" s="16">
        <v>1</v>
      </c>
      <c r="J28" s="22">
        <v>0</v>
      </c>
      <c r="K28" s="15"/>
      <c r="L28" s="15"/>
      <c r="M28" s="15"/>
    </row>
    <row r="29" spans="1:13" ht="15" customHeight="1" x14ac:dyDescent="0.2">
      <c r="A29" s="69" t="s">
        <v>210</v>
      </c>
      <c r="B29" s="16">
        <v>0</v>
      </c>
      <c r="C29" s="16">
        <v>0</v>
      </c>
      <c r="D29" s="16">
        <v>0</v>
      </c>
      <c r="E29" s="16">
        <v>2</v>
      </c>
      <c r="F29" s="16">
        <v>0</v>
      </c>
      <c r="G29" s="16">
        <v>1</v>
      </c>
      <c r="H29" s="16">
        <v>0</v>
      </c>
      <c r="I29" s="16">
        <v>0</v>
      </c>
      <c r="J29" s="22">
        <v>0</v>
      </c>
      <c r="K29" s="15"/>
      <c r="L29" s="15"/>
      <c r="M29" s="15"/>
    </row>
    <row r="30" spans="1:13" ht="15" customHeight="1" x14ac:dyDescent="0.2">
      <c r="A30" s="69" t="s">
        <v>211</v>
      </c>
      <c r="B30" s="16">
        <v>2</v>
      </c>
      <c r="C30" s="16">
        <v>1</v>
      </c>
      <c r="D30" s="16">
        <v>1</v>
      </c>
      <c r="E30" s="16">
        <v>3</v>
      </c>
      <c r="F30" s="16">
        <v>0</v>
      </c>
      <c r="G30" s="16">
        <v>5</v>
      </c>
      <c r="H30" s="16">
        <v>0</v>
      </c>
      <c r="I30" s="16">
        <v>0</v>
      </c>
      <c r="J30" s="22">
        <v>0</v>
      </c>
      <c r="K30" s="15"/>
      <c r="L30" s="15"/>
      <c r="M30" s="15"/>
    </row>
    <row r="31" spans="1:13" ht="15" customHeight="1" x14ac:dyDescent="0.2">
      <c r="A31" s="69" t="s">
        <v>212</v>
      </c>
      <c r="B31" s="16">
        <v>2</v>
      </c>
      <c r="C31" s="16">
        <v>0</v>
      </c>
      <c r="D31" s="16">
        <v>0</v>
      </c>
      <c r="E31" s="16">
        <v>6</v>
      </c>
      <c r="F31" s="16">
        <v>0</v>
      </c>
      <c r="G31" s="16">
        <v>14</v>
      </c>
      <c r="H31" s="16">
        <v>2</v>
      </c>
      <c r="I31" s="16">
        <v>0</v>
      </c>
      <c r="J31" s="22">
        <v>0</v>
      </c>
      <c r="K31" s="15"/>
      <c r="L31" s="15"/>
      <c r="M31" s="15"/>
    </row>
    <row r="32" spans="1:13" ht="15" customHeight="1" x14ac:dyDescent="0.2">
      <c r="A32" s="69" t="s">
        <v>213</v>
      </c>
      <c r="B32" s="16">
        <v>1</v>
      </c>
      <c r="C32" s="16">
        <v>2</v>
      </c>
      <c r="D32" s="16">
        <v>1</v>
      </c>
      <c r="E32" s="16">
        <v>3</v>
      </c>
      <c r="F32" s="16">
        <v>0</v>
      </c>
      <c r="G32" s="16">
        <v>11</v>
      </c>
      <c r="H32" s="16">
        <v>0</v>
      </c>
      <c r="I32" s="16">
        <v>0</v>
      </c>
      <c r="J32" s="22">
        <v>0</v>
      </c>
      <c r="K32" s="15"/>
      <c r="L32" s="15"/>
      <c r="M32" s="15"/>
    </row>
    <row r="33" spans="1:13" ht="15" customHeight="1" x14ac:dyDescent="0.2">
      <c r="A33" s="69" t="s">
        <v>214</v>
      </c>
      <c r="B33" s="16">
        <v>0</v>
      </c>
      <c r="C33" s="16">
        <v>1</v>
      </c>
      <c r="D33" s="16">
        <v>0</v>
      </c>
      <c r="E33" s="16">
        <v>1</v>
      </c>
      <c r="F33" s="16">
        <v>0</v>
      </c>
      <c r="G33" s="16">
        <v>5</v>
      </c>
      <c r="H33" s="16">
        <v>1</v>
      </c>
      <c r="I33" s="16">
        <v>0</v>
      </c>
      <c r="J33" s="22">
        <v>0</v>
      </c>
      <c r="K33" s="15"/>
      <c r="L33" s="15"/>
      <c r="M33" s="15"/>
    </row>
    <row r="34" spans="1:13" ht="15" customHeight="1" x14ac:dyDescent="0.2">
      <c r="A34" s="69" t="s">
        <v>215</v>
      </c>
      <c r="B34" s="16">
        <v>5</v>
      </c>
      <c r="C34" s="16">
        <v>8</v>
      </c>
      <c r="D34" s="16">
        <v>5.3840000000000003</v>
      </c>
      <c r="E34" s="16">
        <v>13.928000000000001</v>
      </c>
      <c r="F34" s="16">
        <v>0</v>
      </c>
      <c r="G34" s="16">
        <v>83</v>
      </c>
      <c r="H34" s="16">
        <v>0</v>
      </c>
      <c r="I34" s="16">
        <v>0</v>
      </c>
      <c r="J34" s="22">
        <v>0</v>
      </c>
      <c r="K34" s="15"/>
      <c r="L34" s="15"/>
      <c r="M34" s="15"/>
    </row>
    <row r="35" spans="1:13" ht="15" customHeight="1" x14ac:dyDescent="0.2">
      <c r="A35" s="69" t="s">
        <v>216</v>
      </c>
      <c r="B35" s="16">
        <v>0</v>
      </c>
      <c r="C35" s="16">
        <v>1</v>
      </c>
      <c r="D35" s="16">
        <v>0</v>
      </c>
      <c r="E35" s="16">
        <v>1</v>
      </c>
      <c r="F35" s="16">
        <v>0</v>
      </c>
      <c r="G35" s="16">
        <v>0</v>
      </c>
      <c r="H35" s="16">
        <v>0</v>
      </c>
      <c r="I35" s="16">
        <v>0</v>
      </c>
      <c r="J35" s="22">
        <v>0</v>
      </c>
      <c r="K35" s="15"/>
      <c r="L35" s="15"/>
      <c r="M35" s="15"/>
    </row>
    <row r="36" spans="1:13" ht="15" customHeight="1" thickBot="1" x14ac:dyDescent="0.25">
      <c r="A36" s="69" t="s">
        <v>217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22">
        <v>0</v>
      </c>
      <c r="K36" s="15"/>
      <c r="L36" s="15"/>
      <c r="M36" s="15"/>
    </row>
    <row r="37" spans="1:13" ht="15" customHeight="1" thickTop="1" thickBot="1" x14ac:dyDescent="0.25">
      <c r="A37" s="13" t="str">
        <f>日本共産党!A37</f>
        <v>山梨県合計</v>
      </c>
      <c r="B37" s="11">
        <f>SUM(B10:B36)</f>
        <v>125.38800000000001</v>
      </c>
      <c r="C37" s="11">
        <f>SUM(C10:C36)</f>
        <v>165</v>
      </c>
      <c r="D37" s="11">
        <f t="shared" ref="D37:H37" si="0">SUM(D10:D36)</f>
        <v>102.50700000000001</v>
      </c>
      <c r="E37" s="11">
        <f t="shared" si="0"/>
        <v>355.93299999999999</v>
      </c>
      <c r="F37" s="11">
        <f t="shared" si="0"/>
        <v>21.023</v>
      </c>
      <c r="G37" s="11">
        <f t="shared" si="0"/>
        <v>1634</v>
      </c>
      <c r="H37" s="11">
        <f t="shared" si="0"/>
        <v>21.246000000000002</v>
      </c>
      <c r="I37" s="12">
        <f>SUM(I10:I36)</f>
        <v>12</v>
      </c>
      <c r="J37" s="23">
        <f>SUM(J10:J36)</f>
        <v>6</v>
      </c>
      <c r="K37" s="26"/>
      <c r="L37" s="26"/>
      <c r="M37" s="26"/>
    </row>
    <row r="38" spans="1:13" ht="1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8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38"/>
  <sheetViews>
    <sheetView view="pageBreakPreview" zoomScale="90" zoomScaleNormal="80" zoomScaleSheetLayoutView="90" workbookViewId="0">
      <pane xSplit="1" ySplit="9" topLeftCell="B31" activePane="bottomRight" state="frozen"/>
      <selection activeCell="A5" sqref="A5:A7"/>
      <selection pane="topRight" activeCell="A5" sqref="A5:A7"/>
      <selection pane="bottomLeft" activeCell="A5" sqref="A5:A7"/>
      <selection pane="bottomRight" activeCell="B10" sqref="B10:B36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191</v>
      </c>
      <c r="B10" s="28">
        <v>4</v>
      </c>
      <c r="C10" s="15"/>
      <c r="D10" s="15"/>
      <c r="E10" s="15"/>
    </row>
    <row r="11" spans="1:8" ht="15" customHeight="1" x14ac:dyDescent="0.2">
      <c r="A11" s="69" t="s">
        <v>192</v>
      </c>
      <c r="B11" s="29">
        <v>9</v>
      </c>
      <c r="C11" s="15"/>
      <c r="D11" s="15"/>
      <c r="E11" s="15"/>
    </row>
    <row r="12" spans="1:8" ht="15" customHeight="1" x14ac:dyDescent="0.2">
      <c r="A12" s="69" t="s">
        <v>193</v>
      </c>
      <c r="B12" s="29">
        <v>1</v>
      </c>
      <c r="C12" s="15"/>
      <c r="D12" s="15"/>
      <c r="E12" s="15"/>
    </row>
    <row r="13" spans="1:8" ht="15" customHeight="1" x14ac:dyDescent="0.2">
      <c r="A13" s="69" t="s">
        <v>194</v>
      </c>
      <c r="B13" s="29">
        <v>1</v>
      </c>
      <c r="C13" s="15"/>
      <c r="D13" s="15"/>
      <c r="E13" s="15"/>
    </row>
    <row r="14" spans="1:8" ht="15" customHeight="1" x14ac:dyDescent="0.2">
      <c r="A14" s="69" t="s">
        <v>195</v>
      </c>
      <c r="B14" s="29">
        <v>2</v>
      </c>
      <c r="C14" s="15"/>
      <c r="D14" s="15"/>
      <c r="E14" s="15"/>
    </row>
    <row r="15" spans="1:8" ht="15" customHeight="1" x14ac:dyDescent="0.2">
      <c r="A15" s="69" t="s">
        <v>196</v>
      </c>
      <c r="B15" s="29">
        <v>1</v>
      </c>
      <c r="C15" s="15"/>
      <c r="D15" s="15"/>
      <c r="E15" s="15"/>
    </row>
    <row r="16" spans="1:8" ht="15" customHeight="1" x14ac:dyDescent="0.2">
      <c r="A16" s="69" t="s">
        <v>197</v>
      </c>
      <c r="B16" s="29">
        <v>2</v>
      </c>
      <c r="C16" s="15"/>
      <c r="D16" s="15"/>
      <c r="E16" s="15"/>
    </row>
    <row r="17" spans="1:5" ht="15" customHeight="1" x14ac:dyDescent="0.2">
      <c r="A17" s="69" t="s">
        <v>198</v>
      </c>
      <c r="B17" s="29">
        <v>3</v>
      </c>
      <c r="C17" s="15"/>
      <c r="D17" s="15"/>
      <c r="E17" s="15"/>
    </row>
    <row r="18" spans="1:5" ht="15" customHeight="1" x14ac:dyDescent="0.2">
      <c r="A18" s="69" t="s">
        <v>199</v>
      </c>
      <c r="B18" s="29">
        <v>1</v>
      </c>
      <c r="C18" s="15"/>
      <c r="D18" s="15"/>
      <c r="E18" s="15"/>
    </row>
    <row r="19" spans="1:5" ht="15" customHeight="1" x14ac:dyDescent="0.2">
      <c r="A19" s="69" t="s">
        <v>200</v>
      </c>
      <c r="B19" s="29">
        <v>1</v>
      </c>
      <c r="C19" s="15"/>
      <c r="D19" s="15"/>
      <c r="E19" s="15"/>
    </row>
    <row r="20" spans="1:5" ht="15" customHeight="1" x14ac:dyDescent="0.2">
      <c r="A20" s="69" t="s">
        <v>201</v>
      </c>
      <c r="B20" s="29">
        <v>2</v>
      </c>
      <c r="C20" s="15"/>
      <c r="D20" s="15"/>
      <c r="E20" s="15"/>
    </row>
    <row r="21" spans="1:5" ht="15" customHeight="1" x14ac:dyDescent="0.2">
      <c r="A21" s="69" t="s">
        <v>202</v>
      </c>
      <c r="B21" s="29">
        <v>1</v>
      </c>
      <c r="C21" s="15"/>
      <c r="D21" s="15"/>
      <c r="E21" s="15"/>
    </row>
    <row r="22" spans="1:5" ht="15" customHeight="1" x14ac:dyDescent="0.2">
      <c r="A22" s="69" t="s">
        <v>203</v>
      </c>
      <c r="B22" s="29">
        <v>1</v>
      </c>
      <c r="C22" s="15"/>
      <c r="D22" s="15"/>
      <c r="E22" s="15"/>
    </row>
    <row r="23" spans="1:5" ht="15" customHeight="1" x14ac:dyDescent="0.2">
      <c r="A23" s="69" t="s">
        <v>204</v>
      </c>
      <c r="B23" s="29">
        <v>0</v>
      </c>
      <c r="C23" s="15"/>
      <c r="D23" s="15"/>
      <c r="E23" s="15"/>
    </row>
    <row r="24" spans="1:5" ht="15" customHeight="1" x14ac:dyDescent="0.2">
      <c r="A24" s="69" t="s">
        <v>205</v>
      </c>
      <c r="B24" s="29">
        <v>1</v>
      </c>
      <c r="C24" s="15"/>
      <c r="D24" s="15"/>
      <c r="E24" s="15"/>
    </row>
    <row r="25" spans="1:5" ht="15" customHeight="1" x14ac:dyDescent="0.2">
      <c r="A25" s="69" t="s">
        <v>206</v>
      </c>
      <c r="B25" s="29">
        <v>0</v>
      </c>
      <c r="C25" s="15"/>
      <c r="D25" s="15"/>
      <c r="E25" s="15"/>
    </row>
    <row r="26" spans="1:5" ht="15" customHeight="1" x14ac:dyDescent="0.2">
      <c r="A26" s="69" t="s">
        <v>207</v>
      </c>
      <c r="B26" s="29">
        <v>0</v>
      </c>
      <c r="C26" s="15"/>
      <c r="D26" s="15"/>
      <c r="E26" s="15"/>
    </row>
    <row r="27" spans="1:5" ht="15" customHeight="1" x14ac:dyDescent="0.2">
      <c r="A27" s="69" t="s">
        <v>208</v>
      </c>
      <c r="B27" s="29">
        <v>0</v>
      </c>
      <c r="C27" s="15"/>
      <c r="D27" s="15"/>
      <c r="E27" s="15"/>
    </row>
    <row r="28" spans="1:5" ht="15" customHeight="1" x14ac:dyDescent="0.2">
      <c r="A28" s="69" t="s">
        <v>209</v>
      </c>
      <c r="B28" s="29">
        <v>0</v>
      </c>
      <c r="C28" s="15"/>
      <c r="D28" s="15"/>
      <c r="E28" s="15"/>
    </row>
    <row r="29" spans="1:5" ht="15" customHeight="1" x14ac:dyDescent="0.2">
      <c r="A29" s="69" t="s">
        <v>210</v>
      </c>
      <c r="B29" s="29">
        <v>0</v>
      </c>
      <c r="C29" s="15"/>
      <c r="D29" s="15"/>
      <c r="E29" s="15"/>
    </row>
    <row r="30" spans="1:5" ht="15" customHeight="1" x14ac:dyDescent="0.2">
      <c r="A30" s="69" t="s">
        <v>211</v>
      </c>
      <c r="B30" s="29">
        <v>0</v>
      </c>
      <c r="C30" s="15"/>
      <c r="D30" s="15"/>
      <c r="E30" s="15"/>
    </row>
    <row r="31" spans="1:5" ht="15" customHeight="1" x14ac:dyDescent="0.2">
      <c r="A31" s="69" t="s">
        <v>212</v>
      </c>
      <c r="B31" s="29">
        <v>1</v>
      </c>
      <c r="C31" s="15"/>
      <c r="D31" s="15"/>
      <c r="E31" s="15"/>
    </row>
    <row r="32" spans="1:5" ht="15" customHeight="1" x14ac:dyDescent="0.2">
      <c r="A32" s="69" t="s">
        <v>213</v>
      </c>
      <c r="B32" s="29">
        <v>1</v>
      </c>
      <c r="C32" s="15"/>
      <c r="D32" s="15"/>
      <c r="E32" s="15"/>
    </row>
    <row r="33" spans="1:8" ht="15" customHeight="1" x14ac:dyDescent="0.2">
      <c r="A33" s="69" t="s">
        <v>214</v>
      </c>
      <c r="B33" s="29">
        <v>0</v>
      </c>
      <c r="C33" s="15"/>
      <c r="D33" s="15"/>
      <c r="E33" s="15"/>
    </row>
    <row r="34" spans="1:8" ht="15" customHeight="1" x14ac:dyDescent="0.2">
      <c r="A34" s="69" t="s">
        <v>215</v>
      </c>
      <c r="B34" s="29">
        <v>2</v>
      </c>
      <c r="C34" s="15"/>
      <c r="D34" s="15"/>
      <c r="E34" s="15"/>
    </row>
    <row r="35" spans="1:8" ht="15" customHeight="1" x14ac:dyDescent="0.2">
      <c r="A35" s="69" t="s">
        <v>216</v>
      </c>
      <c r="B35" s="29">
        <v>0</v>
      </c>
      <c r="C35" s="15"/>
      <c r="D35" s="15"/>
      <c r="E35" s="15"/>
    </row>
    <row r="36" spans="1:8" ht="15" customHeight="1" thickBot="1" x14ac:dyDescent="0.25">
      <c r="A36" s="69" t="s">
        <v>217</v>
      </c>
      <c r="B36" s="29">
        <v>0</v>
      </c>
      <c r="C36" s="15"/>
      <c r="D36" s="15"/>
      <c r="E36" s="15"/>
    </row>
    <row r="37" spans="1:8" ht="15" customHeight="1" thickTop="1" thickBot="1" x14ac:dyDescent="0.25">
      <c r="A37" s="13" t="str">
        <f>日本共産党!A37</f>
        <v>山梨県合計</v>
      </c>
      <c r="B37" s="30">
        <f>SUM(B10:B36)</f>
        <v>34</v>
      </c>
      <c r="C37" s="26"/>
      <c r="D37" s="26"/>
      <c r="E37" s="26"/>
    </row>
    <row r="38" spans="1:8" ht="15" customHeight="1" x14ac:dyDescent="0.2">
      <c r="A38" s="1"/>
      <c r="B38" s="2"/>
      <c r="C38" s="2"/>
      <c r="D38" s="2"/>
      <c r="E38" s="2"/>
      <c r="F38" s="2"/>
      <c r="G38" s="2"/>
      <c r="H3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8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8"/>
  <sheetViews>
    <sheetView view="pageBreakPreview" zoomScale="80" zoomScaleNormal="80" zoomScaleSheetLayoutView="80" workbookViewId="0">
      <pane xSplit="1" ySplit="9" topLeftCell="Q22" activePane="bottomRight" state="frozen"/>
      <selection activeCell="A37" sqref="A37:XFD43"/>
      <selection pane="topRight" activeCell="A37" sqref="A37:XFD43"/>
      <selection pane="bottomLeft" activeCell="A37" sqref="A37:XFD43"/>
      <selection pane="bottomRight" activeCell="B10" sqref="B10:AA36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190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191</v>
      </c>
      <c r="B10" s="10">
        <v>107.708</v>
      </c>
      <c r="C10" s="10">
        <v>44.290999999999997</v>
      </c>
      <c r="D10" s="10">
        <v>4350.8620000000001</v>
      </c>
      <c r="E10" s="10">
        <v>4</v>
      </c>
      <c r="F10" s="10">
        <v>18</v>
      </c>
      <c r="G10" s="10">
        <v>7</v>
      </c>
      <c r="H10" s="10">
        <v>13.058</v>
      </c>
      <c r="I10" s="10">
        <v>34</v>
      </c>
      <c r="J10" s="10">
        <v>14</v>
      </c>
      <c r="K10" s="10">
        <v>3</v>
      </c>
      <c r="L10" s="10">
        <v>17</v>
      </c>
      <c r="M10" s="10">
        <v>27</v>
      </c>
      <c r="N10" s="10">
        <v>12</v>
      </c>
      <c r="O10" s="21">
        <v>41</v>
      </c>
      <c r="P10" s="10">
        <v>14.048999999999999</v>
      </c>
      <c r="Q10" s="10">
        <v>36</v>
      </c>
      <c r="R10" s="10">
        <v>11</v>
      </c>
      <c r="S10" s="10">
        <v>0</v>
      </c>
      <c r="T10" s="10">
        <v>18</v>
      </c>
      <c r="U10" s="10">
        <v>40</v>
      </c>
      <c r="V10" s="10">
        <v>7</v>
      </c>
      <c r="W10" s="10">
        <v>8</v>
      </c>
      <c r="X10" s="10">
        <v>9</v>
      </c>
      <c r="Y10" s="10">
        <v>25</v>
      </c>
      <c r="Z10" s="10">
        <v>6</v>
      </c>
      <c r="AA10" s="10">
        <v>26</v>
      </c>
    </row>
    <row r="11" spans="1:27" ht="15" customHeight="1" x14ac:dyDescent="0.2">
      <c r="A11" s="69" t="s">
        <v>192</v>
      </c>
      <c r="B11" s="16">
        <v>114.551</v>
      </c>
      <c r="C11" s="16">
        <v>36.448</v>
      </c>
      <c r="D11" s="16">
        <v>568</v>
      </c>
      <c r="E11" s="16">
        <v>4</v>
      </c>
      <c r="F11" s="16">
        <v>8.1660000000000004</v>
      </c>
      <c r="G11" s="16">
        <v>8</v>
      </c>
      <c r="H11" s="16">
        <v>3.0470000000000002</v>
      </c>
      <c r="I11" s="16">
        <v>9</v>
      </c>
      <c r="J11" s="16">
        <v>4</v>
      </c>
      <c r="K11" s="16">
        <v>1</v>
      </c>
      <c r="L11" s="16">
        <v>6.056</v>
      </c>
      <c r="M11" s="16">
        <v>6</v>
      </c>
      <c r="N11" s="16">
        <v>3</v>
      </c>
      <c r="O11" s="22">
        <v>8</v>
      </c>
      <c r="P11" s="16">
        <v>5</v>
      </c>
      <c r="Q11" s="16">
        <v>41</v>
      </c>
      <c r="R11" s="16">
        <v>14</v>
      </c>
      <c r="S11" s="16">
        <v>4</v>
      </c>
      <c r="T11" s="16">
        <v>9</v>
      </c>
      <c r="U11" s="16">
        <v>18</v>
      </c>
      <c r="V11" s="16">
        <v>0</v>
      </c>
      <c r="W11" s="16">
        <v>9</v>
      </c>
      <c r="X11" s="16">
        <v>4</v>
      </c>
      <c r="Y11" s="16">
        <v>12</v>
      </c>
      <c r="Z11" s="16">
        <v>0</v>
      </c>
      <c r="AA11" s="16">
        <v>15.882</v>
      </c>
    </row>
    <row r="12" spans="1:27" ht="15" customHeight="1" x14ac:dyDescent="0.2">
      <c r="A12" s="69" t="s">
        <v>193</v>
      </c>
      <c r="B12" s="16">
        <v>45.936999999999998</v>
      </c>
      <c r="C12" s="16">
        <v>3.0619999999999998</v>
      </c>
      <c r="D12" s="16">
        <v>363</v>
      </c>
      <c r="E12" s="16">
        <v>1</v>
      </c>
      <c r="F12" s="16">
        <v>2</v>
      </c>
      <c r="G12" s="16">
        <v>8</v>
      </c>
      <c r="H12" s="16">
        <v>2</v>
      </c>
      <c r="I12" s="16">
        <v>1</v>
      </c>
      <c r="J12" s="16">
        <v>2</v>
      </c>
      <c r="K12" s="16">
        <v>2</v>
      </c>
      <c r="L12" s="16">
        <v>1</v>
      </c>
      <c r="M12" s="16">
        <v>2</v>
      </c>
      <c r="N12" s="16">
        <v>2</v>
      </c>
      <c r="O12" s="22">
        <v>3</v>
      </c>
      <c r="P12" s="16">
        <v>0</v>
      </c>
      <c r="Q12" s="16">
        <v>15</v>
      </c>
      <c r="R12" s="16">
        <v>4</v>
      </c>
      <c r="S12" s="16">
        <v>0</v>
      </c>
      <c r="T12" s="16">
        <v>3</v>
      </c>
      <c r="U12" s="16">
        <v>8</v>
      </c>
      <c r="V12" s="16">
        <v>2</v>
      </c>
      <c r="W12" s="16">
        <v>0</v>
      </c>
      <c r="X12" s="16">
        <v>2</v>
      </c>
      <c r="Y12" s="16">
        <v>5</v>
      </c>
      <c r="Z12" s="16">
        <v>2</v>
      </c>
      <c r="AA12" s="16">
        <v>6</v>
      </c>
    </row>
    <row r="13" spans="1:27" ht="15" customHeight="1" x14ac:dyDescent="0.2">
      <c r="A13" s="69" t="s">
        <v>194</v>
      </c>
      <c r="B13" s="16">
        <v>52.825000000000003</v>
      </c>
      <c r="C13" s="16">
        <v>11.173999999999999</v>
      </c>
      <c r="D13" s="16">
        <v>661</v>
      </c>
      <c r="E13" s="16">
        <v>1</v>
      </c>
      <c r="F13" s="16">
        <v>3.4279999999999999</v>
      </c>
      <c r="G13" s="16">
        <v>2</v>
      </c>
      <c r="H13" s="16">
        <v>2.052</v>
      </c>
      <c r="I13" s="16">
        <v>8</v>
      </c>
      <c r="J13" s="16">
        <v>5</v>
      </c>
      <c r="K13" s="16">
        <v>5</v>
      </c>
      <c r="L13" s="16">
        <v>4</v>
      </c>
      <c r="M13" s="16">
        <v>5</v>
      </c>
      <c r="N13" s="16">
        <v>0</v>
      </c>
      <c r="O13" s="22">
        <v>7</v>
      </c>
      <c r="P13" s="16">
        <v>4</v>
      </c>
      <c r="Q13" s="16">
        <v>41</v>
      </c>
      <c r="R13" s="16">
        <v>5</v>
      </c>
      <c r="S13" s="16">
        <v>0</v>
      </c>
      <c r="T13" s="16">
        <v>8</v>
      </c>
      <c r="U13" s="16">
        <v>4</v>
      </c>
      <c r="V13" s="16">
        <v>2</v>
      </c>
      <c r="W13" s="16">
        <v>2</v>
      </c>
      <c r="X13" s="16">
        <v>1</v>
      </c>
      <c r="Y13" s="16">
        <v>9</v>
      </c>
      <c r="Z13" s="16">
        <v>0</v>
      </c>
      <c r="AA13" s="16">
        <v>5</v>
      </c>
    </row>
    <row r="14" spans="1:27" ht="15" customHeight="1" x14ac:dyDescent="0.2">
      <c r="A14" s="69" t="s">
        <v>195</v>
      </c>
      <c r="B14" s="16">
        <v>31.815000000000001</v>
      </c>
      <c r="C14" s="16">
        <v>7.1840000000000002</v>
      </c>
      <c r="D14" s="16">
        <v>413.78800000000001</v>
      </c>
      <c r="E14" s="16">
        <v>2</v>
      </c>
      <c r="F14" s="16">
        <v>2</v>
      </c>
      <c r="G14" s="16">
        <v>4</v>
      </c>
      <c r="H14" s="16">
        <v>0</v>
      </c>
      <c r="I14" s="16">
        <v>1</v>
      </c>
      <c r="J14" s="16">
        <v>0</v>
      </c>
      <c r="K14" s="16">
        <v>0</v>
      </c>
      <c r="L14" s="16">
        <v>0</v>
      </c>
      <c r="M14" s="16">
        <v>2</v>
      </c>
      <c r="N14" s="16">
        <v>0</v>
      </c>
      <c r="O14" s="22">
        <v>6</v>
      </c>
      <c r="P14" s="16">
        <v>2</v>
      </c>
      <c r="Q14" s="16">
        <v>18</v>
      </c>
      <c r="R14" s="16">
        <v>3</v>
      </c>
      <c r="S14" s="16">
        <v>0</v>
      </c>
      <c r="T14" s="16">
        <v>3</v>
      </c>
      <c r="U14" s="16">
        <v>2</v>
      </c>
      <c r="V14" s="16">
        <v>0</v>
      </c>
      <c r="W14" s="16">
        <v>0</v>
      </c>
      <c r="X14" s="16">
        <v>0</v>
      </c>
      <c r="Y14" s="16">
        <v>4</v>
      </c>
      <c r="Z14" s="16">
        <v>1</v>
      </c>
      <c r="AA14" s="16">
        <v>3</v>
      </c>
    </row>
    <row r="15" spans="1:27" ht="15" customHeight="1" x14ac:dyDescent="0.2">
      <c r="A15" s="69" t="s">
        <v>196</v>
      </c>
      <c r="B15" s="16">
        <v>36</v>
      </c>
      <c r="C15" s="16">
        <v>12</v>
      </c>
      <c r="D15" s="16">
        <v>699.72199999999998</v>
      </c>
      <c r="E15" s="16">
        <v>1</v>
      </c>
      <c r="F15" s="16">
        <v>6</v>
      </c>
      <c r="G15" s="16">
        <v>3</v>
      </c>
      <c r="H15" s="16">
        <v>3</v>
      </c>
      <c r="I15" s="16">
        <v>6</v>
      </c>
      <c r="J15" s="16">
        <v>1</v>
      </c>
      <c r="K15" s="16">
        <v>2</v>
      </c>
      <c r="L15" s="16">
        <v>1</v>
      </c>
      <c r="M15" s="16">
        <v>4</v>
      </c>
      <c r="N15" s="16">
        <v>1</v>
      </c>
      <c r="O15" s="22">
        <v>1</v>
      </c>
      <c r="P15" s="16">
        <v>2</v>
      </c>
      <c r="Q15" s="16">
        <v>6</v>
      </c>
      <c r="R15" s="16">
        <v>5</v>
      </c>
      <c r="S15" s="16">
        <v>2</v>
      </c>
      <c r="T15" s="16">
        <v>5</v>
      </c>
      <c r="U15" s="16">
        <v>7</v>
      </c>
      <c r="V15" s="16">
        <v>2</v>
      </c>
      <c r="W15" s="16">
        <v>2</v>
      </c>
      <c r="X15" s="16">
        <v>1</v>
      </c>
      <c r="Y15" s="16">
        <v>1</v>
      </c>
      <c r="Z15" s="16">
        <v>1</v>
      </c>
      <c r="AA15" s="16">
        <v>6</v>
      </c>
    </row>
    <row r="16" spans="1:27" ht="15" customHeight="1" x14ac:dyDescent="0.2">
      <c r="A16" s="69" t="s">
        <v>197</v>
      </c>
      <c r="B16" s="16">
        <v>82.191000000000003</v>
      </c>
      <c r="C16" s="16">
        <v>20.808</v>
      </c>
      <c r="D16" s="16">
        <v>1741.221</v>
      </c>
      <c r="E16" s="16">
        <v>2</v>
      </c>
      <c r="F16" s="16">
        <v>11</v>
      </c>
      <c r="G16" s="16">
        <v>3</v>
      </c>
      <c r="H16" s="16">
        <v>1.018</v>
      </c>
      <c r="I16" s="16">
        <v>9</v>
      </c>
      <c r="J16" s="16">
        <v>5</v>
      </c>
      <c r="K16" s="16">
        <v>2</v>
      </c>
      <c r="L16" s="16">
        <v>9</v>
      </c>
      <c r="M16" s="16">
        <v>5</v>
      </c>
      <c r="N16" s="16">
        <v>8</v>
      </c>
      <c r="O16" s="22">
        <v>9</v>
      </c>
      <c r="P16" s="16">
        <v>9</v>
      </c>
      <c r="Q16" s="16">
        <v>4</v>
      </c>
      <c r="R16" s="16">
        <v>12</v>
      </c>
      <c r="S16" s="16">
        <v>1</v>
      </c>
      <c r="T16" s="16">
        <v>14</v>
      </c>
      <c r="U16" s="16">
        <v>16</v>
      </c>
      <c r="V16" s="16">
        <v>5</v>
      </c>
      <c r="W16" s="16">
        <v>0</v>
      </c>
      <c r="X16" s="16">
        <v>3</v>
      </c>
      <c r="Y16" s="16">
        <v>11</v>
      </c>
      <c r="Z16" s="16">
        <v>1</v>
      </c>
      <c r="AA16" s="16">
        <v>18.946999999999999</v>
      </c>
    </row>
    <row r="17" spans="1:27" ht="15" customHeight="1" x14ac:dyDescent="0.2">
      <c r="A17" s="69" t="s">
        <v>198</v>
      </c>
      <c r="B17" s="16">
        <v>41.509</v>
      </c>
      <c r="C17" s="16">
        <v>13.49</v>
      </c>
      <c r="D17" s="16">
        <v>1131.855</v>
      </c>
      <c r="E17" s="16">
        <v>2</v>
      </c>
      <c r="F17" s="16">
        <v>8.6660000000000004</v>
      </c>
      <c r="G17" s="16">
        <v>2</v>
      </c>
      <c r="H17" s="16">
        <v>7</v>
      </c>
      <c r="I17" s="16">
        <v>12</v>
      </c>
      <c r="J17" s="16">
        <v>5</v>
      </c>
      <c r="K17" s="16">
        <v>1</v>
      </c>
      <c r="L17" s="16">
        <v>4</v>
      </c>
      <c r="M17" s="16">
        <v>10</v>
      </c>
      <c r="N17" s="16">
        <v>2</v>
      </c>
      <c r="O17" s="22">
        <v>8</v>
      </c>
      <c r="P17" s="16">
        <v>1.0109999999999999</v>
      </c>
      <c r="Q17" s="16">
        <v>8</v>
      </c>
      <c r="R17" s="16">
        <v>7</v>
      </c>
      <c r="S17" s="16">
        <v>1</v>
      </c>
      <c r="T17" s="16">
        <v>3</v>
      </c>
      <c r="U17" s="16">
        <v>13</v>
      </c>
      <c r="V17" s="16">
        <v>1.333</v>
      </c>
      <c r="W17" s="16">
        <v>2</v>
      </c>
      <c r="X17" s="16">
        <v>0</v>
      </c>
      <c r="Y17" s="16">
        <v>4</v>
      </c>
      <c r="Z17" s="16">
        <v>3</v>
      </c>
      <c r="AA17" s="16">
        <v>6</v>
      </c>
    </row>
    <row r="18" spans="1:27" ht="15" customHeight="1" x14ac:dyDescent="0.2">
      <c r="A18" s="69" t="s">
        <v>199</v>
      </c>
      <c r="B18" s="16">
        <v>53.125</v>
      </c>
      <c r="C18" s="16">
        <v>21.875</v>
      </c>
      <c r="D18" s="16">
        <v>1936.79</v>
      </c>
      <c r="E18" s="16">
        <v>1</v>
      </c>
      <c r="F18" s="16">
        <v>1.222</v>
      </c>
      <c r="G18" s="16">
        <v>4</v>
      </c>
      <c r="H18" s="16">
        <v>2.105</v>
      </c>
      <c r="I18" s="16">
        <v>12</v>
      </c>
      <c r="J18" s="16">
        <v>6</v>
      </c>
      <c r="K18" s="16">
        <v>3</v>
      </c>
      <c r="L18" s="16">
        <v>4</v>
      </c>
      <c r="M18" s="16">
        <v>11</v>
      </c>
      <c r="N18" s="16">
        <v>3</v>
      </c>
      <c r="O18" s="22">
        <v>7</v>
      </c>
      <c r="P18" s="16">
        <v>13.135999999999999</v>
      </c>
      <c r="Q18" s="16">
        <v>8</v>
      </c>
      <c r="R18" s="16">
        <v>9</v>
      </c>
      <c r="S18" s="16">
        <v>1</v>
      </c>
      <c r="T18" s="16">
        <v>13</v>
      </c>
      <c r="U18" s="16">
        <v>17</v>
      </c>
      <c r="V18" s="16">
        <v>1</v>
      </c>
      <c r="W18" s="16">
        <v>0</v>
      </c>
      <c r="X18" s="16">
        <v>5</v>
      </c>
      <c r="Y18" s="16">
        <v>14</v>
      </c>
      <c r="Z18" s="16">
        <v>1</v>
      </c>
      <c r="AA18" s="16">
        <v>9</v>
      </c>
    </row>
    <row r="19" spans="1:27" ht="15" customHeight="1" x14ac:dyDescent="0.2">
      <c r="A19" s="69" t="s">
        <v>200</v>
      </c>
      <c r="B19" s="16">
        <v>68.367000000000004</v>
      </c>
      <c r="C19" s="16">
        <v>31.632000000000001</v>
      </c>
      <c r="D19" s="16">
        <v>855.48900000000003</v>
      </c>
      <c r="E19" s="16">
        <v>4</v>
      </c>
      <c r="F19" s="16">
        <v>17</v>
      </c>
      <c r="G19" s="16">
        <v>7</v>
      </c>
      <c r="H19" s="16">
        <v>5.0670000000000002</v>
      </c>
      <c r="I19" s="16">
        <v>9</v>
      </c>
      <c r="J19" s="16">
        <v>6</v>
      </c>
      <c r="K19" s="16">
        <v>2</v>
      </c>
      <c r="L19" s="16">
        <v>8</v>
      </c>
      <c r="M19" s="16">
        <v>4</v>
      </c>
      <c r="N19" s="16">
        <v>2</v>
      </c>
      <c r="O19" s="22">
        <v>4</v>
      </c>
      <c r="P19" s="16">
        <v>10.093</v>
      </c>
      <c r="Q19" s="16">
        <v>15</v>
      </c>
      <c r="R19" s="16">
        <v>9</v>
      </c>
      <c r="S19" s="16">
        <v>0</v>
      </c>
      <c r="T19" s="16">
        <v>13</v>
      </c>
      <c r="U19" s="16">
        <v>17</v>
      </c>
      <c r="V19" s="16">
        <v>7</v>
      </c>
      <c r="W19" s="16">
        <v>5</v>
      </c>
      <c r="X19" s="16">
        <v>4</v>
      </c>
      <c r="Y19" s="16">
        <v>11</v>
      </c>
      <c r="Z19" s="16">
        <v>2</v>
      </c>
      <c r="AA19" s="16">
        <v>9</v>
      </c>
    </row>
    <row r="20" spans="1:27" ht="15" customHeight="1" x14ac:dyDescent="0.2">
      <c r="A20" s="69" t="s">
        <v>201</v>
      </c>
      <c r="B20" s="16">
        <v>28.5</v>
      </c>
      <c r="C20" s="16">
        <v>9.5</v>
      </c>
      <c r="D20" s="16">
        <v>159</v>
      </c>
      <c r="E20" s="16">
        <v>0</v>
      </c>
      <c r="F20" s="16">
        <v>2.4</v>
      </c>
      <c r="G20" s="16">
        <v>1</v>
      </c>
      <c r="H20" s="16">
        <v>17</v>
      </c>
      <c r="I20" s="16">
        <v>10</v>
      </c>
      <c r="J20" s="16">
        <v>3</v>
      </c>
      <c r="K20" s="16">
        <v>0</v>
      </c>
      <c r="L20" s="16">
        <v>1</v>
      </c>
      <c r="M20" s="16">
        <v>5</v>
      </c>
      <c r="N20" s="16">
        <v>0</v>
      </c>
      <c r="O20" s="22">
        <v>7</v>
      </c>
      <c r="P20" s="16">
        <v>4.0910000000000002</v>
      </c>
      <c r="Q20" s="16">
        <v>45</v>
      </c>
      <c r="R20" s="16">
        <v>3</v>
      </c>
      <c r="S20" s="16">
        <v>0</v>
      </c>
      <c r="T20" s="16">
        <v>4</v>
      </c>
      <c r="U20" s="16">
        <v>8</v>
      </c>
      <c r="V20" s="16">
        <v>1</v>
      </c>
      <c r="W20" s="16">
        <v>2</v>
      </c>
      <c r="X20" s="16">
        <v>0</v>
      </c>
      <c r="Y20" s="16">
        <v>1</v>
      </c>
      <c r="Z20" s="16">
        <v>0</v>
      </c>
      <c r="AA20" s="16">
        <v>2</v>
      </c>
    </row>
    <row r="21" spans="1:27" ht="15" customHeight="1" x14ac:dyDescent="0.2">
      <c r="A21" s="69" t="s">
        <v>202</v>
      </c>
      <c r="B21" s="16">
        <v>36.17</v>
      </c>
      <c r="C21" s="16">
        <v>13.829000000000001</v>
      </c>
      <c r="D21" s="16">
        <v>599.83799999999997</v>
      </c>
      <c r="E21" s="16">
        <v>1</v>
      </c>
      <c r="F21" s="16">
        <v>4.3330000000000002</v>
      </c>
      <c r="G21" s="16">
        <v>3</v>
      </c>
      <c r="H21" s="16">
        <v>1.0429999999999999</v>
      </c>
      <c r="I21" s="16">
        <v>0</v>
      </c>
      <c r="J21" s="16">
        <v>3</v>
      </c>
      <c r="K21" s="16">
        <v>1</v>
      </c>
      <c r="L21" s="16">
        <v>4</v>
      </c>
      <c r="M21" s="16">
        <v>3</v>
      </c>
      <c r="N21" s="16">
        <v>1</v>
      </c>
      <c r="O21" s="22">
        <v>6</v>
      </c>
      <c r="P21" s="16">
        <v>2</v>
      </c>
      <c r="Q21" s="16">
        <v>7</v>
      </c>
      <c r="R21" s="16">
        <v>4</v>
      </c>
      <c r="S21" s="16">
        <v>0</v>
      </c>
      <c r="T21" s="16">
        <v>5</v>
      </c>
      <c r="U21" s="16">
        <v>10</v>
      </c>
      <c r="V21" s="16">
        <v>1</v>
      </c>
      <c r="W21" s="16">
        <v>0</v>
      </c>
      <c r="X21" s="16">
        <v>0</v>
      </c>
      <c r="Y21" s="16">
        <v>8</v>
      </c>
      <c r="Z21" s="16">
        <v>2</v>
      </c>
      <c r="AA21" s="16">
        <v>9</v>
      </c>
    </row>
    <row r="22" spans="1:27" ht="15" customHeight="1" x14ac:dyDescent="0.2">
      <c r="A22" s="69" t="s">
        <v>203</v>
      </c>
      <c r="B22" s="16">
        <v>24.129000000000001</v>
      </c>
      <c r="C22" s="16">
        <v>9.8699999999999992</v>
      </c>
      <c r="D22" s="16">
        <v>882.92700000000002</v>
      </c>
      <c r="E22" s="16">
        <v>4</v>
      </c>
      <c r="F22" s="16">
        <v>7.6360000000000001</v>
      </c>
      <c r="G22" s="16">
        <v>2</v>
      </c>
      <c r="H22" s="16">
        <v>1</v>
      </c>
      <c r="I22" s="16">
        <v>7</v>
      </c>
      <c r="J22" s="16">
        <v>0</v>
      </c>
      <c r="K22" s="16">
        <v>1</v>
      </c>
      <c r="L22" s="16">
        <v>3</v>
      </c>
      <c r="M22" s="16">
        <v>3</v>
      </c>
      <c r="N22" s="16">
        <v>0</v>
      </c>
      <c r="O22" s="22">
        <v>2</v>
      </c>
      <c r="P22" s="16">
        <v>2.0289999999999999</v>
      </c>
      <c r="Q22" s="16">
        <v>2</v>
      </c>
      <c r="R22" s="16">
        <v>3</v>
      </c>
      <c r="S22" s="16">
        <v>1</v>
      </c>
      <c r="T22" s="16">
        <v>8</v>
      </c>
      <c r="U22" s="16">
        <v>9</v>
      </c>
      <c r="V22" s="16">
        <v>2.6659999999999999</v>
      </c>
      <c r="W22" s="16">
        <v>0</v>
      </c>
      <c r="X22" s="16">
        <v>0</v>
      </c>
      <c r="Y22" s="16">
        <v>2</v>
      </c>
      <c r="Z22" s="16">
        <v>0</v>
      </c>
      <c r="AA22" s="16">
        <v>3</v>
      </c>
    </row>
    <row r="23" spans="1:27" ht="15" customHeight="1" x14ac:dyDescent="0.2">
      <c r="A23" s="69" t="s">
        <v>204</v>
      </c>
      <c r="B23" s="16">
        <v>38.904000000000003</v>
      </c>
      <c r="C23" s="16">
        <v>4.0949999999999998</v>
      </c>
      <c r="D23" s="16">
        <v>305.36200000000002</v>
      </c>
      <c r="E23" s="16">
        <v>2</v>
      </c>
      <c r="F23" s="16">
        <v>3</v>
      </c>
      <c r="G23" s="16">
        <v>0</v>
      </c>
      <c r="H23" s="16">
        <v>2</v>
      </c>
      <c r="I23" s="16">
        <v>2</v>
      </c>
      <c r="J23" s="16">
        <v>1</v>
      </c>
      <c r="K23" s="16">
        <v>1</v>
      </c>
      <c r="L23" s="16">
        <v>3</v>
      </c>
      <c r="M23" s="16">
        <v>2</v>
      </c>
      <c r="N23" s="16">
        <v>0</v>
      </c>
      <c r="O23" s="22">
        <v>2</v>
      </c>
      <c r="P23" s="16">
        <v>3</v>
      </c>
      <c r="Q23" s="16">
        <v>1</v>
      </c>
      <c r="R23" s="16">
        <v>5</v>
      </c>
      <c r="S23" s="16">
        <v>2</v>
      </c>
      <c r="T23" s="16">
        <v>3</v>
      </c>
      <c r="U23" s="16">
        <v>5</v>
      </c>
      <c r="V23" s="16">
        <v>0</v>
      </c>
      <c r="W23" s="16">
        <v>1</v>
      </c>
      <c r="X23" s="16">
        <v>0</v>
      </c>
      <c r="Y23" s="16">
        <v>3</v>
      </c>
      <c r="Z23" s="16">
        <v>0</v>
      </c>
      <c r="AA23" s="16">
        <v>3.75</v>
      </c>
    </row>
    <row r="24" spans="1:27" ht="15" customHeight="1" x14ac:dyDescent="0.2">
      <c r="A24" s="69" t="s">
        <v>205</v>
      </c>
      <c r="B24" s="16">
        <v>0</v>
      </c>
      <c r="C24" s="16">
        <v>0</v>
      </c>
      <c r="D24" s="16">
        <v>71.944000000000003</v>
      </c>
      <c r="E24" s="16">
        <v>0</v>
      </c>
      <c r="F24" s="16">
        <v>0</v>
      </c>
      <c r="G24" s="16">
        <v>0</v>
      </c>
      <c r="H24" s="16">
        <v>0</v>
      </c>
      <c r="I24" s="16">
        <v>1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22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1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</row>
    <row r="25" spans="1:27" ht="15" customHeight="1" x14ac:dyDescent="0.2">
      <c r="A25" s="69" t="s">
        <v>206</v>
      </c>
      <c r="B25" s="16">
        <v>7.8</v>
      </c>
      <c r="C25" s="16">
        <v>5.2</v>
      </c>
      <c r="D25" s="16">
        <v>348</v>
      </c>
      <c r="E25" s="16">
        <v>0</v>
      </c>
      <c r="F25" s="16">
        <v>2</v>
      </c>
      <c r="G25" s="16">
        <v>0</v>
      </c>
      <c r="H25" s="16">
        <v>0</v>
      </c>
      <c r="I25" s="16">
        <v>2</v>
      </c>
      <c r="J25" s="16">
        <v>2</v>
      </c>
      <c r="K25" s="16">
        <v>0</v>
      </c>
      <c r="L25" s="16">
        <v>1.1000000000000001</v>
      </c>
      <c r="M25" s="16">
        <v>1</v>
      </c>
      <c r="N25" s="16">
        <v>0</v>
      </c>
      <c r="O25" s="22">
        <v>1</v>
      </c>
      <c r="P25" s="16">
        <v>1.0309999999999999</v>
      </c>
      <c r="Q25" s="16">
        <v>2</v>
      </c>
      <c r="R25" s="16">
        <v>3</v>
      </c>
      <c r="S25" s="16">
        <v>2</v>
      </c>
      <c r="T25" s="16">
        <v>2</v>
      </c>
      <c r="U25" s="16">
        <v>4</v>
      </c>
      <c r="V25" s="16">
        <v>0</v>
      </c>
      <c r="W25" s="16">
        <v>1</v>
      </c>
      <c r="X25" s="16">
        <v>0</v>
      </c>
      <c r="Y25" s="16">
        <v>0</v>
      </c>
      <c r="Z25" s="16">
        <v>0</v>
      </c>
      <c r="AA25" s="16">
        <v>2</v>
      </c>
    </row>
    <row r="26" spans="1:27" ht="15" customHeight="1" x14ac:dyDescent="0.2">
      <c r="A26" s="69" t="s">
        <v>207</v>
      </c>
      <c r="B26" s="16">
        <v>8</v>
      </c>
      <c r="C26" s="16">
        <v>3</v>
      </c>
      <c r="D26" s="16">
        <v>408.94200000000001</v>
      </c>
      <c r="E26" s="16">
        <v>0</v>
      </c>
      <c r="F26" s="16">
        <v>1</v>
      </c>
      <c r="G26" s="16">
        <v>0</v>
      </c>
      <c r="H26" s="16">
        <v>1</v>
      </c>
      <c r="I26" s="16">
        <v>0</v>
      </c>
      <c r="J26" s="16">
        <v>0</v>
      </c>
      <c r="K26" s="16">
        <v>0</v>
      </c>
      <c r="L26" s="16">
        <v>1</v>
      </c>
      <c r="M26" s="16">
        <v>0</v>
      </c>
      <c r="N26" s="16">
        <v>0</v>
      </c>
      <c r="O26" s="22">
        <v>1</v>
      </c>
      <c r="P26" s="16">
        <v>1</v>
      </c>
      <c r="Q26" s="16">
        <v>2</v>
      </c>
      <c r="R26" s="16">
        <v>0</v>
      </c>
      <c r="S26" s="16">
        <v>1</v>
      </c>
      <c r="T26" s="16">
        <v>0</v>
      </c>
      <c r="U26" s="16">
        <v>4</v>
      </c>
      <c r="V26" s="16">
        <v>0</v>
      </c>
      <c r="W26" s="16">
        <v>1</v>
      </c>
      <c r="X26" s="16">
        <v>1</v>
      </c>
      <c r="Y26" s="16">
        <v>1</v>
      </c>
      <c r="Z26" s="16">
        <v>0</v>
      </c>
      <c r="AA26" s="16">
        <v>0</v>
      </c>
    </row>
    <row r="27" spans="1:27" ht="15" customHeight="1" x14ac:dyDescent="0.2">
      <c r="A27" s="69" t="s">
        <v>208</v>
      </c>
      <c r="B27" s="16">
        <v>12</v>
      </c>
      <c r="C27" s="16">
        <v>6</v>
      </c>
      <c r="D27" s="16">
        <v>597.76599999999996</v>
      </c>
      <c r="E27" s="16">
        <v>1</v>
      </c>
      <c r="F27" s="16">
        <v>0</v>
      </c>
      <c r="G27" s="16">
        <v>0</v>
      </c>
      <c r="H27" s="16">
        <v>1</v>
      </c>
      <c r="I27" s="16">
        <v>2</v>
      </c>
      <c r="J27" s="16">
        <v>1</v>
      </c>
      <c r="K27" s="16">
        <v>0</v>
      </c>
      <c r="L27" s="16">
        <v>2</v>
      </c>
      <c r="M27" s="16">
        <v>0</v>
      </c>
      <c r="N27" s="16">
        <v>1</v>
      </c>
      <c r="O27" s="22">
        <v>0</v>
      </c>
      <c r="P27" s="16">
        <v>1.0189999999999999</v>
      </c>
      <c r="Q27" s="16">
        <v>0</v>
      </c>
      <c r="R27" s="16">
        <v>0</v>
      </c>
      <c r="S27" s="16">
        <v>0</v>
      </c>
      <c r="T27" s="16">
        <v>1</v>
      </c>
      <c r="U27" s="16">
        <v>3</v>
      </c>
      <c r="V27" s="16">
        <v>0</v>
      </c>
      <c r="W27" s="16">
        <v>1</v>
      </c>
      <c r="X27" s="16">
        <v>0</v>
      </c>
      <c r="Y27" s="16">
        <v>5</v>
      </c>
      <c r="Z27" s="16">
        <v>0</v>
      </c>
      <c r="AA27" s="16">
        <v>1</v>
      </c>
    </row>
    <row r="28" spans="1:27" ht="15" customHeight="1" x14ac:dyDescent="0.2">
      <c r="A28" s="69" t="s">
        <v>209</v>
      </c>
      <c r="B28" s="16">
        <v>16.760999999999999</v>
      </c>
      <c r="C28" s="16">
        <v>5.2380000000000004</v>
      </c>
      <c r="D28" s="16">
        <v>493.79500000000002</v>
      </c>
      <c r="E28" s="16">
        <v>1</v>
      </c>
      <c r="F28" s="16">
        <v>1</v>
      </c>
      <c r="G28" s="16">
        <v>1</v>
      </c>
      <c r="H28" s="16">
        <v>1.0660000000000001</v>
      </c>
      <c r="I28" s="16">
        <v>6</v>
      </c>
      <c r="J28" s="16">
        <v>0</v>
      </c>
      <c r="K28" s="16">
        <v>0</v>
      </c>
      <c r="L28" s="16">
        <v>4</v>
      </c>
      <c r="M28" s="16">
        <v>1</v>
      </c>
      <c r="N28" s="16">
        <v>0</v>
      </c>
      <c r="O28" s="22">
        <v>2</v>
      </c>
      <c r="P28" s="16">
        <v>2</v>
      </c>
      <c r="Q28" s="16">
        <v>1</v>
      </c>
      <c r="R28" s="16">
        <v>1</v>
      </c>
      <c r="S28" s="16">
        <v>0</v>
      </c>
      <c r="T28" s="16">
        <v>1</v>
      </c>
      <c r="U28" s="16">
        <v>2</v>
      </c>
      <c r="V28" s="16">
        <v>0</v>
      </c>
      <c r="W28" s="16">
        <v>0</v>
      </c>
      <c r="X28" s="16">
        <v>0</v>
      </c>
      <c r="Y28" s="16">
        <v>6</v>
      </c>
      <c r="Z28" s="16">
        <v>0</v>
      </c>
      <c r="AA28" s="16">
        <v>1</v>
      </c>
    </row>
    <row r="29" spans="1:27" ht="15" customHeight="1" x14ac:dyDescent="0.2">
      <c r="A29" s="69" t="s">
        <v>210</v>
      </c>
      <c r="B29" s="16">
        <v>2</v>
      </c>
      <c r="C29" s="16">
        <v>2</v>
      </c>
      <c r="D29" s="16">
        <v>20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22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1</v>
      </c>
      <c r="Z29" s="16">
        <v>0</v>
      </c>
      <c r="AA29" s="16">
        <v>1</v>
      </c>
    </row>
    <row r="30" spans="1:27" ht="15" customHeight="1" x14ac:dyDescent="0.2">
      <c r="A30" s="69" t="s">
        <v>211</v>
      </c>
      <c r="B30" s="16">
        <v>5</v>
      </c>
      <c r="C30" s="16">
        <v>2</v>
      </c>
      <c r="D30" s="16">
        <v>60</v>
      </c>
      <c r="E30" s="16">
        <v>0</v>
      </c>
      <c r="F30" s="16">
        <v>0</v>
      </c>
      <c r="G30" s="16">
        <v>0</v>
      </c>
      <c r="H30" s="16">
        <v>0</v>
      </c>
      <c r="I30" s="16">
        <v>1</v>
      </c>
      <c r="J30" s="16">
        <v>1</v>
      </c>
      <c r="K30" s="16">
        <v>1</v>
      </c>
      <c r="L30" s="16">
        <v>0</v>
      </c>
      <c r="M30" s="16">
        <v>1</v>
      </c>
      <c r="N30" s="16">
        <v>0</v>
      </c>
      <c r="O30" s="22">
        <v>1</v>
      </c>
      <c r="P30" s="16">
        <v>1</v>
      </c>
      <c r="Q30" s="16">
        <v>0</v>
      </c>
      <c r="R30" s="16">
        <v>2</v>
      </c>
      <c r="S30" s="16">
        <v>0</v>
      </c>
      <c r="T30" s="16">
        <v>0</v>
      </c>
      <c r="U30" s="16">
        <v>1</v>
      </c>
      <c r="V30" s="16">
        <v>0</v>
      </c>
      <c r="W30" s="16">
        <v>0</v>
      </c>
      <c r="X30" s="16">
        <v>1</v>
      </c>
      <c r="Y30" s="16">
        <v>1</v>
      </c>
      <c r="Z30" s="16">
        <v>0</v>
      </c>
      <c r="AA30" s="16">
        <v>0</v>
      </c>
    </row>
    <row r="31" spans="1:27" ht="15" customHeight="1" x14ac:dyDescent="0.2">
      <c r="A31" s="69" t="s">
        <v>212</v>
      </c>
      <c r="B31" s="16">
        <v>12</v>
      </c>
      <c r="C31" s="16">
        <v>2</v>
      </c>
      <c r="D31" s="16">
        <v>87.813000000000002</v>
      </c>
      <c r="E31" s="16">
        <v>0</v>
      </c>
      <c r="F31" s="16">
        <v>1</v>
      </c>
      <c r="G31" s="16">
        <v>0</v>
      </c>
      <c r="H31" s="16">
        <v>1</v>
      </c>
      <c r="I31" s="16">
        <v>3</v>
      </c>
      <c r="J31" s="16">
        <v>2</v>
      </c>
      <c r="K31" s="16">
        <v>1</v>
      </c>
      <c r="L31" s="16">
        <v>0</v>
      </c>
      <c r="M31" s="16">
        <v>1</v>
      </c>
      <c r="N31" s="16">
        <v>0</v>
      </c>
      <c r="O31" s="22">
        <v>4</v>
      </c>
      <c r="P31" s="16">
        <v>0</v>
      </c>
      <c r="Q31" s="16">
        <v>0</v>
      </c>
      <c r="R31" s="16">
        <v>1</v>
      </c>
      <c r="S31" s="16">
        <v>0</v>
      </c>
      <c r="T31" s="16">
        <v>0</v>
      </c>
      <c r="U31" s="16">
        <v>4</v>
      </c>
      <c r="V31" s="16">
        <v>0</v>
      </c>
      <c r="W31" s="16">
        <v>0</v>
      </c>
      <c r="X31" s="16">
        <v>0</v>
      </c>
      <c r="Y31" s="16">
        <v>2</v>
      </c>
      <c r="Z31" s="16">
        <v>0</v>
      </c>
      <c r="AA31" s="16">
        <v>1</v>
      </c>
    </row>
    <row r="32" spans="1:27" ht="15" customHeight="1" x14ac:dyDescent="0.2">
      <c r="A32" s="69" t="s">
        <v>213</v>
      </c>
      <c r="B32" s="16">
        <v>16</v>
      </c>
      <c r="C32" s="16">
        <v>0</v>
      </c>
      <c r="D32" s="16">
        <v>62</v>
      </c>
      <c r="E32" s="16">
        <v>0</v>
      </c>
      <c r="F32" s="16">
        <v>0</v>
      </c>
      <c r="G32" s="16">
        <v>2</v>
      </c>
      <c r="H32" s="16">
        <v>0</v>
      </c>
      <c r="I32" s="16">
        <v>6</v>
      </c>
      <c r="J32" s="16">
        <v>0</v>
      </c>
      <c r="K32" s="16">
        <v>0</v>
      </c>
      <c r="L32" s="16">
        <v>0</v>
      </c>
      <c r="M32" s="16">
        <v>2</v>
      </c>
      <c r="N32" s="16">
        <v>0</v>
      </c>
      <c r="O32" s="22">
        <v>0</v>
      </c>
      <c r="P32" s="16">
        <v>2</v>
      </c>
      <c r="Q32" s="16">
        <v>3</v>
      </c>
      <c r="R32" s="16">
        <v>0</v>
      </c>
      <c r="S32" s="16">
        <v>0</v>
      </c>
      <c r="T32" s="16">
        <v>0</v>
      </c>
      <c r="U32" s="16">
        <v>1</v>
      </c>
      <c r="V32" s="16">
        <v>0</v>
      </c>
      <c r="W32" s="16">
        <v>0</v>
      </c>
      <c r="X32" s="16">
        <v>0</v>
      </c>
      <c r="Y32" s="16">
        <v>1</v>
      </c>
      <c r="Z32" s="16">
        <v>0</v>
      </c>
      <c r="AA32" s="16">
        <v>0</v>
      </c>
    </row>
    <row r="33" spans="1:27" ht="15" customHeight="1" x14ac:dyDescent="0.2">
      <c r="A33" s="69" t="s">
        <v>214</v>
      </c>
      <c r="B33" s="16">
        <v>2</v>
      </c>
      <c r="C33" s="16">
        <v>0</v>
      </c>
      <c r="D33" s="16">
        <v>35</v>
      </c>
      <c r="E33" s="16">
        <v>0</v>
      </c>
      <c r="F33" s="16">
        <v>0</v>
      </c>
      <c r="G33" s="16">
        <v>2</v>
      </c>
      <c r="H33" s="16">
        <v>0</v>
      </c>
      <c r="I33" s="16">
        <v>0</v>
      </c>
      <c r="J33" s="16">
        <v>2</v>
      </c>
      <c r="K33" s="16">
        <v>1</v>
      </c>
      <c r="L33" s="16">
        <v>0</v>
      </c>
      <c r="M33" s="16">
        <v>1</v>
      </c>
      <c r="N33" s="16">
        <v>0</v>
      </c>
      <c r="O33" s="22">
        <v>0</v>
      </c>
      <c r="P33" s="16">
        <v>0</v>
      </c>
      <c r="Q33" s="16">
        <v>2</v>
      </c>
      <c r="R33" s="16">
        <v>0</v>
      </c>
      <c r="S33" s="16">
        <v>0</v>
      </c>
      <c r="T33" s="16">
        <v>0</v>
      </c>
      <c r="U33" s="16">
        <v>1</v>
      </c>
      <c r="V33" s="16">
        <v>0</v>
      </c>
      <c r="W33" s="16">
        <v>0</v>
      </c>
      <c r="X33" s="16">
        <v>1</v>
      </c>
      <c r="Y33" s="16">
        <v>0</v>
      </c>
      <c r="Z33" s="16">
        <v>0</v>
      </c>
      <c r="AA33" s="16">
        <v>0</v>
      </c>
    </row>
    <row r="34" spans="1:27" ht="15" customHeight="1" x14ac:dyDescent="0.2">
      <c r="A34" s="69" t="s">
        <v>215</v>
      </c>
      <c r="B34" s="16">
        <v>24.774000000000001</v>
      </c>
      <c r="C34" s="16">
        <v>7.2249999999999996</v>
      </c>
      <c r="D34" s="16">
        <v>274.733</v>
      </c>
      <c r="E34" s="16">
        <v>4</v>
      </c>
      <c r="F34" s="16">
        <v>0</v>
      </c>
      <c r="G34" s="16">
        <v>10</v>
      </c>
      <c r="H34" s="16">
        <v>2</v>
      </c>
      <c r="I34" s="16">
        <v>1</v>
      </c>
      <c r="J34" s="16">
        <v>3</v>
      </c>
      <c r="K34" s="16">
        <v>3</v>
      </c>
      <c r="L34" s="16">
        <v>4</v>
      </c>
      <c r="M34" s="16">
        <v>4</v>
      </c>
      <c r="N34" s="16">
        <v>0</v>
      </c>
      <c r="O34" s="22">
        <v>6</v>
      </c>
      <c r="P34" s="16">
        <v>3.028</v>
      </c>
      <c r="Q34" s="16">
        <v>11</v>
      </c>
      <c r="R34" s="16">
        <v>1</v>
      </c>
      <c r="S34" s="16">
        <v>1</v>
      </c>
      <c r="T34" s="16">
        <v>2.1659999999999999</v>
      </c>
      <c r="U34" s="16">
        <v>5</v>
      </c>
      <c r="V34" s="16">
        <v>0</v>
      </c>
      <c r="W34" s="16">
        <v>0</v>
      </c>
      <c r="X34" s="16">
        <v>0</v>
      </c>
      <c r="Y34" s="16">
        <v>6</v>
      </c>
      <c r="Z34" s="16">
        <v>0</v>
      </c>
      <c r="AA34" s="16">
        <v>5</v>
      </c>
    </row>
    <row r="35" spans="1:27" ht="15" customHeight="1" x14ac:dyDescent="0.2">
      <c r="A35" s="69" t="s">
        <v>216</v>
      </c>
      <c r="B35" s="16">
        <v>1</v>
      </c>
      <c r="C35" s="16">
        <v>0</v>
      </c>
      <c r="D35" s="16">
        <v>18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22">
        <v>0</v>
      </c>
      <c r="P35" s="16">
        <v>0</v>
      </c>
      <c r="Q35" s="16">
        <v>0</v>
      </c>
      <c r="R35" s="16">
        <v>1</v>
      </c>
      <c r="S35" s="16">
        <v>0</v>
      </c>
      <c r="T35" s="16">
        <v>0</v>
      </c>
      <c r="U35" s="16">
        <v>1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1</v>
      </c>
    </row>
    <row r="36" spans="1:27" ht="15" customHeight="1" thickBot="1" x14ac:dyDescent="0.25">
      <c r="A36" s="69" t="s">
        <v>217</v>
      </c>
      <c r="B36" s="16">
        <v>1</v>
      </c>
      <c r="C36" s="16">
        <v>0</v>
      </c>
      <c r="D36" s="16">
        <v>8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2</v>
      </c>
      <c r="O36" s="22">
        <v>0</v>
      </c>
      <c r="P36" s="16">
        <v>0</v>
      </c>
      <c r="Q36" s="16">
        <v>0</v>
      </c>
      <c r="R36" s="16">
        <v>1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</row>
    <row r="37" spans="1:27" ht="15" customHeight="1" thickTop="1" thickBot="1" x14ac:dyDescent="0.25">
      <c r="A37" s="13" t="str">
        <f>日本共産党!A37</f>
        <v>山梨県合計</v>
      </c>
      <c r="B37" s="11">
        <f t="shared" ref="B37:AA37" si="0">SUM(B10:B36)</f>
        <v>870.06599999999992</v>
      </c>
      <c r="C37" s="11">
        <f t="shared" si="0"/>
        <v>271.92100000000005</v>
      </c>
      <c r="D37" s="12">
        <f t="shared" si="0"/>
        <v>17154.846999999991</v>
      </c>
      <c r="E37" s="11">
        <f t="shared" si="0"/>
        <v>35</v>
      </c>
      <c r="F37" s="12">
        <f t="shared" si="0"/>
        <v>99.850999999999999</v>
      </c>
      <c r="G37" s="12">
        <f t="shared" si="0"/>
        <v>69</v>
      </c>
      <c r="H37" s="11">
        <f t="shared" si="0"/>
        <v>65.456000000000003</v>
      </c>
      <c r="I37" s="12">
        <f t="shared" si="0"/>
        <v>142</v>
      </c>
      <c r="J37" s="11">
        <f t="shared" si="0"/>
        <v>66</v>
      </c>
      <c r="K37" s="12">
        <f t="shared" si="0"/>
        <v>30</v>
      </c>
      <c r="L37" s="11">
        <f t="shared" si="0"/>
        <v>77.155999999999992</v>
      </c>
      <c r="M37" s="12">
        <f t="shared" si="0"/>
        <v>100</v>
      </c>
      <c r="N37" s="12">
        <f t="shared" si="0"/>
        <v>37</v>
      </c>
      <c r="O37" s="23">
        <f t="shared" si="0"/>
        <v>126</v>
      </c>
      <c r="P37" s="12">
        <f t="shared" si="0"/>
        <v>82.487000000000009</v>
      </c>
      <c r="Q37" s="12">
        <f t="shared" si="0"/>
        <v>268</v>
      </c>
      <c r="R37" s="12">
        <f t="shared" si="0"/>
        <v>104</v>
      </c>
      <c r="S37" s="12">
        <f t="shared" si="0"/>
        <v>16</v>
      </c>
      <c r="T37" s="12">
        <f t="shared" si="0"/>
        <v>115.166</v>
      </c>
      <c r="U37" s="12">
        <f t="shared" si="0"/>
        <v>201</v>
      </c>
      <c r="V37" s="12">
        <f t="shared" si="0"/>
        <v>31.998999999999999</v>
      </c>
      <c r="W37" s="12">
        <f t="shared" si="0"/>
        <v>34</v>
      </c>
      <c r="X37" s="12">
        <f t="shared" si="0"/>
        <v>32</v>
      </c>
      <c r="Y37" s="12">
        <f t="shared" si="0"/>
        <v>133</v>
      </c>
      <c r="Z37" s="12">
        <f t="shared" si="0"/>
        <v>19</v>
      </c>
      <c r="AA37" s="12">
        <f t="shared" si="0"/>
        <v>134.57900000000001</v>
      </c>
    </row>
    <row r="38" spans="1:27" ht="1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8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8"/>
  <sheetViews>
    <sheetView view="pageBreakPreview" zoomScale="90" zoomScaleNormal="80" zoomScaleSheetLayoutView="90" workbookViewId="0">
      <pane xSplit="1" ySplit="9" topLeftCell="B25" activePane="bottomRight" state="frozen"/>
      <selection activeCell="A37" sqref="A37:XFD43"/>
      <selection pane="topRight" activeCell="A37" sqref="A37:XFD43"/>
      <selection pane="bottomLeft" activeCell="A37" sqref="A37:XFD43"/>
      <selection pane="bottomRight" activeCell="H37" sqref="H37:I37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191</v>
      </c>
      <c r="B10" s="70">
        <v>12</v>
      </c>
      <c r="C10" s="70">
        <v>9</v>
      </c>
      <c r="D10" s="70">
        <v>4</v>
      </c>
      <c r="E10" s="70">
        <v>8</v>
      </c>
      <c r="F10" s="70">
        <v>22.396000000000001</v>
      </c>
      <c r="G10" s="70">
        <v>19</v>
      </c>
      <c r="H10" s="70">
        <v>137</v>
      </c>
      <c r="I10" s="70">
        <v>20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192</v>
      </c>
      <c r="B11" s="71">
        <v>16</v>
      </c>
      <c r="C11" s="71">
        <v>8</v>
      </c>
      <c r="D11" s="71">
        <v>7.0650000000000004</v>
      </c>
      <c r="E11" s="71">
        <v>4</v>
      </c>
      <c r="F11" s="71">
        <v>2.0539999999999998</v>
      </c>
      <c r="G11" s="71">
        <v>5</v>
      </c>
      <c r="H11" s="71">
        <v>37</v>
      </c>
      <c r="I11" s="71">
        <v>8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193</v>
      </c>
      <c r="B12" s="71">
        <v>5</v>
      </c>
      <c r="C12" s="71">
        <v>8</v>
      </c>
      <c r="D12" s="71">
        <v>3</v>
      </c>
      <c r="E12" s="71">
        <v>1</v>
      </c>
      <c r="F12" s="71">
        <v>0</v>
      </c>
      <c r="G12" s="71">
        <v>1</v>
      </c>
      <c r="H12" s="71">
        <v>19</v>
      </c>
      <c r="I12" s="71">
        <v>1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194</v>
      </c>
      <c r="B13" s="71">
        <v>8</v>
      </c>
      <c r="C13" s="71">
        <v>2</v>
      </c>
      <c r="D13" s="71">
        <v>1</v>
      </c>
      <c r="E13" s="71">
        <v>3</v>
      </c>
      <c r="F13" s="71">
        <v>3.0219999999999998</v>
      </c>
      <c r="G13" s="71">
        <v>1</v>
      </c>
      <c r="H13" s="71">
        <v>17</v>
      </c>
      <c r="I13" s="71">
        <v>3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195</v>
      </c>
      <c r="B14" s="71">
        <v>2</v>
      </c>
      <c r="C14" s="71">
        <v>1</v>
      </c>
      <c r="D14" s="71">
        <v>0</v>
      </c>
      <c r="E14" s="71">
        <v>4</v>
      </c>
      <c r="F14" s="71">
        <v>5.3310000000000004</v>
      </c>
      <c r="G14" s="71">
        <v>2</v>
      </c>
      <c r="H14" s="71">
        <v>17</v>
      </c>
      <c r="I14" s="71">
        <v>0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196</v>
      </c>
      <c r="B15" s="71">
        <v>3</v>
      </c>
      <c r="C15" s="71">
        <v>4</v>
      </c>
      <c r="D15" s="71">
        <v>4</v>
      </c>
      <c r="E15" s="71">
        <v>0</v>
      </c>
      <c r="F15" s="71">
        <v>2.105</v>
      </c>
      <c r="G15" s="71">
        <v>7</v>
      </c>
      <c r="H15" s="71">
        <v>25</v>
      </c>
      <c r="I15" s="71">
        <v>3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197</v>
      </c>
      <c r="B16" s="71">
        <v>6</v>
      </c>
      <c r="C16" s="71">
        <v>9</v>
      </c>
      <c r="D16" s="71">
        <v>1</v>
      </c>
      <c r="E16" s="71">
        <v>4</v>
      </c>
      <c r="F16" s="71">
        <v>13.34</v>
      </c>
      <c r="G16" s="71">
        <v>13</v>
      </c>
      <c r="H16" s="71">
        <v>56</v>
      </c>
      <c r="I16" s="71">
        <v>10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198</v>
      </c>
      <c r="B17" s="71">
        <v>6</v>
      </c>
      <c r="C17" s="71">
        <v>5</v>
      </c>
      <c r="D17" s="71">
        <v>9</v>
      </c>
      <c r="E17" s="71">
        <v>5</v>
      </c>
      <c r="F17" s="71">
        <v>24.920999999999999</v>
      </c>
      <c r="G17" s="71">
        <v>8</v>
      </c>
      <c r="H17" s="71">
        <v>44</v>
      </c>
      <c r="I17" s="71">
        <v>10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199</v>
      </c>
      <c r="B18" s="71">
        <v>11</v>
      </c>
      <c r="C18" s="71">
        <v>5</v>
      </c>
      <c r="D18" s="71">
        <v>6</v>
      </c>
      <c r="E18" s="71">
        <v>6</v>
      </c>
      <c r="F18" s="71">
        <v>4.0650000000000004</v>
      </c>
      <c r="G18" s="71">
        <v>8</v>
      </c>
      <c r="H18" s="71">
        <v>66</v>
      </c>
      <c r="I18" s="71">
        <v>6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200</v>
      </c>
      <c r="B19" s="71">
        <v>9</v>
      </c>
      <c r="C19" s="71">
        <v>8</v>
      </c>
      <c r="D19" s="71">
        <v>8</v>
      </c>
      <c r="E19" s="71">
        <v>6</v>
      </c>
      <c r="F19" s="71">
        <v>5.1520000000000001</v>
      </c>
      <c r="G19" s="71">
        <v>10</v>
      </c>
      <c r="H19" s="71">
        <v>35</v>
      </c>
      <c r="I19" s="71">
        <v>3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201</v>
      </c>
      <c r="B20" s="71">
        <v>5</v>
      </c>
      <c r="C20" s="71">
        <v>3</v>
      </c>
      <c r="D20" s="71">
        <v>2</v>
      </c>
      <c r="E20" s="71">
        <v>2</v>
      </c>
      <c r="F20" s="71">
        <v>8.4179999999999993</v>
      </c>
      <c r="G20" s="71">
        <v>5</v>
      </c>
      <c r="H20" s="71">
        <v>12</v>
      </c>
      <c r="I20" s="71">
        <v>3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202</v>
      </c>
      <c r="B21" s="71">
        <v>11</v>
      </c>
      <c r="C21" s="71">
        <v>4</v>
      </c>
      <c r="D21" s="71">
        <v>2</v>
      </c>
      <c r="E21" s="71">
        <v>2</v>
      </c>
      <c r="F21" s="71">
        <v>3.069</v>
      </c>
      <c r="G21" s="71">
        <v>3</v>
      </c>
      <c r="H21" s="71">
        <v>27</v>
      </c>
      <c r="I21" s="71">
        <v>6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203</v>
      </c>
      <c r="B22" s="71">
        <v>10</v>
      </c>
      <c r="C22" s="71">
        <v>2</v>
      </c>
      <c r="D22" s="71">
        <v>4</v>
      </c>
      <c r="E22" s="71">
        <v>1</v>
      </c>
      <c r="F22" s="71">
        <v>3.028</v>
      </c>
      <c r="G22" s="71">
        <v>3</v>
      </c>
      <c r="H22" s="71">
        <v>27</v>
      </c>
      <c r="I22" s="71">
        <v>6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204</v>
      </c>
      <c r="B23" s="71">
        <v>4</v>
      </c>
      <c r="C23" s="71">
        <v>1</v>
      </c>
      <c r="D23" s="71">
        <v>0</v>
      </c>
      <c r="E23" s="71">
        <v>0</v>
      </c>
      <c r="F23" s="71">
        <v>0</v>
      </c>
      <c r="G23" s="71">
        <v>1</v>
      </c>
      <c r="H23" s="71">
        <v>16</v>
      </c>
      <c r="I23" s="71">
        <v>2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205</v>
      </c>
      <c r="B24" s="71">
        <v>0</v>
      </c>
      <c r="C24" s="71">
        <v>0</v>
      </c>
      <c r="D24" s="71">
        <v>1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206</v>
      </c>
      <c r="B25" s="71">
        <v>2</v>
      </c>
      <c r="C25" s="71">
        <v>0</v>
      </c>
      <c r="D25" s="71">
        <v>0</v>
      </c>
      <c r="E25" s="71">
        <v>1</v>
      </c>
      <c r="F25" s="71">
        <v>0</v>
      </c>
      <c r="G25" s="71">
        <v>1</v>
      </c>
      <c r="H25" s="71">
        <v>2</v>
      </c>
      <c r="I25" s="71">
        <v>2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207</v>
      </c>
      <c r="B26" s="71">
        <v>0</v>
      </c>
      <c r="C26" s="71">
        <v>0</v>
      </c>
      <c r="D26" s="71">
        <v>1</v>
      </c>
      <c r="E26" s="71">
        <v>2</v>
      </c>
      <c r="F26" s="71">
        <v>0</v>
      </c>
      <c r="G26" s="71">
        <v>0</v>
      </c>
      <c r="H26" s="71">
        <v>0</v>
      </c>
      <c r="I26" s="71">
        <v>1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208</v>
      </c>
      <c r="B27" s="71">
        <v>1</v>
      </c>
      <c r="C27" s="71">
        <v>4</v>
      </c>
      <c r="D27" s="71">
        <v>1</v>
      </c>
      <c r="E27" s="71">
        <v>1</v>
      </c>
      <c r="F27" s="71">
        <v>1.0109999999999999</v>
      </c>
      <c r="G27" s="71">
        <v>2</v>
      </c>
      <c r="H27" s="71">
        <v>15</v>
      </c>
      <c r="I27" s="71">
        <v>3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209</v>
      </c>
      <c r="B28" s="71">
        <v>4</v>
      </c>
      <c r="C28" s="71">
        <v>1</v>
      </c>
      <c r="D28" s="71">
        <v>3</v>
      </c>
      <c r="E28" s="71">
        <v>3</v>
      </c>
      <c r="F28" s="71">
        <v>2.0790000000000002</v>
      </c>
      <c r="G28" s="71">
        <v>0</v>
      </c>
      <c r="H28" s="71">
        <v>18</v>
      </c>
      <c r="I28" s="71">
        <v>1</v>
      </c>
      <c r="J28" s="35" t="s">
        <v>17</v>
      </c>
      <c r="K28" s="15"/>
      <c r="L28" s="15"/>
      <c r="M28" s="15"/>
      <c r="N28" s="15"/>
      <c r="O28" s="15"/>
    </row>
    <row r="29" spans="1:15" ht="15" customHeight="1" x14ac:dyDescent="0.2">
      <c r="A29" s="69" t="s">
        <v>210</v>
      </c>
      <c r="B29" s="71">
        <v>1</v>
      </c>
      <c r="C29" s="71">
        <v>0</v>
      </c>
      <c r="D29" s="71">
        <v>0</v>
      </c>
      <c r="E29" s="71">
        <v>0</v>
      </c>
      <c r="F29" s="71">
        <v>1.026</v>
      </c>
      <c r="G29" s="71">
        <v>0</v>
      </c>
      <c r="H29" s="71">
        <v>0</v>
      </c>
      <c r="I29" s="71">
        <v>0</v>
      </c>
      <c r="J29" s="35" t="s">
        <v>17</v>
      </c>
      <c r="K29" s="15"/>
      <c r="L29" s="15"/>
      <c r="M29" s="15"/>
      <c r="N29" s="15"/>
      <c r="O29" s="15"/>
    </row>
    <row r="30" spans="1:15" ht="15" customHeight="1" x14ac:dyDescent="0.2">
      <c r="A30" s="69" t="s">
        <v>211</v>
      </c>
      <c r="B30" s="71">
        <v>0</v>
      </c>
      <c r="C30" s="71">
        <v>0</v>
      </c>
      <c r="D30" s="71">
        <v>0</v>
      </c>
      <c r="E30" s="71">
        <v>0</v>
      </c>
      <c r="F30" s="71">
        <v>1.056</v>
      </c>
      <c r="G30" s="71">
        <v>0</v>
      </c>
      <c r="H30" s="71">
        <v>1</v>
      </c>
      <c r="I30" s="71">
        <v>0</v>
      </c>
      <c r="J30" s="35" t="s">
        <v>17</v>
      </c>
      <c r="K30" s="15"/>
      <c r="L30" s="15"/>
      <c r="M30" s="15"/>
      <c r="N30" s="15"/>
      <c r="O30" s="15"/>
    </row>
    <row r="31" spans="1:15" ht="15" customHeight="1" x14ac:dyDescent="0.2">
      <c r="A31" s="69" t="s">
        <v>212</v>
      </c>
      <c r="B31" s="71">
        <v>22</v>
      </c>
      <c r="C31" s="71">
        <v>1</v>
      </c>
      <c r="D31" s="71">
        <v>0</v>
      </c>
      <c r="E31" s="71">
        <v>0</v>
      </c>
      <c r="F31" s="71">
        <v>1.0529999999999999</v>
      </c>
      <c r="G31" s="71">
        <v>1</v>
      </c>
      <c r="H31" s="71">
        <v>4</v>
      </c>
      <c r="I31" s="71">
        <v>2</v>
      </c>
      <c r="J31" s="35" t="s">
        <v>17</v>
      </c>
      <c r="K31" s="15"/>
      <c r="L31" s="15"/>
      <c r="M31" s="15"/>
      <c r="N31" s="15"/>
      <c r="O31" s="15"/>
    </row>
    <row r="32" spans="1:15" ht="15" customHeight="1" x14ac:dyDescent="0.2">
      <c r="A32" s="69" t="s">
        <v>213</v>
      </c>
      <c r="B32" s="71">
        <v>4</v>
      </c>
      <c r="C32" s="71">
        <v>4</v>
      </c>
      <c r="D32" s="71">
        <v>1</v>
      </c>
      <c r="E32" s="71">
        <v>2</v>
      </c>
      <c r="F32" s="71">
        <v>2.0259999999999998</v>
      </c>
      <c r="G32" s="71">
        <v>0</v>
      </c>
      <c r="H32" s="71">
        <v>5</v>
      </c>
      <c r="I32" s="71">
        <v>0</v>
      </c>
      <c r="J32" s="35" t="s">
        <v>17</v>
      </c>
      <c r="K32" s="15"/>
      <c r="L32" s="15"/>
      <c r="M32" s="15"/>
      <c r="N32" s="15"/>
      <c r="O32" s="15"/>
    </row>
    <row r="33" spans="1:15" ht="15" customHeight="1" x14ac:dyDescent="0.2">
      <c r="A33" s="69" t="s">
        <v>214</v>
      </c>
      <c r="B33" s="71">
        <v>1</v>
      </c>
      <c r="C33" s="71">
        <v>0</v>
      </c>
      <c r="D33" s="71">
        <v>2</v>
      </c>
      <c r="E33" s="71">
        <v>0</v>
      </c>
      <c r="F33" s="71">
        <v>1.0469999999999999</v>
      </c>
      <c r="G33" s="71">
        <v>0</v>
      </c>
      <c r="H33" s="71">
        <v>1</v>
      </c>
      <c r="I33" s="71">
        <v>0</v>
      </c>
      <c r="J33" s="35" t="s">
        <v>17</v>
      </c>
      <c r="K33" s="15"/>
      <c r="L33" s="15"/>
      <c r="M33" s="15"/>
      <c r="N33" s="15"/>
      <c r="O33" s="15"/>
    </row>
    <row r="34" spans="1:15" ht="15" customHeight="1" x14ac:dyDescent="0.2">
      <c r="A34" s="69" t="s">
        <v>215</v>
      </c>
      <c r="B34" s="71">
        <v>10</v>
      </c>
      <c r="C34" s="71">
        <v>0</v>
      </c>
      <c r="D34" s="71">
        <v>3</v>
      </c>
      <c r="E34" s="71">
        <v>3</v>
      </c>
      <c r="F34" s="71">
        <v>4.1689999999999996</v>
      </c>
      <c r="G34" s="71">
        <v>1</v>
      </c>
      <c r="H34" s="71">
        <v>28</v>
      </c>
      <c r="I34" s="71">
        <v>3</v>
      </c>
      <c r="J34" s="35" t="s">
        <v>17</v>
      </c>
      <c r="K34" s="15"/>
      <c r="L34" s="15"/>
      <c r="M34" s="15"/>
      <c r="N34" s="15"/>
      <c r="O34" s="15"/>
    </row>
    <row r="35" spans="1:15" ht="15" customHeight="1" x14ac:dyDescent="0.2">
      <c r="A35" s="69" t="s">
        <v>216</v>
      </c>
      <c r="B35" s="71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35" t="s">
        <v>17</v>
      </c>
      <c r="K35" s="15"/>
      <c r="L35" s="15"/>
      <c r="M35" s="15"/>
      <c r="N35" s="15"/>
      <c r="O35" s="15"/>
    </row>
    <row r="36" spans="1:15" ht="15" customHeight="1" thickBot="1" x14ac:dyDescent="0.25">
      <c r="A36" s="69" t="s">
        <v>217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35" t="s">
        <v>17</v>
      </c>
      <c r="K36" s="15"/>
      <c r="L36" s="15"/>
      <c r="M36" s="15"/>
      <c r="N36" s="15"/>
      <c r="O36" s="15"/>
    </row>
    <row r="37" spans="1:15" ht="15" customHeight="1" thickTop="1" thickBot="1" x14ac:dyDescent="0.25">
      <c r="A37" s="13" t="str">
        <f>日本共産党!A37</f>
        <v>山梨県合計</v>
      </c>
      <c r="B37" s="11">
        <f t="shared" ref="B37:I37" si="0">SUM(B10:B36)</f>
        <v>154</v>
      </c>
      <c r="C37" s="11">
        <f t="shared" si="0"/>
        <v>79</v>
      </c>
      <c r="D37" s="12">
        <f t="shared" si="0"/>
        <v>63.064999999999998</v>
      </c>
      <c r="E37" s="11">
        <f t="shared" si="0"/>
        <v>58</v>
      </c>
      <c r="F37" s="12">
        <f t="shared" si="0"/>
        <v>110.36799999999995</v>
      </c>
      <c r="G37" s="12">
        <f t="shared" si="0"/>
        <v>91</v>
      </c>
      <c r="H37" s="11">
        <f t="shared" si="0"/>
        <v>609</v>
      </c>
      <c r="I37" s="11">
        <f t="shared" si="0"/>
        <v>93</v>
      </c>
      <c r="J37" s="37" t="s">
        <v>17</v>
      </c>
      <c r="K37" s="26"/>
      <c r="L37" s="26"/>
      <c r="M37" s="26"/>
      <c r="N37" s="26"/>
      <c r="O37" s="26"/>
    </row>
    <row r="38" spans="1:15" ht="1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8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8"/>
  <sheetViews>
    <sheetView view="pageBreakPreview" zoomScale="90" zoomScaleNormal="80" zoomScaleSheetLayoutView="90" workbookViewId="0">
      <pane xSplit="1" ySplit="9" topLeftCell="K31" activePane="bottomRight" state="frozen"/>
      <selection activeCell="A37" sqref="A37:XFD43"/>
      <selection pane="topRight" activeCell="A37" sqref="A37:XFD43"/>
      <selection pane="bottomLeft" activeCell="A37" sqref="A37:XFD43"/>
      <selection pane="bottomRight" activeCell="B10" sqref="B10:R36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190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191</v>
      </c>
      <c r="B10" s="10">
        <v>62.261000000000003</v>
      </c>
      <c r="C10" s="10">
        <v>4116</v>
      </c>
      <c r="D10" s="10">
        <v>30</v>
      </c>
      <c r="E10" s="10">
        <v>1</v>
      </c>
      <c r="F10" s="10">
        <v>6</v>
      </c>
      <c r="G10" s="10">
        <v>18</v>
      </c>
      <c r="H10" s="10">
        <v>6</v>
      </c>
      <c r="I10" s="10">
        <v>0</v>
      </c>
      <c r="J10" s="10">
        <v>0</v>
      </c>
      <c r="K10" s="10">
        <v>3</v>
      </c>
      <c r="L10" s="10">
        <v>1</v>
      </c>
      <c r="M10" s="10">
        <v>6</v>
      </c>
      <c r="N10" s="10">
        <v>0</v>
      </c>
      <c r="O10" s="10">
        <v>0</v>
      </c>
      <c r="P10" s="10">
        <v>0</v>
      </c>
      <c r="Q10" s="10">
        <v>4</v>
      </c>
      <c r="R10" s="21">
        <v>8</v>
      </c>
      <c r="S10" s="15"/>
      <c r="T10" s="15"/>
      <c r="U10" s="15"/>
      <c r="V10" s="15"/>
    </row>
    <row r="11" spans="1:22" ht="15" customHeight="1" x14ac:dyDescent="0.2">
      <c r="A11" s="69" t="s">
        <v>192</v>
      </c>
      <c r="B11" s="16">
        <v>61</v>
      </c>
      <c r="C11" s="16">
        <v>800</v>
      </c>
      <c r="D11" s="16">
        <v>15</v>
      </c>
      <c r="E11" s="16">
        <v>2</v>
      </c>
      <c r="F11" s="16">
        <v>2</v>
      </c>
      <c r="G11" s="16">
        <v>7</v>
      </c>
      <c r="H11" s="16">
        <v>1</v>
      </c>
      <c r="I11" s="16">
        <v>1</v>
      </c>
      <c r="J11" s="16">
        <v>0</v>
      </c>
      <c r="K11" s="16">
        <v>3</v>
      </c>
      <c r="L11" s="16">
        <v>1</v>
      </c>
      <c r="M11" s="16">
        <v>2</v>
      </c>
      <c r="N11" s="16">
        <v>0</v>
      </c>
      <c r="O11" s="16">
        <v>0</v>
      </c>
      <c r="P11" s="16">
        <v>0</v>
      </c>
      <c r="Q11" s="16">
        <v>0</v>
      </c>
      <c r="R11" s="22">
        <v>2</v>
      </c>
      <c r="S11" s="15"/>
      <c r="T11" s="15"/>
      <c r="U11" s="15"/>
      <c r="V11" s="15"/>
    </row>
    <row r="12" spans="1:22" ht="15" customHeight="1" x14ac:dyDescent="0.2">
      <c r="A12" s="69" t="s">
        <v>193</v>
      </c>
      <c r="B12" s="16">
        <v>20</v>
      </c>
      <c r="C12" s="16">
        <v>641</v>
      </c>
      <c r="D12" s="16">
        <v>7</v>
      </c>
      <c r="E12" s="16">
        <v>0</v>
      </c>
      <c r="F12" s="16">
        <v>3</v>
      </c>
      <c r="G12" s="16">
        <v>1</v>
      </c>
      <c r="H12" s="16">
        <v>2</v>
      </c>
      <c r="I12" s="16">
        <v>2</v>
      </c>
      <c r="J12" s="16">
        <v>0</v>
      </c>
      <c r="K12" s="16">
        <v>2</v>
      </c>
      <c r="L12" s="16">
        <v>1</v>
      </c>
      <c r="M12" s="16">
        <v>2</v>
      </c>
      <c r="N12" s="16">
        <v>0</v>
      </c>
      <c r="O12" s="16">
        <v>0</v>
      </c>
      <c r="P12" s="16">
        <v>0</v>
      </c>
      <c r="Q12" s="16">
        <v>1</v>
      </c>
      <c r="R12" s="22">
        <v>2</v>
      </c>
      <c r="S12" s="15"/>
      <c r="T12" s="15"/>
      <c r="U12" s="15"/>
      <c r="V12" s="15"/>
    </row>
    <row r="13" spans="1:22" ht="15" customHeight="1" x14ac:dyDescent="0.2">
      <c r="A13" s="69" t="s">
        <v>194</v>
      </c>
      <c r="B13" s="16">
        <v>16</v>
      </c>
      <c r="C13" s="16">
        <v>682</v>
      </c>
      <c r="D13" s="16">
        <v>8</v>
      </c>
      <c r="E13" s="16">
        <v>1</v>
      </c>
      <c r="F13" s="16">
        <v>0</v>
      </c>
      <c r="G13" s="16">
        <v>3</v>
      </c>
      <c r="H13" s="16">
        <v>0</v>
      </c>
      <c r="I13" s="16">
        <v>2.0419999999999998</v>
      </c>
      <c r="J13" s="16">
        <v>0</v>
      </c>
      <c r="K13" s="16">
        <v>1</v>
      </c>
      <c r="L13" s="16">
        <v>0</v>
      </c>
      <c r="M13" s="16">
        <v>2</v>
      </c>
      <c r="N13" s="16">
        <v>1</v>
      </c>
      <c r="O13" s="16">
        <v>0</v>
      </c>
      <c r="P13" s="16">
        <v>0</v>
      </c>
      <c r="Q13" s="16">
        <v>0</v>
      </c>
      <c r="R13" s="22">
        <v>1</v>
      </c>
      <c r="S13" s="15"/>
      <c r="T13" s="15"/>
      <c r="U13" s="15"/>
      <c r="V13" s="15"/>
    </row>
    <row r="14" spans="1:22" ht="15" customHeight="1" x14ac:dyDescent="0.2">
      <c r="A14" s="69" t="s">
        <v>195</v>
      </c>
      <c r="B14" s="16">
        <v>12</v>
      </c>
      <c r="C14" s="16">
        <v>497</v>
      </c>
      <c r="D14" s="16">
        <v>6</v>
      </c>
      <c r="E14" s="16">
        <v>1</v>
      </c>
      <c r="F14" s="16">
        <v>0</v>
      </c>
      <c r="G14" s="16">
        <v>2</v>
      </c>
      <c r="H14" s="16">
        <v>1</v>
      </c>
      <c r="I14" s="16">
        <v>0</v>
      </c>
      <c r="J14" s="16">
        <v>0</v>
      </c>
      <c r="K14" s="16">
        <v>0</v>
      </c>
      <c r="L14" s="16">
        <v>0</v>
      </c>
      <c r="M14" s="16">
        <v>1</v>
      </c>
      <c r="N14" s="16">
        <v>0</v>
      </c>
      <c r="O14" s="16">
        <v>0</v>
      </c>
      <c r="P14" s="16">
        <v>0</v>
      </c>
      <c r="Q14" s="16">
        <v>0</v>
      </c>
      <c r="R14" s="22">
        <v>0</v>
      </c>
      <c r="S14" s="15"/>
      <c r="T14" s="15"/>
      <c r="U14" s="15"/>
      <c r="V14" s="15"/>
    </row>
    <row r="15" spans="1:22" ht="15" customHeight="1" x14ac:dyDescent="0.2">
      <c r="A15" s="69" t="s">
        <v>196</v>
      </c>
      <c r="B15" s="16">
        <v>13</v>
      </c>
      <c r="C15" s="16">
        <v>664</v>
      </c>
      <c r="D15" s="16">
        <v>4</v>
      </c>
      <c r="E15" s="16">
        <v>0</v>
      </c>
      <c r="F15" s="16">
        <v>2</v>
      </c>
      <c r="G15" s="16">
        <v>3</v>
      </c>
      <c r="H15" s="16">
        <v>0</v>
      </c>
      <c r="I15" s="16">
        <v>2</v>
      </c>
      <c r="J15" s="16">
        <v>0</v>
      </c>
      <c r="K15" s="16">
        <v>1</v>
      </c>
      <c r="L15" s="16">
        <v>1</v>
      </c>
      <c r="M15" s="16">
        <v>3</v>
      </c>
      <c r="N15" s="16">
        <v>0</v>
      </c>
      <c r="O15" s="16">
        <v>0</v>
      </c>
      <c r="P15" s="16">
        <v>0</v>
      </c>
      <c r="Q15" s="16">
        <v>0</v>
      </c>
      <c r="R15" s="22">
        <v>0</v>
      </c>
      <c r="S15" s="15"/>
      <c r="T15" s="15"/>
      <c r="U15" s="15"/>
      <c r="V15" s="15"/>
    </row>
    <row r="16" spans="1:22" ht="15" customHeight="1" x14ac:dyDescent="0.2">
      <c r="A16" s="69" t="s">
        <v>197</v>
      </c>
      <c r="B16" s="16">
        <v>46</v>
      </c>
      <c r="C16" s="16">
        <v>1994</v>
      </c>
      <c r="D16" s="16">
        <v>18</v>
      </c>
      <c r="E16" s="16">
        <v>3</v>
      </c>
      <c r="F16" s="16">
        <v>6</v>
      </c>
      <c r="G16" s="16">
        <v>3</v>
      </c>
      <c r="H16" s="16">
        <v>1</v>
      </c>
      <c r="I16" s="16">
        <v>2</v>
      </c>
      <c r="J16" s="16">
        <v>0</v>
      </c>
      <c r="K16" s="16">
        <v>3</v>
      </c>
      <c r="L16" s="16">
        <v>4</v>
      </c>
      <c r="M16" s="16">
        <v>4</v>
      </c>
      <c r="N16" s="16">
        <v>0</v>
      </c>
      <c r="O16" s="16">
        <v>0</v>
      </c>
      <c r="P16" s="16">
        <v>1</v>
      </c>
      <c r="Q16" s="16">
        <v>0</v>
      </c>
      <c r="R16" s="22">
        <v>3</v>
      </c>
      <c r="S16" s="15"/>
      <c r="T16" s="15"/>
      <c r="U16" s="15"/>
      <c r="V16" s="15"/>
    </row>
    <row r="17" spans="1:22" ht="15" customHeight="1" x14ac:dyDescent="0.2">
      <c r="A17" s="69" t="s">
        <v>198</v>
      </c>
      <c r="B17" s="16">
        <v>18</v>
      </c>
      <c r="C17" s="16">
        <v>986</v>
      </c>
      <c r="D17" s="16">
        <v>18</v>
      </c>
      <c r="E17" s="16">
        <v>3</v>
      </c>
      <c r="F17" s="16">
        <v>2</v>
      </c>
      <c r="G17" s="16">
        <v>9</v>
      </c>
      <c r="H17" s="16">
        <v>0</v>
      </c>
      <c r="I17" s="16">
        <v>2</v>
      </c>
      <c r="J17" s="16">
        <v>0</v>
      </c>
      <c r="K17" s="16">
        <v>3</v>
      </c>
      <c r="L17" s="16">
        <v>1</v>
      </c>
      <c r="M17" s="16">
        <v>2</v>
      </c>
      <c r="N17" s="16">
        <v>0</v>
      </c>
      <c r="O17" s="16">
        <v>0</v>
      </c>
      <c r="P17" s="16">
        <v>0</v>
      </c>
      <c r="Q17" s="16">
        <v>1</v>
      </c>
      <c r="R17" s="22">
        <v>3</v>
      </c>
      <c r="S17" s="15"/>
      <c r="T17" s="15"/>
      <c r="U17" s="15"/>
      <c r="V17" s="15"/>
    </row>
    <row r="18" spans="1:22" ht="15" customHeight="1" x14ac:dyDescent="0.2">
      <c r="A18" s="69" t="s">
        <v>199</v>
      </c>
      <c r="B18" s="16">
        <v>43.387</v>
      </c>
      <c r="C18" s="16">
        <v>1585</v>
      </c>
      <c r="D18" s="16">
        <v>13</v>
      </c>
      <c r="E18" s="16">
        <v>1</v>
      </c>
      <c r="F18" s="16">
        <v>3</v>
      </c>
      <c r="G18" s="16">
        <v>6</v>
      </c>
      <c r="H18" s="16">
        <v>2</v>
      </c>
      <c r="I18" s="16">
        <v>2</v>
      </c>
      <c r="J18" s="16">
        <v>0</v>
      </c>
      <c r="K18" s="16">
        <v>3</v>
      </c>
      <c r="L18" s="16">
        <v>1</v>
      </c>
      <c r="M18" s="16">
        <v>3</v>
      </c>
      <c r="N18" s="16">
        <v>0</v>
      </c>
      <c r="O18" s="16">
        <v>0</v>
      </c>
      <c r="P18" s="16">
        <v>0</v>
      </c>
      <c r="Q18" s="16">
        <v>1</v>
      </c>
      <c r="R18" s="22">
        <v>3</v>
      </c>
      <c r="S18" s="15"/>
      <c r="T18" s="15"/>
      <c r="U18" s="15"/>
      <c r="V18" s="15"/>
    </row>
    <row r="19" spans="1:22" ht="15" customHeight="1" x14ac:dyDescent="0.2">
      <c r="A19" s="69" t="s">
        <v>200</v>
      </c>
      <c r="B19" s="16">
        <v>46</v>
      </c>
      <c r="C19" s="16">
        <v>1562</v>
      </c>
      <c r="D19" s="16">
        <v>16</v>
      </c>
      <c r="E19" s="16">
        <v>2</v>
      </c>
      <c r="F19" s="16">
        <v>3</v>
      </c>
      <c r="G19" s="16">
        <v>3.5449999999999999</v>
      </c>
      <c r="H19" s="16">
        <v>1</v>
      </c>
      <c r="I19" s="16">
        <v>2</v>
      </c>
      <c r="J19" s="16">
        <v>0</v>
      </c>
      <c r="K19" s="16">
        <v>4</v>
      </c>
      <c r="L19" s="16">
        <v>0</v>
      </c>
      <c r="M19" s="16">
        <v>0</v>
      </c>
      <c r="N19" s="16">
        <v>0</v>
      </c>
      <c r="O19" s="16">
        <v>0</v>
      </c>
      <c r="P19" s="16">
        <v>1</v>
      </c>
      <c r="Q19" s="16">
        <v>0</v>
      </c>
      <c r="R19" s="22">
        <v>4</v>
      </c>
      <c r="S19" s="15"/>
      <c r="T19" s="15"/>
      <c r="U19" s="15"/>
      <c r="V19" s="15"/>
    </row>
    <row r="20" spans="1:22" ht="15" customHeight="1" x14ac:dyDescent="0.2">
      <c r="A20" s="69" t="s">
        <v>201</v>
      </c>
      <c r="B20" s="16">
        <v>4</v>
      </c>
      <c r="C20" s="16">
        <v>277</v>
      </c>
      <c r="D20" s="16">
        <v>6</v>
      </c>
      <c r="E20" s="16">
        <v>0</v>
      </c>
      <c r="F20" s="16">
        <v>0</v>
      </c>
      <c r="G20" s="16">
        <v>3</v>
      </c>
      <c r="H20" s="16">
        <v>0</v>
      </c>
      <c r="I20" s="16">
        <v>1</v>
      </c>
      <c r="J20" s="16">
        <v>0</v>
      </c>
      <c r="K20" s="16">
        <v>0</v>
      </c>
      <c r="L20" s="16">
        <v>0</v>
      </c>
      <c r="M20" s="16">
        <v>1</v>
      </c>
      <c r="N20" s="16">
        <v>1</v>
      </c>
      <c r="O20" s="16">
        <v>0</v>
      </c>
      <c r="P20" s="16">
        <v>0</v>
      </c>
      <c r="Q20" s="16">
        <v>0</v>
      </c>
      <c r="R20" s="22">
        <v>0</v>
      </c>
      <c r="S20" s="15"/>
      <c r="T20" s="15"/>
      <c r="U20" s="15"/>
      <c r="V20" s="15"/>
    </row>
    <row r="21" spans="1:22" ht="15" customHeight="1" x14ac:dyDescent="0.2">
      <c r="A21" s="69" t="s">
        <v>202</v>
      </c>
      <c r="B21" s="16">
        <v>15</v>
      </c>
      <c r="C21" s="16">
        <v>661</v>
      </c>
      <c r="D21" s="16">
        <v>6</v>
      </c>
      <c r="E21" s="16">
        <v>0</v>
      </c>
      <c r="F21" s="16">
        <v>0</v>
      </c>
      <c r="G21" s="16">
        <v>5</v>
      </c>
      <c r="H21" s="16">
        <v>1</v>
      </c>
      <c r="I21" s="16">
        <v>1</v>
      </c>
      <c r="J21" s="16">
        <v>0</v>
      </c>
      <c r="K21" s="16">
        <v>0</v>
      </c>
      <c r="L21" s="16">
        <v>0</v>
      </c>
      <c r="M21" s="16">
        <v>2</v>
      </c>
      <c r="N21" s="16">
        <v>0</v>
      </c>
      <c r="O21" s="16">
        <v>0</v>
      </c>
      <c r="P21" s="16">
        <v>0</v>
      </c>
      <c r="Q21" s="16">
        <v>1</v>
      </c>
      <c r="R21" s="22">
        <v>4</v>
      </c>
      <c r="S21" s="15"/>
      <c r="T21" s="15"/>
      <c r="U21" s="15"/>
      <c r="V21" s="15"/>
    </row>
    <row r="22" spans="1:22" ht="15" customHeight="1" x14ac:dyDescent="0.2">
      <c r="A22" s="69" t="s">
        <v>203</v>
      </c>
      <c r="B22" s="16">
        <v>6</v>
      </c>
      <c r="C22" s="16">
        <v>642</v>
      </c>
      <c r="D22" s="16">
        <v>7</v>
      </c>
      <c r="E22" s="16">
        <v>1</v>
      </c>
      <c r="F22" s="16">
        <v>0</v>
      </c>
      <c r="G22" s="16">
        <v>2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1</v>
      </c>
      <c r="N22" s="16">
        <v>0</v>
      </c>
      <c r="O22" s="16">
        <v>0</v>
      </c>
      <c r="P22" s="16">
        <v>0</v>
      </c>
      <c r="Q22" s="16">
        <v>0</v>
      </c>
      <c r="R22" s="22">
        <v>2</v>
      </c>
      <c r="S22" s="15"/>
      <c r="T22" s="15"/>
      <c r="U22" s="15"/>
      <c r="V22" s="15"/>
    </row>
    <row r="23" spans="1:22" ht="15" customHeight="1" x14ac:dyDescent="0.2">
      <c r="A23" s="69" t="s">
        <v>204</v>
      </c>
      <c r="B23" s="16">
        <v>4</v>
      </c>
      <c r="C23" s="16">
        <v>373</v>
      </c>
      <c r="D23" s="16">
        <v>4</v>
      </c>
      <c r="E23" s="16">
        <v>0</v>
      </c>
      <c r="F23" s="16">
        <v>1</v>
      </c>
      <c r="G23" s="16">
        <v>2</v>
      </c>
      <c r="H23" s="16">
        <v>1</v>
      </c>
      <c r="I23" s="16">
        <v>1</v>
      </c>
      <c r="J23" s="16">
        <v>1</v>
      </c>
      <c r="K23" s="16">
        <v>1</v>
      </c>
      <c r="L23" s="16">
        <v>0</v>
      </c>
      <c r="M23" s="16">
        <v>2</v>
      </c>
      <c r="N23" s="16">
        <v>0</v>
      </c>
      <c r="O23" s="16">
        <v>0</v>
      </c>
      <c r="P23" s="16">
        <v>0</v>
      </c>
      <c r="Q23" s="16">
        <v>0</v>
      </c>
      <c r="R23" s="22">
        <v>0</v>
      </c>
      <c r="S23" s="15"/>
      <c r="T23" s="15"/>
      <c r="U23" s="15"/>
      <c r="V23" s="15"/>
    </row>
    <row r="24" spans="1:22" ht="15" customHeight="1" x14ac:dyDescent="0.2">
      <c r="A24" s="69" t="s">
        <v>205</v>
      </c>
      <c r="B24" s="16">
        <v>0</v>
      </c>
      <c r="C24" s="16">
        <v>11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1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0</v>
      </c>
      <c r="S24" s="15"/>
      <c r="T24" s="15"/>
      <c r="U24" s="15"/>
      <c r="V24" s="15"/>
    </row>
    <row r="25" spans="1:22" ht="15" customHeight="1" x14ac:dyDescent="0.2">
      <c r="A25" s="69" t="s">
        <v>206</v>
      </c>
      <c r="B25" s="16">
        <v>5</v>
      </c>
      <c r="C25" s="16">
        <v>116</v>
      </c>
      <c r="D25" s="16">
        <v>3</v>
      </c>
      <c r="E25" s="16">
        <v>1</v>
      </c>
      <c r="F25" s="16">
        <v>2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1</v>
      </c>
      <c r="N25" s="16">
        <v>0</v>
      </c>
      <c r="O25" s="16">
        <v>0</v>
      </c>
      <c r="P25" s="16">
        <v>0</v>
      </c>
      <c r="Q25" s="16">
        <v>0</v>
      </c>
      <c r="R25" s="22">
        <v>0</v>
      </c>
      <c r="S25" s="15"/>
      <c r="T25" s="15"/>
      <c r="U25" s="15"/>
      <c r="V25" s="15"/>
    </row>
    <row r="26" spans="1:22" ht="15" customHeight="1" x14ac:dyDescent="0.2">
      <c r="A26" s="69" t="s">
        <v>207</v>
      </c>
      <c r="B26" s="16">
        <v>3</v>
      </c>
      <c r="C26" s="16">
        <v>53</v>
      </c>
      <c r="D26" s="16">
        <v>15</v>
      </c>
      <c r="E26" s="16">
        <v>0</v>
      </c>
      <c r="F26" s="16">
        <v>0</v>
      </c>
      <c r="G26" s="16">
        <v>1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</v>
      </c>
      <c r="N26" s="16">
        <v>0</v>
      </c>
      <c r="O26" s="16">
        <v>0</v>
      </c>
      <c r="P26" s="16">
        <v>0</v>
      </c>
      <c r="Q26" s="16">
        <v>0</v>
      </c>
      <c r="R26" s="22">
        <v>0</v>
      </c>
      <c r="S26" s="15"/>
      <c r="T26" s="15"/>
      <c r="U26" s="15"/>
      <c r="V26" s="15"/>
    </row>
    <row r="27" spans="1:22" ht="15" customHeight="1" x14ac:dyDescent="0.2">
      <c r="A27" s="69" t="s">
        <v>208</v>
      </c>
      <c r="B27" s="16">
        <v>1</v>
      </c>
      <c r="C27" s="16">
        <v>275</v>
      </c>
      <c r="D27" s="16">
        <v>2</v>
      </c>
      <c r="E27" s="16">
        <v>0</v>
      </c>
      <c r="F27" s="16">
        <v>0</v>
      </c>
      <c r="G27" s="16">
        <v>4</v>
      </c>
      <c r="H27" s="16">
        <v>0</v>
      </c>
      <c r="I27" s="16">
        <v>0</v>
      </c>
      <c r="J27" s="16">
        <v>0</v>
      </c>
      <c r="K27" s="16">
        <v>2</v>
      </c>
      <c r="L27" s="16">
        <v>0</v>
      </c>
      <c r="M27" s="16">
        <v>1</v>
      </c>
      <c r="N27" s="16">
        <v>0</v>
      </c>
      <c r="O27" s="16">
        <v>0</v>
      </c>
      <c r="P27" s="16">
        <v>0</v>
      </c>
      <c r="Q27" s="16">
        <v>0</v>
      </c>
      <c r="R27" s="22">
        <v>0</v>
      </c>
      <c r="S27" s="15"/>
      <c r="T27" s="15"/>
      <c r="U27" s="15"/>
      <c r="V27" s="15"/>
    </row>
    <row r="28" spans="1:22" ht="15" customHeight="1" x14ac:dyDescent="0.2">
      <c r="A28" s="69" t="s">
        <v>209</v>
      </c>
      <c r="B28" s="16">
        <v>8</v>
      </c>
      <c r="C28" s="16">
        <v>314</v>
      </c>
      <c r="D28" s="16">
        <v>6</v>
      </c>
      <c r="E28" s="16">
        <v>0</v>
      </c>
      <c r="F28" s="16">
        <v>0</v>
      </c>
      <c r="G28" s="16">
        <v>3</v>
      </c>
      <c r="H28" s="16">
        <v>1</v>
      </c>
      <c r="I28" s="16">
        <v>0</v>
      </c>
      <c r="J28" s="16">
        <v>0</v>
      </c>
      <c r="K28" s="16">
        <v>0</v>
      </c>
      <c r="L28" s="16">
        <v>1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22">
        <v>0</v>
      </c>
      <c r="S28" s="15"/>
      <c r="T28" s="15"/>
      <c r="U28" s="15"/>
      <c r="V28" s="15"/>
    </row>
    <row r="29" spans="1:22" ht="15" customHeight="1" x14ac:dyDescent="0.2">
      <c r="A29" s="69" t="s">
        <v>210</v>
      </c>
      <c r="B29" s="16">
        <v>2</v>
      </c>
      <c r="C29" s="16">
        <v>29</v>
      </c>
      <c r="D29" s="16">
        <v>0</v>
      </c>
      <c r="E29" s="16">
        <v>0</v>
      </c>
      <c r="F29" s="16">
        <v>0</v>
      </c>
      <c r="G29" s="16">
        <v>0</v>
      </c>
      <c r="H29" s="16">
        <v>1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22">
        <v>0</v>
      </c>
      <c r="S29" s="15"/>
      <c r="T29" s="15"/>
      <c r="U29" s="15"/>
      <c r="V29" s="15"/>
    </row>
    <row r="30" spans="1:22" ht="15" customHeight="1" x14ac:dyDescent="0.2">
      <c r="A30" s="69" t="s">
        <v>211</v>
      </c>
      <c r="B30" s="16">
        <v>3</v>
      </c>
      <c r="C30" s="16">
        <v>104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22">
        <v>0</v>
      </c>
      <c r="S30" s="15"/>
      <c r="T30" s="15"/>
      <c r="U30" s="15"/>
      <c r="V30" s="15"/>
    </row>
    <row r="31" spans="1:22" ht="15" customHeight="1" x14ac:dyDescent="0.2">
      <c r="A31" s="69" t="s">
        <v>212</v>
      </c>
      <c r="B31" s="16">
        <v>7</v>
      </c>
      <c r="C31" s="16">
        <v>133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22">
        <v>0</v>
      </c>
      <c r="S31" s="15"/>
      <c r="T31" s="15"/>
      <c r="U31" s="15"/>
      <c r="V31" s="15"/>
    </row>
    <row r="32" spans="1:22" ht="15" customHeight="1" x14ac:dyDescent="0.2">
      <c r="A32" s="69" t="s">
        <v>213</v>
      </c>
      <c r="B32" s="16">
        <v>5</v>
      </c>
      <c r="C32" s="16">
        <v>81</v>
      </c>
      <c r="D32" s="16">
        <v>3</v>
      </c>
      <c r="E32" s="16">
        <v>0</v>
      </c>
      <c r="F32" s="16">
        <v>1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22">
        <v>0</v>
      </c>
      <c r="S32" s="15"/>
      <c r="T32" s="15"/>
      <c r="U32" s="15"/>
      <c r="V32" s="15"/>
    </row>
    <row r="33" spans="1:22" ht="15" customHeight="1" x14ac:dyDescent="0.2">
      <c r="A33" s="69" t="s">
        <v>214</v>
      </c>
      <c r="B33" s="16">
        <v>1</v>
      </c>
      <c r="C33" s="16">
        <v>27</v>
      </c>
      <c r="D33" s="16">
        <v>3</v>
      </c>
      <c r="E33" s="16">
        <v>2</v>
      </c>
      <c r="F33" s="16">
        <v>0</v>
      </c>
      <c r="G33" s="16">
        <v>1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22">
        <v>0</v>
      </c>
      <c r="S33" s="15"/>
      <c r="T33" s="15"/>
      <c r="U33" s="15"/>
      <c r="V33" s="15"/>
    </row>
    <row r="34" spans="1:22" ht="15" customHeight="1" x14ac:dyDescent="0.2">
      <c r="A34" s="69" t="s">
        <v>215</v>
      </c>
      <c r="B34" s="16">
        <v>18</v>
      </c>
      <c r="C34" s="16">
        <v>369</v>
      </c>
      <c r="D34" s="16">
        <v>8</v>
      </c>
      <c r="E34" s="16">
        <v>0</v>
      </c>
      <c r="F34" s="16">
        <v>0</v>
      </c>
      <c r="G34" s="16">
        <v>2</v>
      </c>
      <c r="H34" s="16">
        <v>0</v>
      </c>
      <c r="I34" s="16">
        <v>1</v>
      </c>
      <c r="J34" s="16">
        <v>0</v>
      </c>
      <c r="K34" s="16">
        <v>2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1</v>
      </c>
      <c r="R34" s="22">
        <v>4</v>
      </c>
      <c r="S34" s="15"/>
      <c r="T34" s="15"/>
      <c r="U34" s="15"/>
      <c r="V34" s="15"/>
    </row>
    <row r="35" spans="1:22" ht="15" customHeight="1" x14ac:dyDescent="0.2">
      <c r="A35" s="69" t="s">
        <v>216</v>
      </c>
      <c r="B35" s="16">
        <v>1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22">
        <v>0</v>
      </c>
      <c r="S35" s="15"/>
      <c r="T35" s="15"/>
      <c r="U35" s="15"/>
      <c r="V35" s="15"/>
    </row>
    <row r="36" spans="1:22" ht="15" customHeight="1" thickBot="1" x14ac:dyDescent="0.25">
      <c r="A36" s="69" t="s">
        <v>217</v>
      </c>
      <c r="B36" s="16">
        <v>1</v>
      </c>
      <c r="C36" s="16">
        <v>4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22">
        <v>0</v>
      </c>
      <c r="S36" s="15"/>
      <c r="T36" s="15"/>
      <c r="U36" s="15"/>
      <c r="V36" s="15"/>
    </row>
    <row r="37" spans="1:22" ht="15" customHeight="1" thickTop="1" thickBot="1" x14ac:dyDescent="0.25">
      <c r="A37" s="13" t="str">
        <f>日本共産党!A37</f>
        <v>山梨県合計</v>
      </c>
      <c r="B37" s="11">
        <f t="shared" ref="B37:R37" si="0">SUM(B10:B36)</f>
        <v>421.64800000000002</v>
      </c>
      <c r="C37" s="11">
        <f t="shared" si="0"/>
        <v>16996</v>
      </c>
      <c r="D37" s="12">
        <f t="shared" si="0"/>
        <v>198</v>
      </c>
      <c r="E37" s="11">
        <f t="shared" si="0"/>
        <v>18</v>
      </c>
      <c r="F37" s="12">
        <f t="shared" si="0"/>
        <v>31</v>
      </c>
      <c r="G37" s="12">
        <f t="shared" si="0"/>
        <v>78.545000000000002</v>
      </c>
      <c r="H37" s="11">
        <f t="shared" si="0"/>
        <v>18</v>
      </c>
      <c r="I37" s="12">
        <f t="shared" si="0"/>
        <v>20.042000000000002</v>
      </c>
      <c r="J37" s="11">
        <f t="shared" si="0"/>
        <v>1</v>
      </c>
      <c r="K37" s="12">
        <f t="shared" si="0"/>
        <v>28</v>
      </c>
      <c r="L37" s="11">
        <f t="shared" si="0"/>
        <v>11</v>
      </c>
      <c r="M37" s="12">
        <f t="shared" si="0"/>
        <v>34</v>
      </c>
      <c r="N37" s="12">
        <f t="shared" si="0"/>
        <v>2</v>
      </c>
      <c r="O37" s="12">
        <f t="shared" si="0"/>
        <v>0</v>
      </c>
      <c r="P37" s="12">
        <f t="shared" si="0"/>
        <v>2</v>
      </c>
      <c r="Q37" s="11">
        <f t="shared" si="0"/>
        <v>9</v>
      </c>
      <c r="R37" s="23">
        <f t="shared" si="0"/>
        <v>36</v>
      </c>
      <c r="S37" s="26"/>
      <c r="T37" s="26"/>
      <c r="U37" s="26"/>
      <c r="V37" s="26"/>
    </row>
    <row r="38" spans="1:22" ht="1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8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8"/>
  <sheetViews>
    <sheetView view="pageBreakPreview" zoomScale="90" zoomScaleNormal="80" zoomScaleSheetLayoutView="90" workbookViewId="0">
      <pane xSplit="1" ySplit="9" topLeftCell="B22" activePane="bottomRight" state="frozen"/>
      <selection activeCell="A37" sqref="A37:XFD43"/>
      <selection pane="topRight" activeCell="A37" sqref="A37:XFD43"/>
      <selection pane="bottomLeft" activeCell="A37" sqref="A37:XFD43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190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228</v>
      </c>
      <c r="L9" s="67" t="s">
        <v>84</v>
      </c>
    </row>
    <row r="10" spans="1:12" ht="15" customHeight="1" x14ac:dyDescent="0.2">
      <c r="A10" s="68" t="s">
        <v>191</v>
      </c>
      <c r="B10" s="10">
        <v>3</v>
      </c>
      <c r="C10" s="10">
        <v>2</v>
      </c>
      <c r="D10" s="10">
        <v>7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192</v>
      </c>
      <c r="B11" s="16">
        <v>1</v>
      </c>
      <c r="C11" s="16">
        <v>0</v>
      </c>
      <c r="D11" s="16">
        <v>4.0140000000000002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193</v>
      </c>
      <c r="B12" s="16">
        <v>1</v>
      </c>
      <c r="C12" s="16">
        <v>0</v>
      </c>
      <c r="D12" s="16">
        <v>0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194</v>
      </c>
      <c r="B13" s="16">
        <v>1</v>
      </c>
      <c r="C13" s="16">
        <v>1</v>
      </c>
      <c r="D13" s="16">
        <v>3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195</v>
      </c>
      <c r="B14" s="16">
        <v>1</v>
      </c>
      <c r="C14" s="16">
        <v>4</v>
      </c>
      <c r="D14" s="16">
        <v>1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196</v>
      </c>
      <c r="B15" s="16">
        <v>0</v>
      </c>
      <c r="C15" s="16">
        <v>0</v>
      </c>
      <c r="D15" s="16">
        <v>2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197</v>
      </c>
      <c r="B16" s="16">
        <v>4</v>
      </c>
      <c r="C16" s="16">
        <v>0</v>
      </c>
      <c r="D16" s="16">
        <v>2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198</v>
      </c>
      <c r="B17" s="16">
        <v>1</v>
      </c>
      <c r="C17" s="16">
        <v>0</v>
      </c>
      <c r="D17" s="16">
        <v>0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199</v>
      </c>
      <c r="B18" s="16">
        <v>1</v>
      </c>
      <c r="C18" s="16">
        <v>1</v>
      </c>
      <c r="D18" s="16">
        <v>3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200</v>
      </c>
      <c r="B19" s="16">
        <v>5</v>
      </c>
      <c r="C19" s="16">
        <v>1</v>
      </c>
      <c r="D19" s="16">
        <v>2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201</v>
      </c>
      <c r="B20" s="16">
        <v>1</v>
      </c>
      <c r="C20" s="16">
        <v>1</v>
      </c>
      <c r="D20" s="16">
        <v>1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202</v>
      </c>
      <c r="B21" s="16">
        <v>1</v>
      </c>
      <c r="C21" s="16">
        <v>0</v>
      </c>
      <c r="D21" s="16">
        <v>0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203</v>
      </c>
      <c r="B22" s="16">
        <v>0</v>
      </c>
      <c r="C22" s="16">
        <v>1</v>
      </c>
      <c r="D22" s="16">
        <v>1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204</v>
      </c>
      <c r="B23" s="16">
        <v>2</v>
      </c>
      <c r="C23" s="16">
        <v>0</v>
      </c>
      <c r="D23" s="16">
        <v>1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205</v>
      </c>
      <c r="B24" s="16">
        <v>0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206</v>
      </c>
      <c r="B25" s="16">
        <v>1</v>
      </c>
      <c r="C25" s="16">
        <v>0</v>
      </c>
      <c r="D25" s="16">
        <v>0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207</v>
      </c>
      <c r="B26" s="16">
        <v>0</v>
      </c>
      <c r="C26" s="16">
        <v>0</v>
      </c>
      <c r="D26" s="16">
        <v>0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208</v>
      </c>
      <c r="B27" s="16">
        <v>0</v>
      </c>
      <c r="C27" s="16">
        <v>0</v>
      </c>
      <c r="D27" s="16">
        <v>1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209</v>
      </c>
      <c r="B28" s="16">
        <v>1</v>
      </c>
      <c r="C28" s="16">
        <v>0</v>
      </c>
      <c r="D28" s="16">
        <v>0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x14ac:dyDescent="0.2">
      <c r="A29" s="69" t="s">
        <v>210</v>
      </c>
      <c r="B29" s="16">
        <v>0</v>
      </c>
      <c r="C29" s="16">
        <v>0</v>
      </c>
      <c r="D29" s="16">
        <v>0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x14ac:dyDescent="0.2">
      <c r="A30" s="69" t="s">
        <v>211</v>
      </c>
      <c r="B30" s="16">
        <v>0</v>
      </c>
      <c r="C30" s="16">
        <v>0</v>
      </c>
      <c r="D30" s="16">
        <v>1</v>
      </c>
      <c r="E30" s="66" t="s">
        <v>17</v>
      </c>
      <c r="F30" s="34" t="s">
        <v>17</v>
      </c>
      <c r="G30" s="66" t="s">
        <v>17</v>
      </c>
      <c r="H30" s="54" t="s">
        <v>17</v>
      </c>
      <c r="I30" s="66" t="s">
        <v>17</v>
      </c>
      <c r="J30" s="34" t="s">
        <v>17</v>
      </c>
      <c r="K30" s="34" t="s">
        <v>17</v>
      </c>
      <c r="L30" s="54" t="s">
        <v>17</v>
      </c>
    </row>
    <row r="31" spans="1:12" ht="15" customHeight="1" x14ac:dyDescent="0.2">
      <c r="A31" s="69" t="s">
        <v>212</v>
      </c>
      <c r="B31" s="16">
        <v>0</v>
      </c>
      <c r="C31" s="16">
        <v>0</v>
      </c>
      <c r="D31" s="16">
        <v>0</v>
      </c>
      <c r="E31" s="66" t="s">
        <v>17</v>
      </c>
      <c r="F31" s="34" t="s">
        <v>17</v>
      </c>
      <c r="G31" s="66" t="s">
        <v>17</v>
      </c>
      <c r="H31" s="54" t="s">
        <v>17</v>
      </c>
      <c r="I31" s="66" t="s">
        <v>17</v>
      </c>
      <c r="J31" s="34" t="s">
        <v>17</v>
      </c>
      <c r="K31" s="34" t="s">
        <v>17</v>
      </c>
      <c r="L31" s="54" t="s">
        <v>17</v>
      </c>
    </row>
    <row r="32" spans="1:12" ht="15" customHeight="1" x14ac:dyDescent="0.2">
      <c r="A32" s="69" t="s">
        <v>213</v>
      </c>
      <c r="B32" s="16">
        <v>1</v>
      </c>
      <c r="C32" s="16">
        <v>0</v>
      </c>
      <c r="D32" s="16">
        <v>0</v>
      </c>
      <c r="E32" s="66" t="s">
        <v>17</v>
      </c>
      <c r="F32" s="34" t="s">
        <v>17</v>
      </c>
      <c r="G32" s="66" t="s">
        <v>17</v>
      </c>
      <c r="H32" s="54" t="s">
        <v>17</v>
      </c>
      <c r="I32" s="66" t="s">
        <v>17</v>
      </c>
      <c r="J32" s="34" t="s">
        <v>17</v>
      </c>
      <c r="K32" s="34" t="s">
        <v>17</v>
      </c>
      <c r="L32" s="54" t="s">
        <v>17</v>
      </c>
    </row>
    <row r="33" spans="1:12" ht="15" customHeight="1" x14ac:dyDescent="0.2">
      <c r="A33" s="69" t="s">
        <v>214</v>
      </c>
      <c r="B33" s="16">
        <v>0</v>
      </c>
      <c r="C33" s="16">
        <v>0</v>
      </c>
      <c r="D33" s="16">
        <v>0</v>
      </c>
      <c r="E33" s="66" t="s">
        <v>17</v>
      </c>
      <c r="F33" s="34" t="s">
        <v>17</v>
      </c>
      <c r="G33" s="66" t="s">
        <v>17</v>
      </c>
      <c r="H33" s="54" t="s">
        <v>17</v>
      </c>
      <c r="I33" s="66" t="s">
        <v>17</v>
      </c>
      <c r="J33" s="34" t="s">
        <v>17</v>
      </c>
      <c r="K33" s="34" t="s">
        <v>17</v>
      </c>
      <c r="L33" s="54" t="s">
        <v>17</v>
      </c>
    </row>
    <row r="34" spans="1:12" ht="15" customHeight="1" x14ac:dyDescent="0.2">
      <c r="A34" s="69" t="s">
        <v>215</v>
      </c>
      <c r="B34" s="16">
        <v>1</v>
      </c>
      <c r="C34" s="16">
        <v>1</v>
      </c>
      <c r="D34" s="16">
        <v>4</v>
      </c>
      <c r="E34" s="66" t="s">
        <v>17</v>
      </c>
      <c r="F34" s="34" t="s">
        <v>17</v>
      </c>
      <c r="G34" s="66" t="s">
        <v>17</v>
      </c>
      <c r="H34" s="54" t="s">
        <v>17</v>
      </c>
      <c r="I34" s="66" t="s">
        <v>17</v>
      </c>
      <c r="J34" s="34" t="s">
        <v>17</v>
      </c>
      <c r="K34" s="34" t="s">
        <v>17</v>
      </c>
      <c r="L34" s="54" t="s">
        <v>17</v>
      </c>
    </row>
    <row r="35" spans="1:12" ht="15" customHeight="1" x14ac:dyDescent="0.2">
      <c r="A35" s="69" t="s">
        <v>216</v>
      </c>
      <c r="B35" s="16">
        <v>0</v>
      </c>
      <c r="C35" s="16">
        <v>0</v>
      </c>
      <c r="D35" s="16">
        <v>0</v>
      </c>
      <c r="E35" s="66" t="s">
        <v>17</v>
      </c>
      <c r="F35" s="34" t="s">
        <v>17</v>
      </c>
      <c r="G35" s="66" t="s">
        <v>17</v>
      </c>
      <c r="H35" s="54" t="s">
        <v>17</v>
      </c>
      <c r="I35" s="66" t="s">
        <v>17</v>
      </c>
      <c r="J35" s="34" t="s">
        <v>17</v>
      </c>
      <c r="K35" s="34" t="s">
        <v>17</v>
      </c>
      <c r="L35" s="54" t="s">
        <v>17</v>
      </c>
    </row>
    <row r="36" spans="1:12" ht="15" customHeight="1" thickBot="1" x14ac:dyDescent="0.25">
      <c r="A36" s="69" t="s">
        <v>217</v>
      </c>
      <c r="B36" s="16">
        <v>0</v>
      </c>
      <c r="C36" s="16">
        <v>0</v>
      </c>
      <c r="D36" s="16">
        <v>0</v>
      </c>
      <c r="E36" s="66" t="s">
        <v>17</v>
      </c>
      <c r="F36" s="34" t="s">
        <v>17</v>
      </c>
      <c r="G36" s="66" t="s">
        <v>17</v>
      </c>
      <c r="H36" s="54" t="s">
        <v>17</v>
      </c>
      <c r="I36" s="66" t="s">
        <v>17</v>
      </c>
      <c r="J36" s="34" t="s">
        <v>17</v>
      </c>
      <c r="K36" s="34" t="s">
        <v>17</v>
      </c>
      <c r="L36" s="54" t="s">
        <v>17</v>
      </c>
    </row>
    <row r="37" spans="1:12" ht="15" customHeight="1" thickTop="1" thickBot="1" x14ac:dyDescent="0.25">
      <c r="A37" s="13" t="str">
        <f>日本共産党!A37</f>
        <v>山梨県合計</v>
      </c>
      <c r="B37" s="11">
        <f>SUM(B10:B36)</f>
        <v>26</v>
      </c>
      <c r="C37" s="11">
        <f>SUM(C10:C36)</f>
        <v>12</v>
      </c>
      <c r="D37" s="12">
        <f>SUM(D10:D36)</f>
        <v>33.013999999999996</v>
      </c>
      <c r="E37" s="38" t="s">
        <v>17</v>
      </c>
      <c r="F37" s="36" t="s">
        <v>17</v>
      </c>
      <c r="G37" s="38" t="s">
        <v>17</v>
      </c>
      <c r="H37" s="64" t="s">
        <v>17</v>
      </c>
      <c r="I37" s="38" t="s">
        <v>17</v>
      </c>
      <c r="J37" s="36" t="s">
        <v>17</v>
      </c>
      <c r="K37" s="36" t="s">
        <v>17</v>
      </c>
      <c r="L37" s="64" t="s">
        <v>17</v>
      </c>
    </row>
    <row r="38" spans="1:12" ht="15" customHeight="1" x14ac:dyDescent="0.2">
      <c r="A38" s="1"/>
      <c r="B38" s="2"/>
      <c r="C38" s="2"/>
      <c r="D38" s="2"/>
      <c r="E38" s="2"/>
      <c r="F38" s="2"/>
      <c r="G38" s="2"/>
      <c r="H3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8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8"/>
  <sheetViews>
    <sheetView view="pageBreakPreview" zoomScale="90" zoomScaleNormal="80" zoomScaleSheetLayoutView="90" workbookViewId="0">
      <pane xSplit="1" ySplit="9" topLeftCell="L19" activePane="bottomRight" state="frozen"/>
      <selection activeCell="A37" sqref="A37:XFD43"/>
      <selection pane="topRight" activeCell="A37" sqref="A37:XFD43"/>
      <selection pane="bottomLeft" activeCell="A37" sqref="A37:XFD43"/>
      <selection pane="bottomRight" activeCell="U41" sqref="U41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190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191</v>
      </c>
      <c r="B10" s="10">
        <v>104</v>
      </c>
      <c r="C10" s="10">
        <v>49</v>
      </c>
      <c r="D10" s="10">
        <v>20</v>
      </c>
      <c r="E10" s="10">
        <v>298</v>
      </c>
      <c r="F10" s="10">
        <v>206</v>
      </c>
      <c r="G10" s="10">
        <v>22</v>
      </c>
      <c r="H10" s="10">
        <v>3</v>
      </c>
      <c r="I10" s="10">
        <v>5.0339999999999998</v>
      </c>
      <c r="J10" s="10">
        <v>35</v>
      </c>
      <c r="K10" s="10">
        <v>1317</v>
      </c>
      <c r="L10" s="10">
        <v>5</v>
      </c>
      <c r="M10" s="10">
        <v>175.738</v>
      </c>
      <c r="N10" s="10">
        <v>0</v>
      </c>
      <c r="O10" s="10">
        <v>0</v>
      </c>
      <c r="P10" s="10">
        <v>337</v>
      </c>
      <c r="Q10" s="10">
        <v>331</v>
      </c>
      <c r="R10" s="10">
        <v>19</v>
      </c>
      <c r="S10" s="10">
        <v>33</v>
      </c>
      <c r="T10" s="10">
        <v>80.962999999999994</v>
      </c>
      <c r="U10" s="21">
        <v>7</v>
      </c>
    </row>
    <row r="11" spans="1:21" ht="15" customHeight="1" x14ac:dyDescent="0.2">
      <c r="A11" s="69" t="s">
        <v>192</v>
      </c>
      <c r="B11" s="16">
        <v>48</v>
      </c>
      <c r="C11" s="16">
        <v>6</v>
      </c>
      <c r="D11" s="16">
        <v>8</v>
      </c>
      <c r="E11" s="16">
        <v>26</v>
      </c>
      <c r="F11" s="16">
        <v>16</v>
      </c>
      <c r="G11" s="16">
        <v>5</v>
      </c>
      <c r="H11" s="16">
        <v>3</v>
      </c>
      <c r="I11" s="16">
        <v>3.0739999999999998</v>
      </c>
      <c r="J11" s="16">
        <v>8</v>
      </c>
      <c r="K11" s="16">
        <v>472</v>
      </c>
      <c r="L11" s="16">
        <v>2</v>
      </c>
      <c r="M11" s="16">
        <v>49</v>
      </c>
      <c r="N11" s="16">
        <v>1</v>
      </c>
      <c r="O11" s="16">
        <v>1</v>
      </c>
      <c r="P11" s="16">
        <v>79</v>
      </c>
      <c r="Q11" s="16">
        <v>21</v>
      </c>
      <c r="R11" s="16">
        <v>8</v>
      </c>
      <c r="S11" s="16">
        <v>10</v>
      </c>
      <c r="T11" s="16">
        <v>15</v>
      </c>
      <c r="U11" s="22">
        <v>2</v>
      </c>
    </row>
    <row r="12" spans="1:21" ht="15" customHeight="1" x14ac:dyDescent="0.2">
      <c r="A12" s="69" t="s">
        <v>193</v>
      </c>
      <c r="B12" s="16">
        <v>29</v>
      </c>
      <c r="C12" s="16">
        <v>6</v>
      </c>
      <c r="D12" s="16">
        <v>2</v>
      </c>
      <c r="E12" s="16">
        <v>36</v>
      </c>
      <c r="F12" s="16">
        <v>26</v>
      </c>
      <c r="G12" s="16">
        <v>3</v>
      </c>
      <c r="H12" s="16">
        <v>0</v>
      </c>
      <c r="I12" s="16">
        <v>2</v>
      </c>
      <c r="J12" s="16">
        <v>6</v>
      </c>
      <c r="K12" s="16">
        <v>356</v>
      </c>
      <c r="L12" s="16">
        <v>1</v>
      </c>
      <c r="M12" s="16">
        <v>42</v>
      </c>
      <c r="N12" s="16">
        <v>1</v>
      </c>
      <c r="O12" s="16">
        <v>0</v>
      </c>
      <c r="P12" s="16">
        <v>54</v>
      </c>
      <c r="Q12" s="16">
        <v>9</v>
      </c>
      <c r="R12" s="16">
        <v>2.0510000000000002</v>
      </c>
      <c r="S12" s="16">
        <v>3</v>
      </c>
      <c r="T12" s="16">
        <v>6</v>
      </c>
      <c r="U12" s="22">
        <v>1</v>
      </c>
    </row>
    <row r="13" spans="1:21" ht="15" customHeight="1" x14ac:dyDescent="0.2">
      <c r="A13" s="69" t="s">
        <v>194</v>
      </c>
      <c r="B13" s="16">
        <v>46</v>
      </c>
      <c r="C13" s="16">
        <v>9</v>
      </c>
      <c r="D13" s="16">
        <v>3</v>
      </c>
      <c r="E13" s="16">
        <v>87</v>
      </c>
      <c r="F13" s="16">
        <v>59</v>
      </c>
      <c r="G13" s="16">
        <v>3</v>
      </c>
      <c r="H13" s="16">
        <v>1</v>
      </c>
      <c r="I13" s="16">
        <v>0</v>
      </c>
      <c r="J13" s="16">
        <v>8</v>
      </c>
      <c r="K13" s="16">
        <v>562</v>
      </c>
      <c r="L13" s="16">
        <v>3</v>
      </c>
      <c r="M13" s="16">
        <v>39</v>
      </c>
      <c r="N13" s="16">
        <v>1</v>
      </c>
      <c r="O13" s="16">
        <v>2</v>
      </c>
      <c r="P13" s="16">
        <v>102</v>
      </c>
      <c r="Q13" s="16">
        <v>6</v>
      </c>
      <c r="R13" s="16">
        <v>6</v>
      </c>
      <c r="S13" s="16">
        <v>9</v>
      </c>
      <c r="T13" s="16">
        <v>9</v>
      </c>
      <c r="U13" s="22">
        <v>4</v>
      </c>
    </row>
    <row r="14" spans="1:21" ht="15" customHeight="1" x14ac:dyDescent="0.2">
      <c r="A14" s="69" t="s">
        <v>195</v>
      </c>
      <c r="B14" s="16">
        <v>18</v>
      </c>
      <c r="C14" s="16">
        <v>6</v>
      </c>
      <c r="D14" s="16">
        <v>5</v>
      </c>
      <c r="E14" s="16">
        <v>46</v>
      </c>
      <c r="F14" s="16">
        <v>20</v>
      </c>
      <c r="G14" s="16">
        <v>0</v>
      </c>
      <c r="H14" s="16">
        <v>2</v>
      </c>
      <c r="I14" s="16">
        <v>1</v>
      </c>
      <c r="J14" s="16">
        <v>4</v>
      </c>
      <c r="K14" s="16">
        <v>358</v>
      </c>
      <c r="L14" s="16">
        <v>0</v>
      </c>
      <c r="M14" s="16">
        <v>49</v>
      </c>
      <c r="N14" s="16">
        <v>0</v>
      </c>
      <c r="O14" s="16">
        <v>0</v>
      </c>
      <c r="P14" s="16">
        <v>36</v>
      </c>
      <c r="Q14" s="16">
        <v>5</v>
      </c>
      <c r="R14" s="16">
        <v>1</v>
      </c>
      <c r="S14" s="16">
        <v>1</v>
      </c>
      <c r="T14" s="16">
        <v>1</v>
      </c>
      <c r="U14" s="22">
        <v>3</v>
      </c>
    </row>
    <row r="15" spans="1:21" ht="15" customHeight="1" x14ac:dyDescent="0.2">
      <c r="A15" s="69" t="s">
        <v>196</v>
      </c>
      <c r="B15" s="16">
        <v>25</v>
      </c>
      <c r="C15" s="16">
        <v>2</v>
      </c>
      <c r="D15" s="16">
        <v>2</v>
      </c>
      <c r="E15" s="16">
        <v>47</v>
      </c>
      <c r="F15" s="16">
        <v>36</v>
      </c>
      <c r="G15" s="16">
        <v>1</v>
      </c>
      <c r="H15" s="16">
        <v>1</v>
      </c>
      <c r="I15" s="16">
        <v>4</v>
      </c>
      <c r="J15" s="16">
        <v>10</v>
      </c>
      <c r="K15" s="16">
        <v>272</v>
      </c>
      <c r="L15" s="16">
        <v>0</v>
      </c>
      <c r="M15" s="16">
        <v>29</v>
      </c>
      <c r="N15" s="16">
        <v>1</v>
      </c>
      <c r="O15" s="16">
        <v>0</v>
      </c>
      <c r="P15" s="16">
        <v>37</v>
      </c>
      <c r="Q15" s="16">
        <v>66</v>
      </c>
      <c r="R15" s="16">
        <v>1</v>
      </c>
      <c r="S15" s="16">
        <v>4</v>
      </c>
      <c r="T15" s="16">
        <v>27</v>
      </c>
      <c r="U15" s="22">
        <v>2</v>
      </c>
    </row>
    <row r="16" spans="1:21" ht="15" customHeight="1" x14ac:dyDescent="0.2">
      <c r="A16" s="69" t="s">
        <v>197</v>
      </c>
      <c r="B16" s="16">
        <v>53</v>
      </c>
      <c r="C16" s="16">
        <v>7</v>
      </c>
      <c r="D16" s="16">
        <v>6</v>
      </c>
      <c r="E16" s="16">
        <v>81</v>
      </c>
      <c r="F16" s="16">
        <v>47</v>
      </c>
      <c r="G16" s="16">
        <v>5</v>
      </c>
      <c r="H16" s="16">
        <v>3</v>
      </c>
      <c r="I16" s="16">
        <v>3.0419999999999998</v>
      </c>
      <c r="J16" s="16">
        <v>9</v>
      </c>
      <c r="K16" s="16">
        <v>677</v>
      </c>
      <c r="L16" s="16">
        <v>2</v>
      </c>
      <c r="M16" s="16">
        <v>69</v>
      </c>
      <c r="N16" s="16">
        <v>2</v>
      </c>
      <c r="O16" s="16">
        <v>1</v>
      </c>
      <c r="P16" s="16">
        <v>91</v>
      </c>
      <c r="Q16" s="16">
        <v>101</v>
      </c>
      <c r="R16" s="16">
        <v>6.0620000000000003</v>
      </c>
      <c r="S16" s="16">
        <v>20</v>
      </c>
      <c r="T16" s="16">
        <v>61</v>
      </c>
      <c r="U16" s="22">
        <v>7</v>
      </c>
    </row>
    <row r="17" spans="1:21" ht="15" customHeight="1" x14ac:dyDescent="0.2">
      <c r="A17" s="69" t="s">
        <v>198</v>
      </c>
      <c r="B17" s="16">
        <v>28</v>
      </c>
      <c r="C17" s="16">
        <v>10</v>
      </c>
      <c r="D17" s="16">
        <v>8</v>
      </c>
      <c r="E17" s="16">
        <v>39</v>
      </c>
      <c r="F17" s="16">
        <v>63</v>
      </c>
      <c r="G17" s="16">
        <v>8</v>
      </c>
      <c r="H17" s="16">
        <v>2</v>
      </c>
      <c r="I17" s="16">
        <v>0</v>
      </c>
      <c r="J17" s="16">
        <v>6</v>
      </c>
      <c r="K17" s="16">
        <v>561</v>
      </c>
      <c r="L17" s="16">
        <v>0</v>
      </c>
      <c r="M17" s="16">
        <v>45</v>
      </c>
      <c r="N17" s="16">
        <v>0</v>
      </c>
      <c r="O17" s="16">
        <v>1</v>
      </c>
      <c r="P17" s="16">
        <v>158</v>
      </c>
      <c r="Q17" s="16">
        <v>106</v>
      </c>
      <c r="R17" s="16">
        <v>4</v>
      </c>
      <c r="S17" s="16">
        <v>54</v>
      </c>
      <c r="T17" s="16">
        <v>23</v>
      </c>
      <c r="U17" s="22">
        <v>6</v>
      </c>
    </row>
    <row r="18" spans="1:21" ht="15" customHeight="1" x14ac:dyDescent="0.2">
      <c r="A18" s="69" t="s">
        <v>199</v>
      </c>
      <c r="B18" s="16">
        <v>59</v>
      </c>
      <c r="C18" s="16">
        <v>17</v>
      </c>
      <c r="D18" s="16">
        <v>3</v>
      </c>
      <c r="E18" s="16">
        <v>127</v>
      </c>
      <c r="F18" s="16">
        <v>65</v>
      </c>
      <c r="G18" s="16">
        <v>3</v>
      </c>
      <c r="H18" s="16">
        <v>4</v>
      </c>
      <c r="I18" s="16">
        <v>1.0089999999999999</v>
      </c>
      <c r="J18" s="16">
        <v>14</v>
      </c>
      <c r="K18" s="16">
        <v>604</v>
      </c>
      <c r="L18" s="16">
        <v>3</v>
      </c>
      <c r="M18" s="16">
        <v>68.611999999999995</v>
      </c>
      <c r="N18" s="16">
        <v>5</v>
      </c>
      <c r="O18" s="16">
        <v>0</v>
      </c>
      <c r="P18" s="16">
        <v>156</v>
      </c>
      <c r="Q18" s="16">
        <v>151</v>
      </c>
      <c r="R18" s="16">
        <v>7</v>
      </c>
      <c r="S18" s="16">
        <v>27</v>
      </c>
      <c r="T18" s="16">
        <v>25</v>
      </c>
      <c r="U18" s="22">
        <v>7</v>
      </c>
    </row>
    <row r="19" spans="1:21" ht="15" customHeight="1" x14ac:dyDescent="0.2">
      <c r="A19" s="69" t="s">
        <v>200</v>
      </c>
      <c r="B19" s="16">
        <v>45</v>
      </c>
      <c r="C19" s="16">
        <v>11</v>
      </c>
      <c r="D19" s="16">
        <v>7</v>
      </c>
      <c r="E19" s="16">
        <v>64</v>
      </c>
      <c r="F19" s="16">
        <v>54</v>
      </c>
      <c r="G19" s="16">
        <v>5</v>
      </c>
      <c r="H19" s="16">
        <v>3</v>
      </c>
      <c r="I19" s="16">
        <v>3.1179999999999999</v>
      </c>
      <c r="J19" s="16">
        <v>9</v>
      </c>
      <c r="K19" s="16">
        <v>669</v>
      </c>
      <c r="L19" s="16">
        <v>0</v>
      </c>
      <c r="M19" s="16">
        <v>86</v>
      </c>
      <c r="N19" s="16">
        <v>2</v>
      </c>
      <c r="O19" s="16">
        <v>2</v>
      </c>
      <c r="P19" s="16">
        <v>97</v>
      </c>
      <c r="Q19" s="16">
        <v>73</v>
      </c>
      <c r="R19" s="16">
        <v>7</v>
      </c>
      <c r="S19" s="16">
        <v>7</v>
      </c>
      <c r="T19" s="16">
        <v>14</v>
      </c>
      <c r="U19" s="22">
        <v>4</v>
      </c>
    </row>
    <row r="20" spans="1:21" ht="15" customHeight="1" x14ac:dyDescent="0.2">
      <c r="A20" s="69" t="s">
        <v>201</v>
      </c>
      <c r="B20" s="16">
        <v>19</v>
      </c>
      <c r="C20" s="16">
        <v>3</v>
      </c>
      <c r="D20" s="16">
        <v>4</v>
      </c>
      <c r="E20" s="16">
        <v>17</v>
      </c>
      <c r="F20" s="16">
        <v>17</v>
      </c>
      <c r="G20" s="16">
        <v>1</v>
      </c>
      <c r="H20" s="16">
        <v>1</v>
      </c>
      <c r="I20" s="16">
        <v>1</v>
      </c>
      <c r="J20" s="16">
        <v>7</v>
      </c>
      <c r="K20" s="16">
        <v>247</v>
      </c>
      <c r="L20" s="16">
        <v>0</v>
      </c>
      <c r="M20" s="16">
        <v>20</v>
      </c>
      <c r="N20" s="16">
        <v>0</v>
      </c>
      <c r="O20" s="16">
        <v>0</v>
      </c>
      <c r="P20" s="16">
        <v>38</v>
      </c>
      <c r="Q20" s="16">
        <v>1</v>
      </c>
      <c r="R20" s="16">
        <v>2</v>
      </c>
      <c r="S20" s="16">
        <v>2</v>
      </c>
      <c r="T20" s="16">
        <v>4</v>
      </c>
      <c r="U20" s="22">
        <v>2</v>
      </c>
    </row>
    <row r="21" spans="1:21" ht="15" customHeight="1" x14ac:dyDescent="0.2">
      <c r="A21" s="69" t="s">
        <v>202</v>
      </c>
      <c r="B21" s="16">
        <v>30</v>
      </c>
      <c r="C21" s="16">
        <v>5</v>
      </c>
      <c r="D21" s="16">
        <v>3</v>
      </c>
      <c r="E21" s="16">
        <v>25</v>
      </c>
      <c r="F21" s="16">
        <v>24</v>
      </c>
      <c r="G21" s="16">
        <v>2</v>
      </c>
      <c r="H21" s="16">
        <v>0</v>
      </c>
      <c r="I21" s="16">
        <v>0</v>
      </c>
      <c r="J21" s="16">
        <v>8</v>
      </c>
      <c r="K21" s="16">
        <v>531</v>
      </c>
      <c r="L21" s="16">
        <v>3</v>
      </c>
      <c r="M21" s="16">
        <v>39</v>
      </c>
      <c r="N21" s="16">
        <v>0</v>
      </c>
      <c r="O21" s="16">
        <v>0</v>
      </c>
      <c r="P21" s="16">
        <v>75</v>
      </c>
      <c r="Q21" s="16">
        <v>4</v>
      </c>
      <c r="R21" s="16">
        <v>4</v>
      </c>
      <c r="S21" s="16">
        <v>3</v>
      </c>
      <c r="T21" s="16">
        <v>6</v>
      </c>
      <c r="U21" s="22">
        <v>4</v>
      </c>
    </row>
    <row r="22" spans="1:21" ht="15" customHeight="1" x14ac:dyDescent="0.2">
      <c r="A22" s="69" t="s">
        <v>203</v>
      </c>
      <c r="B22" s="16">
        <v>17</v>
      </c>
      <c r="C22" s="16">
        <v>5</v>
      </c>
      <c r="D22" s="16">
        <v>4</v>
      </c>
      <c r="E22" s="16">
        <v>44</v>
      </c>
      <c r="F22" s="16">
        <v>45</v>
      </c>
      <c r="G22" s="16">
        <v>4</v>
      </c>
      <c r="H22" s="16">
        <v>0</v>
      </c>
      <c r="I22" s="16">
        <v>1.0549999999999999</v>
      </c>
      <c r="J22" s="16">
        <v>6</v>
      </c>
      <c r="K22" s="16">
        <v>242</v>
      </c>
      <c r="L22" s="16">
        <v>0</v>
      </c>
      <c r="M22" s="16">
        <v>40</v>
      </c>
      <c r="N22" s="16">
        <v>0</v>
      </c>
      <c r="O22" s="16">
        <v>2</v>
      </c>
      <c r="P22" s="16">
        <v>43</v>
      </c>
      <c r="Q22" s="16">
        <v>58</v>
      </c>
      <c r="R22" s="16">
        <v>1</v>
      </c>
      <c r="S22" s="16">
        <v>4</v>
      </c>
      <c r="T22" s="16">
        <v>29</v>
      </c>
      <c r="U22" s="22">
        <v>1</v>
      </c>
    </row>
    <row r="23" spans="1:21" ht="15" customHeight="1" x14ac:dyDescent="0.2">
      <c r="A23" s="69" t="s">
        <v>204</v>
      </c>
      <c r="B23" s="16">
        <v>15</v>
      </c>
      <c r="C23" s="16">
        <v>3</v>
      </c>
      <c r="D23" s="16">
        <v>1</v>
      </c>
      <c r="E23" s="16">
        <v>27</v>
      </c>
      <c r="F23" s="16">
        <v>29</v>
      </c>
      <c r="G23" s="16">
        <v>0</v>
      </c>
      <c r="H23" s="16">
        <v>0</v>
      </c>
      <c r="I23" s="16">
        <v>0</v>
      </c>
      <c r="J23" s="16">
        <v>1</v>
      </c>
      <c r="K23" s="16">
        <v>255</v>
      </c>
      <c r="L23" s="16">
        <v>0</v>
      </c>
      <c r="M23" s="16">
        <v>77</v>
      </c>
      <c r="N23" s="16">
        <v>0</v>
      </c>
      <c r="O23" s="16">
        <v>0</v>
      </c>
      <c r="P23" s="16">
        <v>38</v>
      </c>
      <c r="Q23" s="16">
        <v>22</v>
      </c>
      <c r="R23" s="16">
        <v>3</v>
      </c>
      <c r="S23" s="16">
        <v>2</v>
      </c>
      <c r="T23" s="16">
        <v>2</v>
      </c>
      <c r="U23" s="22">
        <v>1</v>
      </c>
    </row>
    <row r="24" spans="1:21" ht="15" customHeight="1" x14ac:dyDescent="0.2">
      <c r="A24" s="69" t="s">
        <v>205</v>
      </c>
      <c r="B24" s="16">
        <v>0</v>
      </c>
      <c r="C24" s="16">
        <v>0</v>
      </c>
      <c r="D24" s="16">
        <v>0</v>
      </c>
      <c r="E24" s="16">
        <v>0</v>
      </c>
      <c r="F24" s="16">
        <v>10</v>
      </c>
      <c r="G24" s="16">
        <v>0</v>
      </c>
      <c r="H24" s="16">
        <v>0</v>
      </c>
      <c r="I24" s="16">
        <v>0</v>
      </c>
      <c r="J24" s="16">
        <v>0</v>
      </c>
      <c r="K24" s="16">
        <v>17</v>
      </c>
      <c r="L24" s="16">
        <v>0</v>
      </c>
      <c r="M24" s="16">
        <v>3</v>
      </c>
      <c r="N24" s="16">
        <v>0</v>
      </c>
      <c r="O24" s="16">
        <v>0</v>
      </c>
      <c r="P24" s="16">
        <v>3</v>
      </c>
      <c r="Q24" s="16">
        <v>3</v>
      </c>
      <c r="R24" s="16">
        <v>0</v>
      </c>
      <c r="S24" s="16">
        <v>3</v>
      </c>
      <c r="T24" s="16">
        <v>0</v>
      </c>
      <c r="U24" s="22">
        <v>0</v>
      </c>
    </row>
    <row r="25" spans="1:21" ht="15" customHeight="1" x14ac:dyDescent="0.2">
      <c r="A25" s="69" t="s">
        <v>206</v>
      </c>
      <c r="B25" s="16">
        <v>5</v>
      </c>
      <c r="C25" s="16">
        <v>2</v>
      </c>
      <c r="D25" s="16">
        <v>2</v>
      </c>
      <c r="E25" s="16">
        <v>20</v>
      </c>
      <c r="F25" s="16">
        <v>25.757000000000001</v>
      </c>
      <c r="G25" s="16">
        <v>1</v>
      </c>
      <c r="H25" s="16">
        <v>0</v>
      </c>
      <c r="I25" s="16">
        <v>0</v>
      </c>
      <c r="J25" s="16">
        <v>3</v>
      </c>
      <c r="K25" s="16">
        <v>235</v>
      </c>
      <c r="L25" s="16">
        <v>0</v>
      </c>
      <c r="M25" s="16">
        <v>25</v>
      </c>
      <c r="N25" s="16">
        <v>0</v>
      </c>
      <c r="O25" s="16">
        <v>0</v>
      </c>
      <c r="P25" s="16">
        <v>17</v>
      </c>
      <c r="Q25" s="16">
        <v>23</v>
      </c>
      <c r="R25" s="16">
        <v>0</v>
      </c>
      <c r="S25" s="16">
        <v>1</v>
      </c>
      <c r="T25" s="16">
        <v>1</v>
      </c>
      <c r="U25" s="22">
        <v>0</v>
      </c>
    </row>
    <row r="26" spans="1:21" ht="15" customHeight="1" x14ac:dyDescent="0.2">
      <c r="A26" s="69" t="s">
        <v>207</v>
      </c>
      <c r="B26" s="16">
        <v>5</v>
      </c>
      <c r="C26" s="16">
        <v>0</v>
      </c>
      <c r="D26" s="16">
        <v>0</v>
      </c>
      <c r="E26" s="16">
        <v>9</v>
      </c>
      <c r="F26" s="16">
        <v>7</v>
      </c>
      <c r="G26" s="16">
        <v>0</v>
      </c>
      <c r="H26" s="16">
        <v>0</v>
      </c>
      <c r="I26" s="16">
        <v>0</v>
      </c>
      <c r="J26" s="16">
        <v>1</v>
      </c>
      <c r="K26" s="16">
        <v>103</v>
      </c>
      <c r="L26" s="16">
        <v>0</v>
      </c>
      <c r="M26" s="16">
        <v>9</v>
      </c>
      <c r="N26" s="16">
        <v>1</v>
      </c>
      <c r="O26" s="16">
        <v>0</v>
      </c>
      <c r="P26" s="16">
        <v>17</v>
      </c>
      <c r="Q26" s="16">
        <v>7</v>
      </c>
      <c r="R26" s="16">
        <v>1</v>
      </c>
      <c r="S26" s="16">
        <v>0</v>
      </c>
      <c r="T26" s="16">
        <v>0</v>
      </c>
      <c r="U26" s="22">
        <v>0</v>
      </c>
    </row>
    <row r="27" spans="1:21" ht="15" customHeight="1" x14ac:dyDescent="0.2">
      <c r="A27" s="69" t="s">
        <v>208</v>
      </c>
      <c r="B27" s="16">
        <v>9</v>
      </c>
      <c r="C27" s="16">
        <v>1</v>
      </c>
      <c r="D27" s="16">
        <v>2</v>
      </c>
      <c r="E27" s="16">
        <v>49</v>
      </c>
      <c r="F27" s="16">
        <v>16</v>
      </c>
      <c r="G27" s="16">
        <v>2</v>
      </c>
      <c r="H27" s="16">
        <v>0</v>
      </c>
      <c r="I27" s="16">
        <v>0</v>
      </c>
      <c r="J27" s="16">
        <v>4</v>
      </c>
      <c r="K27" s="16">
        <v>192</v>
      </c>
      <c r="L27" s="16">
        <v>1</v>
      </c>
      <c r="M27" s="16">
        <v>30</v>
      </c>
      <c r="N27" s="16">
        <v>2</v>
      </c>
      <c r="O27" s="16">
        <v>1</v>
      </c>
      <c r="P27" s="16">
        <v>33</v>
      </c>
      <c r="Q27" s="16">
        <v>39</v>
      </c>
      <c r="R27" s="16">
        <v>4</v>
      </c>
      <c r="S27" s="16">
        <v>8</v>
      </c>
      <c r="T27" s="16">
        <v>5</v>
      </c>
      <c r="U27" s="22">
        <v>2</v>
      </c>
    </row>
    <row r="28" spans="1:21" ht="15" customHeight="1" x14ac:dyDescent="0.2">
      <c r="A28" s="69" t="s">
        <v>209</v>
      </c>
      <c r="B28" s="16">
        <v>9</v>
      </c>
      <c r="C28" s="16">
        <v>2</v>
      </c>
      <c r="D28" s="16">
        <v>1</v>
      </c>
      <c r="E28" s="16">
        <v>39</v>
      </c>
      <c r="F28" s="16">
        <v>28</v>
      </c>
      <c r="G28" s="16">
        <v>2</v>
      </c>
      <c r="H28" s="16">
        <v>2</v>
      </c>
      <c r="I28" s="16">
        <v>0</v>
      </c>
      <c r="J28" s="16">
        <v>7</v>
      </c>
      <c r="K28" s="16">
        <v>142</v>
      </c>
      <c r="L28" s="16">
        <v>0</v>
      </c>
      <c r="M28" s="16">
        <v>17</v>
      </c>
      <c r="N28" s="16">
        <v>0</v>
      </c>
      <c r="O28" s="16">
        <v>0</v>
      </c>
      <c r="P28" s="16">
        <v>25</v>
      </c>
      <c r="Q28" s="16">
        <v>59</v>
      </c>
      <c r="R28" s="16">
        <v>3</v>
      </c>
      <c r="S28" s="16">
        <v>11</v>
      </c>
      <c r="T28" s="16">
        <v>16</v>
      </c>
      <c r="U28" s="22">
        <v>2</v>
      </c>
    </row>
    <row r="29" spans="1:21" ht="15" customHeight="1" x14ac:dyDescent="0.2">
      <c r="A29" s="69" t="s">
        <v>210</v>
      </c>
      <c r="B29" s="16">
        <v>0</v>
      </c>
      <c r="C29" s="16">
        <v>0</v>
      </c>
      <c r="D29" s="16">
        <v>0</v>
      </c>
      <c r="E29" s="16">
        <v>6</v>
      </c>
      <c r="F29" s="16">
        <v>6</v>
      </c>
      <c r="G29" s="16">
        <v>0</v>
      </c>
      <c r="H29" s="16">
        <v>0</v>
      </c>
      <c r="I29" s="16">
        <v>0</v>
      </c>
      <c r="J29" s="16">
        <v>0</v>
      </c>
      <c r="K29" s="16">
        <v>24</v>
      </c>
      <c r="L29" s="16">
        <v>0</v>
      </c>
      <c r="M29" s="16">
        <v>1</v>
      </c>
      <c r="N29" s="16">
        <v>0</v>
      </c>
      <c r="O29" s="16">
        <v>0</v>
      </c>
      <c r="P29" s="16">
        <v>4</v>
      </c>
      <c r="Q29" s="16">
        <v>2</v>
      </c>
      <c r="R29" s="16">
        <v>0</v>
      </c>
      <c r="S29" s="16">
        <v>0</v>
      </c>
      <c r="T29" s="16">
        <v>0</v>
      </c>
      <c r="U29" s="22">
        <v>0</v>
      </c>
    </row>
    <row r="30" spans="1:21" ht="15" customHeight="1" x14ac:dyDescent="0.2">
      <c r="A30" s="69" t="s">
        <v>211</v>
      </c>
      <c r="B30" s="16">
        <v>0</v>
      </c>
      <c r="C30" s="16">
        <v>0</v>
      </c>
      <c r="D30" s="16">
        <v>1</v>
      </c>
      <c r="E30" s="16">
        <v>4</v>
      </c>
      <c r="F30" s="16">
        <v>1</v>
      </c>
      <c r="G30" s="16">
        <v>0</v>
      </c>
      <c r="H30" s="16">
        <v>0</v>
      </c>
      <c r="I30" s="16">
        <v>0</v>
      </c>
      <c r="J30" s="16">
        <v>0</v>
      </c>
      <c r="K30" s="16">
        <v>53</v>
      </c>
      <c r="L30" s="16">
        <v>0</v>
      </c>
      <c r="M30" s="16">
        <v>14</v>
      </c>
      <c r="N30" s="16">
        <v>0</v>
      </c>
      <c r="O30" s="16">
        <v>0</v>
      </c>
      <c r="P30" s="16">
        <v>7</v>
      </c>
      <c r="Q30" s="16">
        <v>0</v>
      </c>
      <c r="R30" s="16">
        <v>0</v>
      </c>
      <c r="S30" s="16">
        <v>0</v>
      </c>
      <c r="T30" s="16">
        <v>0</v>
      </c>
      <c r="U30" s="22">
        <v>0</v>
      </c>
    </row>
    <row r="31" spans="1:21" ht="15" customHeight="1" x14ac:dyDescent="0.2">
      <c r="A31" s="69" t="s">
        <v>212</v>
      </c>
      <c r="B31" s="16">
        <v>4</v>
      </c>
      <c r="C31" s="16">
        <v>0</v>
      </c>
      <c r="D31" s="16">
        <v>1</v>
      </c>
      <c r="E31" s="16">
        <v>10</v>
      </c>
      <c r="F31" s="16">
        <v>14</v>
      </c>
      <c r="G31" s="16">
        <v>1</v>
      </c>
      <c r="H31" s="16">
        <v>0</v>
      </c>
      <c r="I31" s="16">
        <v>0</v>
      </c>
      <c r="J31" s="16">
        <v>1</v>
      </c>
      <c r="K31" s="16">
        <v>57</v>
      </c>
      <c r="L31" s="16">
        <v>0</v>
      </c>
      <c r="M31" s="16">
        <v>1</v>
      </c>
      <c r="N31" s="16">
        <v>1</v>
      </c>
      <c r="O31" s="16">
        <v>0</v>
      </c>
      <c r="P31" s="16">
        <v>11</v>
      </c>
      <c r="Q31" s="16">
        <v>16</v>
      </c>
      <c r="R31" s="16">
        <v>0</v>
      </c>
      <c r="S31" s="16">
        <v>3</v>
      </c>
      <c r="T31" s="16">
        <v>3</v>
      </c>
      <c r="U31" s="22">
        <v>0</v>
      </c>
    </row>
    <row r="32" spans="1:21" ht="15" customHeight="1" x14ac:dyDescent="0.2">
      <c r="A32" s="69" t="s">
        <v>213</v>
      </c>
      <c r="B32" s="16">
        <v>3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1</v>
      </c>
      <c r="J32" s="16">
        <v>0</v>
      </c>
      <c r="K32" s="16">
        <v>29</v>
      </c>
      <c r="L32" s="16">
        <v>0</v>
      </c>
      <c r="M32" s="16">
        <v>7</v>
      </c>
      <c r="N32" s="16">
        <v>0</v>
      </c>
      <c r="O32" s="16">
        <v>0</v>
      </c>
      <c r="P32" s="16">
        <v>8</v>
      </c>
      <c r="Q32" s="16">
        <v>2</v>
      </c>
      <c r="R32" s="16">
        <v>2</v>
      </c>
      <c r="S32" s="16">
        <v>2</v>
      </c>
      <c r="T32" s="16">
        <v>2</v>
      </c>
      <c r="U32" s="22">
        <v>2</v>
      </c>
    </row>
    <row r="33" spans="1:21" ht="15" customHeight="1" x14ac:dyDescent="0.2">
      <c r="A33" s="69" t="s">
        <v>214</v>
      </c>
      <c r="B33" s="16">
        <v>3</v>
      </c>
      <c r="C33" s="16">
        <v>0</v>
      </c>
      <c r="D33" s="16">
        <v>0</v>
      </c>
      <c r="E33" s="16">
        <v>4</v>
      </c>
      <c r="F33" s="16">
        <v>0</v>
      </c>
      <c r="G33" s="16">
        <v>0</v>
      </c>
      <c r="H33" s="16">
        <v>1</v>
      </c>
      <c r="I33" s="16">
        <v>0</v>
      </c>
      <c r="J33" s="16">
        <v>1</v>
      </c>
      <c r="K33" s="16">
        <v>43</v>
      </c>
      <c r="L33" s="16">
        <v>0</v>
      </c>
      <c r="M33" s="16">
        <v>3</v>
      </c>
      <c r="N33" s="16">
        <v>0</v>
      </c>
      <c r="O33" s="16">
        <v>0</v>
      </c>
      <c r="P33" s="16">
        <v>6</v>
      </c>
      <c r="Q33" s="16">
        <v>0</v>
      </c>
      <c r="R33" s="16">
        <v>1</v>
      </c>
      <c r="S33" s="16">
        <v>1</v>
      </c>
      <c r="T33" s="16">
        <v>4</v>
      </c>
      <c r="U33" s="22">
        <v>0</v>
      </c>
    </row>
    <row r="34" spans="1:21" ht="15" customHeight="1" x14ac:dyDescent="0.2">
      <c r="A34" s="69" t="s">
        <v>215</v>
      </c>
      <c r="B34" s="16">
        <v>18</v>
      </c>
      <c r="C34" s="16">
        <v>7</v>
      </c>
      <c r="D34" s="16">
        <v>4</v>
      </c>
      <c r="E34" s="16">
        <v>30</v>
      </c>
      <c r="F34" s="16">
        <v>5</v>
      </c>
      <c r="G34" s="16">
        <v>4</v>
      </c>
      <c r="H34" s="16">
        <v>0</v>
      </c>
      <c r="I34" s="16">
        <v>2.09</v>
      </c>
      <c r="J34" s="16">
        <v>5</v>
      </c>
      <c r="K34" s="16">
        <v>428</v>
      </c>
      <c r="L34" s="16">
        <v>3</v>
      </c>
      <c r="M34" s="16">
        <v>38</v>
      </c>
      <c r="N34" s="16">
        <v>2</v>
      </c>
      <c r="O34" s="16">
        <v>0</v>
      </c>
      <c r="P34" s="16">
        <v>54</v>
      </c>
      <c r="Q34" s="16">
        <v>54</v>
      </c>
      <c r="R34" s="16">
        <v>3</v>
      </c>
      <c r="S34" s="16">
        <v>16</v>
      </c>
      <c r="T34" s="16">
        <v>15</v>
      </c>
      <c r="U34" s="22">
        <v>4</v>
      </c>
    </row>
    <row r="35" spans="1:21" ht="15" customHeight="1" x14ac:dyDescent="0.2">
      <c r="A35" s="69" t="s">
        <v>216</v>
      </c>
      <c r="B35" s="16">
        <v>1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33</v>
      </c>
      <c r="L35" s="16">
        <v>0</v>
      </c>
      <c r="M35" s="16">
        <v>1</v>
      </c>
      <c r="N35" s="16">
        <v>0</v>
      </c>
      <c r="O35" s="16">
        <v>0</v>
      </c>
      <c r="P35" s="16">
        <v>1</v>
      </c>
      <c r="Q35" s="16">
        <v>0</v>
      </c>
      <c r="R35" s="16">
        <v>0</v>
      </c>
      <c r="S35" s="16">
        <v>0</v>
      </c>
      <c r="T35" s="16">
        <v>0</v>
      </c>
      <c r="U35" s="22">
        <v>0</v>
      </c>
    </row>
    <row r="36" spans="1:21" ht="15" customHeight="1" thickBot="1" x14ac:dyDescent="0.25">
      <c r="A36" s="69" t="s">
        <v>217</v>
      </c>
      <c r="B36" s="16">
        <v>0</v>
      </c>
      <c r="C36" s="16">
        <v>0</v>
      </c>
      <c r="D36" s="16">
        <v>0</v>
      </c>
      <c r="E36" s="16">
        <v>0</v>
      </c>
      <c r="F36" s="16">
        <v>9</v>
      </c>
      <c r="G36" s="16">
        <v>0</v>
      </c>
      <c r="H36" s="16">
        <v>0</v>
      </c>
      <c r="I36" s="16">
        <v>0</v>
      </c>
      <c r="J36" s="16">
        <v>0</v>
      </c>
      <c r="K36" s="16">
        <v>16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22">
        <v>0</v>
      </c>
    </row>
    <row r="37" spans="1:21" ht="15" customHeight="1" thickTop="1" thickBot="1" x14ac:dyDescent="0.25">
      <c r="A37" s="13" t="str">
        <f>日本共産党!A37</f>
        <v>山梨県合計</v>
      </c>
      <c r="B37" s="11">
        <f t="shared" ref="B37:U37" si="0">SUM(B10:B36)</f>
        <v>593</v>
      </c>
      <c r="C37" s="11">
        <f t="shared" si="0"/>
        <v>151</v>
      </c>
      <c r="D37" s="12">
        <f t="shared" si="0"/>
        <v>87</v>
      </c>
      <c r="E37" s="11">
        <f t="shared" si="0"/>
        <v>1135</v>
      </c>
      <c r="F37" s="12">
        <f t="shared" si="0"/>
        <v>828.75699999999995</v>
      </c>
      <c r="G37" s="12">
        <f t="shared" si="0"/>
        <v>72</v>
      </c>
      <c r="H37" s="11">
        <f t="shared" si="0"/>
        <v>26</v>
      </c>
      <c r="I37" s="12">
        <f t="shared" si="0"/>
        <v>27.421999999999997</v>
      </c>
      <c r="J37" s="11">
        <f t="shared" si="0"/>
        <v>153</v>
      </c>
      <c r="K37" s="12">
        <f t="shared" si="0"/>
        <v>8495</v>
      </c>
      <c r="L37" s="11">
        <f t="shared" si="0"/>
        <v>23</v>
      </c>
      <c r="M37" s="12">
        <f t="shared" si="0"/>
        <v>977.35</v>
      </c>
      <c r="N37" s="12">
        <f t="shared" si="0"/>
        <v>19</v>
      </c>
      <c r="O37" s="12">
        <f t="shared" si="0"/>
        <v>10</v>
      </c>
      <c r="P37" s="12">
        <f t="shared" si="0"/>
        <v>1527</v>
      </c>
      <c r="Q37" s="11">
        <f t="shared" si="0"/>
        <v>1159</v>
      </c>
      <c r="R37" s="12">
        <f t="shared" si="0"/>
        <v>85.113</v>
      </c>
      <c r="S37" s="11">
        <f t="shared" si="0"/>
        <v>224</v>
      </c>
      <c r="T37" s="12">
        <f t="shared" si="0"/>
        <v>348.96299999999997</v>
      </c>
      <c r="U37" s="23">
        <f t="shared" si="0"/>
        <v>61</v>
      </c>
    </row>
    <row r="38" spans="1:21" ht="1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8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8"/>
  <sheetViews>
    <sheetView view="pageBreakPreview" zoomScale="90" zoomScaleNormal="80" zoomScaleSheetLayoutView="90" workbookViewId="0">
      <pane xSplit="1" ySplit="9" topLeftCell="B17" activePane="bottomRight" state="frozen"/>
      <selection activeCell="A37" sqref="A37:XFD43"/>
      <selection pane="topRight" activeCell="A37" sqref="A37:XFD43"/>
      <selection pane="bottomLeft" activeCell="A37" sqref="A37:XFD43"/>
      <selection pane="bottomRight" activeCell="J8" sqref="J8:J37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219</v>
      </c>
      <c r="C9" s="8" t="s">
        <v>220</v>
      </c>
      <c r="D9" s="8" t="s">
        <v>221</v>
      </c>
      <c r="E9" s="8" t="s">
        <v>222</v>
      </c>
      <c r="F9" s="8" t="s">
        <v>223</v>
      </c>
      <c r="G9" s="8" t="s">
        <v>224</v>
      </c>
      <c r="H9" s="8" t="s">
        <v>225</v>
      </c>
      <c r="I9" s="8" t="s">
        <v>226</v>
      </c>
      <c r="J9" s="20" t="s">
        <v>227</v>
      </c>
    </row>
    <row r="10" spans="1:15" ht="15" customHeight="1" x14ac:dyDescent="0.2">
      <c r="A10" s="68" t="s">
        <v>191</v>
      </c>
      <c r="B10" s="10">
        <v>209</v>
      </c>
      <c r="C10" s="10">
        <v>119</v>
      </c>
      <c r="D10" s="10">
        <v>270</v>
      </c>
      <c r="E10" s="10">
        <v>687.13599999999997</v>
      </c>
      <c r="F10" s="10">
        <v>21</v>
      </c>
      <c r="G10" s="10">
        <v>20</v>
      </c>
      <c r="H10" s="10">
        <v>1</v>
      </c>
      <c r="I10" s="10">
        <v>14</v>
      </c>
      <c r="J10" s="21">
        <v>15</v>
      </c>
    </row>
    <row r="11" spans="1:15" ht="15" customHeight="1" x14ac:dyDescent="0.2">
      <c r="A11" s="69" t="s">
        <v>192</v>
      </c>
      <c r="B11" s="16">
        <v>53</v>
      </c>
      <c r="C11" s="16">
        <v>19</v>
      </c>
      <c r="D11" s="16">
        <v>51.91</v>
      </c>
      <c r="E11" s="16">
        <v>69</v>
      </c>
      <c r="F11" s="16">
        <v>17</v>
      </c>
      <c r="G11" s="16">
        <v>3</v>
      </c>
      <c r="H11" s="16">
        <v>3</v>
      </c>
      <c r="I11" s="16">
        <v>3</v>
      </c>
      <c r="J11" s="22">
        <v>5</v>
      </c>
    </row>
    <row r="12" spans="1:15" ht="15" customHeight="1" x14ac:dyDescent="0.2">
      <c r="A12" s="69" t="s">
        <v>193</v>
      </c>
      <c r="B12" s="16">
        <v>39</v>
      </c>
      <c r="C12" s="16">
        <v>12</v>
      </c>
      <c r="D12" s="16">
        <v>30</v>
      </c>
      <c r="E12" s="16">
        <v>87</v>
      </c>
      <c r="F12" s="16">
        <v>4</v>
      </c>
      <c r="G12" s="16">
        <v>1</v>
      </c>
      <c r="H12" s="16">
        <v>1</v>
      </c>
      <c r="I12" s="16">
        <v>1</v>
      </c>
      <c r="J12" s="22">
        <v>3</v>
      </c>
    </row>
    <row r="13" spans="1:15" ht="15" customHeight="1" x14ac:dyDescent="0.2">
      <c r="A13" s="69" t="s">
        <v>194</v>
      </c>
      <c r="B13" s="16">
        <v>45.957000000000001</v>
      </c>
      <c r="C13" s="16">
        <v>16</v>
      </c>
      <c r="D13" s="16">
        <v>25</v>
      </c>
      <c r="E13" s="16">
        <v>114</v>
      </c>
      <c r="F13" s="16">
        <v>7</v>
      </c>
      <c r="G13" s="16">
        <v>3</v>
      </c>
      <c r="H13" s="16">
        <v>2</v>
      </c>
      <c r="I13" s="16">
        <v>7</v>
      </c>
      <c r="J13" s="22">
        <v>4</v>
      </c>
    </row>
    <row r="14" spans="1:15" ht="15" customHeight="1" x14ac:dyDescent="0.2">
      <c r="A14" s="69" t="s">
        <v>195</v>
      </c>
      <c r="B14" s="16">
        <v>43</v>
      </c>
      <c r="C14" s="16">
        <v>16</v>
      </c>
      <c r="D14" s="16">
        <v>28</v>
      </c>
      <c r="E14" s="16">
        <v>111.211</v>
      </c>
      <c r="F14" s="16">
        <v>4</v>
      </c>
      <c r="G14" s="16">
        <v>1</v>
      </c>
      <c r="H14" s="16">
        <v>0</v>
      </c>
      <c r="I14" s="16">
        <v>2</v>
      </c>
      <c r="J14" s="22">
        <v>3</v>
      </c>
    </row>
    <row r="15" spans="1:15" ht="15" customHeight="1" x14ac:dyDescent="0.2">
      <c r="A15" s="69" t="s">
        <v>196</v>
      </c>
      <c r="B15" s="16">
        <v>24</v>
      </c>
      <c r="C15" s="16">
        <v>17</v>
      </c>
      <c r="D15" s="16">
        <v>27</v>
      </c>
      <c r="E15" s="16">
        <v>71.277000000000001</v>
      </c>
      <c r="F15" s="16">
        <v>5</v>
      </c>
      <c r="G15" s="16">
        <v>2</v>
      </c>
      <c r="H15" s="16">
        <v>1</v>
      </c>
      <c r="I15" s="16">
        <v>8</v>
      </c>
      <c r="J15" s="22">
        <v>1</v>
      </c>
    </row>
    <row r="16" spans="1:15" ht="15" customHeight="1" x14ac:dyDescent="0.2">
      <c r="A16" s="69" t="s">
        <v>197</v>
      </c>
      <c r="B16" s="16">
        <v>81</v>
      </c>
      <c r="C16" s="16">
        <v>50</v>
      </c>
      <c r="D16" s="16">
        <v>184</v>
      </c>
      <c r="E16" s="16">
        <v>215.77099999999999</v>
      </c>
      <c r="F16" s="16">
        <v>7</v>
      </c>
      <c r="G16" s="16">
        <v>5</v>
      </c>
      <c r="H16" s="16">
        <v>0</v>
      </c>
      <c r="I16" s="16">
        <v>4</v>
      </c>
      <c r="J16" s="22">
        <v>2</v>
      </c>
    </row>
    <row r="17" spans="1:10" ht="15" customHeight="1" x14ac:dyDescent="0.2">
      <c r="A17" s="69" t="s">
        <v>198</v>
      </c>
      <c r="B17" s="16">
        <v>29</v>
      </c>
      <c r="C17" s="16">
        <v>20</v>
      </c>
      <c r="D17" s="16">
        <v>30</v>
      </c>
      <c r="E17" s="16">
        <v>55.139000000000003</v>
      </c>
      <c r="F17" s="16">
        <v>10</v>
      </c>
      <c r="G17" s="16">
        <v>1</v>
      </c>
      <c r="H17" s="16">
        <v>0</v>
      </c>
      <c r="I17" s="16">
        <v>1</v>
      </c>
      <c r="J17" s="22">
        <v>3</v>
      </c>
    </row>
    <row r="18" spans="1:10" ht="15" customHeight="1" x14ac:dyDescent="0.2">
      <c r="A18" s="69" t="s">
        <v>199</v>
      </c>
      <c r="B18" s="16">
        <v>99</v>
      </c>
      <c r="C18" s="16">
        <v>39</v>
      </c>
      <c r="D18" s="16">
        <v>122</v>
      </c>
      <c r="E18" s="16">
        <v>226.209</v>
      </c>
      <c r="F18" s="16">
        <v>7</v>
      </c>
      <c r="G18" s="16">
        <v>9</v>
      </c>
      <c r="H18" s="16">
        <v>1</v>
      </c>
      <c r="I18" s="16">
        <v>4</v>
      </c>
      <c r="J18" s="22">
        <v>7</v>
      </c>
    </row>
    <row r="19" spans="1:10" ht="15" customHeight="1" x14ac:dyDescent="0.2">
      <c r="A19" s="69" t="s">
        <v>200</v>
      </c>
      <c r="B19" s="16">
        <v>107</v>
      </c>
      <c r="C19" s="16">
        <v>38</v>
      </c>
      <c r="D19" s="16">
        <v>49</v>
      </c>
      <c r="E19" s="16">
        <v>174.50700000000001</v>
      </c>
      <c r="F19" s="16">
        <v>20</v>
      </c>
      <c r="G19" s="16">
        <v>4</v>
      </c>
      <c r="H19" s="16">
        <v>1</v>
      </c>
      <c r="I19" s="16">
        <v>5</v>
      </c>
      <c r="J19" s="22">
        <v>2</v>
      </c>
    </row>
    <row r="20" spans="1:10" ht="15" customHeight="1" x14ac:dyDescent="0.2">
      <c r="A20" s="69" t="s">
        <v>201</v>
      </c>
      <c r="B20" s="16">
        <v>16</v>
      </c>
      <c r="C20" s="16">
        <v>12</v>
      </c>
      <c r="D20" s="16">
        <v>20</v>
      </c>
      <c r="E20" s="16">
        <v>26</v>
      </c>
      <c r="F20" s="16">
        <v>4</v>
      </c>
      <c r="G20" s="16">
        <v>5</v>
      </c>
      <c r="H20" s="16">
        <v>0</v>
      </c>
      <c r="I20" s="16">
        <v>3</v>
      </c>
      <c r="J20" s="22">
        <v>1</v>
      </c>
    </row>
    <row r="21" spans="1:10" ht="15" customHeight="1" x14ac:dyDescent="0.2">
      <c r="A21" s="69" t="s">
        <v>202</v>
      </c>
      <c r="B21" s="16">
        <v>40</v>
      </c>
      <c r="C21" s="16">
        <v>14</v>
      </c>
      <c r="D21" s="16">
        <v>31</v>
      </c>
      <c r="E21" s="16">
        <v>114.15900000000001</v>
      </c>
      <c r="F21" s="16">
        <v>4</v>
      </c>
      <c r="G21" s="16">
        <v>4</v>
      </c>
      <c r="H21" s="16">
        <v>0</v>
      </c>
      <c r="I21" s="16">
        <v>3</v>
      </c>
      <c r="J21" s="22">
        <v>5</v>
      </c>
    </row>
    <row r="22" spans="1:10" ht="15" customHeight="1" x14ac:dyDescent="0.2">
      <c r="A22" s="69" t="s">
        <v>203</v>
      </c>
      <c r="B22" s="16">
        <v>37</v>
      </c>
      <c r="C22" s="16">
        <v>13</v>
      </c>
      <c r="D22" s="16">
        <v>74.947999999999993</v>
      </c>
      <c r="E22" s="16">
        <v>69.072000000000003</v>
      </c>
      <c r="F22" s="16">
        <v>6</v>
      </c>
      <c r="G22" s="16">
        <v>8</v>
      </c>
      <c r="H22" s="16">
        <v>0</v>
      </c>
      <c r="I22" s="16">
        <v>2</v>
      </c>
      <c r="J22" s="22">
        <v>4</v>
      </c>
    </row>
    <row r="23" spans="1:10" ht="15" customHeight="1" x14ac:dyDescent="0.2">
      <c r="A23" s="69" t="s">
        <v>204</v>
      </c>
      <c r="B23" s="16">
        <v>21</v>
      </c>
      <c r="C23" s="16">
        <v>13</v>
      </c>
      <c r="D23" s="16">
        <v>23</v>
      </c>
      <c r="E23" s="16">
        <v>44.637</v>
      </c>
      <c r="F23" s="16">
        <v>7</v>
      </c>
      <c r="G23" s="16">
        <v>0</v>
      </c>
      <c r="H23" s="16">
        <v>1</v>
      </c>
      <c r="I23" s="16">
        <v>4</v>
      </c>
      <c r="J23" s="22">
        <v>2</v>
      </c>
    </row>
    <row r="24" spans="1:10" ht="15" customHeight="1" x14ac:dyDescent="0.2">
      <c r="A24" s="69" t="s">
        <v>205</v>
      </c>
      <c r="B24" s="16">
        <v>0</v>
      </c>
      <c r="C24" s="16">
        <v>0</v>
      </c>
      <c r="D24" s="16">
        <v>1</v>
      </c>
      <c r="E24" s="16">
        <v>2.0550000000000002</v>
      </c>
      <c r="F24" s="16">
        <v>0</v>
      </c>
      <c r="G24" s="16">
        <v>0</v>
      </c>
      <c r="H24" s="16">
        <v>0</v>
      </c>
      <c r="I24" s="16">
        <v>0</v>
      </c>
      <c r="J24" s="22">
        <v>1</v>
      </c>
    </row>
    <row r="25" spans="1:10" ht="15" customHeight="1" x14ac:dyDescent="0.2">
      <c r="A25" s="69" t="s">
        <v>206</v>
      </c>
      <c r="B25" s="16">
        <v>15</v>
      </c>
      <c r="C25" s="16">
        <v>5.1509999999999998</v>
      </c>
      <c r="D25" s="16">
        <v>8</v>
      </c>
      <c r="E25" s="16">
        <v>32</v>
      </c>
      <c r="F25" s="16">
        <v>5</v>
      </c>
      <c r="G25" s="16">
        <v>0</v>
      </c>
      <c r="H25" s="16">
        <v>0</v>
      </c>
      <c r="I25" s="16">
        <v>0</v>
      </c>
      <c r="J25" s="22">
        <v>2</v>
      </c>
    </row>
    <row r="26" spans="1:10" ht="15" customHeight="1" x14ac:dyDescent="0.2">
      <c r="A26" s="69" t="s">
        <v>207</v>
      </c>
      <c r="B26" s="16">
        <v>18</v>
      </c>
      <c r="C26" s="16">
        <v>22</v>
      </c>
      <c r="D26" s="16">
        <v>8</v>
      </c>
      <c r="E26" s="16">
        <v>8.0570000000000004</v>
      </c>
      <c r="F26" s="16">
        <v>2</v>
      </c>
      <c r="G26" s="16">
        <v>1</v>
      </c>
      <c r="H26" s="16">
        <v>0</v>
      </c>
      <c r="I26" s="16">
        <v>2</v>
      </c>
      <c r="J26" s="22">
        <v>0</v>
      </c>
    </row>
    <row r="27" spans="1:10" ht="15" customHeight="1" x14ac:dyDescent="0.2">
      <c r="A27" s="69" t="s">
        <v>208</v>
      </c>
      <c r="B27" s="16">
        <v>20</v>
      </c>
      <c r="C27" s="16">
        <v>7</v>
      </c>
      <c r="D27" s="16">
        <v>35</v>
      </c>
      <c r="E27" s="16">
        <v>28.225000000000001</v>
      </c>
      <c r="F27" s="16">
        <v>1</v>
      </c>
      <c r="G27" s="16">
        <v>1</v>
      </c>
      <c r="H27" s="16">
        <v>0</v>
      </c>
      <c r="I27" s="16">
        <v>0</v>
      </c>
      <c r="J27" s="22">
        <v>3</v>
      </c>
    </row>
    <row r="28" spans="1:10" ht="15" customHeight="1" x14ac:dyDescent="0.2">
      <c r="A28" s="69" t="s">
        <v>209</v>
      </c>
      <c r="B28" s="16">
        <v>40</v>
      </c>
      <c r="C28" s="16">
        <v>14</v>
      </c>
      <c r="D28" s="16">
        <v>65</v>
      </c>
      <c r="E28" s="16">
        <v>56.204000000000001</v>
      </c>
      <c r="F28" s="16">
        <v>3</v>
      </c>
      <c r="G28" s="16">
        <v>0</v>
      </c>
      <c r="H28" s="16">
        <v>1</v>
      </c>
      <c r="I28" s="16">
        <v>2</v>
      </c>
      <c r="J28" s="22">
        <v>1</v>
      </c>
    </row>
    <row r="29" spans="1:10" ht="15" customHeight="1" x14ac:dyDescent="0.2">
      <c r="A29" s="69" t="s">
        <v>210</v>
      </c>
      <c r="B29" s="16">
        <v>0</v>
      </c>
      <c r="C29" s="16">
        <v>0</v>
      </c>
      <c r="D29" s="16">
        <v>4</v>
      </c>
      <c r="E29" s="16">
        <v>3</v>
      </c>
      <c r="F29" s="16">
        <v>0</v>
      </c>
      <c r="G29" s="16">
        <v>0</v>
      </c>
      <c r="H29" s="16">
        <v>0</v>
      </c>
      <c r="I29" s="16">
        <v>0</v>
      </c>
      <c r="J29" s="22">
        <v>0</v>
      </c>
    </row>
    <row r="30" spans="1:10" ht="15" customHeight="1" x14ac:dyDescent="0.2">
      <c r="A30" s="69" t="s">
        <v>211</v>
      </c>
      <c r="B30" s="16">
        <v>2</v>
      </c>
      <c r="C30" s="16">
        <v>1</v>
      </c>
      <c r="D30" s="16">
        <v>5</v>
      </c>
      <c r="E30" s="16">
        <v>15</v>
      </c>
      <c r="F30" s="16">
        <v>1</v>
      </c>
      <c r="G30" s="16">
        <v>0</v>
      </c>
      <c r="H30" s="16">
        <v>0</v>
      </c>
      <c r="I30" s="16">
        <v>1</v>
      </c>
      <c r="J30" s="22">
        <v>0</v>
      </c>
    </row>
    <row r="31" spans="1:10" ht="15" customHeight="1" x14ac:dyDescent="0.2">
      <c r="A31" s="69" t="s">
        <v>212</v>
      </c>
      <c r="B31" s="16">
        <v>5</v>
      </c>
      <c r="C31" s="16">
        <v>2</v>
      </c>
      <c r="D31" s="16">
        <v>36</v>
      </c>
      <c r="E31" s="16">
        <v>20.186</v>
      </c>
      <c r="F31" s="16">
        <v>1</v>
      </c>
      <c r="G31" s="16">
        <v>0</v>
      </c>
      <c r="H31" s="16">
        <v>0</v>
      </c>
      <c r="I31" s="16">
        <v>1</v>
      </c>
      <c r="J31" s="22">
        <v>3</v>
      </c>
    </row>
    <row r="32" spans="1:10" ht="15" customHeight="1" x14ac:dyDescent="0.2">
      <c r="A32" s="69" t="s">
        <v>213</v>
      </c>
      <c r="B32" s="16">
        <v>2</v>
      </c>
      <c r="C32" s="16">
        <v>0</v>
      </c>
      <c r="D32" s="16">
        <v>1</v>
      </c>
      <c r="E32" s="16">
        <v>8</v>
      </c>
      <c r="F32" s="16">
        <v>0</v>
      </c>
      <c r="G32" s="16">
        <v>0</v>
      </c>
      <c r="H32" s="16">
        <v>0</v>
      </c>
      <c r="I32" s="16">
        <v>0</v>
      </c>
      <c r="J32" s="22">
        <v>0</v>
      </c>
    </row>
    <row r="33" spans="1:15" ht="15" customHeight="1" x14ac:dyDescent="0.2">
      <c r="A33" s="69" t="s">
        <v>214</v>
      </c>
      <c r="B33" s="16">
        <v>2</v>
      </c>
      <c r="C33" s="16">
        <v>2</v>
      </c>
      <c r="D33" s="16">
        <v>0</v>
      </c>
      <c r="E33" s="16">
        <v>10</v>
      </c>
      <c r="F33" s="16">
        <v>0</v>
      </c>
      <c r="G33" s="16">
        <v>0</v>
      </c>
      <c r="H33" s="16">
        <v>0</v>
      </c>
      <c r="I33" s="16">
        <v>0</v>
      </c>
      <c r="J33" s="22">
        <v>0</v>
      </c>
    </row>
    <row r="34" spans="1:15" ht="15" customHeight="1" x14ac:dyDescent="0.2">
      <c r="A34" s="69" t="s">
        <v>215</v>
      </c>
      <c r="B34" s="16">
        <v>25</v>
      </c>
      <c r="C34" s="16">
        <v>11</v>
      </c>
      <c r="D34" s="16">
        <v>23</v>
      </c>
      <c r="E34" s="16">
        <v>42.265999999999998</v>
      </c>
      <c r="F34" s="16">
        <v>4</v>
      </c>
      <c r="G34" s="16">
        <v>4</v>
      </c>
      <c r="H34" s="16">
        <v>0</v>
      </c>
      <c r="I34" s="16">
        <v>6</v>
      </c>
      <c r="J34" s="22">
        <v>4</v>
      </c>
    </row>
    <row r="35" spans="1:15" ht="15" customHeight="1" x14ac:dyDescent="0.2">
      <c r="A35" s="69" t="s">
        <v>216</v>
      </c>
      <c r="B35" s="16">
        <v>3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22">
        <v>0</v>
      </c>
    </row>
    <row r="36" spans="1:15" ht="15" customHeight="1" thickBot="1" x14ac:dyDescent="0.25">
      <c r="A36" s="69" t="s">
        <v>217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22">
        <v>0</v>
      </c>
    </row>
    <row r="37" spans="1:15" ht="15" customHeight="1" thickTop="1" thickBot="1" x14ac:dyDescent="0.25">
      <c r="A37" s="13" t="str">
        <f>日本共産党!A37</f>
        <v>山梨県合計</v>
      </c>
      <c r="B37" s="11">
        <f t="shared" ref="B37:J37" si="0">SUM(B10:B36)</f>
        <v>975.95699999999999</v>
      </c>
      <c r="C37" s="11">
        <f t="shared" si="0"/>
        <v>462.15100000000001</v>
      </c>
      <c r="D37" s="12">
        <f t="shared" si="0"/>
        <v>1151.8579999999999</v>
      </c>
      <c r="E37" s="11">
        <f t="shared" si="0"/>
        <v>2290.1110000000003</v>
      </c>
      <c r="F37" s="12">
        <f t="shared" si="0"/>
        <v>140</v>
      </c>
      <c r="G37" s="12">
        <f t="shared" si="0"/>
        <v>72</v>
      </c>
      <c r="H37" s="11">
        <f t="shared" si="0"/>
        <v>12</v>
      </c>
      <c r="I37" s="12">
        <f t="shared" si="0"/>
        <v>73</v>
      </c>
      <c r="J37" s="23">
        <f t="shared" si="0"/>
        <v>71</v>
      </c>
    </row>
    <row r="38" spans="1:15" ht="1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view="pageBreakPreview" zoomScale="90" zoomScaleNormal="80" zoomScaleSheetLayoutView="90" workbookViewId="0">
      <pane xSplit="1" ySplit="9" topLeftCell="B25" activePane="bottomRight" state="frozen"/>
      <selection activeCell="A37" sqref="A37:XFD43"/>
      <selection pane="topRight" activeCell="A37" sqref="A37:XFD43"/>
      <selection pane="bottomLeft" activeCell="A37" sqref="A37:XFD43"/>
      <selection pane="bottomRight" activeCell="B10" sqref="B10:F36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190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191</v>
      </c>
      <c r="B10" s="10">
        <v>82.78</v>
      </c>
      <c r="C10" s="10">
        <v>36</v>
      </c>
      <c r="D10" s="10">
        <v>18</v>
      </c>
      <c r="E10" s="42">
        <v>229</v>
      </c>
      <c r="F10" s="21">
        <v>197.04300000000001</v>
      </c>
      <c r="G10" s="15"/>
      <c r="H10" s="15"/>
      <c r="I10" s="15"/>
    </row>
    <row r="11" spans="1:9" ht="15" customHeight="1" x14ac:dyDescent="0.2">
      <c r="A11" s="69" t="s">
        <v>192</v>
      </c>
      <c r="B11" s="16">
        <v>51.122</v>
      </c>
      <c r="C11" s="16">
        <v>16</v>
      </c>
      <c r="D11" s="16">
        <v>3</v>
      </c>
      <c r="E11" s="43">
        <v>39.951000000000001</v>
      </c>
      <c r="F11" s="22">
        <v>55</v>
      </c>
      <c r="G11" s="15"/>
      <c r="H11" s="15"/>
      <c r="I11" s="15"/>
    </row>
    <row r="12" spans="1:9" ht="15" customHeight="1" x14ac:dyDescent="0.2">
      <c r="A12" s="69" t="s">
        <v>193</v>
      </c>
      <c r="B12" s="16">
        <v>10.666</v>
      </c>
      <c r="C12" s="16">
        <v>6</v>
      </c>
      <c r="D12" s="16">
        <v>4</v>
      </c>
      <c r="E12" s="43">
        <v>40</v>
      </c>
      <c r="F12" s="22">
        <v>34</v>
      </c>
      <c r="G12" s="15"/>
      <c r="H12" s="15"/>
      <c r="I12" s="15"/>
    </row>
    <row r="13" spans="1:9" ht="15" customHeight="1" x14ac:dyDescent="0.2">
      <c r="A13" s="69" t="s">
        <v>194</v>
      </c>
      <c r="B13" s="16">
        <v>22</v>
      </c>
      <c r="C13" s="16">
        <v>13</v>
      </c>
      <c r="D13" s="16">
        <v>3</v>
      </c>
      <c r="E13" s="43">
        <v>35</v>
      </c>
      <c r="F13" s="22">
        <v>21</v>
      </c>
      <c r="G13" s="15"/>
      <c r="H13" s="15"/>
      <c r="I13" s="15"/>
    </row>
    <row r="14" spans="1:9" ht="15" customHeight="1" x14ac:dyDescent="0.2">
      <c r="A14" s="69" t="s">
        <v>195</v>
      </c>
      <c r="B14" s="16">
        <v>6.6660000000000004</v>
      </c>
      <c r="C14" s="16">
        <v>3</v>
      </c>
      <c r="D14" s="16">
        <v>1</v>
      </c>
      <c r="E14" s="43">
        <v>13</v>
      </c>
      <c r="F14" s="22">
        <v>18.111000000000001</v>
      </c>
      <c r="G14" s="15"/>
      <c r="H14" s="15"/>
      <c r="I14" s="15"/>
    </row>
    <row r="15" spans="1:9" ht="15" customHeight="1" x14ac:dyDescent="0.2">
      <c r="A15" s="69" t="s">
        <v>196</v>
      </c>
      <c r="B15" s="16">
        <v>11.25</v>
      </c>
      <c r="C15" s="16">
        <v>4</v>
      </c>
      <c r="D15" s="16">
        <v>4</v>
      </c>
      <c r="E15" s="43">
        <v>24</v>
      </c>
      <c r="F15" s="22">
        <v>18</v>
      </c>
      <c r="G15" s="15"/>
      <c r="H15" s="15"/>
      <c r="I15" s="15"/>
    </row>
    <row r="16" spans="1:9" ht="15" customHeight="1" x14ac:dyDescent="0.2">
      <c r="A16" s="69" t="s">
        <v>197</v>
      </c>
      <c r="B16" s="16">
        <v>42.807000000000002</v>
      </c>
      <c r="C16" s="16">
        <v>8</v>
      </c>
      <c r="D16" s="16">
        <v>8</v>
      </c>
      <c r="E16" s="43">
        <v>58</v>
      </c>
      <c r="F16" s="22">
        <v>59</v>
      </c>
      <c r="G16" s="15"/>
      <c r="H16" s="15"/>
      <c r="I16" s="15"/>
    </row>
    <row r="17" spans="1:9" ht="15" customHeight="1" x14ac:dyDescent="0.2">
      <c r="A17" s="69" t="s">
        <v>198</v>
      </c>
      <c r="B17" s="16">
        <v>42.665999999999997</v>
      </c>
      <c r="C17" s="16">
        <v>22</v>
      </c>
      <c r="D17" s="16">
        <v>5</v>
      </c>
      <c r="E17" s="43">
        <v>84</v>
      </c>
      <c r="F17" s="22">
        <v>90.477000000000004</v>
      </c>
      <c r="G17" s="15"/>
      <c r="H17" s="15"/>
      <c r="I17" s="15"/>
    </row>
    <row r="18" spans="1:9" ht="15" customHeight="1" x14ac:dyDescent="0.2">
      <c r="A18" s="69" t="s">
        <v>199</v>
      </c>
      <c r="B18" s="16">
        <v>42</v>
      </c>
      <c r="C18" s="16">
        <v>17</v>
      </c>
      <c r="D18" s="16">
        <v>6</v>
      </c>
      <c r="E18" s="43">
        <v>82.986999999999995</v>
      </c>
      <c r="F18" s="22">
        <v>83.873000000000005</v>
      </c>
      <c r="G18" s="15"/>
      <c r="H18" s="15"/>
      <c r="I18" s="15"/>
    </row>
    <row r="19" spans="1:9" ht="15" customHeight="1" x14ac:dyDescent="0.2">
      <c r="A19" s="69" t="s">
        <v>200</v>
      </c>
      <c r="B19" s="16">
        <v>34.808999999999997</v>
      </c>
      <c r="C19" s="16">
        <v>16</v>
      </c>
      <c r="D19" s="16">
        <v>4</v>
      </c>
      <c r="E19" s="43">
        <v>59</v>
      </c>
      <c r="F19" s="22">
        <v>90.837000000000003</v>
      </c>
      <c r="G19" s="15"/>
      <c r="H19" s="15"/>
      <c r="I19" s="15"/>
    </row>
    <row r="20" spans="1:9" ht="15" customHeight="1" x14ac:dyDescent="0.2">
      <c r="A20" s="69" t="s">
        <v>201</v>
      </c>
      <c r="B20" s="16">
        <v>13</v>
      </c>
      <c r="C20" s="16">
        <v>4</v>
      </c>
      <c r="D20" s="16">
        <v>1</v>
      </c>
      <c r="E20" s="43">
        <v>23</v>
      </c>
      <c r="F20" s="22">
        <v>21.481999999999999</v>
      </c>
      <c r="G20" s="15"/>
      <c r="H20" s="15"/>
      <c r="I20" s="15"/>
    </row>
    <row r="21" spans="1:9" ht="15" customHeight="1" x14ac:dyDescent="0.2">
      <c r="A21" s="69" t="s">
        <v>202</v>
      </c>
      <c r="B21" s="16">
        <v>19.95</v>
      </c>
      <c r="C21" s="16">
        <v>12</v>
      </c>
      <c r="D21" s="16">
        <v>2</v>
      </c>
      <c r="E21" s="43">
        <v>21</v>
      </c>
      <c r="F21" s="22">
        <v>34</v>
      </c>
      <c r="G21" s="15"/>
      <c r="H21" s="15"/>
      <c r="I21" s="15"/>
    </row>
    <row r="22" spans="1:9" ht="15" customHeight="1" x14ac:dyDescent="0.2">
      <c r="A22" s="69" t="s">
        <v>203</v>
      </c>
      <c r="B22" s="16">
        <v>12</v>
      </c>
      <c r="C22" s="16">
        <v>4</v>
      </c>
      <c r="D22" s="16">
        <v>0</v>
      </c>
      <c r="E22" s="43">
        <v>24</v>
      </c>
      <c r="F22" s="22">
        <v>35.448999999999998</v>
      </c>
      <c r="G22" s="15"/>
      <c r="H22" s="15"/>
      <c r="I22" s="15"/>
    </row>
    <row r="23" spans="1:9" ht="15" customHeight="1" x14ac:dyDescent="0.2">
      <c r="A23" s="69" t="s">
        <v>204</v>
      </c>
      <c r="B23" s="16">
        <v>18.856999999999999</v>
      </c>
      <c r="C23" s="16">
        <v>2</v>
      </c>
      <c r="D23" s="16">
        <v>1</v>
      </c>
      <c r="E23" s="43">
        <v>15</v>
      </c>
      <c r="F23" s="22">
        <v>17</v>
      </c>
      <c r="G23" s="15"/>
      <c r="H23" s="15"/>
      <c r="I23" s="15"/>
    </row>
    <row r="24" spans="1:9" ht="15" customHeight="1" x14ac:dyDescent="0.2">
      <c r="A24" s="69" t="s">
        <v>205</v>
      </c>
      <c r="B24" s="16">
        <v>0</v>
      </c>
      <c r="C24" s="16">
        <v>2</v>
      </c>
      <c r="D24" s="16">
        <v>0</v>
      </c>
      <c r="E24" s="43">
        <v>0</v>
      </c>
      <c r="F24" s="22">
        <v>1</v>
      </c>
      <c r="G24" s="15"/>
      <c r="H24" s="15"/>
      <c r="I24" s="15"/>
    </row>
    <row r="25" spans="1:9" ht="15" customHeight="1" x14ac:dyDescent="0.2">
      <c r="A25" s="69" t="s">
        <v>206</v>
      </c>
      <c r="B25" s="16">
        <v>4</v>
      </c>
      <c r="C25" s="16">
        <v>1</v>
      </c>
      <c r="D25" s="16">
        <v>0</v>
      </c>
      <c r="E25" s="43">
        <v>9</v>
      </c>
      <c r="F25" s="22">
        <v>8.25</v>
      </c>
      <c r="G25" s="15"/>
      <c r="H25" s="15"/>
      <c r="I25" s="15"/>
    </row>
    <row r="26" spans="1:9" ht="15" customHeight="1" x14ac:dyDescent="0.2">
      <c r="A26" s="69" t="s">
        <v>207</v>
      </c>
      <c r="B26" s="16">
        <v>3</v>
      </c>
      <c r="C26" s="16">
        <v>2</v>
      </c>
      <c r="D26" s="16">
        <v>1</v>
      </c>
      <c r="E26" s="43">
        <v>5</v>
      </c>
      <c r="F26" s="22">
        <v>4</v>
      </c>
      <c r="G26" s="15"/>
      <c r="H26" s="15"/>
      <c r="I26" s="15"/>
    </row>
    <row r="27" spans="1:9" ht="15" customHeight="1" x14ac:dyDescent="0.2">
      <c r="A27" s="69" t="s">
        <v>208</v>
      </c>
      <c r="B27" s="16">
        <v>1</v>
      </c>
      <c r="C27" s="16">
        <v>6</v>
      </c>
      <c r="D27" s="16">
        <v>0</v>
      </c>
      <c r="E27" s="43">
        <v>15</v>
      </c>
      <c r="F27" s="22">
        <v>12.234999999999999</v>
      </c>
      <c r="G27" s="15"/>
      <c r="H27" s="15"/>
      <c r="I27" s="15"/>
    </row>
    <row r="28" spans="1:9" ht="15" customHeight="1" x14ac:dyDescent="0.2">
      <c r="A28" s="69" t="s">
        <v>209</v>
      </c>
      <c r="B28" s="16">
        <v>6.75</v>
      </c>
      <c r="C28" s="16">
        <v>3</v>
      </c>
      <c r="D28" s="16">
        <v>1</v>
      </c>
      <c r="E28" s="43">
        <v>24</v>
      </c>
      <c r="F28" s="22">
        <v>18</v>
      </c>
      <c r="G28" s="15"/>
      <c r="H28" s="15"/>
      <c r="I28" s="15"/>
    </row>
    <row r="29" spans="1:9" ht="15" customHeight="1" x14ac:dyDescent="0.2">
      <c r="A29" s="69" t="s">
        <v>210</v>
      </c>
      <c r="B29" s="16">
        <v>3</v>
      </c>
      <c r="C29" s="16">
        <v>1</v>
      </c>
      <c r="D29" s="16">
        <v>0</v>
      </c>
      <c r="E29" s="43">
        <v>0</v>
      </c>
      <c r="F29" s="22">
        <v>2</v>
      </c>
      <c r="G29" s="15"/>
      <c r="H29" s="15"/>
      <c r="I29" s="15"/>
    </row>
    <row r="30" spans="1:9" ht="15" customHeight="1" x14ac:dyDescent="0.2">
      <c r="A30" s="69" t="s">
        <v>211</v>
      </c>
      <c r="B30" s="16">
        <v>2</v>
      </c>
      <c r="C30" s="16">
        <v>0</v>
      </c>
      <c r="D30" s="16">
        <v>0</v>
      </c>
      <c r="E30" s="43">
        <v>2</v>
      </c>
      <c r="F30" s="22">
        <v>4</v>
      </c>
      <c r="G30" s="15"/>
      <c r="H30" s="15"/>
      <c r="I30" s="15"/>
    </row>
    <row r="31" spans="1:9" ht="15" customHeight="1" x14ac:dyDescent="0.2">
      <c r="A31" s="69" t="s">
        <v>212</v>
      </c>
      <c r="B31" s="16">
        <v>11</v>
      </c>
      <c r="C31" s="16">
        <v>5</v>
      </c>
      <c r="D31" s="16">
        <v>0</v>
      </c>
      <c r="E31" s="43">
        <v>12</v>
      </c>
      <c r="F31" s="22">
        <v>16</v>
      </c>
      <c r="G31" s="15"/>
      <c r="H31" s="15"/>
      <c r="I31" s="15"/>
    </row>
    <row r="32" spans="1:9" ht="15" customHeight="1" x14ac:dyDescent="0.2">
      <c r="A32" s="69" t="s">
        <v>213</v>
      </c>
      <c r="B32" s="16">
        <v>3</v>
      </c>
      <c r="C32" s="16">
        <v>5</v>
      </c>
      <c r="D32" s="16">
        <v>0</v>
      </c>
      <c r="E32" s="43">
        <v>14</v>
      </c>
      <c r="F32" s="22">
        <v>19</v>
      </c>
      <c r="G32" s="15"/>
      <c r="H32" s="15"/>
      <c r="I32" s="15"/>
    </row>
    <row r="33" spans="1:9" ht="15" customHeight="1" x14ac:dyDescent="0.2">
      <c r="A33" s="69" t="s">
        <v>214</v>
      </c>
      <c r="B33" s="16">
        <v>1</v>
      </c>
      <c r="C33" s="16">
        <v>1</v>
      </c>
      <c r="D33" s="16">
        <v>1</v>
      </c>
      <c r="E33" s="43">
        <v>4</v>
      </c>
      <c r="F33" s="22">
        <v>5</v>
      </c>
      <c r="G33" s="15"/>
      <c r="H33" s="15"/>
      <c r="I33" s="15"/>
    </row>
    <row r="34" spans="1:9" ht="15" customHeight="1" x14ac:dyDescent="0.2">
      <c r="A34" s="69" t="s">
        <v>215</v>
      </c>
      <c r="B34" s="16">
        <v>22.614999999999998</v>
      </c>
      <c r="C34" s="16">
        <v>11</v>
      </c>
      <c r="D34" s="16">
        <v>6</v>
      </c>
      <c r="E34" s="43">
        <v>27</v>
      </c>
      <c r="F34" s="22">
        <v>32.301000000000002</v>
      </c>
      <c r="G34" s="15"/>
      <c r="H34" s="15"/>
      <c r="I34" s="15"/>
    </row>
    <row r="35" spans="1:9" ht="15" customHeight="1" x14ac:dyDescent="0.2">
      <c r="A35" s="69" t="s">
        <v>216</v>
      </c>
      <c r="B35" s="16">
        <v>0</v>
      </c>
      <c r="C35" s="16">
        <v>0</v>
      </c>
      <c r="D35" s="16">
        <v>0</v>
      </c>
      <c r="E35" s="43">
        <v>0</v>
      </c>
      <c r="F35" s="22">
        <v>2</v>
      </c>
      <c r="G35" s="15"/>
      <c r="H35" s="15"/>
      <c r="I35" s="15"/>
    </row>
    <row r="36" spans="1:9" ht="15" customHeight="1" thickBot="1" x14ac:dyDescent="0.25">
      <c r="A36" s="69" t="s">
        <v>217</v>
      </c>
      <c r="B36" s="16">
        <v>0</v>
      </c>
      <c r="C36" s="16">
        <v>0</v>
      </c>
      <c r="D36" s="16">
        <v>0</v>
      </c>
      <c r="E36" s="43">
        <v>0</v>
      </c>
      <c r="F36" s="22">
        <v>0</v>
      </c>
      <c r="G36" s="15"/>
      <c r="H36" s="15"/>
      <c r="I36" s="15"/>
    </row>
    <row r="37" spans="1:9" ht="15" customHeight="1" thickTop="1" thickBot="1" x14ac:dyDescent="0.25">
      <c r="A37" s="13" t="str">
        <f>日本共産党!A37</f>
        <v>山梨県合計</v>
      </c>
      <c r="B37" s="11">
        <f>SUM(B10:B36)</f>
        <v>467.93799999999999</v>
      </c>
      <c r="C37" s="11">
        <f>SUM(C10:C36)</f>
        <v>200</v>
      </c>
      <c r="D37" s="12">
        <f>SUM(D10:D36)</f>
        <v>69</v>
      </c>
      <c r="E37" s="44">
        <f>SUM(E10:E36)</f>
        <v>859.93799999999999</v>
      </c>
      <c r="F37" s="23">
        <f>SUM(F10:F36)</f>
        <v>899.05799999999999</v>
      </c>
      <c r="G37" s="26"/>
      <c r="H37" s="26"/>
      <c r="I37" s="26"/>
    </row>
    <row r="38" spans="1:9" ht="15" customHeight="1" x14ac:dyDescent="0.2">
      <c r="A38" s="1"/>
      <c r="B38" s="2"/>
      <c r="C38" s="2"/>
      <c r="D38" s="2"/>
      <c r="E38" s="2"/>
      <c r="F38" s="2"/>
      <c r="G38" s="2"/>
      <c r="H38" s="2"/>
      <c r="I3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8"/>
  <sheetViews>
    <sheetView view="pageBreakPreview" zoomScale="90" zoomScaleNormal="80" zoomScaleSheetLayoutView="90" workbookViewId="0">
      <pane xSplit="1" ySplit="9" topLeftCell="B37" activePane="bottomRight" state="frozen"/>
      <selection activeCell="A37" sqref="A37:XFD43"/>
      <selection pane="topRight" activeCell="A37" sqref="A37:XFD43"/>
      <selection pane="bottomLeft" activeCell="A37" sqref="A37:XFD43"/>
      <selection pane="bottomRight" activeCell="B10" sqref="B10:C36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191</v>
      </c>
      <c r="B10" s="10">
        <v>22</v>
      </c>
      <c r="C10" s="51">
        <v>5</v>
      </c>
      <c r="D10" s="15"/>
      <c r="E10" s="45"/>
      <c r="F10" s="15"/>
      <c r="G10" s="15"/>
      <c r="H10" s="15"/>
    </row>
    <row r="11" spans="1:8" ht="15" customHeight="1" x14ac:dyDescent="0.2">
      <c r="A11" s="69" t="s">
        <v>192</v>
      </c>
      <c r="B11" s="16">
        <v>5</v>
      </c>
      <c r="C11" s="52">
        <v>9</v>
      </c>
      <c r="D11" s="15"/>
      <c r="E11" s="45"/>
      <c r="F11" s="15"/>
      <c r="G11" s="15"/>
      <c r="H11" s="15"/>
    </row>
    <row r="12" spans="1:8" ht="15" customHeight="1" x14ac:dyDescent="0.2">
      <c r="A12" s="69" t="s">
        <v>193</v>
      </c>
      <c r="B12" s="16">
        <v>3</v>
      </c>
      <c r="C12" s="52">
        <v>0</v>
      </c>
      <c r="D12" s="15"/>
      <c r="E12" s="45"/>
      <c r="F12" s="15"/>
      <c r="G12" s="15"/>
      <c r="H12" s="15"/>
    </row>
    <row r="13" spans="1:8" ht="15" customHeight="1" x14ac:dyDescent="0.2">
      <c r="A13" s="69" t="s">
        <v>194</v>
      </c>
      <c r="B13" s="16">
        <v>4</v>
      </c>
      <c r="C13" s="52">
        <v>3</v>
      </c>
      <c r="D13" s="55"/>
      <c r="E13" s="45"/>
      <c r="F13" s="15"/>
      <c r="G13" s="15"/>
      <c r="H13" s="15"/>
    </row>
    <row r="14" spans="1:8" ht="15" customHeight="1" x14ac:dyDescent="0.2">
      <c r="A14" s="69" t="s">
        <v>195</v>
      </c>
      <c r="B14" s="16">
        <v>3</v>
      </c>
      <c r="C14" s="52">
        <v>0</v>
      </c>
      <c r="D14" s="55"/>
      <c r="E14" s="45"/>
      <c r="F14" s="15"/>
      <c r="G14" s="15"/>
      <c r="H14" s="15"/>
    </row>
    <row r="15" spans="1:8" ht="15" customHeight="1" x14ac:dyDescent="0.2">
      <c r="A15" s="69" t="s">
        <v>196</v>
      </c>
      <c r="B15" s="16">
        <v>2</v>
      </c>
      <c r="C15" s="52">
        <v>1</v>
      </c>
      <c r="D15" s="55"/>
      <c r="E15" s="45"/>
      <c r="F15" s="15"/>
      <c r="G15" s="15"/>
      <c r="H15" s="15"/>
    </row>
    <row r="16" spans="1:8" ht="15" customHeight="1" x14ac:dyDescent="0.2">
      <c r="A16" s="69" t="s">
        <v>197</v>
      </c>
      <c r="B16" s="16">
        <v>13</v>
      </c>
      <c r="C16" s="52">
        <v>2</v>
      </c>
      <c r="D16" s="55"/>
      <c r="E16" s="45"/>
      <c r="F16" s="15"/>
      <c r="G16" s="15"/>
      <c r="H16" s="15"/>
    </row>
    <row r="17" spans="1:8" ht="15" customHeight="1" x14ac:dyDescent="0.2">
      <c r="A17" s="69" t="s">
        <v>198</v>
      </c>
      <c r="B17" s="16">
        <v>8</v>
      </c>
      <c r="C17" s="52">
        <v>2.6659999999999999</v>
      </c>
      <c r="D17" s="55"/>
      <c r="E17" s="45"/>
      <c r="F17" s="15"/>
      <c r="G17" s="15"/>
      <c r="H17" s="15"/>
    </row>
    <row r="18" spans="1:8" ht="15" customHeight="1" x14ac:dyDescent="0.2">
      <c r="A18" s="69" t="s">
        <v>199</v>
      </c>
      <c r="B18" s="16">
        <v>11</v>
      </c>
      <c r="C18" s="52">
        <v>0</v>
      </c>
      <c r="D18" s="55"/>
      <c r="E18" s="45"/>
      <c r="F18" s="15"/>
      <c r="G18" s="15"/>
      <c r="H18" s="15"/>
    </row>
    <row r="19" spans="1:8" ht="15" customHeight="1" x14ac:dyDescent="0.2">
      <c r="A19" s="69" t="s">
        <v>200</v>
      </c>
      <c r="B19" s="16">
        <v>6</v>
      </c>
      <c r="C19" s="52">
        <v>2</v>
      </c>
      <c r="D19" s="55"/>
      <c r="E19" s="45"/>
      <c r="F19" s="15"/>
      <c r="G19" s="15"/>
      <c r="H19" s="15"/>
    </row>
    <row r="20" spans="1:8" ht="15" customHeight="1" x14ac:dyDescent="0.2">
      <c r="A20" s="69" t="s">
        <v>201</v>
      </c>
      <c r="B20" s="16">
        <v>2</v>
      </c>
      <c r="C20" s="52">
        <v>1</v>
      </c>
      <c r="D20" s="55"/>
      <c r="E20" s="45"/>
      <c r="F20" s="15"/>
      <c r="G20" s="15"/>
      <c r="H20" s="15"/>
    </row>
    <row r="21" spans="1:8" ht="15" customHeight="1" x14ac:dyDescent="0.2">
      <c r="A21" s="69" t="s">
        <v>202</v>
      </c>
      <c r="B21" s="16">
        <v>6</v>
      </c>
      <c r="C21" s="52">
        <v>4</v>
      </c>
      <c r="D21" s="55"/>
      <c r="E21" s="45"/>
      <c r="F21" s="15"/>
      <c r="G21" s="15"/>
      <c r="H21" s="15"/>
    </row>
    <row r="22" spans="1:8" ht="15" customHeight="1" x14ac:dyDescent="0.2">
      <c r="A22" s="69" t="s">
        <v>203</v>
      </c>
      <c r="B22" s="16">
        <v>8</v>
      </c>
      <c r="C22" s="52">
        <v>1.333</v>
      </c>
      <c r="D22" s="55"/>
      <c r="E22" s="45"/>
      <c r="F22" s="15"/>
      <c r="G22" s="15"/>
      <c r="H22" s="15"/>
    </row>
    <row r="23" spans="1:8" ht="15" customHeight="1" x14ac:dyDescent="0.2">
      <c r="A23" s="69" t="s">
        <v>204</v>
      </c>
      <c r="B23" s="16">
        <v>2</v>
      </c>
      <c r="C23" s="52">
        <v>0</v>
      </c>
      <c r="D23" s="55"/>
      <c r="E23" s="45"/>
      <c r="F23" s="15"/>
      <c r="G23" s="15"/>
      <c r="H23" s="15"/>
    </row>
    <row r="24" spans="1:8" ht="15" customHeight="1" x14ac:dyDescent="0.2">
      <c r="A24" s="69" t="s">
        <v>205</v>
      </c>
      <c r="B24" s="16">
        <v>0</v>
      </c>
      <c r="C24" s="52">
        <v>0</v>
      </c>
      <c r="D24" s="55"/>
      <c r="E24" s="45"/>
      <c r="F24" s="15"/>
      <c r="G24" s="15"/>
      <c r="H24" s="15"/>
    </row>
    <row r="25" spans="1:8" ht="15" customHeight="1" x14ac:dyDescent="0.2">
      <c r="A25" s="69" t="s">
        <v>206</v>
      </c>
      <c r="B25" s="16">
        <v>3.09</v>
      </c>
      <c r="C25" s="52">
        <v>0</v>
      </c>
      <c r="D25" s="55"/>
      <c r="E25" s="45"/>
      <c r="F25" s="15"/>
      <c r="G25" s="15"/>
      <c r="H25" s="15"/>
    </row>
    <row r="26" spans="1:8" ht="15" customHeight="1" x14ac:dyDescent="0.2">
      <c r="A26" s="69" t="s">
        <v>207</v>
      </c>
      <c r="B26" s="16">
        <v>0</v>
      </c>
      <c r="C26" s="52">
        <v>0</v>
      </c>
      <c r="D26" s="55"/>
      <c r="E26" s="45"/>
      <c r="F26" s="15"/>
      <c r="G26" s="15"/>
      <c r="H26" s="15"/>
    </row>
    <row r="27" spans="1:8" ht="15" customHeight="1" x14ac:dyDescent="0.2">
      <c r="A27" s="69" t="s">
        <v>208</v>
      </c>
      <c r="B27" s="16">
        <v>1</v>
      </c>
      <c r="C27" s="52">
        <v>0</v>
      </c>
      <c r="D27" s="55"/>
      <c r="E27" s="45"/>
      <c r="F27" s="15"/>
      <c r="G27" s="15"/>
      <c r="H27" s="15"/>
    </row>
    <row r="28" spans="1:8" ht="15" customHeight="1" x14ac:dyDescent="0.2">
      <c r="A28" s="69" t="s">
        <v>209</v>
      </c>
      <c r="B28" s="16">
        <v>3</v>
      </c>
      <c r="C28" s="52">
        <v>1</v>
      </c>
      <c r="D28" s="15"/>
      <c r="E28" s="45"/>
      <c r="F28" s="15"/>
      <c r="G28" s="15"/>
      <c r="H28" s="15"/>
    </row>
    <row r="29" spans="1:8" ht="15" customHeight="1" x14ac:dyDescent="0.2">
      <c r="A29" s="69" t="s">
        <v>210</v>
      </c>
      <c r="B29" s="16">
        <v>1</v>
      </c>
      <c r="C29" s="52">
        <v>0</v>
      </c>
      <c r="D29" s="15"/>
      <c r="E29" s="45"/>
      <c r="F29" s="15"/>
      <c r="G29" s="15"/>
      <c r="H29" s="15"/>
    </row>
    <row r="30" spans="1:8" ht="15" customHeight="1" x14ac:dyDescent="0.2">
      <c r="A30" s="69" t="s">
        <v>211</v>
      </c>
      <c r="B30" s="16">
        <v>0</v>
      </c>
      <c r="C30" s="52">
        <v>0</v>
      </c>
      <c r="D30" s="15"/>
      <c r="E30" s="45"/>
      <c r="F30" s="15"/>
      <c r="G30" s="15"/>
      <c r="H30" s="15"/>
    </row>
    <row r="31" spans="1:8" ht="15" customHeight="1" x14ac:dyDescent="0.2">
      <c r="A31" s="69" t="s">
        <v>212</v>
      </c>
      <c r="B31" s="16">
        <v>1</v>
      </c>
      <c r="C31" s="52">
        <v>0</v>
      </c>
      <c r="D31" s="15"/>
      <c r="E31" s="45"/>
      <c r="F31" s="15"/>
      <c r="G31" s="15"/>
      <c r="H31" s="15"/>
    </row>
    <row r="32" spans="1:8" ht="15" customHeight="1" x14ac:dyDescent="0.2">
      <c r="A32" s="69" t="s">
        <v>213</v>
      </c>
      <c r="B32" s="16">
        <v>1</v>
      </c>
      <c r="C32" s="52">
        <v>0</v>
      </c>
      <c r="D32" s="15"/>
      <c r="E32" s="45"/>
      <c r="F32" s="15"/>
      <c r="G32" s="15"/>
      <c r="H32" s="15"/>
    </row>
    <row r="33" spans="1:8" ht="15" customHeight="1" x14ac:dyDescent="0.2">
      <c r="A33" s="69" t="s">
        <v>214</v>
      </c>
      <c r="B33" s="16">
        <v>1</v>
      </c>
      <c r="C33" s="52">
        <v>0</v>
      </c>
      <c r="D33" s="15"/>
      <c r="E33" s="45"/>
      <c r="F33" s="15"/>
      <c r="G33" s="15"/>
      <c r="H33" s="15"/>
    </row>
    <row r="34" spans="1:8" ht="15" customHeight="1" x14ac:dyDescent="0.2">
      <c r="A34" s="69" t="s">
        <v>215</v>
      </c>
      <c r="B34" s="16">
        <v>3</v>
      </c>
      <c r="C34" s="52">
        <v>1</v>
      </c>
      <c r="D34" s="15"/>
      <c r="E34" s="45"/>
      <c r="F34" s="15"/>
      <c r="G34" s="15"/>
      <c r="H34" s="15"/>
    </row>
    <row r="35" spans="1:8" ht="15" customHeight="1" x14ac:dyDescent="0.2">
      <c r="A35" s="69" t="s">
        <v>216</v>
      </c>
      <c r="B35" s="16">
        <v>0</v>
      </c>
      <c r="C35" s="52">
        <v>0</v>
      </c>
      <c r="D35" s="15"/>
      <c r="E35" s="45"/>
      <c r="F35" s="15"/>
      <c r="G35" s="15"/>
      <c r="H35" s="15"/>
    </row>
    <row r="36" spans="1:8" ht="15" customHeight="1" thickBot="1" x14ac:dyDescent="0.25">
      <c r="A36" s="69" t="s">
        <v>217</v>
      </c>
      <c r="B36" s="16">
        <v>0</v>
      </c>
      <c r="C36" s="52">
        <v>0</v>
      </c>
      <c r="D36" s="15"/>
      <c r="E36" s="45"/>
      <c r="F36" s="15"/>
      <c r="G36" s="15"/>
      <c r="H36" s="15"/>
    </row>
    <row r="37" spans="1:8" ht="15" customHeight="1" thickTop="1" thickBot="1" x14ac:dyDescent="0.25">
      <c r="A37" s="13" t="str">
        <f>日本共産党!A37</f>
        <v>山梨県合計</v>
      </c>
      <c r="B37" s="11">
        <f>SUM(B10:B36)</f>
        <v>109.09</v>
      </c>
      <c r="C37" s="53">
        <f>SUM(C10:C36)</f>
        <v>32.998999999999995</v>
      </c>
      <c r="D37" s="26"/>
      <c r="E37" s="46"/>
      <c r="F37" s="26"/>
      <c r="G37" s="26"/>
      <c r="H37" s="26"/>
    </row>
    <row r="38" spans="1:8" ht="15" customHeight="1" x14ac:dyDescent="0.2">
      <c r="A38" s="1"/>
      <c r="B38" s="2"/>
      <c r="C38" s="56"/>
      <c r="D38" s="2"/>
      <c r="E38" s="47"/>
      <c r="F38" s="2"/>
      <c r="G38" s="2"/>
      <c r="H3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37" max="16383" man="1"/>
    <brk id="38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2022-07-27T13:03:06Z</dcterms:modified>
</cp:coreProperties>
</file>