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1_岐阜県\"/>
    </mc:Choice>
  </mc:AlternateContent>
  <xr:revisionPtr revIDLastSave="0" documentId="13_ncr:1_{160F9DDE-BFDA-41E9-B480-AD6BE752CD05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岐阜県" sheetId="1" r:id="rId1"/>
  </sheets>
  <definedNames>
    <definedName name="_xlnm.Print_Area" localSheetId="0">岐阜県!$A$1:$AT$53</definedName>
    <definedName name="_xlnm.Print_Titles" localSheetId="0">岐阜県!$A:$A,岐阜県!$1:$3</definedName>
  </definedNames>
  <calcPr calcId="191029" calcMode="manual"/>
</workbook>
</file>

<file path=xl/calcChain.xml><?xml version="1.0" encoding="utf-8"?>
<calcChain xmlns="http://schemas.openxmlformats.org/spreadsheetml/2006/main">
  <c r="AT53" i="1" l="1"/>
  <c r="AS53" i="1"/>
  <c r="AR53" i="1"/>
  <c r="AQ53" i="1"/>
  <c r="AP53" i="1"/>
  <c r="AO53" i="1"/>
  <c r="AK53" i="1" l="1"/>
  <c r="AJ53" i="1"/>
  <c r="AI53" i="1"/>
  <c r="AL53" i="1"/>
  <c r="AM53" i="1"/>
  <c r="AN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3" i="1"/>
  <c r="A53" i="1" s="1"/>
</calcChain>
</file>

<file path=xl/sharedStrings.xml><?xml version="1.0" encoding="utf-8"?>
<sst xmlns="http://schemas.openxmlformats.org/spreadsheetml/2006/main" count="146" uniqueCount="66">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</sst>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view="pageBreakPreview" topLeftCell="AJ1" zoomScaleNormal="90" zoomScaleSheetLayoutView="100" workbookViewId="0">
      <pane ySplit="10" topLeftCell="A38" activePane="bottomLeft" state="frozen"/>
      <selection pane="bottomLeft" activeCell="B11" sqref="B11:AT52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6" s="36" customFormat="1" ht="24" customHeight="1" thickBot="1" x14ac:dyDescent="0.25">
      <c r="A3" s="35" t="str">
        <f ca="1">RIGHT(CELL("filename",A3),LEN(CELL("filename",A3))-FIND("]",CELL("filename",A3)))</f>
        <v>岐阜県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O3" s="21"/>
      <c r="AT3" s="37" t="s">
        <v>7</v>
      </c>
    </row>
    <row r="4" spans="1:46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5"/>
      <c r="B6" s="43" t="s">
        <v>13</v>
      </c>
      <c r="C6" s="48"/>
      <c r="D6" s="49"/>
      <c r="E6" s="43" t="s">
        <v>15</v>
      </c>
      <c r="F6" s="48"/>
      <c r="G6" s="49"/>
      <c r="H6" s="43" t="s">
        <v>16</v>
      </c>
      <c r="I6" s="48"/>
      <c r="J6" s="49"/>
      <c r="K6" s="42" t="s">
        <v>9</v>
      </c>
      <c r="L6" s="43"/>
      <c r="M6" s="44"/>
      <c r="N6" s="42" t="s">
        <v>17</v>
      </c>
      <c r="O6" s="43"/>
      <c r="P6" s="44"/>
      <c r="Q6" s="42" t="s">
        <v>18</v>
      </c>
      <c r="R6" s="43"/>
      <c r="S6" s="44"/>
      <c r="T6" s="42" t="s">
        <v>12</v>
      </c>
      <c r="U6" s="43"/>
      <c r="V6" s="44"/>
      <c r="W6" s="42" t="s">
        <v>19</v>
      </c>
      <c r="X6" s="43"/>
      <c r="Y6" s="44"/>
      <c r="Z6" s="42" t="s">
        <v>20</v>
      </c>
      <c r="AA6" s="43"/>
      <c r="AB6" s="44"/>
      <c r="AC6" s="42" t="s">
        <v>10</v>
      </c>
      <c r="AD6" s="43"/>
      <c r="AE6" s="44"/>
      <c r="AF6" s="42" t="s">
        <v>21</v>
      </c>
      <c r="AG6" s="43"/>
      <c r="AH6" s="44"/>
      <c r="AI6" s="42" t="s">
        <v>11</v>
      </c>
      <c r="AJ6" s="43"/>
      <c r="AK6" s="44"/>
      <c r="AL6" s="42" t="s">
        <v>8</v>
      </c>
      <c r="AM6" s="43"/>
      <c r="AN6" s="44"/>
      <c r="AO6" s="42" t="s">
        <v>22</v>
      </c>
      <c r="AP6" s="43"/>
      <c r="AQ6" s="44"/>
      <c r="AR6" s="42" t="s">
        <v>23</v>
      </c>
      <c r="AS6" s="43"/>
      <c r="AT6" s="44"/>
    </row>
    <row r="7" spans="1:46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9" t="s">
        <v>24</v>
      </c>
      <c r="B11" s="22">
        <v>484</v>
      </c>
      <c r="C11" s="22">
        <v>372</v>
      </c>
      <c r="D11" s="23">
        <v>112</v>
      </c>
      <c r="E11" s="22">
        <v>17928.969000000001</v>
      </c>
      <c r="F11" s="22">
        <v>15737</v>
      </c>
      <c r="G11" s="23">
        <v>2191.9690000000001</v>
      </c>
      <c r="H11" s="22">
        <v>6731.5389999999998</v>
      </c>
      <c r="I11" s="22">
        <v>5764</v>
      </c>
      <c r="J11" s="23">
        <v>967.53899999999999</v>
      </c>
      <c r="K11" s="22">
        <v>19541.63</v>
      </c>
      <c r="L11" s="22">
        <v>6653</v>
      </c>
      <c r="M11" s="23">
        <v>12888.63</v>
      </c>
      <c r="N11" s="22">
        <v>648.04399999999998</v>
      </c>
      <c r="O11" s="22">
        <v>600.04399999999998</v>
      </c>
      <c r="P11" s="23">
        <v>48</v>
      </c>
      <c r="Q11" s="22">
        <v>18183.746999999999</v>
      </c>
      <c r="R11" s="22">
        <v>12397.579</v>
      </c>
      <c r="S11" s="23">
        <v>5786.1679999999997</v>
      </c>
      <c r="T11" s="22">
        <v>13102.343000000001</v>
      </c>
      <c r="U11" s="22">
        <v>9913.42</v>
      </c>
      <c r="V11" s="23">
        <v>3188.9229999999998</v>
      </c>
      <c r="W11" s="22">
        <v>6054.0910000000003</v>
      </c>
      <c r="X11" s="22">
        <v>4417</v>
      </c>
      <c r="Y11" s="23">
        <v>1637.0909999999999</v>
      </c>
      <c r="Z11" s="22">
        <v>361.18099999999998</v>
      </c>
      <c r="AA11" s="22">
        <v>204</v>
      </c>
      <c r="AB11" s="23">
        <v>157.18100000000001</v>
      </c>
      <c r="AC11" s="22">
        <v>9675.0630000000001</v>
      </c>
      <c r="AD11" s="22">
        <v>8399</v>
      </c>
      <c r="AE11" s="23">
        <v>1276.0630000000001</v>
      </c>
      <c r="AF11" s="22">
        <v>142</v>
      </c>
      <c r="AG11" s="22">
        <v>100</v>
      </c>
      <c r="AH11" s="23">
        <v>42</v>
      </c>
      <c r="AI11" s="22">
        <v>53367.622000000003</v>
      </c>
      <c r="AJ11" s="22">
        <v>36456</v>
      </c>
      <c r="AK11" s="23">
        <v>16911.621999999999</v>
      </c>
      <c r="AL11" s="22">
        <v>2605.0300000000002</v>
      </c>
      <c r="AM11" s="22">
        <v>1816</v>
      </c>
      <c r="AN11" s="23">
        <v>789.03</v>
      </c>
      <c r="AO11" s="22">
        <v>4118.723</v>
      </c>
      <c r="AP11" s="22">
        <v>2460</v>
      </c>
      <c r="AQ11" s="23">
        <v>1658.723</v>
      </c>
      <c r="AR11" s="22">
        <v>143</v>
      </c>
      <c r="AS11" s="22">
        <v>86</v>
      </c>
      <c r="AT11" s="23">
        <v>57</v>
      </c>
    </row>
    <row r="12" spans="1:46" ht="15" customHeight="1" x14ac:dyDescent="0.2">
      <c r="A12" s="40" t="s">
        <v>25</v>
      </c>
      <c r="B12" s="32">
        <v>249</v>
      </c>
      <c r="C12" s="32">
        <v>217</v>
      </c>
      <c r="D12" s="33">
        <v>32</v>
      </c>
      <c r="E12" s="32">
        <v>7123.1580000000004</v>
      </c>
      <c r="F12" s="32">
        <v>6581</v>
      </c>
      <c r="G12" s="33">
        <v>542.15800000000002</v>
      </c>
      <c r="H12" s="32">
        <v>2622.2860000000001</v>
      </c>
      <c r="I12" s="32">
        <v>2350</v>
      </c>
      <c r="J12" s="33">
        <v>272.286</v>
      </c>
      <c r="K12" s="32">
        <v>6289.3159999999998</v>
      </c>
      <c r="L12" s="32">
        <v>3110</v>
      </c>
      <c r="M12" s="33">
        <v>3179.3159999999998</v>
      </c>
      <c r="N12" s="32">
        <v>272.02699999999999</v>
      </c>
      <c r="O12" s="32">
        <v>262.02699999999999</v>
      </c>
      <c r="P12" s="33">
        <v>10</v>
      </c>
      <c r="Q12" s="32">
        <v>7194.9290000000001</v>
      </c>
      <c r="R12" s="32">
        <v>5199.9290000000001</v>
      </c>
      <c r="S12" s="33">
        <v>1995</v>
      </c>
      <c r="T12" s="32">
        <v>6961.0469999999996</v>
      </c>
      <c r="U12" s="32">
        <v>5794.07</v>
      </c>
      <c r="V12" s="33">
        <v>1166.9770000000001</v>
      </c>
      <c r="W12" s="32">
        <v>2006.626</v>
      </c>
      <c r="X12" s="32">
        <v>1494</v>
      </c>
      <c r="Y12" s="33">
        <v>512.62599999999998</v>
      </c>
      <c r="Z12" s="32">
        <v>128</v>
      </c>
      <c r="AA12" s="32">
        <v>75</v>
      </c>
      <c r="AB12" s="33">
        <v>53</v>
      </c>
      <c r="AC12" s="32">
        <v>3856.5349999999999</v>
      </c>
      <c r="AD12" s="32">
        <v>3529</v>
      </c>
      <c r="AE12" s="33">
        <v>327.53500000000003</v>
      </c>
      <c r="AF12" s="32">
        <v>62</v>
      </c>
      <c r="AG12" s="32">
        <v>50</v>
      </c>
      <c r="AH12" s="33">
        <v>12</v>
      </c>
      <c r="AI12" s="32">
        <v>25533.543000000001</v>
      </c>
      <c r="AJ12" s="32">
        <v>19617</v>
      </c>
      <c r="AK12" s="33">
        <v>5916.5429999999997</v>
      </c>
      <c r="AL12" s="32">
        <v>986</v>
      </c>
      <c r="AM12" s="32">
        <v>782</v>
      </c>
      <c r="AN12" s="33">
        <v>204</v>
      </c>
      <c r="AO12" s="32">
        <v>1609.521</v>
      </c>
      <c r="AP12" s="32">
        <v>1047</v>
      </c>
      <c r="AQ12" s="33">
        <v>562.52099999999996</v>
      </c>
      <c r="AR12" s="32">
        <v>64</v>
      </c>
      <c r="AS12" s="32">
        <v>50</v>
      </c>
      <c r="AT12" s="33">
        <v>14</v>
      </c>
    </row>
    <row r="13" spans="1:46" ht="15" customHeight="1" x14ac:dyDescent="0.2">
      <c r="A13" s="40" t="s">
        <v>26</v>
      </c>
      <c r="B13" s="32">
        <v>267</v>
      </c>
      <c r="C13" s="32">
        <v>228</v>
      </c>
      <c r="D13" s="33">
        <v>39</v>
      </c>
      <c r="E13" s="32">
        <v>3879.0940000000001</v>
      </c>
      <c r="F13" s="32">
        <v>3634</v>
      </c>
      <c r="G13" s="33">
        <v>245.09399999999999</v>
      </c>
      <c r="H13" s="32">
        <v>1770.55</v>
      </c>
      <c r="I13" s="32">
        <v>1605</v>
      </c>
      <c r="J13" s="33">
        <v>165.55</v>
      </c>
      <c r="K13" s="32">
        <v>4535.7079999999996</v>
      </c>
      <c r="L13" s="32">
        <v>2575</v>
      </c>
      <c r="M13" s="33">
        <v>1960.7080000000001</v>
      </c>
      <c r="N13" s="32">
        <v>165</v>
      </c>
      <c r="O13" s="32">
        <v>159</v>
      </c>
      <c r="P13" s="33">
        <v>6</v>
      </c>
      <c r="Q13" s="32">
        <v>5161.5839999999998</v>
      </c>
      <c r="R13" s="32">
        <v>3569.4520000000002</v>
      </c>
      <c r="S13" s="33">
        <v>1592.1320000000001</v>
      </c>
      <c r="T13" s="32">
        <v>3131.547</v>
      </c>
      <c r="U13" s="32">
        <v>2624.547</v>
      </c>
      <c r="V13" s="33">
        <v>507</v>
      </c>
      <c r="W13" s="32">
        <v>1487</v>
      </c>
      <c r="X13" s="32">
        <v>1255</v>
      </c>
      <c r="Y13" s="33">
        <v>232</v>
      </c>
      <c r="Z13" s="32">
        <v>80</v>
      </c>
      <c r="AA13" s="32">
        <v>59</v>
      </c>
      <c r="AB13" s="33">
        <v>21</v>
      </c>
      <c r="AC13" s="32">
        <v>2347</v>
      </c>
      <c r="AD13" s="32">
        <v>2149</v>
      </c>
      <c r="AE13" s="33">
        <v>198</v>
      </c>
      <c r="AF13" s="32">
        <v>35</v>
      </c>
      <c r="AG13" s="32">
        <v>28</v>
      </c>
      <c r="AH13" s="33">
        <v>7</v>
      </c>
      <c r="AI13" s="32">
        <v>20069.182000000001</v>
      </c>
      <c r="AJ13" s="32">
        <v>14411</v>
      </c>
      <c r="AK13" s="33">
        <v>5658.1819999999998</v>
      </c>
      <c r="AL13" s="32">
        <v>710.03700000000003</v>
      </c>
      <c r="AM13" s="32">
        <v>590</v>
      </c>
      <c r="AN13" s="33">
        <v>120.03700000000001</v>
      </c>
      <c r="AO13" s="32">
        <v>876.29100000000005</v>
      </c>
      <c r="AP13" s="32">
        <v>590</v>
      </c>
      <c r="AQ13" s="33">
        <v>286.291</v>
      </c>
      <c r="AR13" s="32">
        <v>33</v>
      </c>
      <c r="AS13" s="32">
        <v>26</v>
      </c>
      <c r="AT13" s="33">
        <v>7</v>
      </c>
    </row>
    <row r="14" spans="1:46" ht="15" customHeight="1" x14ac:dyDescent="0.2">
      <c r="A14" s="40" t="s">
        <v>27</v>
      </c>
      <c r="B14" s="32">
        <v>131</v>
      </c>
      <c r="C14" s="32">
        <v>101</v>
      </c>
      <c r="D14" s="33">
        <v>30</v>
      </c>
      <c r="E14" s="32">
        <v>5495.1909999999998</v>
      </c>
      <c r="F14" s="32">
        <v>4955</v>
      </c>
      <c r="G14" s="33">
        <v>540.19100000000003</v>
      </c>
      <c r="H14" s="32">
        <v>2160.223</v>
      </c>
      <c r="I14" s="32">
        <v>1920</v>
      </c>
      <c r="J14" s="33">
        <v>240.22300000000001</v>
      </c>
      <c r="K14" s="32">
        <v>5744.0510000000004</v>
      </c>
      <c r="L14" s="32">
        <v>2855</v>
      </c>
      <c r="M14" s="33">
        <v>2889.0509999999999</v>
      </c>
      <c r="N14" s="32">
        <v>218.03</v>
      </c>
      <c r="O14" s="32">
        <v>208.03</v>
      </c>
      <c r="P14" s="33">
        <v>10</v>
      </c>
      <c r="Q14" s="32">
        <v>6476.2349999999997</v>
      </c>
      <c r="R14" s="32">
        <v>4973.2349999999997</v>
      </c>
      <c r="S14" s="33">
        <v>1503</v>
      </c>
      <c r="T14" s="32">
        <v>4597.7120000000004</v>
      </c>
      <c r="U14" s="32">
        <v>3655.7640000000001</v>
      </c>
      <c r="V14" s="33">
        <v>941.94799999999998</v>
      </c>
      <c r="W14" s="32">
        <v>1656</v>
      </c>
      <c r="X14" s="32">
        <v>1243</v>
      </c>
      <c r="Y14" s="33">
        <v>413</v>
      </c>
      <c r="Z14" s="32">
        <v>82</v>
      </c>
      <c r="AA14" s="32">
        <v>57</v>
      </c>
      <c r="AB14" s="33">
        <v>25</v>
      </c>
      <c r="AC14" s="32">
        <v>2680.297</v>
      </c>
      <c r="AD14" s="32">
        <v>2390</v>
      </c>
      <c r="AE14" s="33">
        <v>290.29700000000003</v>
      </c>
      <c r="AF14" s="32">
        <v>46</v>
      </c>
      <c r="AG14" s="32">
        <v>39</v>
      </c>
      <c r="AH14" s="33">
        <v>7</v>
      </c>
      <c r="AI14" s="32">
        <v>15705.471</v>
      </c>
      <c r="AJ14" s="32">
        <v>11739</v>
      </c>
      <c r="AK14" s="33">
        <v>3966.471</v>
      </c>
      <c r="AL14" s="32">
        <v>966.08500000000004</v>
      </c>
      <c r="AM14" s="32">
        <v>674</v>
      </c>
      <c r="AN14" s="33">
        <v>292.08499999999998</v>
      </c>
      <c r="AO14" s="32">
        <v>1118.6949999999999</v>
      </c>
      <c r="AP14" s="32">
        <v>697</v>
      </c>
      <c r="AQ14" s="33">
        <v>421.69499999999999</v>
      </c>
      <c r="AR14" s="32">
        <v>33</v>
      </c>
      <c r="AS14" s="32">
        <v>22</v>
      </c>
      <c r="AT14" s="33">
        <v>11</v>
      </c>
    </row>
    <row r="15" spans="1:46" ht="15" customHeight="1" x14ac:dyDescent="0.2">
      <c r="A15" s="40" t="s">
        <v>28</v>
      </c>
      <c r="B15" s="32">
        <v>92</v>
      </c>
      <c r="C15" s="32">
        <v>82</v>
      </c>
      <c r="D15" s="33">
        <v>10</v>
      </c>
      <c r="E15" s="32">
        <v>3639.7660000000001</v>
      </c>
      <c r="F15" s="32">
        <v>3324</v>
      </c>
      <c r="G15" s="33">
        <v>315.76600000000002</v>
      </c>
      <c r="H15" s="32">
        <v>1457.444</v>
      </c>
      <c r="I15" s="32">
        <v>1312</v>
      </c>
      <c r="J15" s="33">
        <v>145.44399999999999</v>
      </c>
      <c r="K15" s="32">
        <v>4811.0330000000004</v>
      </c>
      <c r="L15" s="32">
        <v>2530</v>
      </c>
      <c r="M15" s="33">
        <v>2281.0329999999999</v>
      </c>
      <c r="N15" s="32">
        <v>141</v>
      </c>
      <c r="O15" s="32">
        <v>133</v>
      </c>
      <c r="P15" s="33">
        <v>8</v>
      </c>
      <c r="Q15" s="32">
        <v>4677.2749999999996</v>
      </c>
      <c r="R15" s="32">
        <v>3382.7069999999999</v>
      </c>
      <c r="S15" s="33">
        <v>1294.568</v>
      </c>
      <c r="T15" s="32">
        <v>3121.7020000000002</v>
      </c>
      <c r="U15" s="32">
        <v>2601.2919999999999</v>
      </c>
      <c r="V15" s="33">
        <v>520.41</v>
      </c>
      <c r="W15" s="32">
        <v>1192.6030000000001</v>
      </c>
      <c r="X15" s="32">
        <v>952</v>
      </c>
      <c r="Y15" s="33">
        <v>240.60300000000001</v>
      </c>
      <c r="Z15" s="32">
        <v>78.623000000000005</v>
      </c>
      <c r="AA15" s="32">
        <v>47</v>
      </c>
      <c r="AB15" s="33">
        <v>31.623000000000001</v>
      </c>
      <c r="AC15" s="32">
        <v>2173.4589999999998</v>
      </c>
      <c r="AD15" s="32">
        <v>1994</v>
      </c>
      <c r="AE15" s="33">
        <v>179.459</v>
      </c>
      <c r="AF15" s="32">
        <v>38</v>
      </c>
      <c r="AG15" s="32">
        <v>30</v>
      </c>
      <c r="AH15" s="33">
        <v>8</v>
      </c>
      <c r="AI15" s="32">
        <v>13305.75</v>
      </c>
      <c r="AJ15" s="32">
        <v>9882.4539999999997</v>
      </c>
      <c r="AK15" s="33">
        <v>3423.2959999999998</v>
      </c>
      <c r="AL15" s="32">
        <v>453.28500000000003</v>
      </c>
      <c r="AM15" s="32">
        <v>370</v>
      </c>
      <c r="AN15" s="33">
        <v>83.284999999999997</v>
      </c>
      <c r="AO15" s="32">
        <v>816.04700000000003</v>
      </c>
      <c r="AP15" s="32">
        <v>565</v>
      </c>
      <c r="AQ15" s="33">
        <v>251.047</v>
      </c>
      <c r="AR15" s="32">
        <v>33</v>
      </c>
      <c r="AS15" s="32">
        <v>31</v>
      </c>
      <c r="AT15" s="33">
        <v>2</v>
      </c>
    </row>
    <row r="16" spans="1:46" ht="15" customHeight="1" x14ac:dyDescent="0.2">
      <c r="A16" s="40" t="s">
        <v>29</v>
      </c>
      <c r="B16" s="32">
        <v>56</v>
      </c>
      <c r="C16" s="32">
        <v>47</v>
      </c>
      <c r="D16" s="33">
        <v>9</v>
      </c>
      <c r="E16" s="32">
        <v>3063.511</v>
      </c>
      <c r="F16" s="32">
        <v>2835</v>
      </c>
      <c r="G16" s="33">
        <v>228.511</v>
      </c>
      <c r="H16" s="32">
        <v>1411.5429999999999</v>
      </c>
      <c r="I16" s="32">
        <v>1281</v>
      </c>
      <c r="J16" s="33">
        <v>130.54300000000001</v>
      </c>
      <c r="K16" s="32">
        <v>3839.2280000000001</v>
      </c>
      <c r="L16" s="32">
        <v>2074</v>
      </c>
      <c r="M16" s="33">
        <v>1765.2280000000001</v>
      </c>
      <c r="N16" s="32">
        <v>158</v>
      </c>
      <c r="O16" s="32">
        <v>152</v>
      </c>
      <c r="P16" s="33">
        <v>6</v>
      </c>
      <c r="Q16" s="32">
        <v>4580.5680000000002</v>
      </c>
      <c r="R16" s="32">
        <v>3550.33</v>
      </c>
      <c r="S16" s="33">
        <v>1030.2380000000001</v>
      </c>
      <c r="T16" s="32">
        <v>3383.0740000000001</v>
      </c>
      <c r="U16" s="32">
        <v>2445.6689999999999</v>
      </c>
      <c r="V16" s="33">
        <v>937.40499999999997</v>
      </c>
      <c r="W16" s="32">
        <v>1231</v>
      </c>
      <c r="X16" s="32">
        <v>1019</v>
      </c>
      <c r="Y16" s="33">
        <v>212</v>
      </c>
      <c r="Z16" s="32">
        <v>76.715999999999994</v>
      </c>
      <c r="AA16" s="32">
        <v>48</v>
      </c>
      <c r="AB16" s="33">
        <v>28.716000000000001</v>
      </c>
      <c r="AC16" s="32">
        <v>3109.4209999999998</v>
      </c>
      <c r="AD16" s="32">
        <v>2795</v>
      </c>
      <c r="AE16" s="33">
        <v>314.42099999999999</v>
      </c>
      <c r="AF16" s="32">
        <v>34</v>
      </c>
      <c r="AG16" s="32">
        <v>28</v>
      </c>
      <c r="AH16" s="33">
        <v>6</v>
      </c>
      <c r="AI16" s="32">
        <v>13646.288</v>
      </c>
      <c r="AJ16" s="32">
        <v>9649</v>
      </c>
      <c r="AK16" s="33">
        <v>3997.288</v>
      </c>
      <c r="AL16" s="32">
        <v>812.024</v>
      </c>
      <c r="AM16" s="32">
        <v>631</v>
      </c>
      <c r="AN16" s="33">
        <v>181.024</v>
      </c>
      <c r="AO16" s="32">
        <v>600.61300000000006</v>
      </c>
      <c r="AP16" s="32">
        <v>422</v>
      </c>
      <c r="AQ16" s="33">
        <v>178.613</v>
      </c>
      <c r="AR16" s="32">
        <v>35</v>
      </c>
      <c r="AS16" s="32">
        <v>33</v>
      </c>
      <c r="AT16" s="33">
        <v>2</v>
      </c>
    </row>
    <row r="17" spans="1:46" ht="15" customHeight="1" x14ac:dyDescent="0.2">
      <c r="A17" s="40" t="s">
        <v>30</v>
      </c>
      <c r="B17" s="32">
        <v>29</v>
      </c>
      <c r="C17" s="32">
        <v>22</v>
      </c>
      <c r="D17" s="33">
        <v>7</v>
      </c>
      <c r="E17" s="32">
        <v>895</v>
      </c>
      <c r="F17" s="32">
        <v>814</v>
      </c>
      <c r="G17" s="33">
        <v>81</v>
      </c>
      <c r="H17" s="32">
        <v>381.11799999999999</v>
      </c>
      <c r="I17" s="32">
        <v>349</v>
      </c>
      <c r="J17" s="33">
        <v>32.118000000000002</v>
      </c>
      <c r="K17" s="32">
        <v>1134</v>
      </c>
      <c r="L17" s="32">
        <v>608</v>
      </c>
      <c r="M17" s="33">
        <v>526</v>
      </c>
      <c r="N17" s="32">
        <v>33</v>
      </c>
      <c r="O17" s="32">
        <v>31</v>
      </c>
      <c r="P17" s="33">
        <v>2</v>
      </c>
      <c r="Q17" s="32">
        <v>1168.7940000000001</v>
      </c>
      <c r="R17" s="32">
        <v>876.79399999999998</v>
      </c>
      <c r="S17" s="33">
        <v>292</v>
      </c>
      <c r="T17" s="32">
        <v>724.20500000000004</v>
      </c>
      <c r="U17" s="32">
        <v>605.20500000000004</v>
      </c>
      <c r="V17" s="33">
        <v>119</v>
      </c>
      <c r="W17" s="32">
        <v>258</v>
      </c>
      <c r="X17" s="32">
        <v>206</v>
      </c>
      <c r="Y17" s="33">
        <v>52</v>
      </c>
      <c r="Z17" s="32">
        <v>21</v>
      </c>
      <c r="AA17" s="32">
        <v>18</v>
      </c>
      <c r="AB17" s="33">
        <v>3</v>
      </c>
      <c r="AC17" s="32">
        <v>650</v>
      </c>
      <c r="AD17" s="32">
        <v>596</v>
      </c>
      <c r="AE17" s="33">
        <v>54</v>
      </c>
      <c r="AF17" s="32">
        <v>10</v>
      </c>
      <c r="AG17" s="32">
        <v>9</v>
      </c>
      <c r="AH17" s="33">
        <v>1</v>
      </c>
      <c r="AI17" s="32">
        <v>3518.88</v>
      </c>
      <c r="AJ17" s="32">
        <v>2675</v>
      </c>
      <c r="AK17" s="33">
        <v>843.88</v>
      </c>
      <c r="AL17" s="32">
        <v>144</v>
      </c>
      <c r="AM17" s="32">
        <v>117</v>
      </c>
      <c r="AN17" s="33">
        <v>27</v>
      </c>
      <c r="AO17" s="32">
        <v>192</v>
      </c>
      <c r="AP17" s="32">
        <v>138</v>
      </c>
      <c r="AQ17" s="33">
        <v>54</v>
      </c>
      <c r="AR17" s="32">
        <v>8</v>
      </c>
      <c r="AS17" s="32">
        <v>8</v>
      </c>
      <c r="AT17" s="33">
        <v>0</v>
      </c>
    </row>
    <row r="18" spans="1:46" ht="15" customHeight="1" x14ac:dyDescent="0.2">
      <c r="A18" s="40" t="s">
        <v>31</v>
      </c>
      <c r="B18" s="32">
        <v>65</v>
      </c>
      <c r="C18" s="32">
        <v>55</v>
      </c>
      <c r="D18" s="33">
        <v>10</v>
      </c>
      <c r="E18" s="32">
        <v>1693.1130000000001</v>
      </c>
      <c r="F18" s="32">
        <v>1576</v>
      </c>
      <c r="G18" s="33">
        <v>117.113</v>
      </c>
      <c r="H18" s="32">
        <v>714</v>
      </c>
      <c r="I18" s="32">
        <v>642</v>
      </c>
      <c r="J18" s="33">
        <v>72</v>
      </c>
      <c r="K18" s="32">
        <v>1998.5550000000001</v>
      </c>
      <c r="L18" s="32">
        <v>1091</v>
      </c>
      <c r="M18" s="33">
        <v>907.55499999999995</v>
      </c>
      <c r="N18" s="32">
        <v>78</v>
      </c>
      <c r="O18" s="32">
        <v>75</v>
      </c>
      <c r="P18" s="33">
        <v>3</v>
      </c>
      <c r="Q18" s="32">
        <v>2216.297</v>
      </c>
      <c r="R18" s="32">
        <v>1759.297</v>
      </c>
      <c r="S18" s="33">
        <v>457</v>
      </c>
      <c r="T18" s="32">
        <v>1496.702</v>
      </c>
      <c r="U18" s="32">
        <v>1285.702</v>
      </c>
      <c r="V18" s="33">
        <v>211</v>
      </c>
      <c r="W18" s="32">
        <v>511</v>
      </c>
      <c r="X18" s="32">
        <v>410</v>
      </c>
      <c r="Y18" s="33">
        <v>101</v>
      </c>
      <c r="Z18" s="32">
        <v>17</v>
      </c>
      <c r="AA18" s="32">
        <v>9</v>
      </c>
      <c r="AB18" s="33">
        <v>8</v>
      </c>
      <c r="AC18" s="32">
        <v>1021</v>
      </c>
      <c r="AD18" s="32">
        <v>951</v>
      </c>
      <c r="AE18" s="33">
        <v>70</v>
      </c>
      <c r="AF18" s="32">
        <v>9</v>
      </c>
      <c r="AG18" s="32">
        <v>7</v>
      </c>
      <c r="AH18" s="33">
        <v>2</v>
      </c>
      <c r="AI18" s="32">
        <v>6435.8850000000002</v>
      </c>
      <c r="AJ18" s="32">
        <v>4841</v>
      </c>
      <c r="AK18" s="33">
        <v>1594.885</v>
      </c>
      <c r="AL18" s="32">
        <v>283</v>
      </c>
      <c r="AM18" s="32">
        <v>227</v>
      </c>
      <c r="AN18" s="33">
        <v>56</v>
      </c>
      <c r="AO18" s="32">
        <v>409.44400000000002</v>
      </c>
      <c r="AP18" s="32">
        <v>288</v>
      </c>
      <c r="AQ18" s="33">
        <v>121.444</v>
      </c>
      <c r="AR18" s="32">
        <v>19</v>
      </c>
      <c r="AS18" s="32">
        <v>15</v>
      </c>
      <c r="AT18" s="33">
        <v>4</v>
      </c>
    </row>
    <row r="19" spans="1:46" ht="15" customHeight="1" x14ac:dyDescent="0.2">
      <c r="A19" s="40" t="s">
        <v>32</v>
      </c>
      <c r="B19" s="32">
        <v>65</v>
      </c>
      <c r="C19" s="32">
        <v>43</v>
      </c>
      <c r="D19" s="33">
        <v>22</v>
      </c>
      <c r="E19" s="32">
        <v>3154.8180000000002</v>
      </c>
      <c r="F19" s="32">
        <v>2828</v>
      </c>
      <c r="G19" s="33">
        <v>326.81799999999998</v>
      </c>
      <c r="H19" s="32">
        <v>1157.06</v>
      </c>
      <c r="I19" s="32">
        <v>986</v>
      </c>
      <c r="J19" s="33">
        <v>171.06</v>
      </c>
      <c r="K19" s="32">
        <v>3245.5680000000002</v>
      </c>
      <c r="L19" s="32">
        <v>1472</v>
      </c>
      <c r="M19" s="33">
        <v>1773.568</v>
      </c>
      <c r="N19" s="32">
        <v>118.005</v>
      </c>
      <c r="O19" s="32">
        <v>108</v>
      </c>
      <c r="P19" s="33">
        <v>10.005000000000001</v>
      </c>
      <c r="Q19" s="32">
        <v>2932.596</v>
      </c>
      <c r="R19" s="32">
        <v>2042.596</v>
      </c>
      <c r="S19" s="33">
        <v>890</v>
      </c>
      <c r="T19" s="32">
        <v>2424.4029999999998</v>
      </c>
      <c r="U19" s="32">
        <v>1790.403</v>
      </c>
      <c r="V19" s="33">
        <v>634</v>
      </c>
      <c r="W19" s="32">
        <v>1036</v>
      </c>
      <c r="X19" s="32">
        <v>760</v>
      </c>
      <c r="Y19" s="33">
        <v>276</v>
      </c>
      <c r="Z19" s="32">
        <v>68</v>
      </c>
      <c r="AA19" s="32">
        <v>36</v>
      </c>
      <c r="AB19" s="33">
        <v>32</v>
      </c>
      <c r="AC19" s="32">
        <v>1324</v>
      </c>
      <c r="AD19" s="32">
        <v>1162</v>
      </c>
      <c r="AE19" s="33">
        <v>162</v>
      </c>
      <c r="AF19" s="32">
        <v>32</v>
      </c>
      <c r="AG19" s="32">
        <v>27</v>
      </c>
      <c r="AH19" s="33">
        <v>5</v>
      </c>
      <c r="AI19" s="32">
        <v>9911.9339999999993</v>
      </c>
      <c r="AJ19" s="32">
        <v>7269</v>
      </c>
      <c r="AK19" s="33">
        <v>2642.9340000000002</v>
      </c>
      <c r="AL19" s="32">
        <v>396.18099999999998</v>
      </c>
      <c r="AM19" s="32">
        <v>298</v>
      </c>
      <c r="AN19" s="33">
        <v>98.180999999999997</v>
      </c>
      <c r="AO19" s="32">
        <v>771.43100000000004</v>
      </c>
      <c r="AP19" s="32">
        <v>443</v>
      </c>
      <c r="AQ19" s="33">
        <v>328.43099999999998</v>
      </c>
      <c r="AR19" s="32">
        <v>25</v>
      </c>
      <c r="AS19" s="32">
        <v>13</v>
      </c>
      <c r="AT19" s="33">
        <v>12</v>
      </c>
    </row>
    <row r="20" spans="1:46" ht="15" customHeight="1" x14ac:dyDescent="0.2">
      <c r="A20" s="40" t="s">
        <v>33</v>
      </c>
      <c r="B20" s="32">
        <v>66</v>
      </c>
      <c r="C20" s="32">
        <v>54</v>
      </c>
      <c r="D20" s="33">
        <v>12</v>
      </c>
      <c r="E20" s="32">
        <v>2227.0450000000001</v>
      </c>
      <c r="F20" s="32">
        <v>2013</v>
      </c>
      <c r="G20" s="33">
        <v>214.04499999999999</v>
      </c>
      <c r="H20" s="32">
        <v>1023.5</v>
      </c>
      <c r="I20" s="32">
        <v>912</v>
      </c>
      <c r="J20" s="33">
        <v>111.5</v>
      </c>
      <c r="K20" s="32">
        <v>2490.8589999999999</v>
      </c>
      <c r="L20" s="32">
        <v>1343</v>
      </c>
      <c r="M20" s="33">
        <v>1147.8589999999999</v>
      </c>
      <c r="N20" s="32">
        <v>102</v>
      </c>
      <c r="O20" s="32">
        <v>96</v>
      </c>
      <c r="P20" s="33">
        <v>6</v>
      </c>
      <c r="Q20" s="32">
        <v>2922.1509999999998</v>
      </c>
      <c r="R20" s="32">
        <v>2181.4609999999998</v>
      </c>
      <c r="S20" s="33">
        <v>740.69</v>
      </c>
      <c r="T20" s="32">
        <v>1898.538</v>
      </c>
      <c r="U20" s="32">
        <v>1517.538</v>
      </c>
      <c r="V20" s="33">
        <v>381</v>
      </c>
      <c r="W20" s="32">
        <v>749</v>
      </c>
      <c r="X20" s="32">
        <v>583</v>
      </c>
      <c r="Y20" s="33">
        <v>166</v>
      </c>
      <c r="Z20" s="32">
        <v>41</v>
      </c>
      <c r="AA20" s="32">
        <v>28</v>
      </c>
      <c r="AB20" s="33">
        <v>13</v>
      </c>
      <c r="AC20" s="32">
        <v>2136.1849999999999</v>
      </c>
      <c r="AD20" s="32">
        <v>1938</v>
      </c>
      <c r="AE20" s="33">
        <v>198.185</v>
      </c>
      <c r="AF20" s="32">
        <v>17</v>
      </c>
      <c r="AG20" s="32">
        <v>13</v>
      </c>
      <c r="AH20" s="33">
        <v>4</v>
      </c>
      <c r="AI20" s="32">
        <v>9191.3269999999993</v>
      </c>
      <c r="AJ20" s="32">
        <v>6666</v>
      </c>
      <c r="AK20" s="33">
        <v>2525.3270000000002</v>
      </c>
      <c r="AL20" s="32">
        <v>487</v>
      </c>
      <c r="AM20" s="32">
        <v>388</v>
      </c>
      <c r="AN20" s="33">
        <v>99</v>
      </c>
      <c r="AO20" s="32">
        <v>526.38800000000003</v>
      </c>
      <c r="AP20" s="32">
        <v>371</v>
      </c>
      <c r="AQ20" s="33">
        <v>155.38800000000001</v>
      </c>
      <c r="AR20" s="32">
        <v>15</v>
      </c>
      <c r="AS20" s="32">
        <v>12</v>
      </c>
      <c r="AT20" s="33">
        <v>3</v>
      </c>
    </row>
    <row r="21" spans="1:46" ht="15" customHeight="1" x14ac:dyDescent="0.2">
      <c r="A21" s="40" t="s">
        <v>34</v>
      </c>
      <c r="B21" s="32">
        <v>79</v>
      </c>
      <c r="C21" s="32">
        <v>65</v>
      </c>
      <c r="D21" s="33">
        <v>14</v>
      </c>
      <c r="E21" s="32">
        <v>2435.6979999999999</v>
      </c>
      <c r="F21" s="32">
        <v>2255</v>
      </c>
      <c r="G21" s="33">
        <v>180.69800000000001</v>
      </c>
      <c r="H21" s="32">
        <v>1054.348</v>
      </c>
      <c r="I21" s="32">
        <v>965</v>
      </c>
      <c r="J21" s="33">
        <v>89.347999999999999</v>
      </c>
      <c r="K21" s="32">
        <v>2248</v>
      </c>
      <c r="L21" s="32">
        <v>1218</v>
      </c>
      <c r="M21" s="33">
        <v>1030</v>
      </c>
      <c r="N21" s="32">
        <v>122</v>
      </c>
      <c r="O21" s="32">
        <v>117</v>
      </c>
      <c r="P21" s="33">
        <v>5</v>
      </c>
      <c r="Q21" s="32">
        <v>2713.5230000000001</v>
      </c>
      <c r="R21" s="32">
        <v>2111.5230000000001</v>
      </c>
      <c r="S21" s="33">
        <v>602</v>
      </c>
      <c r="T21" s="32">
        <v>2090.46</v>
      </c>
      <c r="U21" s="32">
        <v>1642.4760000000001</v>
      </c>
      <c r="V21" s="33">
        <v>447.98399999999998</v>
      </c>
      <c r="W21" s="32">
        <v>855.68799999999999</v>
      </c>
      <c r="X21" s="32">
        <v>700</v>
      </c>
      <c r="Y21" s="33">
        <v>155.68799999999999</v>
      </c>
      <c r="Z21" s="32">
        <v>44</v>
      </c>
      <c r="AA21" s="32">
        <v>36</v>
      </c>
      <c r="AB21" s="33">
        <v>8</v>
      </c>
      <c r="AC21" s="32">
        <v>1368</v>
      </c>
      <c r="AD21" s="32">
        <v>1257</v>
      </c>
      <c r="AE21" s="33">
        <v>111</v>
      </c>
      <c r="AF21" s="32">
        <v>30</v>
      </c>
      <c r="AG21" s="32">
        <v>21</v>
      </c>
      <c r="AH21" s="33">
        <v>9</v>
      </c>
      <c r="AI21" s="32">
        <v>8432.9320000000007</v>
      </c>
      <c r="AJ21" s="32">
        <v>6660</v>
      </c>
      <c r="AK21" s="33">
        <v>1772.932</v>
      </c>
      <c r="AL21" s="32">
        <v>349.33300000000003</v>
      </c>
      <c r="AM21" s="32">
        <v>278</v>
      </c>
      <c r="AN21" s="33">
        <v>71.332999999999998</v>
      </c>
      <c r="AO21" s="32">
        <v>634.01</v>
      </c>
      <c r="AP21" s="32">
        <v>434</v>
      </c>
      <c r="AQ21" s="33">
        <v>200.01</v>
      </c>
      <c r="AR21" s="32">
        <v>30</v>
      </c>
      <c r="AS21" s="32">
        <v>23</v>
      </c>
      <c r="AT21" s="33">
        <v>7</v>
      </c>
    </row>
    <row r="22" spans="1:46" ht="15" customHeight="1" x14ac:dyDescent="0.2">
      <c r="A22" s="40" t="s">
        <v>35</v>
      </c>
      <c r="B22" s="32">
        <v>75</v>
      </c>
      <c r="C22" s="32">
        <v>58</v>
      </c>
      <c r="D22" s="33">
        <v>17</v>
      </c>
      <c r="E22" s="32">
        <v>2675.3029999999999</v>
      </c>
      <c r="F22" s="32">
        <v>2507</v>
      </c>
      <c r="G22" s="33">
        <v>168.303</v>
      </c>
      <c r="H22" s="32">
        <v>1167.2070000000001</v>
      </c>
      <c r="I22" s="32">
        <v>1074</v>
      </c>
      <c r="J22" s="33">
        <v>93.206999999999994</v>
      </c>
      <c r="K22" s="32">
        <v>2959.636</v>
      </c>
      <c r="L22" s="32">
        <v>1693</v>
      </c>
      <c r="M22" s="33">
        <v>1266.636</v>
      </c>
      <c r="N22" s="32">
        <v>127</v>
      </c>
      <c r="O22" s="32">
        <v>122</v>
      </c>
      <c r="P22" s="33">
        <v>5</v>
      </c>
      <c r="Q22" s="32">
        <v>3184.9690000000001</v>
      </c>
      <c r="R22" s="32">
        <v>2513.9690000000001</v>
      </c>
      <c r="S22" s="33">
        <v>671</v>
      </c>
      <c r="T22" s="32">
        <v>2483.0300000000002</v>
      </c>
      <c r="U22" s="32">
        <v>2057.0300000000002</v>
      </c>
      <c r="V22" s="33">
        <v>426</v>
      </c>
      <c r="W22" s="32">
        <v>881.44500000000005</v>
      </c>
      <c r="X22" s="32">
        <v>698</v>
      </c>
      <c r="Y22" s="33">
        <v>183.44499999999999</v>
      </c>
      <c r="Z22" s="32">
        <v>48</v>
      </c>
      <c r="AA22" s="32">
        <v>33</v>
      </c>
      <c r="AB22" s="33">
        <v>15</v>
      </c>
      <c r="AC22" s="32">
        <v>1368.222</v>
      </c>
      <c r="AD22" s="32">
        <v>1242</v>
      </c>
      <c r="AE22" s="33">
        <v>126.22199999999999</v>
      </c>
      <c r="AF22" s="32">
        <v>19</v>
      </c>
      <c r="AG22" s="32">
        <v>17</v>
      </c>
      <c r="AH22" s="33">
        <v>2</v>
      </c>
      <c r="AI22" s="32">
        <v>8823.11</v>
      </c>
      <c r="AJ22" s="32">
        <v>6915</v>
      </c>
      <c r="AK22" s="33">
        <v>1908.11</v>
      </c>
      <c r="AL22" s="32">
        <v>435.928</v>
      </c>
      <c r="AM22" s="32">
        <v>349</v>
      </c>
      <c r="AN22" s="33">
        <v>86.927999999999997</v>
      </c>
      <c r="AO22" s="32">
        <v>669.14</v>
      </c>
      <c r="AP22" s="32">
        <v>487</v>
      </c>
      <c r="AQ22" s="33">
        <v>182.14</v>
      </c>
      <c r="AR22" s="32">
        <v>26</v>
      </c>
      <c r="AS22" s="32">
        <v>25</v>
      </c>
      <c r="AT22" s="33">
        <v>1</v>
      </c>
    </row>
    <row r="23" spans="1:46" ht="15" customHeight="1" x14ac:dyDescent="0.2">
      <c r="A23" s="40" t="s">
        <v>36</v>
      </c>
      <c r="B23" s="32">
        <v>151</v>
      </c>
      <c r="C23" s="32">
        <v>113</v>
      </c>
      <c r="D23" s="33">
        <v>38</v>
      </c>
      <c r="E23" s="32">
        <v>7265.5990000000002</v>
      </c>
      <c r="F23" s="32">
        <v>6534</v>
      </c>
      <c r="G23" s="33">
        <v>731.59900000000005</v>
      </c>
      <c r="H23" s="32">
        <v>2654.0639999999999</v>
      </c>
      <c r="I23" s="32">
        <v>2285</v>
      </c>
      <c r="J23" s="33">
        <v>369.06400000000002</v>
      </c>
      <c r="K23" s="32">
        <v>6879</v>
      </c>
      <c r="L23" s="32">
        <v>3113</v>
      </c>
      <c r="M23" s="33">
        <v>3766</v>
      </c>
      <c r="N23" s="32">
        <v>277</v>
      </c>
      <c r="O23" s="32">
        <v>264</v>
      </c>
      <c r="P23" s="33">
        <v>13</v>
      </c>
      <c r="Q23" s="32">
        <v>7488.4449999999997</v>
      </c>
      <c r="R23" s="32">
        <v>5456.4449999999997</v>
      </c>
      <c r="S23" s="33">
        <v>2032</v>
      </c>
      <c r="T23" s="32">
        <v>6025.5540000000001</v>
      </c>
      <c r="U23" s="32">
        <v>4686.5540000000001</v>
      </c>
      <c r="V23" s="33">
        <v>1339</v>
      </c>
      <c r="W23" s="32">
        <v>2284.7069999999999</v>
      </c>
      <c r="X23" s="32">
        <v>1671</v>
      </c>
      <c r="Y23" s="33">
        <v>613.70699999999999</v>
      </c>
      <c r="Z23" s="32">
        <v>125</v>
      </c>
      <c r="AA23" s="32">
        <v>75</v>
      </c>
      <c r="AB23" s="33">
        <v>50</v>
      </c>
      <c r="AC23" s="32">
        <v>3198.462</v>
      </c>
      <c r="AD23" s="32">
        <v>2888</v>
      </c>
      <c r="AE23" s="33">
        <v>310.46199999999999</v>
      </c>
      <c r="AF23" s="32">
        <v>59</v>
      </c>
      <c r="AG23" s="32">
        <v>42</v>
      </c>
      <c r="AH23" s="33">
        <v>17</v>
      </c>
      <c r="AI23" s="32">
        <v>21648.688999999998</v>
      </c>
      <c r="AJ23" s="32">
        <v>15760</v>
      </c>
      <c r="AK23" s="33">
        <v>5888.6890000000003</v>
      </c>
      <c r="AL23" s="32">
        <v>1063.5999999999999</v>
      </c>
      <c r="AM23" s="32">
        <v>772</v>
      </c>
      <c r="AN23" s="33">
        <v>291.60000000000002</v>
      </c>
      <c r="AO23" s="32">
        <v>1543.8720000000001</v>
      </c>
      <c r="AP23" s="32">
        <v>946</v>
      </c>
      <c r="AQ23" s="33">
        <v>597.87199999999996</v>
      </c>
      <c r="AR23" s="32">
        <v>69</v>
      </c>
      <c r="AS23" s="32">
        <v>42</v>
      </c>
      <c r="AT23" s="33">
        <v>27</v>
      </c>
    </row>
    <row r="24" spans="1:46" ht="15" customHeight="1" x14ac:dyDescent="0.2">
      <c r="A24" s="40" t="s">
        <v>37</v>
      </c>
      <c r="B24" s="32">
        <v>140</v>
      </c>
      <c r="C24" s="32">
        <v>114</v>
      </c>
      <c r="D24" s="33">
        <v>26</v>
      </c>
      <c r="E24" s="32">
        <v>4849.0870000000004</v>
      </c>
      <c r="F24" s="32">
        <v>4420</v>
      </c>
      <c r="G24" s="33">
        <v>429.08699999999999</v>
      </c>
      <c r="H24" s="32">
        <v>1788.5</v>
      </c>
      <c r="I24" s="32">
        <v>1627</v>
      </c>
      <c r="J24" s="33">
        <v>161.5</v>
      </c>
      <c r="K24" s="32">
        <v>4348.6940000000004</v>
      </c>
      <c r="L24" s="32">
        <v>2163</v>
      </c>
      <c r="M24" s="33">
        <v>2185.694</v>
      </c>
      <c r="N24" s="32">
        <v>165</v>
      </c>
      <c r="O24" s="32">
        <v>159</v>
      </c>
      <c r="P24" s="33">
        <v>6</v>
      </c>
      <c r="Q24" s="32">
        <v>5868.0209999999997</v>
      </c>
      <c r="R24" s="32">
        <v>4707.0330000000004</v>
      </c>
      <c r="S24" s="33">
        <v>1160.9880000000001</v>
      </c>
      <c r="T24" s="32">
        <v>3939.9659999999999</v>
      </c>
      <c r="U24" s="32">
        <v>3153.9659999999999</v>
      </c>
      <c r="V24" s="33">
        <v>786</v>
      </c>
      <c r="W24" s="32">
        <v>1443.692</v>
      </c>
      <c r="X24" s="32">
        <v>1123</v>
      </c>
      <c r="Y24" s="33">
        <v>320.69200000000001</v>
      </c>
      <c r="Z24" s="32">
        <v>60</v>
      </c>
      <c r="AA24" s="32">
        <v>37</v>
      </c>
      <c r="AB24" s="33">
        <v>23</v>
      </c>
      <c r="AC24" s="32">
        <v>2276.3069999999998</v>
      </c>
      <c r="AD24" s="32">
        <v>2087</v>
      </c>
      <c r="AE24" s="33">
        <v>189.30699999999999</v>
      </c>
      <c r="AF24" s="32">
        <v>36</v>
      </c>
      <c r="AG24" s="32">
        <v>31</v>
      </c>
      <c r="AH24" s="33">
        <v>5</v>
      </c>
      <c r="AI24" s="32">
        <v>13877.411</v>
      </c>
      <c r="AJ24" s="32">
        <v>11078</v>
      </c>
      <c r="AK24" s="33">
        <v>2799.4110000000001</v>
      </c>
      <c r="AL24" s="32">
        <v>731.01099999999997</v>
      </c>
      <c r="AM24" s="32">
        <v>582</v>
      </c>
      <c r="AN24" s="33">
        <v>149.011</v>
      </c>
      <c r="AO24" s="32">
        <v>1068.3050000000001</v>
      </c>
      <c r="AP24" s="32">
        <v>738</v>
      </c>
      <c r="AQ24" s="33">
        <v>330.30500000000001</v>
      </c>
      <c r="AR24" s="32">
        <v>32</v>
      </c>
      <c r="AS24" s="32">
        <v>28</v>
      </c>
      <c r="AT24" s="33">
        <v>4</v>
      </c>
    </row>
    <row r="25" spans="1:46" ht="15" customHeight="1" x14ac:dyDescent="0.2">
      <c r="A25" s="40" t="s">
        <v>38</v>
      </c>
      <c r="B25" s="32">
        <v>23</v>
      </c>
      <c r="C25" s="32">
        <v>19</v>
      </c>
      <c r="D25" s="33">
        <v>4</v>
      </c>
      <c r="E25" s="32">
        <v>958.06</v>
      </c>
      <c r="F25" s="32">
        <v>872</v>
      </c>
      <c r="G25" s="33">
        <v>86.06</v>
      </c>
      <c r="H25" s="32">
        <v>394.45100000000002</v>
      </c>
      <c r="I25" s="32">
        <v>349</v>
      </c>
      <c r="J25" s="33">
        <v>45.451000000000001</v>
      </c>
      <c r="K25" s="32">
        <v>1758.5830000000001</v>
      </c>
      <c r="L25" s="32">
        <v>805</v>
      </c>
      <c r="M25" s="33">
        <v>953.58299999999997</v>
      </c>
      <c r="N25" s="32">
        <v>30</v>
      </c>
      <c r="O25" s="32">
        <v>29</v>
      </c>
      <c r="P25" s="33">
        <v>1</v>
      </c>
      <c r="Q25" s="32">
        <v>1271.826</v>
      </c>
      <c r="R25" s="32">
        <v>975.22799999999995</v>
      </c>
      <c r="S25" s="33">
        <v>296.59800000000001</v>
      </c>
      <c r="T25" s="32">
        <v>818.05600000000004</v>
      </c>
      <c r="U25" s="32">
        <v>674.77099999999996</v>
      </c>
      <c r="V25" s="33">
        <v>143.285</v>
      </c>
      <c r="W25" s="32">
        <v>423.48</v>
      </c>
      <c r="X25" s="32">
        <v>346</v>
      </c>
      <c r="Y25" s="33">
        <v>77.48</v>
      </c>
      <c r="Z25" s="32">
        <v>25.102</v>
      </c>
      <c r="AA25" s="32">
        <v>16</v>
      </c>
      <c r="AB25" s="33">
        <v>9.1020000000000003</v>
      </c>
      <c r="AC25" s="32">
        <v>627.41300000000001</v>
      </c>
      <c r="AD25" s="32">
        <v>567</v>
      </c>
      <c r="AE25" s="33">
        <v>60.412999999999997</v>
      </c>
      <c r="AF25" s="32">
        <v>7</v>
      </c>
      <c r="AG25" s="32">
        <v>6</v>
      </c>
      <c r="AH25" s="33">
        <v>1</v>
      </c>
      <c r="AI25" s="32">
        <v>4671.0079999999998</v>
      </c>
      <c r="AJ25" s="32">
        <v>3429</v>
      </c>
      <c r="AK25" s="33">
        <v>1242.008</v>
      </c>
      <c r="AL25" s="32">
        <v>147</v>
      </c>
      <c r="AM25" s="32">
        <v>115</v>
      </c>
      <c r="AN25" s="33">
        <v>32</v>
      </c>
      <c r="AO25" s="32">
        <v>240.01599999999999</v>
      </c>
      <c r="AP25" s="32">
        <v>166</v>
      </c>
      <c r="AQ25" s="33">
        <v>74.016000000000005</v>
      </c>
      <c r="AR25" s="32">
        <v>10</v>
      </c>
      <c r="AS25" s="32">
        <v>8</v>
      </c>
      <c r="AT25" s="33">
        <v>2</v>
      </c>
    </row>
    <row r="26" spans="1:46" ht="15" customHeight="1" x14ac:dyDescent="0.2">
      <c r="A26" s="40" t="s">
        <v>39</v>
      </c>
      <c r="B26" s="32">
        <v>46</v>
      </c>
      <c r="C26" s="32">
        <v>35</v>
      </c>
      <c r="D26" s="33">
        <v>11</v>
      </c>
      <c r="E26" s="32">
        <v>2472.444</v>
      </c>
      <c r="F26" s="32">
        <v>2199</v>
      </c>
      <c r="G26" s="33">
        <v>273.44400000000002</v>
      </c>
      <c r="H26" s="32">
        <v>877.21500000000003</v>
      </c>
      <c r="I26" s="32">
        <v>755</v>
      </c>
      <c r="J26" s="33">
        <v>122.215</v>
      </c>
      <c r="K26" s="32">
        <v>2254</v>
      </c>
      <c r="L26" s="32">
        <v>1069</v>
      </c>
      <c r="M26" s="33">
        <v>1185</v>
      </c>
      <c r="N26" s="32">
        <v>122</v>
      </c>
      <c r="O26" s="32">
        <v>111</v>
      </c>
      <c r="P26" s="33">
        <v>11</v>
      </c>
      <c r="Q26" s="32">
        <v>2365.9810000000002</v>
      </c>
      <c r="R26" s="32">
        <v>1556.981</v>
      </c>
      <c r="S26" s="33">
        <v>809</v>
      </c>
      <c r="T26" s="32">
        <v>2132.018</v>
      </c>
      <c r="U26" s="32">
        <v>1582.018</v>
      </c>
      <c r="V26" s="33">
        <v>550</v>
      </c>
      <c r="W26" s="32">
        <v>763</v>
      </c>
      <c r="X26" s="32">
        <v>564</v>
      </c>
      <c r="Y26" s="33">
        <v>199</v>
      </c>
      <c r="Z26" s="32">
        <v>65</v>
      </c>
      <c r="AA26" s="32">
        <v>31</v>
      </c>
      <c r="AB26" s="33">
        <v>34</v>
      </c>
      <c r="AC26" s="32">
        <v>1016.005</v>
      </c>
      <c r="AD26" s="32">
        <v>879</v>
      </c>
      <c r="AE26" s="33">
        <v>137.005</v>
      </c>
      <c r="AF26" s="32">
        <v>19</v>
      </c>
      <c r="AG26" s="32">
        <v>11</v>
      </c>
      <c r="AH26" s="33">
        <v>8</v>
      </c>
      <c r="AI26" s="32">
        <v>7878.3320000000003</v>
      </c>
      <c r="AJ26" s="32">
        <v>5649</v>
      </c>
      <c r="AK26" s="33">
        <v>2229.3319999999999</v>
      </c>
      <c r="AL26" s="32">
        <v>302</v>
      </c>
      <c r="AM26" s="32">
        <v>232</v>
      </c>
      <c r="AN26" s="33">
        <v>70</v>
      </c>
      <c r="AO26" s="32">
        <v>603</v>
      </c>
      <c r="AP26" s="32">
        <v>348</v>
      </c>
      <c r="AQ26" s="33">
        <v>255</v>
      </c>
      <c r="AR26" s="32">
        <v>19</v>
      </c>
      <c r="AS26" s="32">
        <v>14</v>
      </c>
      <c r="AT26" s="33">
        <v>5</v>
      </c>
    </row>
    <row r="27" spans="1:46" ht="15" customHeight="1" x14ac:dyDescent="0.2">
      <c r="A27" s="40" t="s">
        <v>40</v>
      </c>
      <c r="B27" s="32">
        <v>52</v>
      </c>
      <c r="C27" s="32">
        <v>40</v>
      </c>
      <c r="D27" s="33">
        <v>12</v>
      </c>
      <c r="E27" s="32">
        <v>1003.025</v>
      </c>
      <c r="F27" s="32">
        <v>948</v>
      </c>
      <c r="G27" s="33">
        <v>55.024999999999999</v>
      </c>
      <c r="H27" s="32">
        <v>413.05200000000002</v>
      </c>
      <c r="I27" s="32">
        <v>390</v>
      </c>
      <c r="J27" s="33">
        <v>23.052</v>
      </c>
      <c r="K27" s="32">
        <v>900</v>
      </c>
      <c r="L27" s="32">
        <v>567</v>
      </c>
      <c r="M27" s="33">
        <v>333</v>
      </c>
      <c r="N27" s="32">
        <v>43</v>
      </c>
      <c r="O27" s="32">
        <v>43</v>
      </c>
      <c r="P27" s="33">
        <v>0</v>
      </c>
      <c r="Q27" s="32">
        <v>1782.742</v>
      </c>
      <c r="R27" s="32">
        <v>1243.5419999999999</v>
      </c>
      <c r="S27" s="33">
        <v>539.20000000000005</v>
      </c>
      <c r="T27" s="32">
        <v>892.45699999999999</v>
      </c>
      <c r="U27" s="32">
        <v>740.45699999999999</v>
      </c>
      <c r="V27" s="33">
        <v>152</v>
      </c>
      <c r="W27" s="32">
        <v>369.33199999999999</v>
      </c>
      <c r="X27" s="32">
        <v>297</v>
      </c>
      <c r="Y27" s="33">
        <v>72.331999999999994</v>
      </c>
      <c r="Z27" s="32">
        <v>32</v>
      </c>
      <c r="AA27" s="32">
        <v>23</v>
      </c>
      <c r="AB27" s="33">
        <v>9</v>
      </c>
      <c r="AC27" s="32">
        <v>605.66600000000005</v>
      </c>
      <c r="AD27" s="32">
        <v>568</v>
      </c>
      <c r="AE27" s="33">
        <v>37.665999999999997</v>
      </c>
      <c r="AF27" s="32">
        <v>9</v>
      </c>
      <c r="AG27" s="32">
        <v>8</v>
      </c>
      <c r="AH27" s="33">
        <v>1</v>
      </c>
      <c r="AI27" s="32">
        <v>6370.7219999999998</v>
      </c>
      <c r="AJ27" s="32">
        <v>4818</v>
      </c>
      <c r="AK27" s="33">
        <v>1552.722</v>
      </c>
      <c r="AL27" s="32">
        <v>206</v>
      </c>
      <c r="AM27" s="32">
        <v>175</v>
      </c>
      <c r="AN27" s="33">
        <v>31</v>
      </c>
      <c r="AO27" s="32">
        <v>204</v>
      </c>
      <c r="AP27" s="32">
        <v>138</v>
      </c>
      <c r="AQ27" s="33">
        <v>66</v>
      </c>
      <c r="AR27" s="32">
        <v>10</v>
      </c>
      <c r="AS27" s="32">
        <v>7</v>
      </c>
      <c r="AT27" s="33">
        <v>3</v>
      </c>
    </row>
    <row r="28" spans="1:46" ht="15" customHeight="1" x14ac:dyDescent="0.2">
      <c r="A28" s="40" t="s">
        <v>41</v>
      </c>
      <c r="B28" s="32">
        <v>55</v>
      </c>
      <c r="C28" s="32">
        <v>46</v>
      </c>
      <c r="D28" s="33">
        <v>9</v>
      </c>
      <c r="E28" s="32">
        <v>1262</v>
      </c>
      <c r="F28" s="32">
        <v>1097</v>
      </c>
      <c r="G28" s="33">
        <v>165</v>
      </c>
      <c r="H28" s="32">
        <v>517.17200000000003</v>
      </c>
      <c r="I28" s="32">
        <v>451</v>
      </c>
      <c r="J28" s="33">
        <v>66.171999999999997</v>
      </c>
      <c r="K28" s="32">
        <v>1668</v>
      </c>
      <c r="L28" s="32">
        <v>783</v>
      </c>
      <c r="M28" s="33">
        <v>885</v>
      </c>
      <c r="N28" s="32">
        <v>58</v>
      </c>
      <c r="O28" s="32">
        <v>54</v>
      </c>
      <c r="P28" s="33">
        <v>4</v>
      </c>
      <c r="Q28" s="32">
        <v>1638.4639999999999</v>
      </c>
      <c r="R28" s="32">
        <v>1222.4639999999999</v>
      </c>
      <c r="S28" s="33">
        <v>416</v>
      </c>
      <c r="T28" s="32">
        <v>1188.5350000000001</v>
      </c>
      <c r="U28" s="32">
        <v>984.53499999999997</v>
      </c>
      <c r="V28" s="33">
        <v>204</v>
      </c>
      <c r="W28" s="32">
        <v>403</v>
      </c>
      <c r="X28" s="32">
        <v>311</v>
      </c>
      <c r="Y28" s="33">
        <v>92</v>
      </c>
      <c r="Z28" s="32">
        <v>28</v>
      </c>
      <c r="AA28" s="32">
        <v>17</v>
      </c>
      <c r="AB28" s="33">
        <v>11</v>
      </c>
      <c r="AC28" s="32">
        <v>697.33299999999997</v>
      </c>
      <c r="AD28" s="32">
        <v>639</v>
      </c>
      <c r="AE28" s="33">
        <v>58.332999999999998</v>
      </c>
      <c r="AF28" s="32">
        <v>10</v>
      </c>
      <c r="AG28" s="32">
        <v>10</v>
      </c>
      <c r="AH28" s="33">
        <v>0</v>
      </c>
      <c r="AI28" s="32">
        <v>5855.8249999999998</v>
      </c>
      <c r="AJ28" s="32">
        <v>4338</v>
      </c>
      <c r="AK28" s="33">
        <v>1517.825</v>
      </c>
      <c r="AL28" s="32">
        <v>204</v>
      </c>
      <c r="AM28" s="32">
        <v>154</v>
      </c>
      <c r="AN28" s="33">
        <v>50</v>
      </c>
      <c r="AO28" s="32">
        <v>305.666</v>
      </c>
      <c r="AP28" s="32">
        <v>194</v>
      </c>
      <c r="AQ28" s="33">
        <v>111.666</v>
      </c>
      <c r="AR28" s="32">
        <v>205</v>
      </c>
      <c r="AS28" s="32">
        <v>204</v>
      </c>
      <c r="AT28" s="33">
        <v>1</v>
      </c>
    </row>
    <row r="29" spans="1:46" ht="15" customHeight="1" x14ac:dyDescent="0.2">
      <c r="A29" s="40" t="s">
        <v>42</v>
      </c>
      <c r="B29" s="32">
        <v>46</v>
      </c>
      <c r="C29" s="32">
        <v>44</v>
      </c>
      <c r="D29" s="33">
        <v>2</v>
      </c>
      <c r="E29" s="32">
        <v>1771.636</v>
      </c>
      <c r="F29" s="32">
        <v>1620</v>
      </c>
      <c r="G29" s="33">
        <v>151.636</v>
      </c>
      <c r="H29" s="32">
        <v>864.36199999999997</v>
      </c>
      <c r="I29" s="32">
        <v>775</v>
      </c>
      <c r="J29" s="33">
        <v>89.361999999999995</v>
      </c>
      <c r="K29" s="32">
        <v>1583.653</v>
      </c>
      <c r="L29" s="32">
        <v>1095</v>
      </c>
      <c r="M29" s="33">
        <v>488.65300000000002</v>
      </c>
      <c r="N29" s="32">
        <v>106</v>
      </c>
      <c r="O29" s="32">
        <v>101</v>
      </c>
      <c r="P29" s="33">
        <v>5</v>
      </c>
      <c r="Q29" s="32">
        <v>2683.0010000000002</v>
      </c>
      <c r="R29" s="32">
        <v>2078.1640000000002</v>
      </c>
      <c r="S29" s="33">
        <v>604.83699999999999</v>
      </c>
      <c r="T29" s="32">
        <v>1568.8130000000001</v>
      </c>
      <c r="U29" s="32">
        <v>1333.835</v>
      </c>
      <c r="V29" s="33">
        <v>234.97800000000001</v>
      </c>
      <c r="W29" s="32">
        <v>668.56899999999996</v>
      </c>
      <c r="X29" s="32">
        <v>547</v>
      </c>
      <c r="Y29" s="33">
        <v>121.569</v>
      </c>
      <c r="Z29" s="32">
        <v>47</v>
      </c>
      <c r="AA29" s="32">
        <v>27</v>
      </c>
      <c r="AB29" s="33">
        <v>20</v>
      </c>
      <c r="AC29" s="32">
        <v>1284</v>
      </c>
      <c r="AD29" s="32">
        <v>1184</v>
      </c>
      <c r="AE29" s="33">
        <v>100</v>
      </c>
      <c r="AF29" s="32">
        <v>15</v>
      </c>
      <c r="AG29" s="32">
        <v>13</v>
      </c>
      <c r="AH29" s="33">
        <v>2</v>
      </c>
      <c r="AI29" s="32">
        <v>11700.925999999999</v>
      </c>
      <c r="AJ29" s="32">
        <v>7780</v>
      </c>
      <c r="AK29" s="33">
        <v>3920.9259999999999</v>
      </c>
      <c r="AL29" s="32">
        <v>254.5</v>
      </c>
      <c r="AM29" s="32">
        <v>213</v>
      </c>
      <c r="AN29" s="33">
        <v>41.5</v>
      </c>
      <c r="AO29" s="32">
        <v>420.529</v>
      </c>
      <c r="AP29" s="32">
        <v>290</v>
      </c>
      <c r="AQ29" s="33">
        <v>130.529</v>
      </c>
      <c r="AR29" s="32">
        <v>25</v>
      </c>
      <c r="AS29" s="32">
        <v>21</v>
      </c>
      <c r="AT29" s="33">
        <v>4</v>
      </c>
    </row>
    <row r="30" spans="1:46" ht="15" customHeight="1" x14ac:dyDescent="0.2">
      <c r="A30" s="40" t="s">
        <v>43</v>
      </c>
      <c r="B30" s="32">
        <v>32</v>
      </c>
      <c r="C30" s="32">
        <v>28</v>
      </c>
      <c r="D30" s="33">
        <v>4</v>
      </c>
      <c r="E30" s="32">
        <v>1358.1020000000001</v>
      </c>
      <c r="F30" s="32">
        <v>1242</v>
      </c>
      <c r="G30" s="33">
        <v>116.102</v>
      </c>
      <c r="H30" s="32">
        <v>520.10299999999995</v>
      </c>
      <c r="I30" s="32">
        <v>478</v>
      </c>
      <c r="J30" s="33">
        <v>42.103000000000002</v>
      </c>
      <c r="K30" s="32">
        <v>1752.16</v>
      </c>
      <c r="L30" s="32">
        <v>1040</v>
      </c>
      <c r="M30" s="33">
        <v>712.16</v>
      </c>
      <c r="N30" s="32">
        <v>58</v>
      </c>
      <c r="O30" s="32">
        <v>58</v>
      </c>
      <c r="P30" s="33">
        <v>0</v>
      </c>
      <c r="Q30" s="32">
        <v>2147.04</v>
      </c>
      <c r="R30" s="32">
        <v>1641.8050000000001</v>
      </c>
      <c r="S30" s="33">
        <v>505.23500000000001</v>
      </c>
      <c r="T30" s="32">
        <v>1036.0340000000001</v>
      </c>
      <c r="U30" s="32">
        <v>841.19399999999996</v>
      </c>
      <c r="V30" s="33">
        <v>194.84</v>
      </c>
      <c r="W30" s="32">
        <v>487</v>
      </c>
      <c r="X30" s="32">
        <v>409</v>
      </c>
      <c r="Y30" s="33">
        <v>78</v>
      </c>
      <c r="Z30" s="32">
        <v>19</v>
      </c>
      <c r="AA30" s="32">
        <v>12</v>
      </c>
      <c r="AB30" s="33">
        <v>7</v>
      </c>
      <c r="AC30" s="32">
        <v>843.16399999999999</v>
      </c>
      <c r="AD30" s="32">
        <v>794</v>
      </c>
      <c r="AE30" s="33">
        <v>49.164000000000001</v>
      </c>
      <c r="AF30" s="32">
        <v>13</v>
      </c>
      <c r="AG30" s="32">
        <v>10</v>
      </c>
      <c r="AH30" s="33">
        <v>3</v>
      </c>
      <c r="AI30" s="32">
        <v>8074.7910000000002</v>
      </c>
      <c r="AJ30" s="32">
        <v>5695</v>
      </c>
      <c r="AK30" s="33">
        <v>2379.7910000000002</v>
      </c>
      <c r="AL30" s="32">
        <v>188</v>
      </c>
      <c r="AM30" s="32">
        <v>160</v>
      </c>
      <c r="AN30" s="33">
        <v>28</v>
      </c>
      <c r="AO30" s="32">
        <v>278.60000000000002</v>
      </c>
      <c r="AP30" s="32">
        <v>207</v>
      </c>
      <c r="AQ30" s="33">
        <v>71.599999999999994</v>
      </c>
      <c r="AR30" s="32">
        <v>20</v>
      </c>
      <c r="AS30" s="32">
        <v>19</v>
      </c>
      <c r="AT30" s="33">
        <v>1</v>
      </c>
    </row>
    <row r="31" spans="1:46" ht="15" customHeight="1" x14ac:dyDescent="0.2">
      <c r="A31" s="40" t="s">
        <v>44</v>
      </c>
      <c r="B31" s="32">
        <v>91</v>
      </c>
      <c r="C31" s="32">
        <v>80</v>
      </c>
      <c r="D31" s="33">
        <v>11</v>
      </c>
      <c r="E31" s="32">
        <v>1488.107</v>
      </c>
      <c r="F31" s="32">
        <v>1370</v>
      </c>
      <c r="G31" s="33">
        <v>118.107</v>
      </c>
      <c r="H31" s="32">
        <v>576.07600000000002</v>
      </c>
      <c r="I31" s="32">
        <v>516</v>
      </c>
      <c r="J31" s="33">
        <v>60.076000000000001</v>
      </c>
      <c r="K31" s="32">
        <v>1450.029</v>
      </c>
      <c r="L31" s="32">
        <v>784</v>
      </c>
      <c r="M31" s="33">
        <v>666.029</v>
      </c>
      <c r="N31" s="32">
        <v>78</v>
      </c>
      <c r="O31" s="32">
        <v>75</v>
      </c>
      <c r="P31" s="33">
        <v>3</v>
      </c>
      <c r="Q31" s="32">
        <v>1555.6289999999999</v>
      </c>
      <c r="R31" s="32">
        <v>1166.6289999999999</v>
      </c>
      <c r="S31" s="33">
        <v>389</v>
      </c>
      <c r="T31" s="32">
        <v>1411.34</v>
      </c>
      <c r="U31" s="32">
        <v>1163.3699999999999</v>
      </c>
      <c r="V31" s="33">
        <v>247.97</v>
      </c>
      <c r="W31" s="32">
        <v>442</v>
      </c>
      <c r="X31" s="32">
        <v>339</v>
      </c>
      <c r="Y31" s="33">
        <v>103</v>
      </c>
      <c r="Z31" s="32">
        <v>29</v>
      </c>
      <c r="AA31" s="32">
        <v>22</v>
      </c>
      <c r="AB31" s="33">
        <v>7</v>
      </c>
      <c r="AC31" s="32">
        <v>743</v>
      </c>
      <c r="AD31" s="32">
        <v>689</v>
      </c>
      <c r="AE31" s="33">
        <v>54</v>
      </c>
      <c r="AF31" s="32">
        <v>11</v>
      </c>
      <c r="AG31" s="32">
        <v>9</v>
      </c>
      <c r="AH31" s="33">
        <v>2</v>
      </c>
      <c r="AI31" s="32">
        <v>6366.8130000000001</v>
      </c>
      <c r="AJ31" s="32">
        <v>4734</v>
      </c>
      <c r="AK31" s="33">
        <v>1632.8130000000001</v>
      </c>
      <c r="AL31" s="32">
        <v>172</v>
      </c>
      <c r="AM31" s="32">
        <v>140</v>
      </c>
      <c r="AN31" s="33">
        <v>32</v>
      </c>
      <c r="AO31" s="32">
        <v>359</v>
      </c>
      <c r="AP31" s="32">
        <v>230</v>
      </c>
      <c r="AQ31" s="33">
        <v>129</v>
      </c>
      <c r="AR31" s="32">
        <v>4</v>
      </c>
      <c r="AS31" s="32">
        <v>4</v>
      </c>
      <c r="AT31" s="33">
        <v>0</v>
      </c>
    </row>
    <row r="32" spans="1:46" ht="15" customHeight="1" x14ac:dyDescent="0.2">
      <c r="A32" s="40" t="s">
        <v>45</v>
      </c>
      <c r="B32" s="32">
        <v>24</v>
      </c>
      <c r="C32" s="32">
        <v>20</v>
      </c>
      <c r="D32" s="33">
        <v>4</v>
      </c>
      <c r="E32" s="32">
        <v>1184</v>
      </c>
      <c r="F32" s="32">
        <v>1075</v>
      </c>
      <c r="G32" s="33">
        <v>109</v>
      </c>
      <c r="H32" s="32">
        <v>474.06799999999998</v>
      </c>
      <c r="I32" s="32">
        <v>418</v>
      </c>
      <c r="J32" s="33">
        <v>56.067999999999998</v>
      </c>
      <c r="K32" s="32">
        <v>1190</v>
      </c>
      <c r="L32" s="32">
        <v>530</v>
      </c>
      <c r="M32" s="33">
        <v>660</v>
      </c>
      <c r="N32" s="32">
        <v>51</v>
      </c>
      <c r="O32" s="32">
        <v>50</v>
      </c>
      <c r="P32" s="33">
        <v>1</v>
      </c>
      <c r="Q32" s="32">
        <v>1048.655</v>
      </c>
      <c r="R32" s="32">
        <v>781.65499999999997</v>
      </c>
      <c r="S32" s="33">
        <v>267</v>
      </c>
      <c r="T32" s="32">
        <v>977.34400000000005</v>
      </c>
      <c r="U32" s="32">
        <v>786.34400000000005</v>
      </c>
      <c r="V32" s="33">
        <v>191</v>
      </c>
      <c r="W32" s="32">
        <v>378</v>
      </c>
      <c r="X32" s="32">
        <v>278</v>
      </c>
      <c r="Y32" s="33">
        <v>100</v>
      </c>
      <c r="Z32" s="32">
        <v>31</v>
      </c>
      <c r="AA32" s="32">
        <v>15</v>
      </c>
      <c r="AB32" s="33">
        <v>16</v>
      </c>
      <c r="AC32" s="32">
        <v>407</v>
      </c>
      <c r="AD32" s="32">
        <v>366</v>
      </c>
      <c r="AE32" s="33">
        <v>41</v>
      </c>
      <c r="AF32" s="32">
        <v>13</v>
      </c>
      <c r="AG32" s="32">
        <v>10</v>
      </c>
      <c r="AH32" s="33">
        <v>3</v>
      </c>
      <c r="AI32" s="32">
        <v>3684.931</v>
      </c>
      <c r="AJ32" s="32">
        <v>2666</v>
      </c>
      <c r="AK32" s="33">
        <v>1018.931</v>
      </c>
      <c r="AL32" s="32">
        <v>144</v>
      </c>
      <c r="AM32" s="32">
        <v>122</v>
      </c>
      <c r="AN32" s="33">
        <v>22</v>
      </c>
      <c r="AO32" s="32">
        <v>275</v>
      </c>
      <c r="AP32" s="32">
        <v>158</v>
      </c>
      <c r="AQ32" s="33">
        <v>117</v>
      </c>
      <c r="AR32" s="32">
        <v>10</v>
      </c>
      <c r="AS32" s="32">
        <v>8</v>
      </c>
      <c r="AT32" s="33">
        <v>2</v>
      </c>
    </row>
    <row r="33" spans="1:46" ht="15" customHeight="1" x14ac:dyDescent="0.2">
      <c r="A33" s="40" t="s">
        <v>46</v>
      </c>
      <c r="B33" s="32">
        <v>20</v>
      </c>
      <c r="C33" s="32">
        <v>14</v>
      </c>
      <c r="D33" s="33">
        <v>6</v>
      </c>
      <c r="E33" s="32">
        <v>1092.4000000000001</v>
      </c>
      <c r="F33" s="32">
        <v>990</v>
      </c>
      <c r="G33" s="33">
        <v>102.4</v>
      </c>
      <c r="H33" s="32">
        <v>421.08</v>
      </c>
      <c r="I33" s="32">
        <v>365</v>
      </c>
      <c r="J33" s="33">
        <v>56.08</v>
      </c>
      <c r="K33" s="32">
        <v>909</v>
      </c>
      <c r="L33" s="32">
        <v>434</v>
      </c>
      <c r="M33" s="33">
        <v>475</v>
      </c>
      <c r="N33" s="32">
        <v>50</v>
      </c>
      <c r="O33" s="32">
        <v>45</v>
      </c>
      <c r="P33" s="33">
        <v>5</v>
      </c>
      <c r="Q33" s="32">
        <v>1094.038</v>
      </c>
      <c r="R33" s="32">
        <v>791.03800000000001</v>
      </c>
      <c r="S33" s="33">
        <v>303</v>
      </c>
      <c r="T33" s="32">
        <v>904.96100000000001</v>
      </c>
      <c r="U33" s="32">
        <v>702.96100000000001</v>
      </c>
      <c r="V33" s="33">
        <v>202</v>
      </c>
      <c r="W33" s="32">
        <v>380</v>
      </c>
      <c r="X33" s="32">
        <v>263</v>
      </c>
      <c r="Y33" s="33">
        <v>117</v>
      </c>
      <c r="Z33" s="32">
        <v>22.6</v>
      </c>
      <c r="AA33" s="32">
        <v>13</v>
      </c>
      <c r="AB33" s="33">
        <v>9.6</v>
      </c>
      <c r="AC33" s="32">
        <v>474</v>
      </c>
      <c r="AD33" s="32">
        <v>429</v>
      </c>
      <c r="AE33" s="33">
        <v>45</v>
      </c>
      <c r="AF33" s="32">
        <v>16</v>
      </c>
      <c r="AG33" s="32">
        <v>14</v>
      </c>
      <c r="AH33" s="33">
        <v>2</v>
      </c>
      <c r="AI33" s="32">
        <v>3469.9189999999999</v>
      </c>
      <c r="AJ33" s="32">
        <v>2588</v>
      </c>
      <c r="AK33" s="33">
        <v>881.91899999999998</v>
      </c>
      <c r="AL33" s="32">
        <v>137</v>
      </c>
      <c r="AM33" s="32">
        <v>110</v>
      </c>
      <c r="AN33" s="33">
        <v>27</v>
      </c>
      <c r="AO33" s="32">
        <v>272</v>
      </c>
      <c r="AP33" s="32">
        <v>155</v>
      </c>
      <c r="AQ33" s="33">
        <v>117</v>
      </c>
      <c r="AR33" s="32">
        <v>8</v>
      </c>
      <c r="AS33" s="32">
        <v>5</v>
      </c>
      <c r="AT33" s="33">
        <v>3</v>
      </c>
    </row>
    <row r="34" spans="1:46" ht="15" customHeight="1" x14ac:dyDescent="0.2">
      <c r="A34" s="40" t="s">
        <v>47</v>
      </c>
      <c r="B34" s="32">
        <v>68</v>
      </c>
      <c r="C34" s="32">
        <v>58</v>
      </c>
      <c r="D34" s="33">
        <v>10</v>
      </c>
      <c r="E34" s="32">
        <v>1033.0129999999999</v>
      </c>
      <c r="F34" s="32">
        <v>945</v>
      </c>
      <c r="G34" s="33">
        <v>88.013000000000005</v>
      </c>
      <c r="H34" s="32">
        <v>411.03100000000001</v>
      </c>
      <c r="I34" s="32">
        <v>384</v>
      </c>
      <c r="J34" s="33">
        <v>27.030999999999999</v>
      </c>
      <c r="K34" s="32">
        <v>1160.2</v>
      </c>
      <c r="L34" s="32">
        <v>642</v>
      </c>
      <c r="M34" s="33">
        <v>518.20000000000005</v>
      </c>
      <c r="N34" s="32">
        <v>48</v>
      </c>
      <c r="O34" s="32">
        <v>48</v>
      </c>
      <c r="P34" s="33">
        <v>0</v>
      </c>
      <c r="Q34" s="32">
        <v>1173.1379999999999</v>
      </c>
      <c r="R34" s="32">
        <v>905.13800000000003</v>
      </c>
      <c r="S34" s="33">
        <v>268</v>
      </c>
      <c r="T34" s="32">
        <v>1011.861</v>
      </c>
      <c r="U34" s="32">
        <v>830.86099999999999</v>
      </c>
      <c r="V34" s="33">
        <v>181</v>
      </c>
      <c r="W34" s="32">
        <v>254</v>
      </c>
      <c r="X34" s="32">
        <v>207</v>
      </c>
      <c r="Y34" s="33">
        <v>47</v>
      </c>
      <c r="Z34" s="32">
        <v>23</v>
      </c>
      <c r="AA34" s="32">
        <v>15</v>
      </c>
      <c r="AB34" s="33">
        <v>8</v>
      </c>
      <c r="AC34" s="32">
        <v>567</v>
      </c>
      <c r="AD34" s="32">
        <v>527</v>
      </c>
      <c r="AE34" s="33">
        <v>40</v>
      </c>
      <c r="AF34" s="32">
        <v>15</v>
      </c>
      <c r="AG34" s="32">
        <v>10</v>
      </c>
      <c r="AH34" s="33">
        <v>5</v>
      </c>
      <c r="AI34" s="32">
        <v>5383.9369999999999</v>
      </c>
      <c r="AJ34" s="32">
        <v>4046</v>
      </c>
      <c r="AK34" s="33">
        <v>1337.9369999999999</v>
      </c>
      <c r="AL34" s="32">
        <v>137</v>
      </c>
      <c r="AM34" s="32">
        <v>112</v>
      </c>
      <c r="AN34" s="33">
        <v>25</v>
      </c>
      <c r="AO34" s="32">
        <v>252.815</v>
      </c>
      <c r="AP34" s="32">
        <v>180</v>
      </c>
      <c r="AQ34" s="33">
        <v>72.814999999999998</v>
      </c>
      <c r="AR34" s="32">
        <v>8</v>
      </c>
      <c r="AS34" s="32">
        <v>8</v>
      </c>
      <c r="AT34" s="33">
        <v>0</v>
      </c>
    </row>
    <row r="35" spans="1:46" ht="15" customHeight="1" x14ac:dyDescent="0.2">
      <c r="A35" s="40" t="s">
        <v>48</v>
      </c>
      <c r="B35" s="32">
        <v>30</v>
      </c>
      <c r="C35" s="32">
        <v>19</v>
      </c>
      <c r="D35" s="33">
        <v>11</v>
      </c>
      <c r="E35" s="32">
        <v>1315.12</v>
      </c>
      <c r="F35" s="32">
        <v>1166</v>
      </c>
      <c r="G35" s="33">
        <v>149.12</v>
      </c>
      <c r="H35" s="32">
        <v>453.09100000000001</v>
      </c>
      <c r="I35" s="32">
        <v>369</v>
      </c>
      <c r="J35" s="33">
        <v>84.090999999999994</v>
      </c>
      <c r="K35" s="32">
        <v>1222.3009999999999</v>
      </c>
      <c r="L35" s="32">
        <v>587</v>
      </c>
      <c r="M35" s="33">
        <v>635.30100000000004</v>
      </c>
      <c r="N35" s="32">
        <v>46</v>
      </c>
      <c r="O35" s="32">
        <v>42</v>
      </c>
      <c r="P35" s="33">
        <v>4</v>
      </c>
      <c r="Q35" s="32">
        <v>1442.6</v>
      </c>
      <c r="R35" s="32">
        <v>926.6</v>
      </c>
      <c r="S35" s="33">
        <v>516</v>
      </c>
      <c r="T35" s="32">
        <v>1183.348</v>
      </c>
      <c r="U35" s="32">
        <v>877.4</v>
      </c>
      <c r="V35" s="33">
        <v>305.94799999999998</v>
      </c>
      <c r="W35" s="32">
        <v>304</v>
      </c>
      <c r="X35" s="32">
        <v>226</v>
      </c>
      <c r="Y35" s="33">
        <v>78</v>
      </c>
      <c r="Z35" s="32">
        <v>24</v>
      </c>
      <c r="AA35" s="32">
        <v>14</v>
      </c>
      <c r="AB35" s="33">
        <v>10</v>
      </c>
      <c r="AC35" s="32">
        <v>642</v>
      </c>
      <c r="AD35" s="32">
        <v>558</v>
      </c>
      <c r="AE35" s="33">
        <v>84</v>
      </c>
      <c r="AF35" s="32">
        <v>16</v>
      </c>
      <c r="AG35" s="32">
        <v>5</v>
      </c>
      <c r="AH35" s="33">
        <v>11</v>
      </c>
      <c r="AI35" s="32">
        <v>4669.7849999999999</v>
      </c>
      <c r="AJ35" s="32">
        <v>3325</v>
      </c>
      <c r="AK35" s="33">
        <v>1344.7850000000001</v>
      </c>
      <c r="AL35" s="32">
        <v>194</v>
      </c>
      <c r="AM35" s="32">
        <v>139</v>
      </c>
      <c r="AN35" s="33">
        <v>55</v>
      </c>
      <c r="AO35" s="32">
        <v>285.75</v>
      </c>
      <c r="AP35" s="32">
        <v>159</v>
      </c>
      <c r="AQ35" s="33">
        <v>126.75</v>
      </c>
      <c r="AR35" s="32">
        <v>7</v>
      </c>
      <c r="AS35" s="32">
        <v>4</v>
      </c>
      <c r="AT35" s="33">
        <v>3</v>
      </c>
    </row>
    <row r="36" spans="1:46" ht="15" customHeight="1" x14ac:dyDescent="0.2">
      <c r="A36" s="40" t="s">
        <v>49</v>
      </c>
      <c r="B36" s="32">
        <v>20</v>
      </c>
      <c r="C36" s="32">
        <v>20</v>
      </c>
      <c r="D36" s="33">
        <v>0</v>
      </c>
      <c r="E36" s="32">
        <v>288</v>
      </c>
      <c r="F36" s="32">
        <v>262</v>
      </c>
      <c r="G36" s="33">
        <v>26</v>
      </c>
      <c r="H36" s="32">
        <v>104</v>
      </c>
      <c r="I36" s="32">
        <v>94</v>
      </c>
      <c r="J36" s="33">
        <v>10</v>
      </c>
      <c r="K36" s="32">
        <v>387</v>
      </c>
      <c r="L36" s="32">
        <v>250</v>
      </c>
      <c r="M36" s="33">
        <v>137</v>
      </c>
      <c r="N36" s="32">
        <v>12</v>
      </c>
      <c r="O36" s="32">
        <v>11</v>
      </c>
      <c r="P36" s="33">
        <v>1</v>
      </c>
      <c r="Q36" s="32">
        <v>415.22800000000001</v>
      </c>
      <c r="R36" s="32">
        <v>329.06200000000001</v>
      </c>
      <c r="S36" s="33">
        <v>86.165999999999997</v>
      </c>
      <c r="T36" s="32">
        <v>281.93700000000001</v>
      </c>
      <c r="U36" s="32">
        <v>255.93700000000001</v>
      </c>
      <c r="V36" s="33">
        <v>26</v>
      </c>
      <c r="W36" s="32">
        <v>96</v>
      </c>
      <c r="X36" s="32">
        <v>76</v>
      </c>
      <c r="Y36" s="33">
        <v>20</v>
      </c>
      <c r="Z36" s="32">
        <v>8</v>
      </c>
      <c r="AA36" s="32">
        <v>4</v>
      </c>
      <c r="AB36" s="33">
        <v>4</v>
      </c>
      <c r="AC36" s="32">
        <v>375</v>
      </c>
      <c r="AD36" s="32">
        <v>362</v>
      </c>
      <c r="AE36" s="33">
        <v>13</v>
      </c>
      <c r="AF36" s="32">
        <v>1</v>
      </c>
      <c r="AG36" s="32">
        <v>1</v>
      </c>
      <c r="AH36" s="33">
        <v>0</v>
      </c>
      <c r="AI36" s="32">
        <v>1582.8330000000001</v>
      </c>
      <c r="AJ36" s="32">
        <v>1221</v>
      </c>
      <c r="AK36" s="33">
        <v>361.83300000000003</v>
      </c>
      <c r="AL36" s="32">
        <v>54</v>
      </c>
      <c r="AM36" s="32">
        <v>42</v>
      </c>
      <c r="AN36" s="33">
        <v>12</v>
      </c>
      <c r="AO36" s="32">
        <v>52</v>
      </c>
      <c r="AP36" s="32">
        <v>40</v>
      </c>
      <c r="AQ36" s="33">
        <v>12</v>
      </c>
      <c r="AR36" s="32">
        <v>2</v>
      </c>
      <c r="AS36" s="32">
        <v>2</v>
      </c>
      <c r="AT36" s="33">
        <v>0</v>
      </c>
    </row>
    <row r="37" spans="1:46" ht="15" customHeight="1" x14ac:dyDescent="0.2">
      <c r="A37" s="40" t="s">
        <v>50</v>
      </c>
      <c r="B37" s="32">
        <v>31</v>
      </c>
      <c r="C37" s="32">
        <v>22</v>
      </c>
      <c r="D37" s="33">
        <v>9</v>
      </c>
      <c r="E37" s="32">
        <v>882.02599999999995</v>
      </c>
      <c r="F37" s="32">
        <v>824</v>
      </c>
      <c r="G37" s="33">
        <v>58.026000000000003</v>
      </c>
      <c r="H37" s="32">
        <v>327</v>
      </c>
      <c r="I37" s="32">
        <v>290</v>
      </c>
      <c r="J37" s="33">
        <v>37</v>
      </c>
      <c r="K37" s="32">
        <v>860</v>
      </c>
      <c r="L37" s="32">
        <v>413</v>
      </c>
      <c r="M37" s="33">
        <v>447</v>
      </c>
      <c r="N37" s="32">
        <v>28</v>
      </c>
      <c r="O37" s="32">
        <v>26</v>
      </c>
      <c r="P37" s="33">
        <v>2</v>
      </c>
      <c r="Q37" s="32">
        <v>1020.37</v>
      </c>
      <c r="R37" s="32">
        <v>767.25900000000001</v>
      </c>
      <c r="S37" s="33">
        <v>253.11099999999999</v>
      </c>
      <c r="T37" s="32">
        <v>934.74</v>
      </c>
      <c r="U37" s="32">
        <v>741.74</v>
      </c>
      <c r="V37" s="33">
        <v>193</v>
      </c>
      <c r="W37" s="32">
        <v>231</v>
      </c>
      <c r="X37" s="32">
        <v>177</v>
      </c>
      <c r="Y37" s="33">
        <v>54</v>
      </c>
      <c r="Z37" s="32">
        <v>26</v>
      </c>
      <c r="AA37" s="32">
        <v>17</v>
      </c>
      <c r="AB37" s="33">
        <v>9</v>
      </c>
      <c r="AC37" s="32">
        <v>544</v>
      </c>
      <c r="AD37" s="32">
        <v>490</v>
      </c>
      <c r="AE37" s="33">
        <v>54</v>
      </c>
      <c r="AF37" s="32">
        <v>19</v>
      </c>
      <c r="AG37" s="32">
        <v>18</v>
      </c>
      <c r="AH37" s="33">
        <v>1</v>
      </c>
      <c r="AI37" s="32">
        <v>3169.8609999999999</v>
      </c>
      <c r="AJ37" s="32">
        <v>2394</v>
      </c>
      <c r="AK37" s="33">
        <v>775.86099999999999</v>
      </c>
      <c r="AL37" s="32">
        <v>128</v>
      </c>
      <c r="AM37" s="32">
        <v>111</v>
      </c>
      <c r="AN37" s="33">
        <v>17</v>
      </c>
      <c r="AO37" s="32">
        <v>216</v>
      </c>
      <c r="AP37" s="32">
        <v>141</v>
      </c>
      <c r="AQ37" s="33">
        <v>75</v>
      </c>
      <c r="AR37" s="32">
        <v>3</v>
      </c>
      <c r="AS37" s="32">
        <v>3</v>
      </c>
      <c r="AT37" s="33">
        <v>0</v>
      </c>
    </row>
    <row r="38" spans="1:46" ht="15" customHeight="1" x14ac:dyDescent="0.2">
      <c r="A38" s="40" t="s">
        <v>51</v>
      </c>
      <c r="B38" s="32">
        <v>23</v>
      </c>
      <c r="C38" s="32">
        <v>17</v>
      </c>
      <c r="D38" s="33">
        <v>6</v>
      </c>
      <c r="E38" s="32">
        <v>403.18099999999998</v>
      </c>
      <c r="F38" s="32">
        <v>355</v>
      </c>
      <c r="G38" s="33">
        <v>48.180999999999997</v>
      </c>
      <c r="H38" s="32">
        <v>130.13</v>
      </c>
      <c r="I38" s="32">
        <v>111</v>
      </c>
      <c r="J38" s="33">
        <v>19.13</v>
      </c>
      <c r="K38" s="32">
        <v>314.75</v>
      </c>
      <c r="L38" s="32">
        <v>190</v>
      </c>
      <c r="M38" s="33">
        <v>124.75</v>
      </c>
      <c r="N38" s="32">
        <v>26</v>
      </c>
      <c r="O38" s="32">
        <v>25</v>
      </c>
      <c r="P38" s="33">
        <v>1</v>
      </c>
      <c r="Q38" s="32">
        <v>346.15800000000002</v>
      </c>
      <c r="R38" s="32">
        <v>254.15799999999999</v>
      </c>
      <c r="S38" s="33">
        <v>92</v>
      </c>
      <c r="T38" s="32">
        <v>337.84100000000001</v>
      </c>
      <c r="U38" s="32">
        <v>255.84100000000001</v>
      </c>
      <c r="V38" s="33">
        <v>82</v>
      </c>
      <c r="W38" s="32">
        <v>107</v>
      </c>
      <c r="X38" s="32">
        <v>78</v>
      </c>
      <c r="Y38" s="33">
        <v>29</v>
      </c>
      <c r="Z38" s="32">
        <v>8</v>
      </c>
      <c r="AA38" s="32">
        <v>6</v>
      </c>
      <c r="AB38" s="33">
        <v>2</v>
      </c>
      <c r="AC38" s="32">
        <v>169</v>
      </c>
      <c r="AD38" s="32">
        <v>155</v>
      </c>
      <c r="AE38" s="33">
        <v>14</v>
      </c>
      <c r="AF38" s="32">
        <v>3</v>
      </c>
      <c r="AG38" s="32">
        <v>3</v>
      </c>
      <c r="AH38" s="33">
        <v>0</v>
      </c>
      <c r="AI38" s="32">
        <v>1780.6869999999999</v>
      </c>
      <c r="AJ38" s="32">
        <v>1287</v>
      </c>
      <c r="AK38" s="33">
        <v>493.68700000000001</v>
      </c>
      <c r="AL38" s="32">
        <v>62</v>
      </c>
      <c r="AM38" s="32">
        <v>43</v>
      </c>
      <c r="AN38" s="33">
        <v>19</v>
      </c>
      <c r="AO38" s="32">
        <v>74.25</v>
      </c>
      <c r="AP38" s="32">
        <v>44</v>
      </c>
      <c r="AQ38" s="33">
        <v>30.25</v>
      </c>
      <c r="AR38" s="32">
        <v>3</v>
      </c>
      <c r="AS38" s="32">
        <v>2</v>
      </c>
      <c r="AT38" s="33">
        <v>1</v>
      </c>
    </row>
    <row r="39" spans="1:46" ht="15" customHeight="1" x14ac:dyDescent="0.2">
      <c r="A39" s="40" t="s">
        <v>52</v>
      </c>
      <c r="B39" s="32">
        <v>34</v>
      </c>
      <c r="C39" s="32">
        <v>30</v>
      </c>
      <c r="D39" s="33">
        <v>4</v>
      </c>
      <c r="E39" s="32">
        <v>597</v>
      </c>
      <c r="F39" s="32">
        <v>520</v>
      </c>
      <c r="G39" s="33">
        <v>77</v>
      </c>
      <c r="H39" s="32">
        <v>244</v>
      </c>
      <c r="I39" s="32">
        <v>204</v>
      </c>
      <c r="J39" s="33">
        <v>40</v>
      </c>
      <c r="K39" s="32">
        <v>660</v>
      </c>
      <c r="L39" s="32">
        <v>337</v>
      </c>
      <c r="M39" s="33">
        <v>323</v>
      </c>
      <c r="N39" s="32">
        <v>32</v>
      </c>
      <c r="O39" s="32">
        <v>26</v>
      </c>
      <c r="P39" s="33">
        <v>6</v>
      </c>
      <c r="Q39" s="32">
        <v>675.52700000000004</v>
      </c>
      <c r="R39" s="32">
        <v>493.52699999999999</v>
      </c>
      <c r="S39" s="33">
        <v>182</v>
      </c>
      <c r="T39" s="32">
        <v>587.47199999999998</v>
      </c>
      <c r="U39" s="32">
        <v>397.47199999999998</v>
      </c>
      <c r="V39" s="33">
        <v>190</v>
      </c>
      <c r="W39" s="32">
        <v>227</v>
      </c>
      <c r="X39" s="32">
        <v>174</v>
      </c>
      <c r="Y39" s="33">
        <v>53</v>
      </c>
      <c r="Z39" s="32">
        <v>16</v>
      </c>
      <c r="AA39" s="32">
        <v>5</v>
      </c>
      <c r="AB39" s="33">
        <v>11</v>
      </c>
      <c r="AC39" s="32">
        <v>252</v>
      </c>
      <c r="AD39" s="32">
        <v>227</v>
      </c>
      <c r="AE39" s="33">
        <v>25</v>
      </c>
      <c r="AF39" s="32">
        <v>6</v>
      </c>
      <c r="AG39" s="32">
        <v>3</v>
      </c>
      <c r="AH39" s="33">
        <v>3</v>
      </c>
      <c r="AI39" s="32">
        <v>2565</v>
      </c>
      <c r="AJ39" s="32">
        <v>1827</v>
      </c>
      <c r="AK39" s="33">
        <v>738</v>
      </c>
      <c r="AL39" s="32">
        <v>82</v>
      </c>
      <c r="AM39" s="32">
        <v>56</v>
      </c>
      <c r="AN39" s="33">
        <v>26</v>
      </c>
      <c r="AO39" s="32">
        <v>147</v>
      </c>
      <c r="AP39" s="32">
        <v>88</v>
      </c>
      <c r="AQ39" s="33">
        <v>59</v>
      </c>
      <c r="AR39" s="32">
        <v>16</v>
      </c>
      <c r="AS39" s="32">
        <v>12</v>
      </c>
      <c r="AT39" s="33">
        <v>4</v>
      </c>
    </row>
    <row r="40" spans="1:46" ht="15" customHeight="1" x14ac:dyDescent="0.2">
      <c r="A40" s="40" t="s">
        <v>53</v>
      </c>
      <c r="B40" s="32">
        <v>51</v>
      </c>
      <c r="C40" s="32">
        <v>40</v>
      </c>
      <c r="D40" s="33">
        <v>11</v>
      </c>
      <c r="E40" s="32">
        <v>799.38400000000001</v>
      </c>
      <c r="F40" s="32">
        <v>703</v>
      </c>
      <c r="G40" s="33">
        <v>96.384</v>
      </c>
      <c r="H40" s="32">
        <v>363.33800000000002</v>
      </c>
      <c r="I40" s="32">
        <v>316</v>
      </c>
      <c r="J40" s="33">
        <v>47.338000000000001</v>
      </c>
      <c r="K40" s="32">
        <v>1001.662</v>
      </c>
      <c r="L40" s="32">
        <v>554</v>
      </c>
      <c r="M40" s="33">
        <v>447.66199999999998</v>
      </c>
      <c r="N40" s="32">
        <v>43</v>
      </c>
      <c r="O40" s="32">
        <v>40</v>
      </c>
      <c r="P40" s="33">
        <v>3</v>
      </c>
      <c r="Q40" s="32">
        <v>1122.277</v>
      </c>
      <c r="R40" s="32">
        <v>856.31</v>
      </c>
      <c r="S40" s="33">
        <v>265.96699999999998</v>
      </c>
      <c r="T40" s="32">
        <v>803.66800000000001</v>
      </c>
      <c r="U40" s="32">
        <v>670.68899999999996</v>
      </c>
      <c r="V40" s="33">
        <v>132.97900000000001</v>
      </c>
      <c r="W40" s="32">
        <v>248</v>
      </c>
      <c r="X40" s="32">
        <v>202</v>
      </c>
      <c r="Y40" s="33">
        <v>46</v>
      </c>
      <c r="Z40" s="32">
        <v>21</v>
      </c>
      <c r="AA40" s="32">
        <v>11</v>
      </c>
      <c r="AB40" s="33">
        <v>10</v>
      </c>
      <c r="AC40" s="32">
        <v>440</v>
      </c>
      <c r="AD40" s="32">
        <v>399</v>
      </c>
      <c r="AE40" s="33">
        <v>41</v>
      </c>
      <c r="AF40" s="32">
        <v>13</v>
      </c>
      <c r="AG40" s="32">
        <v>10</v>
      </c>
      <c r="AH40" s="33">
        <v>3</v>
      </c>
      <c r="AI40" s="32">
        <v>5178.66</v>
      </c>
      <c r="AJ40" s="32">
        <v>3353</v>
      </c>
      <c r="AK40" s="33">
        <v>1825.66</v>
      </c>
      <c r="AL40" s="32">
        <v>167.64699999999999</v>
      </c>
      <c r="AM40" s="32">
        <v>118</v>
      </c>
      <c r="AN40" s="33">
        <v>49.646999999999998</v>
      </c>
      <c r="AO40" s="32">
        <v>169.357</v>
      </c>
      <c r="AP40" s="32">
        <v>104</v>
      </c>
      <c r="AQ40" s="33">
        <v>65.356999999999999</v>
      </c>
      <c r="AR40" s="32">
        <v>7</v>
      </c>
      <c r="AS40" s="32">
        <v>7</v>
      </c>
      <c r="AT40" s="33">
        <v>0</v>
      </c>
    </row>
    <row r="41" spans="1:46" ht="15" customHeight="1" x14ac:dyDescent="0.2">
      <c r="A41" s="40" t="s">
        <v>54</v>
      </c>
      <c r="B41" s="32">
        <v>30</v>
      </c>
      <c r="C41" s="32">
        <v>16</v>
      </c>
      <c r="D41" s="33">
        <v>14</v>
      </c>
      <c r="E41" s="32">
        <v>879.74900000000002</v>
      </c>
      <c r="F41" s="32">
        <v>778</v>
      </c>
      <c r="G41" s="33">
        <v>101.749</v>
      </c>
      <c r="H41" s="32">
        <v>377.15800000000002</v>
      </c>
      <c r="I41" s="32">
        <v>327</v>
      </c>
      <c r="J41" s="33">
        <v>50.158000000000001</v>
      </c>
      <c r="K41" s="32">
        <v>1224</v>
      </c>
      <c r="L41" s="32">
        <v>551</v>
      </c>
      <c r="M41" s="33">
        <v>673</v>
      </c>
      <c r="N41" s="32">
        <v>32</v>
      </c>
      <c r="O41" s="32">
        <v>29</v>
      </c>
      <c r="P41" s="33">
        <v>3</v>
      </c>
      <c r="Q41" s="32">
        <v>1036.136</v>
      </c>
      <c r="R41" s="32">
        <v>718.13599999999997</v>
      </c>
      <c r="S41" s="33">
        <v>318</v>
      </c>
      <c r="T41" s="32">
        <v>832.86300000000006</v>
      </c>
      <c r="U41" s="32">
        <v>687.86300000000006</v>
      </c>
      <c r="V41" s="33">
        <v>145</v>
      </c>
      <c r="W41" s="32">
        <v>320</v>
      </c>
      <c r="X41" s="32">
        <v>246</v>
      </c>
      <c r="Y41" s="33">
        <v>74</v>
      </c>
      <c r="Z41" s="32">
        <v>26</v>
      </c>
      <c r="AA41" s="32">
        <v>14</v>
      </c>
      <c r="AB41" s="33">
        <v>12</v>
      </c>
      <c r="AC41" s="32">
        <v>365.03300000000002</v>
      </c>
      <c r="AD41" s="32">
        <v>321</v>
      </c>
      <c r="AE41" s="33">
        <v>44.033000000000001</v>
      </c>
      <c r="AF41" s="32">
        <v>8</v>
      </c>
      <c r="AG41" s="32">
        <v>6</v>
      </c>
      <c r="AH41" s="33">
        <v>2</v>
      </c>
      <c r="AI41" s="32">
        <v>3868.806</v>
      </c>
      <c r="AJ41" s="32">
        <v>2597</v>
      </c>
      <c r="AK41" s="33">
        <v>1271.806</v>
      </c>
      <c r="AL41" s="32">
        <v>109.25</v>
      </c>
      <c r="AM41" s="32">
        <v>78</v>
      </c>
      <c r="AN41" s="33">
        <v>31.25</v>
      </c>
      <c r="AO41" s="32">
        <v>224</v>
      </c>
      <c r="AP41" s="32">
        <v>116</v>
      </c>
      <c r="AQ41" s="33">
        <v>108</v>
      </c>
      <c r="AR41" s="32">
        <v>9</v>
      </c>
      <c r="AS41" s="32">
        <v>6</v>
      </c>
      <c r="AT41" s="33">
        <v>3</v>
      </c>
    </row>
    <row r="42" spans="1:46" ht="15" customHeight="1" x14ac:dyDescent="0.2">
      <c r="A42" s="40" t="s">
        <v>55</v>
      </c>
      <c r="B42" s="32">
        <v>42</v>
      </c>
      <c r="C42" s="32">
        <v>39</v>
      </c>
      <c r="D42" s="33">
        <v>3</v>
      </c>
      <c r="E42" s="32">
        <v>1023.415</v>
      </c>
      <c r="F42" s="32">
        <v>952</v>
      </c>
      <c r="G42" s="33">
        <v>71.415000000000006</v>
      </c>
      <c r="H42" s="32">
        <v>425</v>
      </c>
      <c r="I42" s="32">
        <v>368</v>
      </c>
      <c r="J42" s="33">
        <v>57</v>
      </c>
      <c r="K42" s="32">
        <v>1040</v>
      </c>
      <c r="L42" s="32">
        <v>582</v>
      </c>
      <c r="M42" s="33">
        <v>458</v>
      </c>
      <c r="N42" s="32">
        <v>67</v>
      </c>
      <c r="O42" s="32">
        <v>64</v>
      </c>
      <c r="P42" s="33">
        <v>3</v>
      </c>
      <c r="Q42" s="32">
        <v>1210.941</v>
      </c>
      <c r="R42" s="32">
        <v>925.94100000000003</v>
      </c>
      <c r="S42" s="33">
        <v>285</v>
      </c>
      <c r="T42" s="32">
        <v>1038.058</v>
      </c>
      <c r="U42" s="32">
        <v>856.05799999999999</v>
      </c>
      <c r="V42" s="33">
        <v>182</v>
      </c>
      <c r="W42" s="32">
        <v>319</v>
      </c>
      <c r="X42" s="32">
        <v>228</v>
      </c>
      <c r="Y42" s="33">
        <v>91</v>
      </c>
      <c r="Z42" s="32">
        <v>17</v>
      </c>
      <c r="AA42" s="32">
        <v>12</v>
      </c>
      <c r="AB42" s="33">
        <v>5</v>
      </c>
      <c r="AC42" s="32">
        <v>534</v>
      </c>
      <c r="AD42" s="32">
        <v>497</v>
      </c>
      <c r="AE42" s="33">
        <v>37</v>
      </c>
      <c r="AF42" s="32">
        <v>6</v>
      </c>
      <c r="AG42" s="32">
        <v>3</v>
      </c>
      <c r="AH42" s="33">
        <v>3</v>
      </c>
      <c r="AI42" s="32">
        <v>4623.9579999999996</v>
      </c>
      <c r="AJ42" s="32">
        <v>3499</v>
      </c>
      <c r="AK42" s="33">
        <v>1124.9580000000001</v>
      </c>
      <c r="AL42" s="32">
        <v>144.625</v>
      </c>
      <c r="AM42" s="32">
        <v>113</v>
      </c>
      <c r="AN42" s="33">
        <v>31.625</v>
      </c>
      <c r="AO42" s="32">
        <v>269</v>
      </c>
      <c r="AP42" s="32">
        <v>191</v>
      </c>
      <c r="AQ42" s="33">
        <v>78</v>
      </c>
      <c r="AR42" s="32">
        <v>9</v>
      </c>
      <c r="AS42" s="32">
        <v>9</v>
      </c>
      <c r="AT42" s="33">
        <v>0</v>
      </c>
    </row>
    <row r="43" spans="1:46" ht="15" customHeight="1" x14ac:dyDescent="0.2">
      <c r="A43" s="40" t="s">
        <v>56</v>
      </c>
      <c r="B43" s="32">
        <v>28</v>
      </c>
      <c r="C43" s="32">
        <v>21</v>
      </c>
      <c r="D43" s="33">
        <v>7</v>
      </c>
      <c r="E43" s="32">
        <v>838</v>
      </c>
      <c r="F43" s="32">
        <v>743</v>
      </c>
      <c r="G43" s="33">
        <v>95</v>
      </c>
      <c r="H43" s="32">
        <v>345.23500000000001</v>
      </c>
      <c r="I43" s="32">
        <v>302</v>
      </c>
      <c r="J43" s="33">
        <v>43.234999999999999</v>
      </c>
      <c r="K43" s="32">
        <v>934</v>
      </c>
      <c r="L43" s="32">
        <v>419</v>
      </c>
      <c r="M43" s="33">
        <v>515</v>
      </c>
      <c r="N43" s="32">
        <v>36</v>
      </c>
      <c r="O43" s="32">
        <v>35</v>
      </c>
      <c r="P43" s="33">
        <v>1</v>
      </c>
      <c r="Q43" s="32">
        <v>839.48199999999997</v>
      </c>
      <c r="R43" s="32">
        <v>579.48199999999997</v>
      </c>
      <c r="S43" s="33">
        <v>260</v>
      </c>
      <c r="T43" s="32">
        <v>653.51700000000005</v>
      </c>
      <c r="U43" s="32">
        <v>486.517</v>
      </c>
      <c r="V43" s="33">
        <v>167</v>
      </c>
      <c r="W43" s="32">
        <v>212</v>
      </c>
      <c r="X43" s="32">
        <v>160</v>
      </c>
      <c r="Y43" s="33">
        <v>52</v>
      </c>
      <c r="Z43" s="32">
        <v>14</v>
      </c>
      <c r="AA43" s="32">
        <v>7</v>
      </c>
      <c r="AB43" s="33">
        <v>7</v>
      </c>
      <c r="AC43" s="32">
        <v>344.25</v>
      </c>
      <c r="AD43" s="32">
        <v>302</v>
      </c>
      <c r="AE43" s="33">
        <v>42.25</v>
      </c>
      <c r="AF43" s="32">
        <v>7</v>
      </c>
      <c r="AG43" s="32">
        <v>5</v>
      </c>
      <c r="AH43" s="33">
        <v>2</v>
      </c>
      <c r="AI43" s="32">
        <v>2709.7640000000001</v>
      </c>
      <c r="AJ43" s="32">
        <v>1939</v>
      </c>
      <c r="AK43" s="33">
        <v>770.76400000000001</v>
      </c>
      <c r="AL43" s="32">
        <v>116</v>
      </c>
      <c r="AM43" s="32">
        <v>83</v>
      </c>
      <c r="AN43" s="33">
        <v>33</v>
      </c>
      <c r="AO43" s="32">
        <v>209.75</v>
      </c>
      <c r="AP43" s="32">
        <v>122</v>
      </c>
      <c r="AQ43" s="33">
        <v>87.75</v>
      </c>
      <c r="AR43" s="32">
        <v>7</v>
      </c>
      <c r="AS43" s="32">
        <v>3</v>
      </c>
      <c r="AT43" s="33">
        <v>4</v>
      </c>
    </row>
    <row r="44" spans="1:46" ht="15" customHeight="1" x14ac:dyDescent="0.2">
      <c r="A44" s="40" t="s">
        <v>57</v>
      </c>
      <c r="B44" s="32">
        <v>11</v>
      </c>
      <c r="C44" s="32">
        <v>7</v>
      </c>
      <c r="D44" s="33">
        <v>4</v>
      </c>
      <c r="E44" s="32">
        <v>378</v>
      </c>
      <c r="F44" s="32">
        <v>348</v>
      </c>
      <c r="G44" s="33">
        <v>30</v>
      </c>
      <c r="H44" s="32">
        <v>163</v>
      </c>
      <c r="I44" s="32">
        <v>142</v>
      </c>
      <c r="J44" s="33">
        <v>21</v>
      </c>
      <c r="K44" s="32">
        <v>403</v>
      </c>
      <c r="L44" s="32">
        <v>222</v>
      </c>
      <c r="M44" s="33">
        <v>181</v>
      </c>
      <c r="N44" s="32">
        <v>22</v>
      </c>
      <c r="O44" s="32">
        <v>22</v>
      </c>
      <c r="P44" s="33">
        <v>0</v>
      </c>
      <c r="Q44" s="32">
        <v>439.00200000000001</v>
      </c>
      <c r="R44" s="32">
        <v>361.00200000000001</v>
      </c>
      <c r="S44" s="33">
        <v>78</v>
      </c>
      <c r="T44" s="32">
        <v>294.99700000000001</v>
      </c>
      <c r="U44" s="32">
        <v>224.99700000000001</v>
      </c>
      <c r="V44" s="33">
        <v>70</v>
      </c>
      <c r="W44" s="32">
        <v>107.235</v>
      </c>
      <c r="X44" s="32">
        <v>84</v>
      </c>
      <c r="Y44" s="33">
        <v>23.234999999999999</v>
      </c>
      <c r="Z44" s="32">
        <v>7</v>
      </c>
      <c r="AA44" s="32">
        <v>4</v>
      </c>
      <c r="AB44" s="33">
        <v>3</v>
      </c>
      <c r="AC44" s="32">
        <v>181.76400000000001</v>
      </c>
      <c r="AD44" s="32">
        <v>161</v>
      </c>
      <c r="AE44" s="33">
        <v>20.763999999999999</v>
      </c>
      <c r="AF44" s="32">
        <v>1</v>
      </c>
      <c r="AG44" s="32">
        <v>0</v>
      </c>
      <c r="AH44" s="33">
        <v>1</v>
      </c>
      <c r="AI44" s="32">
        <v>1355</v>
      </c>
      <c r="AJ44" s="32">
        <v>1076</v>
      </c>
      <c r="AK44" s="33">
        <v>279</v>
      </c>
      <c r="AL44" s="32">
        <v>46</v>
      </c>
      <c r="AM44" s="32">
        <v>36</v>
      </c>
      <c r="AN44" s="33">
        <v>10</v>
      </c>
      <c r="AO44" s="32">
        <v>105</v>
      </c>
      <c r="AP44" s="32">
        <v>73</v>
      </c>
      <c r="AQ44" s="33">
        <v>32</v>
      </c>
      <c r="AR44" s="32">
        <v>3</v>
      </c>
      <c r="AS44" s="32">
        <v>1</v>
      </c>
      <c r="AT44" s="33">
        <v>2</v>
      </c>
    </row>
    <row r="45" spans="1:46" ht="15" customHeight="1" x14ac:dyDescent="0.2">
      <c r="A45" s="40" t="s">
        <v>58</v>
      </c>
      <c r="B45" s="32">
        <v>7</v>
      </c>
      <c r="C45" s="32">
        <v>6</v>
      </c>
      <c r="D45" s="33">
        <v>1</v>
      </c>
      <c r="E45" s="32">
        <v>259</v>
      </c>
      <c r="F45" s="32">
        <v>238</v>
      </c>
      <c r="G45" s="33">
        <v>21</v>
      </c>
      <c r="H45" s="32">
        <v>114.14</v>
      </c>
      <c r="I45" s="32">
        <v>107</v>
      </c>
      <c r="J45" s="33">
        <v>7.14</v>
      </c>
      <c r="K45" s="32">
        <v>323</v>
      </c>
      <c r="L45" s="32">
        <v>184</v>
      </c>
      <c r="M45" s="33">
        <v>139</v>
      </c>
      <c r="N45" s="32">
        <v>17</v>
      </c>
      <c r="O45" s="32">
        <v>17</v>
      </c>
      <c r="P45" s="33">
        <v>0</v>
      </c>
      <c r="Q45" s="32">
        <v>338.70400000000001</v>
      </c>
      <c r="R45" s="32">
        <v>268.70400000000001</v>
      </c>
      <c r="S45" s="33">
        <v>70</v>
      </c>
      <c r="T45" s="32">
        <v>243.29499999999999</v>
      </c>
      <c r="U45" s="32">
        <v>206.29499999999999</v>
      </c>
      <c r="V45" s="33">
        <v>37</v>
      </c>
      <c r="W45" s="32">
        <v>72</v>
      </c>
      <c r="X45" s="32">
        <v>60</v>
      </c>
      <c r="Y45" s="33">
        <v>12</v>
      </c>
      <c r="Z45" s="32">
        <v>8</v>
      </c>
      <c r="AA45" s="32">
        <v>6</v>
      </c>
      <c r="AB45" s="33">
        <v>2</v>
      </c>
      <c r="AC45" s="32">
        <v>128</v>
      </c>
      <c r="AD45" s="32">
        <v>111</v>
      </c>
      <c r="AE45" s="33">
        <v>17</v>
      </c>
      <c r="AF45" s="32">
        <v>5</v>
      </c>
      <c r="AG45" s="32">
        <v>5</v>
      </c>
      <c r="AH45" s="33">
        <v>0</v>
      </c>
      <c r="AI45" s="32">
        <v>1249.8589999999999</v>
      </c>
      <c r="AJ45" s="32">
        <v>942</v>
      </c>
      <c r="AK45" s="33">
        <v>307.85899999999998</v>
      </c>
      <c r="AL45" s="32">
        <v>51</v>
      </c>
      <c r="AM45" s="32">
        <v>33</v>
      </c>
      <c r="AN45" s="33">
        <v>18</v>
      </c>
      <c r="AO45" s="32">
        <v>55</v>
      </c>
      <c r="AP45" s="32">
        <v>41</v>
      </c>
      <c r="AQ45" s="33">
        <v>14</v>
      </c>
      <c r="AR45" s="32">
        <v>2</v>
      </c>
      <c r="AS45" s="32">
        <v>1</v>
      </c>
      <c r="AT45" s="33">
        <v>1</v>
      </c>
    </row>
    <row r="46" spans="1:46" ht="15" customHeight="1" x14ac:dyDescent="0.2">
      <c r="A46" s="40" t="s">
        <v>59</v>
      </c>
      <c r="B46" s="32">
        <v>6</v>
      </c>
      <c r="C46" s="32">
        <v>6</v>
      </c>
      <c r="D46" s="33">
        <v>0</v>
      </c>
      <c r="E46" s="32">
        <v>452</v>
      </c>
      <c r="F46" s="32">
        <v>407</v>
      </c>
      <c r="G46" s="33">
        <v>45</v>
      </c>
      <c r="H46" s="32">
        <v>170</v>
      </c>
      <c r="I46" s="32">
        <v>155</v>
      </c>
      <c r="J46" s="33">
        <v>15</v>
      </c>
      <c r="K46" s="32">
        <v>511</v>
      </c>
      <c r="L46" s="32">
        <v>290</v>
      </c>
      <c r="M46" s="33">
        <v>221</v>
      </c>
      <c r="N46" s="32">
        <v>24</v>
      </c>
      <c r="O46" s="32">
        <v>24</v>
      </c>
      <c r="P46" s="33">
        <v>0</v>
      </c>
      <c r="Q46" s="32">
        <v>745.13499999999999</v>
      </c>
      <c r="R46" s="32">
        <v>570.13499999999999</v>
      </c>
      <c r="S46" s="33">
        <v>175</v>
      </c>
      <c r="T46" s="32">
        <v>509.86399999999998</v>
      </c>
      <c r="U46" s="32">
        <v>421.86399999999998</v>
      </c>
      <c r="V46" s="33">
        <v>88</v>
      </c>
      <c r="W46" s="32">
        <v>144</v>
      </c>
      <c r="X46" s="32">
        <v>122</v>
      </c>
      <c r="Y46" s="33">
        <v>22</v>
      </c>
      <c r="Z46" s="32">
        <v>17</v>
      </c>
      <c r="AA46" s="32">
        <v>12</v>
      </c>
      <c r="AB46" s="33">
        <v>5</v>
      </c>
      <c r="AC46" s="32">
        <v>195</v>
      </c>
      <c r="AD46" s="32">
        <v>181</v>
      </c>
      <c r="AE46" s="33">
        <v>14</v>
      </c>
      <c r="AF46" s="32">
        <v>3</v>
      </c>
      <c r="AG46" s="32">
        <v>3</v>
      </c>
      <c r="AH46" s="33">
        <v>0</v>
      </c>
      <c r="AI46" s="32">
        <v>2036</v>
      </c>
      <c r="AJ46" s="32">
        <v>1641</v>
      </c>
      <c r="AK46" s="33">
        <v>395</v>
      </c>
      <c r="AL46" s="32">
        <v>89</v>
      </c>
      <c r="AM46" s="32">
        <v>72</v>
      </c>
      <c r="AN46" s="33">
        <v>17</v>
      </c>
      <c r="AO46" s="32">
        <v>114</v>
      </c>
      <c r="AP46" s="32">
        <v>78</v>
      </c>
      <c r="AQ46" s="33">
        <v>36</v>
      </c>
      <c r="AR46" s="32">
        <v>2</v>
      </c>
      <c r="AS46" s="32">
        <v>2</v>
      </c>
      <c r="AT46" s="33">
        <v>0</v>
      </c>
    </row>
    <row r="47" spans="1:46" ht="15" customHeight="1" x14ac:dyDescent="0.2">
      <c r="A47" s="40" t="s">
        <v>60</v>
      </c>
      <c r="B47" s="32">
        <v>9</v>
      </c>
      <c r="C47" s="32">
        <v>8</v>
      </c>
      <c r="D47" s="33">
        <v>1</v>
      </c>
      <c r="E47" s="32">
        <v>129</v>
      </c>
      <c r="F47" s="32">
        <v>117</v>
      </c>
      <c r="G47" s="33">
        <v>12</v>
      </c>
      <c r="H47" s="32">
        <v>62.024999999999999</v>
      </c>
      <c r="I47" s="32">
        <v>56</v>
      </c>
      <c r="J47" s="33">
        <v>6.0250000000000004</v>
      </c>
      <c r="K47" s="32">
        <v>248</v>
      </c>
      <c r="L47" s="32">
        <v>163</v>
      </c>
      <c r="M47" s="33">
        <v>85</v>
      </c>
      <c r="N47" s="32">
        <v>12</v>
      </c>
      <c r="O47" s="32">
        <v>11</v>
      </c>
      <c r="P47" s="33">
        <v>1</v>
      </c>
      <c r="Q47" s="32">
        <v>299.387</v>
      </c>
      <c r="R47" s="32">
        <v>239.387</v>
      </c>
      <c r="S47" s="33">
        <v>60</v>
      </c>
      <c r="T47" s="32">
        <v>128.61199999999999</v>
      </c>
      <c r="U47" s="32">
        <v>100.61199999999999</v>
      </c>
      <c r="V47" s="33">
        <v>28</v>
      </c>
      <c r="W47" s="32">
        <v>57</v>
      </c>
      <c r="X47" s="32">
        <v>50</v>
      </c>
      <c r="Y47" s="33">
        <v>7</v>
      </c>
      <c r="Z47" s="32">
        <v>2</v>
      </c>
      <c r="AA47" s="32">
        <v>1</v>
      </c>
      <c r="AB47" s="33">
        <v>1</v>
      </c>
      <c r="AC47" s="32">
        <v>72</v>
      </c>
      <c r="AD47" s="32">
        <v>69</v>
      </c>
      <c r="AE47" s="33">
        <v>3</v>
      </c>
      <c r="AF47" s="32">
        <v>1</v>
      </c>
      <c r="AG47" s="32">
        <v>1</v>
      </c>
      <c r="AH47" s="33">
        <v>0</v>
      </c>
      <c r="AI47" s="32">
        <v>939.97400000000005</v>
      </c>
      <c r="AJ47" s="32">
        <v>766</v>
      </c>
      <c r="AK47" s="33">
        <v>173.97399999999999</v>
      </c>
      <c r="AL47" s="32">
        <v>27</v>
      </c>
      <c r="AM47" s="32">
        <v>19</v>
      </c>
      <c r="AN47" s="33">
        <v>8</v>
      </c>
      <c r="AO47" s="32">
        <v>32</v>
      </c>
      <c r="AP47" s="32">
        <v>23</v>
      </c>
      <c r="AQ47" s="33">
        <v>9</v>
      </c>
      <c r="AR47" s="32">
        <v>1</v>
      </c>
      <c r="AS47" s="32">
        <v>1</v>
      </c>
      <c r="AT47" s="33">
        <v>0</v>
      </c>
    </row>
    <row r="48" spans="1:46" ht="15" customHeight="1" x14ac:dyDescent="0.2">
      <c r="A48" s="40" t="s">
        <v>61</v>
      </c>
      <c r="B48" s="32">
        <v>28</v>
      </c>
      <c r="C48" s="32">
        <v>27</v>
      </c>
      <c r="D48" s="33">
        <v>1</v>
      </c>
      <c r="E48" s="32">
        <v>499</v>
      </c>
      <c r="F48" s="32">
        <v>464</v>
      </c>
      <c r="G48" s="33">
        <v>35</v>
      </c>
      <c r="H48" s="32">
        <v>255.035</v>
      </c>
      <c r="I48" s="32">
        <v>230</v>
      </c>
      <c r="J48" s="33">
        <v>25.035</v>
      </c>
      <c r="K48" s="32">
        <v>685.33299999999997</v>
      </c>
      <c r="L48" s="32">
        <v>422</v>
      </c>
      <c r="M48" s="33">
        <v>263.33300000000003</v>
      </c>
      <c r="N48" s="32">
        <v>22</v>
      </c>
      <c r="O48" s="32">
        <v>22</v>
      </c>
      <c r="P48" s="33">
        <v>0</v>
      </c>
      <c r="Q48" s="32">
        <v>755.56200000000001</v>
      </c>
      <c r="R48" s="32">
        <v>624.48199999999997</v>
      </c>
      <c r="S48" s="33">
        <v>131.08000000000001</v>
      </c>
      <c r="T48" s="32">
        <v>407.43700000000001</v>
      </c>
      <c r="U48" s="32">
        <v>336.517</v>
      </c>
      <c r="V48" s="33">
        <v>70.92</v>
      </c>
      <c r="W48" s="32">
        <v>161</v>
      </c>
      <c r="X48" s="32">
        <v>126</v>
      </c>
      <c r="Y48" s="33">
        <v>35</v>
      </c>
      <c r="Z48" s="32">
        <v>7</v>
      </c>
      <c r="AA48" s="32">
        <v>7</v>
      </c>
      <c r="AB48" s="33">
        <v>0</v>
      </c>
      <c r="AC48" s="32">
        <v>309</v>
      </c>
      <c r="AD48" s="32">
        <v>295</v>
      </c>
      <c r="AE48" s="33">
        <v>14</v>
      </c>
      <c r="AF48" s="32">
        <v>7</v>
      </c>
      <c r="AG48" s="32">
        <v>7</v>
      </c>
      <c r="AH48" s="33">
        <v>0</v>
      </c>
      <c r="AI48" s="32">
        <v>2478.962</v>
      </c>
      <c r="AJ48" s="32">
        <v>2102</v>
      </c>
      <c r="AK48" s="33">
        <v>376.96199999999999</v>
      </c>
      <c r="AL48" s="32">
        <v>93</v>
      </c>
      <c r="AM48" s="32">
        <v>76</v>
      </c>
      <c r="AN48" s="33">
        <v>17</v>
      </c>
      <c r="AO48" s="32">
        <v>90.665999999999997</v>
      </c>
      <c r="AP48" s="32">
        <v>73</v>
      </c>
      <c r="AQ48" s="33">
        <v>17.666</v>
      </c>
      <c r="AR48" s="32">
        <v>2</v>
      </c>
      <c r="AS48" s="32">
        <v>1</v>
      </c>
      <c r="AT48" s="33">
        <v>1</v>
      </c>
    </row>
    <row r="49" spans="1:46" ht="15" customHeight="1" x14ac:dyDescent="0.2">
      <c r="A49" s="40" t="s">
        <v>62</v>
      </c>
      <c r="B49" s="32">
        <v>14</v>
      </c>
      <c r="C49" s="32">
        <v>12</v>
      </c>
      <c r="D49" s="33">
        <v>2</v>
      </c>
      <c r="E49" s="32">
        <v>317</v>
      </c>
      <c r="F49" s="32">
        <v>300</v>
      </c>
      <c r="G49" s="33">
        <v>17</v>
      </c>
      <c r="H49" s="32">
        <v>133</v>
      </c>
      <c r="I49" s="32">
        <v>128</v>
      </c>
      <c r="J49" s="33">
        <v>5</v>
      </c>
      <c r="K49" s="32">
        <v>586</v>
      </c>
      <c r="L49" s="32">
        <v>398</v>
      </c>
      <c r="M49" s="33">
        <v>188</v>
      </c>
      <c r="N49" s="32">
        <v>13</v>
      </c>
      <c r="O49" s="32">
        <v>13</v>
      </c>
      <c r="P49" s="33">
        <v>0</v>
      </c>
      <c r="Q49" s="32">
        <v>478.41</v>
      </c>
      <c r="R49" s="32">
        <v>362.41</v>
      </c>
      <c r="S49" s="33">
        <v>116</v>
      </c>
      <c r="T49" s="32">
        <v>273.589</v>
      </c>
      <c r="U49" s="32">
        <v>229.589</v>
      </c>
      <c r="V49" s="33">
        <v>44</v>
      </c>
      <c r="W49" s="32">
        <v>127</v>
      </c>
      <c r="X49" s="32">
        <v>107</v>
      </c>
      <c r="Y49" s="33">
        <v>20</v>
      </c>
      <c r="Z49" s="32">
        <v>11</v>
      </c>
      <c r="AA49" s="32">
        <v>6</v>
      </c>
      <c r="AB49" s="33">
        <v>5</v>
      </c>
      <c r="AC49" s="32">
        <v>203</v>
      </c>
      <c r="AD49" s="32">
        <v>185</v>
      </c>
      <c r="AE49" s="33">
        <v>18</v>
      </c>
      <c r="AF49" s="32">
        <v>2</v>
      </c>
      <c r="AG49" s="32">
        <v>1</v>
      </c>
      <c r="AH49" s="33">
        <v>1</v>
      </c>
      <c r="AI49" s="32">
        <v>2379.9299999999998</v>
      </c>
      <c r="AJ49" s="32">
        <v>1835</v>
      </c>
      <c r="AK49" s="33">
        <v>544.92999999999995</v>
      </c>
      <c r="AL49" s="32">
        <v>65</v>
      </c>
      <c r="AM49" s="32">
        <v>55</v>
      </c>
      <c r="AN49" s="33">
        <v>10</v>
      </c>
      <c r="AO49" s="32">
        <v>70.067999999999998</v>
      </c>
      <c r="AP49" s="32">
        <v>49</v>
      </c>
      <c r="AQ49" s="33">
        <v>21.068000000000001</v>
      </c>
      <c r="AR49" s="32">
        <v>4</v>
      </c>
      <c r="AS49" s="32">
        <v>4</v>
      </c>
      <c r="AT49" s="33">
        <v>0</v>
      </c>
    </row>
    <row r="50" spans="1:46" ht="15" customHeight="1" x14ac:dyDescent="0.2">
      <c r="A50" s="40" t="s">
        <v>63</v>
      </c>
      <c r="B50" s="32">
        <v>2</v>
      </c>
      <c r="C50" s="32">
        <v>2</v>
      </c>
      <c r="D50" s="33">
        <v>0</v>
      </c>
      <c r="E50" s="32">
        <v>73</v>
      </c>
      <c r="F50" s="32">
        <v>69</v>
      </c>
      <c r="G50" s="33">
        <v>4</v>
      </c>
      <c r="H50" s="32">
        <v>44.165999999999997</v>
      </c>
      <c r="I50" s="32">
        <v>41</v>
      </c>
      <c r="J50" s="33">
        <v>3.1659999999999999</v>
      </c>
      <c r="K50" s="32">
        <v>81</v>
      </c>
      <c r="L50" s="32">
        <v>55</v>
      </c>
      <c r="M50" s="33">
        <v>26</v>
      </c>
      <c r="N50" s="32">
        <v>3</v>
      </c>
      <c r="O50" s="32">
        <v>3</v>
      </c>
      <c r="P50" s="33">
        <v>0</v>
      </c>
      <c r="Q50" s="32">
        <v>122.038</v>
      </c>
      <c r="R50" s="32">
        <v>103.038</v>
      </c>
      <c r="S50" s="33">
        <v>19</v>
      </c>
      <c r="T50" s="32">
        <v>93.960999999999999</v>
      </c>
      <c r="U50" s="32">
        <v>84.960999999999999</v>
      </c>
      <c r="V50" s="33">
        <v>9</v>
      </c>
      <c r="W50" s="32">
        <v>31</v>
      </c>
      <c r="X50" s="32">
        <v>28</v>
      </c>
      <c r="Y50" s="33">
        <v>3</v>
      </c>
      <c r="Z50" s="32">
        <v>4</v>
      </c>
      <c r="AA50" s="32">
        <v>2</v>
      </c>
      <c r="AB50" s="33">
        <v>2</v>
      </c>
      <c r="AC50" s="32">
        <v>42</v>
      </c>
      <c r="AD50" s="32">
        <v>41</v>
      </c>
      <c r="AE50" s="33">
        <v>1</v>
      </c>
      <c r="AF50" s="32">
        <v>0</v>
      </c>
      <c r="AG50" s="32">
        <v>0</v>
      </c>
      <c r="AH50" s="33">
        <v>0</v>
      </c>
      <c r="AI50" s="32">
        <v>839.83299999999997</v>
      </c>
      <c r="AJ50" s="32">
        <v>620</v>
      </c>
      <c r="AK50" s="33">
        <v>219.833</v>
      </c>
      <c r="AL50" s="32">
        <v>14</v>
      </c>
      <c r="AM50" s="32">
        <v>13</v>
      </c>
      <c r="AN50" s="33">
        <v>1</v>
      </c>
      <c r="AO50" s="32">
        <v>14</v>
      </c>
      <c r="AP50" s="32">
        <v>11</v>
      </c>
      <c r="AQ50" s="33">
        <v>3</v>
      </c>
      <c r="AR50" s="32">
        <v>0</v>
      </c>
      <c r="AS50" s="32">
        <v>0</v>
      </c>
      <c r="AT50" s="33">
        <v>0</v>
      </c>
    </row>
    <row r="51" spans="1:46" ht="15" customHeight="1" x14ac:dyDescent="0.2">
      <c r="A51" s="40" t="s">
        <v>64</v>
      </c>
      <c r="B51" s="32">
        <v>23</v>
      </c>
      <c r="C51" s="32">
        <v>21</v>
      </c>
      <c r="D51" s="33">
        <v>2</v>
      </c>
      <c r="E51" s="32">
        <v>777</v>
      </c>
      <c r="F51" s="32">
        <v>719</v>
      </c>
      <c r="G51" s="33">
        <v>58</v>
      </c>
      <c r="H51" s="32">
        <v>329.077</v>
      </c>
      <c r="I51" s="32">
        <v>299</v>
      </c>
      <c r="J51" s="33">
        <v>30.077000000000002</v>
      </c>
      <c r="K51" s="32">
        <v>992</v>
      </c>
      <c r="L51" s="32">
        <v>528</v>
      </c>
      <c r="M51" s="33">
        <v>464</v>
      </c>
      <c r="N51" s="32">
        <v>37</v>
      </c>
      <c r="O51" s="32">
        <v>36</v>
      </c>
      <c r="P51" s="33">
        <v>1</v>
      </c>
      <c r="Q51" s="32">
        <v>991.92100000000005</v>
      </c>
      <c r="R51" s="32">
        <v>806.92100000000005</v>
      </c>
      <c r="S51" s="33">
        <v>185</v>
      </c>
      <c r="T51" s="32">
        <v>733.07799999999997</v>
      </c>
      <c r="U51" s="32">
        <v>591.07799999999997</v>
      </c>
      <c r="V51" s="33">
        <v>142</v>
      </c>
      <c r="W51" s="32">
        <v>287</v>
      </c>
      <c r="X51" s="32">
        <v>233</v>
      </c>
      <c r="Y51" s="33">
        <v>54</v>
      </c>
      <c r="Z51" s="32">
        <v>21</v>
      </c>
      <c r="AA51" s="32">
        <v>14</v>
      </c>
      <c r="AB51" s="33">
        <v>7</v>
      </c>
      <c r="AC51" s="32">
        <v>344.2</v>
      </c>
      <c r="AD51" s="32">
        <v>322</v>
      </c>
      <c r="AE51" s="33">
        <v>22.2</v>
      </c>
      <c r="AF51" s="32">
        <v>8</v>
      </c>
      <c r="AG51" s="32">
        <v>7</v>
      </c>
      <c r="AH51" s="33">
        <v>1</v>
      </c>
      <c r="AI51" s="32">
        <v>2875.922</v>
      </c>
      <c r="AJ51" s="32">
        <v>2296</v>
      </c>
      <c r="AK51" s="33">
        <v>579.92200000000003</v>
      </c>
      <c r="AL51" s="32">
        <v>138</v>
      </c>
      <c r="AM51" s="32">
        <v>105</v>
      </c>
      <c r="AN51" s="33">
        <v>33</v>
      </c>
      <c r="AO51" s="32">
        <v>216.8</v>
      </c>
      <c r="AP51" s="32">
        <v>162</v>
      </c>
      <c r="AQ51" s="33">
        <v>54.8</v>
      </c>
      <c r="AR51" s="32">
        <v>6</v>
      </c>
      <c r="AS51" s="32">
        <v>3</v>
      </c>
      <c r="AT51" s="33">
        <v>3</v>
      </c>
    </row>
    <row r="52" spans="1:46" ht="15" customHeight="1" thickBot="1" x14ac:dyDescent="0.25">
      <c r="A52" s="41" t="s">
        <v>65</v>
      </c>
      <c r="B52" s="30">
        <v>1</v>
      </c>
      <c r="C52" s="30">
        <v>1</v>
      </c>
      <c r="D52" s="31">
        <v>0</v>
      </c>
      <c r="E52" s="30">
        <v>60</v>
      </c>
      <c r="F52" s="30">
        <v>58</v>
      </c>
      <c r="G52" s="31">
        <v>2</v>
      </c>
      <c r="H52" s="30">
        <v>37.027999999999999</v>
      </c>
      <c r="I52" s="30">
        <v>36</v>
      </c>
      <c r="J52" s="31">
        <v>1.028</v>
      </c>
      <c r="K52" s="30">
        <v>208</v>
      </c>
      <c r="L52" s="30">
        <v>105</v>
      </c>
      <c r="M52" s="31">
        <v>103</v>
      </c>
      <c r="N52" s="30">
        <v>3.5</v>
      </c>
      <c r="O52" s="30">
        <v>3.5</v>
      </c>
      <c r="P52" s="31">
        <v>0</v>
      </c>
      <c r="Q52" s="30">
        <v>94.665999999999997</v>
      </c>
      <c r="R52" s="30">
        <v>66.665999999999997</v>
      </c>
      <c r="S52" s="31">
        <v>28</v>
      </c>
      <c r="T52" s="30">
        <v>70.332999999999998</v>
      </c>
      <c r="U52" s="30">
        <v>38.332999999999998</v>
      </c>
      <c r="V52" s="31">
        <v>32</v>
      </c>
      <c r="W52" s="30">
        <v>32</v>
      </c>
      <c r="X52" s="30">
        <v>27</v>
      </c>
      <c r="Y52" s="31">
        <v>5</v>
      </c>
      <c r="Z52" s="30">
        <v>0</v>
      </c>
      <c r="AA52" s="30">
        <v>0</v>
      </c>
      <c r="AB52" s="31">
        <v>0</v>
      </c>
      <c r="AC52" s="30">
        <v>23</v>
      </c>
      <c r="AD52" s="30">
        <v>23</v>
      </c>
      <c r="AE52" s="31">
        <v>0</v>
      </c>
      <c r="AF52" s="30">
        <v>0</v>
      </c>
      <c r="AG52" s="30">
        <v>0</v>
      </c>
      <c r="AH52" s="31">
        <v>0</v>
      </c>
      <c r="AI52" s="30">
        <v>513.47</v>
      </c>
      <c r="AJ52" s="30">
        <v>263</v>
      </c>
      <c r="AK52" s="31">
        <v>250.47</v>
      </c>
      <c r="AL52" s="30">
        <v>10</v>
      </c>
      <c r="AM52" s="30">
        <v>7</v>
      </c>
      <c r="AN52" s="31">
        <v>3</v>
      </c>
      <c r="AO52" s="30">
        <v>15</v>
      </c>
      <c r="AP52" s="30">
        <v>10</v>
      </c>
      <c r="AQ52" s="31">
        <v>5</v>
      </c>
      <c r="AR52" s="30">
        <v>0</v>
      </c>
      <c r="AS52" s="30">
        <v>0</v>
      </c>
      <c r="AT52" s="31">
        <v>0</v>
      </c>
    </row>
    <row r="53" spans="1:46" ht="15" customHeight="1" thickTop="1" thickBot="1" x14ac:dyDescent="0.25">
      <c r="A53" s="27" t="str">
        <f ca="1">A3&amp;"合計"</f>
        <v>岐阜県合計</v>
      </c>
      <c r="B53" s="28">
        <f>SUM(B11:B52)</f>
        <v>2796</v>
      </c>
      <c r="C53" s="28">
        <f>SUM(C11:C52)</f>
        <v>2269</v>
      </c>
      <c r="D53" s="29">
        <f>SUM(D11:D52)</f>
        <v>527</v>
      </c>
      <c r="E53" s="28">
        <f>SUM(E11:E52)</f>
        <v>89918.013999999981</v>
      </c>
      <c r="F53" s="28">
        <f>SUM(F11:F52)</f>
        <v>81394</v>
      </c>
      <c r="G53" s="29">
        <f>SUM(G11:G52)</f>
        <v>8524.014000000001</v>
      </c>
      <c r="H53" s="28">
        <f>SUM(H11:H52)</f>
        <v>35638.415000000001</v>
      </c>
      <c r="I53" s="28">
        <f>SUM(I11:I52)</f>
        <v>31528</v>
      </c>
      <c r="J53" s="29">
        <f>SUM(J11:J52)</f>
        <v>4110.4150000000009</v>
      </c>
      <c r="K53" s="28">
        <f>SUM(K11:K52)</f>
        <v>96371.949000000008</v>
      </c>
      <c r="L53" s="28">
        <f>SUM(L11:L52)</f>
        <v>46497</v>
      </c>
      <c r="M53" s="29">
        <f>SUM(M11:M52)</f>
        <v>49874.948999999993</v>
      </c>
      <c r="N53" s="28">
        <f>SUM(N11:N52)</f>
        <v>3743.6059999999998</v>
      </c>
      <c r="O53" s="28">
        <f>SUM(O11:O52)</f>
        <v>3549.6009999999997</v>
      </c>
      <c r="P53" s="29">
        <f>SUM(P11:P52)</f>
        <v>194.005</v>
      </c>
      <c r="Q53" s="28">
        <f>SUM(Q11:Q52)</f>
        <v>103903.19199999998</v>
      </c>
      <c r="R53" s="28">
        <f>SUM(R11:R52)</f>
        <v>76338.214000000022</v>
      </c>
      <c r="S53" s="29">
        <f>SUM(S11:S52)</f>
        <v>27564.978000000006</v>
      </c>
      <c r="T53" s="28">
        <f>SUM(T11:T52)</f>
        <v>76730.312000000005</v>
      </c>
      <c r="U53" s="28">
        <f>SUM(U11:U52)</f>
        <v>60877.74500000001</v>
      </c>
      <c r="V53" s="29">
        <f>SUM(V11:V52)</f>
        <v>15852.566999999999</v>
      </c>
      <c r="W53" s="28">
        <f>SUM(W11:W52)</f>
        <v>29297.467999999993</v>
      </c>
      <c r="X53" s="28">
        <f>SUM(X11:X52)</f>
        <v>22496</v>
      </c>
      <c r="Y53" s="29">
        <f>SUM(Y11:Y52)</f>
        <v>6801.4679999999998</v>
      </c>
      <c r="Z53" s="28">
        <f>SUM(Z11:Z52)</f>
        <v>1789.222</v>
      </c>
      <c r="AA53" s="28">
        <f>SUM(AA11:AA52)</f>
        <v>1095</v>
      </c>
      <c r="AB53" s="29">
        <f>SUM(AB11:AB52)</f>
        <v>694.22200000000009</v>
      </c>
      <c r="AC53" s="28">
        <f>SUM(AC11:AC52)</f>
        <v>49611.778999999995</v>
      </c>
      <c r="AD53" s="28">
        <f>SUM(AD11:AD52)</f>
        <v>44718</v>
      </c>
      <c r="AE53" s="29">
        <f>SUM(AE11:AE52)</f>
        <v>4893.7790000000005</v>
      </c>
      <c r="AF53" s="28">
        <f>SUM(AF11:AF52)</f>
        <v>803</v>
      </c>
      <c r="AG53" s="28">
        <f>SUM(AG11:AG52)</f>
        <v>621</v>
      </c>
      <c r="AH53" s="29">
        <f>SUM(AH11:AH52)</f>
        <v>182</v>
      </c>
      <c r="AI53" s="28">
        <f>SUM(AI11:AI52)</f>
        <v>331743.53199999989</v>
      </c>
      <c r="AJ53" s="28">
        <f>SUM(AJ11:AJ52)</f>
        <v>242344.454</v>
      </c>
      <c r="AK53" s="29">
        <f>SUM(AK11:AK52)</f>
        <v>89399.078000000009</v>
      </c>
      <c r="AL53" s="28">
        <f>SUM(AL11:AL52)</f>
        <v>13904.536000000002</v>
      </c>
      <c r="AM53" s="28">
        <f>SUM(AM11:AM52)</f>
        <v>10606</v>
      </c>
      <c r="AN53" s="29">
        <f>SUM(AN11:AN52)</f>
        <v>3298.5360000000001</v>
      </c>
      <c r="AO53" s="28">
        <f t="shared" ref="AO53:AT53" si="0">SUM(AO11:AO52)</f>
        <v>20524.746999999996</v>
      </c>
      <c r="AP53" s="28">
        <f t="shared" si="0"/>
        <v>13217</v>
      </c>
      <c r="AQ53" s="29">
        <f t="shared" si="0"/>
        <v>7307.7470000000012</v>
      </c>
      <c r="AR53" s="28">
        <f t="shared" si="0"/>
        <v>967</v>
      </c>
      <c r="AS53" s="28">
        <f t="shared" si="0"/>
        <v>773</v>
      </c>
      <c r="AT53" s="29">
        <f t="shared" si="0"/>
        <v>194</v>
      </c>
    </row>
    <row r="54" spans="1:46" ht="15" customHeight="1" x14ac:dyDescent="0.2">
      <c r="B54" s="25"/>
      <c r="T54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岐阜県</vt:lpstr>
      <vt:lpstr>岐阜県!Print_Area</vt:lpstr>
      <vt:lpstr>岐阜県!Print_Titles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2022-07-28T00:28:08Z</dcterms:modified>
</cp:coreProperties>
</file>