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1_岐阜県\"/>
    </mc:Choice>
  </mc:AlternateContent>
  <xr:revisionPtr revIDLastSave="0" documentId="13_ncr:1_{A50B006F-1B19-465E-BDC3-FF56A56EA7D9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ごぼうの党!$A$1:$R$52</definedName>
    <definedName name="_xlnm.Print_Area" localSheetId="2">れいわ新選組!$A$1:$O$52</definedName>
    <definedName name="_xlnm.Print_Area" localSheetId="14">維新政党・新風!$A$1:$H$52</definedName>
    <definedName name="_xlnm.Print_Area" localSheetId="3">公明党!$A$1:$V$52</definedName>
    <definedName name="_xlnm.Print_Area" localSheetId="0">幸福実現党!$A$1:$H$52</definedName>
    <definedName name="_xlnm.Print_Area" localSheetId="7">参政党!$A$1:$H$52</definedName>
    <definedName name="_xlnm.Print_Area" localSheetId="1">日本維新の会!$A$1:$AA$52</definedName>
    <definedName name="_xlnm.Print_Area" localSheetId="9">日本共産党!$A$1:$AC$52</definedName>
    <definedName name="_xlnm.Print_Area" localSheetId="8">日本第一党!$A$1:$H$52</definedName>
    <definedName name="_xlnm.Print_Area" localSheetId="5">立憲民主党!$A$1:$V$52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52" i="15" l="1"/>
  <c r="E52" i="15"/>
  <c r="F52" i="15"/>
  <c r="G52" i="15"/>
  <c r="H52" i="15"/>
  <c r="E52" i="8"/>
  <c r="F52" i="8"/>
  <c r="G52" i="8"/>
  <c r="H52" i="8"/>
  <c r="I52" i="17"/>
  <c r="E52" i="7" l="1"/>
  <c r="D52" i="16"/>
  <c r="C52" i="16"/>
  <c r="B52" i="16"/>
  <c r="AA52" i="11" l="1"/>
  <c r="Z52" i="11"/>
  <c r="Y52" i="11"/>
  <c r="X52" i="11"/>
  <c r="W52" i="11"/>
  <c r="V52" i="11"/>
  <c r="U52" i="11"/>
  <c r="T52" i="11"/>
  <c r="S52" i="11"/>
  <c r="R52" i="11"/>
  <c r="Q52" i="11"/>
  <c r="P52" i="11"/>
  <c r="B52" i="19" l="1"/>
  <c r="A52" i="19"/>
  <c r="C52" i="18"/>
  <c r="B52" i="18"/>
  <c r="H52" i="17" l="1"/>
  <c r="G52" i="17"/>
  <c r="F52" i="17"/>
  <c r="E52" i="17"/>
  <c r="D52" i="17"/>
  <c r="C52" i="17"/>
  <c r="B52" i="17"/>
  <c r="J52" i="15"/>
  <c r="I52" i="15"/>
  <c r="C52" i="15"/>
  <c r="B52" i="15"/>
  <c r="C52" i="14"/>
  <c r="B52" i="14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B52" i="12"/>
  <c r="O52" i="11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J52" i="10"/>
  <c r="I52" i="10"/>
  <c r="H52" i="10"/>
  <c r="G52" i="10"/>
  <c r="F52" i="10"/>
  <c r="E52" i="10"/>
  <c r="D52" i="10"/>
  <c r="C52" i="10"/>
  <c r="B52" i="10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I52" i="8"/>
  <c r="D52" i="8"/>
  <c r="C52" i="8"/>
  <c r="B52" i="8"/>
  <c r="F52" i="7"/>
  <c r="D52" i="7"/>
  <c r="C52" i="7"/>
  <c r="B52" i="7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O52" i="4"/>
  <c r="N52" i="4"/>
  <c r="M52" i="4"/>
  <c r="L52" i="4"/>
  <c r="K52" i="4"/>
  <c r="J52" i="4"/>
  <c r="I52" i="4"/>
  <c r="V52" i="4"/>
  <c r="U52" i="4"/>
  <c r="T52" i="4"/>
  <c r="S52" i="4"/>
  <c r="R52" i="4"/>
  <c r="Q52" i="4"/>
  <c r="P52" i="4"/>
  <c r="Z52" i="4"/>
  <c r="Y52" i="4"/>
  <c r="X52" i="4"/>
  <c r="W52" i="4"/>
  <c r="H52" i="4"/>
  <c r="G52" i="4"/>
  <c r="F52" i="4"/>
  <c r="E52" i="4"/>
  <c r="D52" i="4"/>
  <c r="C52" i="4"/>
  <c r="B52" i="4"/>
</calcChain>
</file>

<file path=xl/sharedStrings.xml><?xml version="1.0" encoding="utf-8"?>
<sst xmlns="http://schemas.openxmlformats.org/spreadsheetml/2006/main" count="1434" uniqueCount="245">
  <si>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</si>
  <si>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</si>
  <si>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</si>
  <si>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</si>
  <si>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</si>
  <si>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</si>
  <si>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</si>
  <si>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</si>
  <si>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</si>
  <si>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</si>
  <si>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</si>
  <si>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</si>
  <si>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</si>
  <si>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</si>
  <si>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</si>
  <si>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</si>
  <si>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</si>
  <si>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</si>
  <si>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</si>
  <si>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</si>
  <si>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</si>
  <si>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</si>
  <si>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</si>
  <si>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</si>
  <si>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</si>
  <si>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</si>
  <si>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</si>
  <si>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</si>
  <si>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</si>
  <si>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</si>
  <si>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</si>
  <si>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</si>
  <si>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</si>
  <si>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</si>
  <si>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</si>
  <si>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</si>
  <si>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</si>
  <si>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</si>
  <si>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</si>
  <si>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</si>
  <si>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</si>
  <si>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</si>
  <si>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</si>
  <si>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</si>
  <si>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</si>
  <si>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</si>
  <si>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</si>
  <si>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</si>
  <si>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</si>
  <si>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</si>
  <si>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</si>
  <si>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</si>
  <si>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</si>
  <si>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</si>
  <si>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</si>
  <si>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</si>
  <si>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</si>
  <si>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</si>
  <si>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</si>
  <si>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</si>
  <si>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</si>
  <si>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</si>
  <si>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</si>
  <si>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</si>
  <si>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</si>
  <si>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</si>
  <si>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</si>
  <si>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</si>
  <si>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</si>
  <si>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</si>
  <si>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</si>
  <si>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</si>
  <si>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</si>
  <si>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</si>
  <si>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</si>
  <si>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</si>
  <si>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</si>
  <si>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</si>
  <si>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</si>
  <si>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</si>
  <si>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</si>
  <si>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</si>
  <si>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</si>
  <si>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</si>
  <si>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</si>
  <si>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</si>
  <si>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</si>
  <si>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</si>
  <si>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</si>
  <si>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</si>
  <si>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</si>
  <si>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</si>
  <si>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</si>
  <si>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</si>
  <si>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</si>
  <si>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</si>
  <si>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</si>
  <si>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</si>
  <si>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</si>
  <si>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</si>
  <si>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</si>
  <si>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</si>
  <si>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</si>
  <si>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</si>
  <si>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</si>
  <si>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</si>
  <si>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</si>
  <si>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</si>
  <si>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</si>
  <si>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</si>
  <si>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</si>
  <si>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</si>
  <si>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</si>
  <si>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</si>
  <si>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</si>
  <si>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</si>
  <si>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</si>
  <si>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</si>
  <si>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</si>
  <si>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</si>
  <si>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</si>
  <si>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</si>
  <si>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</si>
  <si>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</si>
  <si>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</si>
  <si>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</si>
  <si>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</si>
  <si>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</si>
  <si>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</si>
  <si>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</si>
  <si>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</si>
  <si>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</si>
  <si>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</si>
  <si>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</si>
  <si>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</si>
  <si>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</si>
  <si>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</si>
  <si>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</si>
  <si>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</si>
  <si>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</si>
  <si>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</si>
  <si>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</si>
  <si>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</si>
  <si>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</si>
  <si>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</si>
  <si>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</si>
  <si>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</si>
  <si>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</si>
  <si>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</si>
  <si>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</si>
  <si>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</si>
  <si>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</si>
  <si>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</si>
  <si>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</si>
  <si>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</si>
  <si>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</si>
  <si>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</si>
  <si>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</si>
  <si>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</si>
  <si>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</si>
  <si>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</si>
  <si>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</si>
  <si>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</si>
  <si>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</si>
  <si>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</si>
  <si>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</si>
  <si>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</si>
  <si>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</si>
  <si>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</si>
  <si>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</si>
  <si>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</si>
  <si>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</si>
  <si>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</si>
  <si>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</si>
  <si>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</si>
  <si>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</si>
  <si>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</si>
  <si>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</si>
  <si>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</si>
  <si>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</si>
  <si>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</si>
  <si>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</si>
  <si>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</si>
  <si>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</si>
  <si>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</si>
  <si>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</si>
  <si>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</si>
  <si>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</si>
  <si>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</si>
  <si>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</si>
  <si>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</si>
  <si>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</si>
  <si>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</si>
  <si>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</si>
  <si>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</si>
  <si>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</si>
  <si>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</si>
  <si>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</si>
  <si>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</si>
  <si>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</si>
  <si>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</si>
  <si>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</si>
  <si>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</si>
  <si>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</si>
  <si>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</si>
  <si>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</si>
  <si>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</si>
  <si>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</si>
  <si>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</si>
  <si>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</si>
  <si>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</si>
  <si>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</si>
  <si>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</si>
  <si>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</si>
  <si>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</si>
  <si>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</si>
  <si>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</si>
  <si>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</si>
  <si>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</si>
  <si>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</si>
  <si>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</si>
  <si>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</si>
  <si>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</si>
  <si>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</si>
  <si>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</si>
  <si>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</si>
  <si>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</si>
  <si>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</si>
  <si>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</si>
  <si>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</si>
  <si>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</si>
  <si>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</si>
  <si>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令和4年7月10日執行</t>
    <rPh sb="0" eb="2">
      <t>レイワ</t>
    </rPh>
    <rPh sb="3" eb="4">
      <t>ネン</t>
    </rPh>
    <phoneticPr fontId="1"/>
  </si>
  <si>
    <t>岐阜県合計</t>
    <rPh sb="0" eb="2">
      <t>ギフ</t>
    </rPh>
    <rPh sb="2" eb="3">
      <t>ケン</t>
    </rPh>
    <rPh sb="3" eb="5">
      <t>ゴウケイ</t>
    </rPh>
    <phoneticPr fontId="1"/>
  </si>
  <si>
    <t>-</t>
  </si>
  <si>
    <t>高崎　圭悟</t>
    <rPh sb="0" eb="2">
      <t>タカサキ</t>
    </rPh>
    <phoneticPr fontId="2"/>
  </si>
  <si>
    <t>矢田　わか子</t>
    <phoneticPr fontId="2"/>
  </si>
  <si>
    <t>竹詰　ひとし</t>
    <phoneticPr fontId="2"/>
  </si>
  <si>
    <t>山下　ようこ</t>
    <phoneticPr fontId="2"/>
  </si>
  <si>
    <t>上松　正和</t>
    <phoneticPr fontId="2"/>
  </si>
  <si>
    <t>河辺　よしろう</t>
    <phoneticPr fontId="2"/>
  </si>
  <si>
    <t>きど　かおり</t>
    <phoneticPr fontId="2"/>
  </si>
  <si>
    <t>たるい　良和</t>
    <phoneticPr fontId="2"/>
  </si>
  <si>
    <t>かわい　たかのり</t>
    <phoneticPr fontId="2"/>
  </si>
  <si>
    <t>はまぐち　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</si>
</sst>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3"/>
  <sheetViews>
    <sheetView tabSelected="1" view="pageBreakPreview" zoomScale="90" zoomScaleNormal="80" zoomScaleSheetLayoutView="90" workbookViewId="0">
      <pane xSplit="1" ySplit="9" topLeftCell="B40" activePane="bottomRight" state="frozen"/>
      <selection activeCell="F65" sqref="F65"/>
      <selection pane="topRight" activeCell="F65" sqref="F65"/>
      <selection pane="bottomLeft" activeCell="F65" sqref="F65"/>
      <selection pane="bottomRight" activeCell="A51" sqref="A10:A5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232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112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32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39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30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10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9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7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10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22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12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14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17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38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26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4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11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12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9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2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4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11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4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6</v>
      </c>
      <c r="C32" s="15"/>
      <c r="D32" s="15"/>
      <c r="E32" s="15"/>
      <c r="F32" s="15"/>
    </row>
    <row r="33" spans="1:6" ht="15" customHeight="1" x14ac:dyDescent="0.2">
      <c r="A33" s="69" t="s">
        <v>213</v>
      </c>
      <c r="B33" s="29">
        <v>10</v>
      </c>
      <c r="C33" s="15"/>
      <c r="D33" s="15"/>
      <c r="E33" s="15"/>
      <c r="F33" s="15"/>
    </row>
    <row r="34" spans="1:6" ht="15" customHeight="1" x14ac:dyDescent="0.2">
      <c r="A34" s="69" t="s">
        <v>214</v>
      </c>
      <c r="B34" s="29">
        <v>11</v>
      </c>
      <c r="C34" s="15"/>
      <c r="D34" s="15"/>
      <c r="E34" s="15"/>
      <c r="F34" s="15"/>
    </row>
    <row r="35" spans="1:6" ht="15" customHeight="1" x14ac:dyDescent="0.2">
      <c r="A35" s="69" t="s">
        <v>215</v>
      </c>
      <c r="B35" s="29">
        <v>0</v>
      </c>
      <c r="C35" s="15"/>
      <c r="D35" s="15"/>
      <c r="E35" s="15"/>
      <c r="F35" s="15"/>
    </row>
    <row r="36" spans="1:6" ht="15" customHeight="1" x14ac:dyDescent="0.2">
      <c r="A36" s="69" t="s">
        <v>216</v>
      </c>
      <c r="B36" s="29">
        <v>9</v>
      </c>
      <c r="C36" s="15"/>
      <c r="D36" s="15"/>
      <c r="E36" s="15"/>
      <c r="F36" s="15"/>
    </row>
    <row r="37" spans="1:6" ht="15" customHeight="1" x14ac:dyDescent="0.2">
      <c r="A37" s="69" t="s">
        <v>217</v>
      </c>
      <c r="B37" s="29">
        <v>6</v>
      </c>
      <c r="C37" s="15"/>
      <c r="D37" s="15"/>
      <c r="E37" s="15"/>
      <c r="F37" s="15"/>
    </row>
    <row r="38" spans="1:6" ht="15" customHeight="1" x14ac:dyDescent="0.2">
      <c r="A38" s="69" t="s">
        <v>218</v>
      </c>
      <c r="B38" s="29">
        <v>4</v>
      </c>
      <c r="C38" s="15"/>
      <c r="D38" s="15"/>
      <c r="E38" s="15"/>
      <c r="F38" s="15"/>
    </row>
    <row r="39" spans="1:6" ht="15" customHeight="1" x14ac:dyDescent="0.2">
      <c r="A39" s="69" t="s">
        <v>219</v>
      </c>
      <c r="B39" s="29">
        <v>11</v>
      </c>
      <c r="C39" s="15"/>
      <c r="D39" s="15"/>
      <c r="E39" s="15"/>
      <c r="F39" s="15"/>
    </row>
    <row r="40" spans="1:6" ht="15" customHeight="1" x14ac:dyDescent="0.2">
      <c r="A40" s="69" t="s">
        <v>220</v>
      </c>
      <c r="B40" s="29">
        <v>14</v>
      </c>
      <c r="C40" s="15"/>
      <c r="D40" s="15"/>
      <c r="E40" s="15"/>
      <c r="F40" s="15"/>
    </row>
    <row r="41" spans="1:6" ht="15" customHeight="1" x14ac:dyDescent="0.2">
      <c r="A41" s="69" t="s">
        <v>221</v>
      </c>
      <c r="B41" s="29">
        <v>3</v>
      </c>
      <c r="C41" s="15"/>
      <c r="D41" s="15"/>
      <c r="E41" s="15"/>
      <c r="F41" s="15"/>
    </row>
    <row r="42" spans="1:6" ht="15" customHeight="1" x14ac:dyDescent="0.2">
      <c r="A42" s="69" t="s">
        <v>222</v>
      </c>
      <c r="B42" s="29">
        <v>7</v>
      </c>
      <c r="C42" s="15"/>
      <c r="D42" s="15"/>
      <c r="E42" s="15"/>
      <c r="F42" s="15"/>
    </row>
    <row r="43" spans="1:6" ht="15" customHeight="1" x14ac:dyDescent="0.2">
      <c r="A43" s="69" t="s">
        <v>223</v>
      </c>
      <c r="B43" s="29">
        <v>4</v>
      </c>
      <c r="C43" s="15"/>
      <c r="D43" s="15"/>
      <c r="E43" s="15"/>
      <c r="F43" s="15"/>
    </row>
    <row r="44" spans="1:6" ht="15" customHeight="1" x14ac:dyDescent="0.2">
      <c r="A44" s="69" t="s">
        <v>224</v>
      </c>
      <c r="B44" s="29">
        <v>1</v>
      </c>
      <c r="C44" s="15"/>
      <c r="D44" s="15"/>
      <c r="E44" s="15"/>
      <c r="F44" s="15"/>
    </row>
    <row r="45" spans="1:6" ht="15" customHeight="1" x14ac:dyDescent="0.2">
      <c r="A45" s="69" t="s">
        <v>225</v>
      </c>
      <c r="B45" s="29">
        <v>0</v>
      </c>
      <c r="C45" s="15"/>
      <c r="D45" s="15"/>
      <c r="E45" s="15"/>
      <c r="F45" s="15"/>
    </row>
    <row r="46" spans="1:6" ht="15" customHeight="1" x14ac:dyDescent="0.2">
      <c r="A46" s="69" t="s">
        <v>226</v>
      </c>
      <c r="B46" s="29">
        <v>1</v>
      </c>
      <c r="C46" s="15"/>
      <c r="D46" s="15"/>
      <c r="E46" s="15"/>
      <c r="F46" s="15"/>
    </row>
    <row r="47" spans="1:6" ht="15" customHeight="1" x14ac:dyDescent="0.2">
      <c r="A47" s="69" t="s">
        <v>227</v>
      </c>
      <c r="B47" s="29">
        <v>1</v>
      </c>
      <c r="C47" s="15"/>
      <c r="D47" s="15"/>
      <c r="E47" s="15"/>
      <c r="F47" s="15"/>
    </row>
    <row r="48" spans="1:6" ht="15" customHeight="1" x14ac:dyDescent="0.2">
      <c r="A48" s="69" t="s">
        <v>228</v>
      </c>
      <c r="B48" s="29">
        <v>2</v>
      </c>
      <c r="C48" s="15"/>
      <c r="D48" s="15"/>
      <c r="E48" s="15"/>
      <c r="F48" s="15"/>
    </row>
    <row r="49" spans="1:8" ht="15" customHeight="1" x14ac:dyDescent="0.2">
      <c r="A49" s="69" t="s">
        <v>229</v>
      </c>
      <c r="B49" s="29">
        <v>0</v>
      </c>
      <c r="C49" s="15"/>
      <c r="D49" s="15"/>
      <c r="E49" s="15"/>
      <c r="F49" s="15"/>
    </row>
    <row r="50" spans="1:8" ht="15" customHeight="1" x14ac:dyDescent="0.2">
      <c r="A50" s="69" t="s">
        <v>230</v>
      </c>
      <c r="B50" s="29">
        <v>2</v>
      </c>
      <c r="C50" s="15"/>
      <c r="D50" s="15"/>
      <c r="E50" s="15"/>
      <c r="F50" s="15"/>
    </row>
    <row r="51" spans="1:8" ht="15" customHeight="1" thickBot="1" x14ac:dyDescent="0.25">
      <c r="A51" s="69" t="s">
        <v>231</v>
      </c>
      <c r="B51" s="29">
        <v>0</v>
      </c>
      <c r="C51" s="15"/>
      <c r="D51" s="15"/>
      <c r="E51" s="15"/>
      <c r="F51" s="15"/>
    </row>
    <row r="52" spans="1:8" ht="15" customHeight="1" thickTop="1" thickBot="1" x14ac:dyDescent="0.25">
      <c r="A52" s="13" t="s">
        <v>233</v>
      </c>
      <c r="B52" s="30">
        <f>SUM(B10:B51)</f>
        <v>527</v>
      </c>
      <c r="C52" s="26"/>
      <c r="D52" s="26"/>
      <c r="E52" s="26"/>
      <c r="F52" s="26"/>
    </row>
    <row r="53" spans="1:8" ht="15" customHeight="1" x14ac:dyDescent="0.2">
      <c r="A53" s="1"/>
      <c r="B53" s="2"/>
      <c r="C53" s="2"/>
      <c r="D53" s="2"/>
      <c r="E53" s="2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3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view="pageBreakPreview" zoomScale="90" zoomScaleNormal="80" zoomScaleSheetLayoutView="90" workbookViewId="0">
      <pane xSplit="1" ySplit="9" topLeftCell="T40" activePane="bottomRight" state="frozen"/>
      <selection activeCell="F65" sqref="F65"/>
      <selection pane="topRight" activeCell="F65" sqref="F65"/>
      <selection pane="bottomLeft" activeCell="F65" sqref="F65"/>
      <selection pane="bottomRight" activeCell="H53" sqref="H53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232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470</v>
      </c>
      <c r="C10" s="10">
        <v>56</v>
      </c>
      <c r="D10" s="10">
        <v>55</v>
      </c>
      <c r="E10" s="10">
        <v>350.37700000000001</v>
      </c>
      <c r="F10" s="10">
        <v>35</v>
      </c>
      <c r="G10" s="10">
        <v>6</v>
      </c>
      <c r="H10" s="10">
        <v>36</v>
      </c>
      <c r="I10" s="10">
        <v>6</v>
      </c>
      <c r="J10" s="10">
        <v>8</v>
      </c>
      <c r="K10" s="10">
        <v>17.010999999999999</v>
      </c>
      <c r="L10" s="10">
        <v>0</v>
      </c>
      <c r="M10" s="10">
        <v>20</v>
      </c>
      <c r="N10" s="10">
        <v>19</v>
      </c>
      <c r="O10" s="10">
        <v>10.476000000000001</v>
      </c>
      <c r="P10" s="10">
        <v>6</v>
      </c>
      <c r="Q10" s="10">
        <v>7</v>
      </c>
      <c r="R10" s="10">
        <v>10</v>
      </c>
      <c r="S10" s="10">
        <v>10</v>
      </c>
      <c r="T10" s="10">
        <v>2</v>
      </c>
      <c r="U10" s="10">
        <v>6</v>
      </c>
      <c r="V10" s="10">
        <v>5</v>
      </c>
      <c r="W10" s="10">
        <v>21</v>
      </c>
      <c r="X10" s="10">
        <v>55.198999999999998</v>
      </c>
      <c r="Y10" s="10">
        <v>16</v>
      </c>
      <c r="Z10" s="21">
        <v>49</v>
      </c>
      <c r="AA10" s="15"/>
      <c r="AB10" s="15"/>
    </row>
    <row r="11" spans="1:28" ht="15" customHeight="1" x14ac:dyDescent="0.2">
      <c r="A11" s="69" t="s">
        <v>191</v>
      </c>
      <c r="B11" s="16">
        <v>104</v>
      </c>
      <c r="C11" s="16">
        <v>12</v>
      </c>
      <c r="D11" s="16">
        <v>11</v>
      </c>
      <c r="E11" s="16">
        <v>108.373</v>
      </c>
      <c r="F11" s="16">
        <v>15</v>
      </c>
      <c r="G11" s="16">
        <v>2</v>
      </c>
      <c r="H11" s="16">
        <v>3</v>
      </c>
      <c r="I11" s="16">
        <v>3</v>
      </c>
      <c r="J11" s="16">
        <v>1</v>
      </c>
      <c r="K11" s="16">
        <v>3.0070000000000001</v>
      </c>
      <c r="L11" s="16">
        <v>2</v>
      </c>
      <c r="M11" s="16">
        <v>8</v>
      </c>
      <c r="N11" s="16">
        <v>6</v>
      </c>
      <c r="O11" s="16">
        <v>0</v>
      </c>
      <c r="P11" s="16">
        <v>2</v>
      </c>
      <c r="Q11" s="16">
        <v>1</v>
      </c>
      <c r="R11" s="16">
        <v>1</v>
      </c>
      <c r="S11" s="16">
        <v>1</v>
      </c>
      <c r="T11" s="16">
        <v>1</v>
      </c>
      <c r="U11" s="16">
        <v>2</v>
      </c>
      <c r="V11" s="16">
        <v>0</v>
      </c>
      <c r="W11" s="16">
        <v>2</v>
      </c>
      <c r="X11" s="16">
        <v>14.154999999999999</v>
      </c>
      <c r="Y11" s="16">
        <v>4</v>
      </c>
      <c r="Z11" s="22">
        <v>21</v>
      </c>
      <c r="AA11" s="15"/>
      <c r="AB11" s="15"/>
    </row>
    <row r="12" spans="1:28" ht="15" customHeight="1" x14ac:dyDescent="0.2">
      <c r="A12" s="69" t="s">
        <v>192</v>
      </c>
      <c r="B12" s="16">
        <v>44</v>
      </c>
      <c r="C12" s="16">
        <v>14</v>
      </c>
      <c r="D12" s="16">
        <v>3</v>
      </c>
      <c r="E12" s="16">
        <v>90</v>
      </c>
      <c r="F12" s="16">
        <v>5</v>
      </c>
      <c r="G12" s="16">
        <v>0</v>
      </c>
      <c r="H12" s="16">
        <v>4</v>
      </c>
      <c r="I12" s="16">
        <v>1</v>
      </c>
      <c r="J12" s="16">
        <v>1</v>
      </c>
      <c r="K12" s="16">
        <v>0</v>
      </c>
      <c r="L12" s="16">
        <v>0</v>
      </c>
      <c r="M12" s="16">
        <v>3</v>
      </c>
      <c r="N12" s="16">
        <v>0</v>
      </c>
      <c r="O12" s="16">
        <v>0</v>
      </c>
      <c r="P12" s="16">
        <v>1</v>
      </c>
      <c r="Q12" s="16">
        <v>1</v>
      </c>
      <c r="R12" s="16">
        <v>3</v>
      </c>
      <c r="S12" s="16">
        <v>1</v>
      </c>
      <c r="T12" s="16">
        <v>0</v>
      </c>
      <c r="U12" s="16">
        <v>0</v>
      </c>
      <c r="V12" s="16">
        <v>0</v>
      </c>
      <c r="W12" s="16">
        <v>3</v>
      </c>
      <c r="X12" s="16">
        <v>7</v>
      </c>
      <c r="Y12" s="16">
        <v>3</v>
      </c>
      <c r="Z12" s="22">
        <v>14</v>
      </c>
      <c r="AA12" s="15"/>
      <c r="AB12" s="15"/>
    </row>
    <row r="13" spans="1:28" ht="15" customHeight="1" x14ac:dyDescent="0.2">
      <c r="A13" s="69" t="s">
        <v>193</v>
      </c>
      <c r="B13" s="16">
        <v>95</v>
      </c>
      <c r="C13" s="16">
        <v>6</v>
      </c>
      <c r="D13" s="16">
        <v>11</v>
      </c>
      <c r="E13" s="16">
        <v>92</v>
      </c>
      <c r="F13" s="16">
        <v>6</v>
      </c>
      <c r="G13" s="16">
        <v>1</v>
      </c>
      <c r="H13" s="16">
        <v>4</v>
      </c>
      <c r="I13" s="16">
        <v>2</v>
      </c>
      <c r="J13" s="16">
        <v>2</v>
      </c>
      <c r="K13" s="16">
        <v>7.024</v>
      </c>
      <c r="L13" s="16">
        <v>0</v>
      </c>
      <c r="M13" s="16">
        <v>6</v>
      </c>
      <c r="N13" s="16">
        <v>2</v>
      </c>
      <c r="O13" s="16">
        <v>0</v>
      </c>
      <c r="P13" s="16">
        <v>3</v>
      </c>
      <c r="Q13" s="16">
        <v>2</v>
      </c>
      <c r="R13" s="16">
        <v>4</v>
      </c>
      <c r="S13" s="16">
        <v>2</v>
      </c>
      <c r="T13" s="16">
        <v>0</v>
      </c>
      <c r="U13" s="16">
        <v>3</v>
      </c>
      <c r="V13" s="16">
        <v>1</v>
      </c>
      <c r="W13" s="16">
        <v>5</v>
      </c>
      <c r="X13" s="16">
        <v>20.273</v>
      </c>
      <c r="Y13" s="16">
        <v>3</v>
      </c>
      <c r="Z13" s="22">
        <v>13</v>
      </c>
      <c r="AA13" s="15"/>
      <c r="AB13" s="15"/>
    </row>
    <row r="14" spans="1:28" ht="15" customHeight="1" x14ac:dyDescent="0.2">
      <c r="A14" s="69" t="s">
        <v>194</v>
      </c>
      <c r="B14" s="16">
        <v>32</v>
      </c>
      <c r="C14" s="16">
        <v>10</v>
      </c>
      <c r="D14" s="16">
        <v>5</v>
      </c>
      <c r="E14" s="16">
        <v>61.396000000000001</v>
      </c>
      <c r="F14" s="16">
        <v>4</v>
      </c>
      <c r="G14" s="16">
        <v>0</v>
      </c>
      <c r="H14" s="16">
        <v>3</v>
      </c>
      <c r="I14" s="16">
        <v>2</v>
      </c>
      <c r="J14" s="16">
        <v>5</v>
      </c>
      <c r="K14" s="16">
        <v>3.0209999999999999</v>
      </c>
      <c r="L14" s="16">
        <v>1</v>
      </c>
      <c r="M14" s="16">
        <v>4</v>
      </c>
      <c r="N14" s="16">
        <v>1</v>
      </c>
      <c r="O14" s="16">
        <v>2</v>
      </c>
      <c r="P14" s="16">
        <v>5</v>
      </c>
      <c r="Q14" s="16">
        <v>1</v>
      </c>
      <c r="R14" s="16">
        <v>3</v>
      </c>
      <c r="S14" s="16">
        <v>1</v>
      </c>
      <c r="T14" s="16">
        <v>1</v>
      </c>
      <c r="U14" s="16">
        <v>1</v>
      </c>
      <c r="V14" s="16">
        <v>5</v>
      </c>
      <c r="W14" s="16">
        <v>2</v>
      </c>
      <c r="X14" s="16">
        <v>5</v>
      </c>
      <c r="Y14" s="16">
        <v>5.0419999999999998</v>
      </c>
      <c r="Z14" s="22">
        <v>17</v>
      </c>
      <c r="AA14" s="15"/>
      <c r="AB14" s="15"/>
    </row>
    <row r="15" spans="1:28" ht="15" customHeight="1" x14ac:dyDescent="0.2">
      <c r="A15" s="69" t="s">
        <v>195</v>
      </c>
      <c r="B15" s="16">
        <v>36</v>
      </c>
      <c r="C15" s="16">
        <v>5</v>
      </c>
      <c r="D15" s="16">
        <v>5</v>
      </c>
      <c r="E15" s="16">
        <v>213</v>
      </c>
      <c r="F15" s="16">
        <v>3</v>
      </c>
      <c r="G15" s="16">
        <v>2</v>
      </c>
      <c r="H15" s="16">
        <v>5</v>
      </c>
      <c r="I15" s="16">
        <v>0</v>
      </c>
      <c r="J15" s="16">
        <v>2</v>
      </c>
      <c r="K15" s="16">
        <v>4.0350000000000001</v>
      </c>
      <c r="L15" s="16">
        <v>0</v>
      </c>
      <c r="M15" s="16">
        <v>3</v>
      </c>
      <c r="N15" s="16">
        <v>0</v>
      </c>
      <c r="O15" s="16">
        <v>0</v>
      </c>
      <c r="P15" s="16">
        <v>1</v>
      </c>
      <c r="Q15" s="16">
        <v>1</v>
      </c>
      <c r="R15" s="16">
        <v>2</v>
      </c>
      <c r="S15" s="16">
        <v>1</v>
      </c>
      <c r="T15" s="16">
        <v>0</v>
      </c>
      <c r="U15" s="16">
        <v>1</v>
      </c>
      <c r="V15" s="16">
        <v>0</v>
      </c>
      <c r="W15" s="16">
        <v>0</v>
      </c>
      <c r="X15" s="16">
        <v>17.385999999999999</v>
      </c>
      <c r="Y15" s="16">
        <v>2</v>
      </c>
      <c r="Z15" s="22">
        <v>11</v>
      </c>
      <c r="AA15" s="15"/>
      <c r="AB15" s="15"/>
    </row>
    <row r="16" spans="1:28" ht="15" customHeight="1" x14ac:dyDescent="0.2">
      <c r="A16" s="69" t="s">
        <v>196</v>
      </c>
      <c r="B16" s="16">
        <v>11</v>
      </c>
      <c r="C16" s="16">
        <v>3</v>
      </c>
      <c r="D16" s="16">
        <v>1</v>
      </c>
      <c r="E16" s="16">
        <v>31</v>
      </c>
      <c r="F16" s="16">
        <v>1</v>
      </c>
      <c r="G16" s="16">
        <v>0</v>
      </c>
      <c r="H16" s="16">
        <v>1</v>
      </c>
      <c r="I16" s="16">
        <v>0</v>
      </c>
      <c r="J16" s="16">
        <v>1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2</v>
      </c>
      <c r="Y16" s="16">
        <v>0</v>
      </c>
      <c r="Z16" s="22">
        <v>2</v>
      </c>
      <c r="AA16" s="15"/>
      <c r="AB16" s="15"/>
    </row>
    <row r="17" spans="1:28" ht="15" customHeight="1" x14ac:dyDescent="0.2">
      <c r="A17" s="69" t="s">
        <v>197</v>
      </c>
      <c r="B17" s="16">
        <v>21</v>
      </c>
      <c r="C17" s="16">
        <v>3</v>
      </c>
      <c r="D17" s="16">
        <v>3</v>
      </c>
      <c r="E17" s="16">
        <v>19</v>
      </c>
      <c r="F17" s="16">
        <v>2</v>
      </c>
      <c r="G17" s="16">
        <v>0</v>
      </c>
      <c r="H17" s="16">
        <v>0</v>
      </c>
      <c r="I17" s="16">
        <v>2</v>
      </c>
      <c r="J17" s="16">
        <v>0</v>
      </c>
      <c r="K17" s="16">
        <v>0</v>
      </c>
      <c r="L17" s="16">
        <v>0</v>
      </c>
      <c r="M17" s="16">
        <v>3</v>
      </c>
      <c r="N17" s="16">
        <v>0</v>
      </c>
      <c r="O17" s="16">
        <v>0</v>
      </c>
      <c r="P17" s="16">
        <v>0</v>
      </c>
      <c r="Q17" s="16">
        <v>2</v>
      </c>
      <c r="R17" s="16">
        <v>2</v>
      </c>
      <c r="S17" s="16">
        <v>0</v>
      </c>
      <c r="T17" s="16">
        <v>1</v>
      </c>
      <c r="U17" s="16">
        <v>0</v>
      </c>
      <c r="V17" s="16">
        <v>0</v>
      </c>
      <c r="W17" s="16">
        <v>1</v>
      </c>
      <c r="X17" s="16">
        <v>4</v>
      </c>
      <c r="Y17" s="16">
        <v>2</v>
      </c>
      <c r="Z17" s="22">
        <v>5</v>
      </c>
      <c r="AA17" s="15"/>
      <c r="AB17" s="15"/>
    </row>
    <row r="18" spans="1:28" ht="15" customHeight="1" x14ac:dyDescent="0.2">
      <c r="A18" s="69" t="s">
        <v>198</v>
      </c>
      <c r="B18" s="16">
        <v>56</v>
      </c>
      <c r="C18" s="16">
        <v>4</v>
      </c>
      <c r="D18" s="16">
        <v>9</v>
      </c>
      <c r="E18" s="16">
        <v>33</v>
      </c>
      <c r="F18" s="16">
        <v>4</v>
      </c>
      <c r="G18" s="16">
        <v>1</v>
      </c>
      <c r="H18" s="16">
        <v>1</v>
      </c>
      <c r="I18" s="16">
        <v>2</v>
      </c>
      <c r="J18" s="16">
        <v>1</v>
      </c>
      <c r="K18" s="16">
        <v>2</v>
      </c>
      <c r="L18" s="16">
        <v>0</v>
      </c>
      <c r="M18" s="16">
        <v>3</v>
      </c>
      <c r="N18" s="16">
        <v>3</v>
      </c>
      <c r="O18" s="16">
        <v>0</v>
      </c>
      <c r="P18" s="16">
        <v>4</v>
      </c>
      <c r="Q18" s="16">
        <v>0</v>
      </c>
      <c r="R18" s="16">
        <v>1</v>
      </c>
      <c r="S18" s="16">
        <v>3</v>
      </c>
      <c r="T18" s="16">
        <v>0</v>
      </c>
      <c r="U18" s="16">
        <v>2</v>
      </c>
      <c r="V18" s="16">
        <v>2</v>
      </c>
      <c r="W18" s="16">
        <v>3</v>
      </c>
      <c r="X18" s="16">
        <v>11</v>
      </c>
      <c r="Y18" s="16">
        <v>2</v>
      </c>
      <c r="Z18" s="22">
        <v>15</v>
      </c>
      <c r="AA18" s="15"/>
      <c r="AB18" s="15"/>
    </row>
    <row r="19" spans="1:28" ht="15" customHeight="1" x14ac:dyDescent="0.2">
      <c r="A19" s="69" t="s">
        <v>199</v>
      </c>
      <c r="B19" s="16">
        <v>43</v>
      </c>
      <c r="C19" s="16">
        <v>3</v>
      </c>
      <c r="D19" s="16">
        <v>8</v>
      </c>
      <c r="E19" s="16">
        <v>107</v>
      </c>
      <c r="F19" s="16">
        <v>2</v>
      </c>
      <c r="G19" s="16">
        <v>0</v>
      </c>
      <c r="H19" s="16">
        <v>2.125</v>
      </c>
      <c r="I19" s="16">
        <v>1</v>
      </c>
      <c r="J19" s="16">
        <v>1</v>
      </c>
      <c r="K19" s="16">
        <v>0</v>
      </c>
      <c r="L19" s="16">
        <v>0</v>
      </c>
      <c r="M19" s="16">
        <v>2</v>
      </c>
      <c r="N19" s="16">
        <v>1</v>
      </c>
      <c r="O19" s="16">
        <v>1.06</v>
      </c>
      <c r="P19" s="16">
        <v>1</v>
      </c>
      <c r="Q19" s="16">
        <v>1</v>
      </c>
      <c r="R19" s="16">
        <v>1</v>
      </c>
      <c r="S19" s="16">
        <v>2</v>
      </c>
      <c r="T19" s="16">
        <v>0</v>
      </c>
      <c r="U19" s="16">
        <v>1</v>
      </c>
      <c r="V19" s="16">
        <v>0</v>
      </c>
      <c r="W19" s="16">
        <v>2</v>
      </c>
      <c r="X19" s="16">
        <v>7</v>
      </c>
      <c r="Y19" s="16">
        <v>5</v>
      </c>
      <c r="Z19" s="22">
        <v>7</v>
      </c>
      <c r="AA19" s="15"/>
      <c r="AB19" s="15"/>
    </row>
    <row r="20" spans="1:28" ht="15" customHeight="1" x14ac:dyDescent="0.2">
      <c r="A20" s="69" t="s">
        <v>200</v>
      </c>
      <c r="B20" s="16">
        <v>25</v>
      </c>
      <c r="C20" s="16">
        <v>2</v>
      </c>
      <c r="D20" s="16">
        <v>0</v>
      </c>
      <c r="E20" s="16">
        <v>53</v>
      </c>
      <c r="F20" s="16">
        <v>4</v>
      </c>
      <c r="G20" s="16">
        <v>1</v>
      </c>
      <c r="H20" s="16">
        <v>1</v>
      </c>
      <c r="I20" s="16">
        <v>0</v>
      </c>
      <c r="J20" s="16">
        <v>0</v>
      </c>
      <c r="K20" s="16">
        <v>1</v>
      </c>
      <c r="L20" s="16">
        <v>0</v>
      </c>
      <c r="M20" s="16">
        <v>3</v>
      </c>
      <c r="N20" s="16">
        <v>2</v>
      </c>
      <c r="O20" s="16">
        <v>1</v>
      </c>
      <c r="P20" s="16">
        <v>1</v>
      </c>
      <c r="Q20" s="16">
        <v>1</v>
      </c>
      <c r="R20" s="16">
        <v>2</v>
      </c>
      <c r="S20" s="16">
        <v>1</v>
      </c>
      <c r="T20" s="16">
        <v>0</v>
      </c>
      <c r="U20" s="16">
        <v>0</v>
      </c>
      <c r="V20" s="16">
        <v>1</v>
      </c>
      <c r="W20" s="16">
        <v>0</v>
      </c>
      <c r="X20" s="16">
        <v>1</v>
      </c>
      <c r="Y20" s="16">
        <v>0</v>
      </c>
      <c r="Z20" s="22">
        <v>11</v>
      </c>
      <c r="AA20" s="15"/>
      <c r="AB20" s="15"/>
    </row>
    <row r="21" spans="1:28" ht="15" customHeight="1" x14ac:dyDescent="0.2">
      <c r="A21" s="69" t="s">
        <v>201</v>
      </c>
      <c r="B21" s="16">
        <v>36</v>
      </c>
      <c r="C21" s="16">
        <v>3</v>
      </c>
      <c r="D21" s="16">
        <v>4</v>
      </c>
      <c r="E21" s="16">
        <v>48</v>
      </c>
      <c r="F21" s="16">
        <v>2</v>
      </c>
      <c r="G21" s="16">
        <v>0</v>
      </c>
      <c r="H21" s="16">
        <v>3</v>
      </c>
      <c r="I21" s="16">
        <v>0</v>
      </c>
      <c r="J21" s="16">
        <v>1</v>
      </c>
      <c r="K21" s="16">
        <v>3</v>
      </c>
      <c r="L21" s="16">
        <v>0</v>
      </c>
      <c r="M21" s="16">
        <v>1</v>
      </c>
      <c r="N21" s="16">
        <v>3</v>
      </c>
      <c r="O21" s="16">
        <v>1</v>
      </c>
      <c r="P21" s="16">
        <v>3</v>
      </c>
      <c r="Q21" s="16">
        <v>0</v>
      </c>
      <c r="R21" s="16">
        <v>0</v>
      </c>
      <c r="S21" s="16">
        <v>1</v>
      </c>
      <c r="T21" s="16">
        <v>0</v>
      </c>
      <c r="U21" s="16">
        <v>0</v>
      </c>
      <c r="V21" s="16">
        <v>0</v>
      </c>
      <c r="W21" s="16">
        <v>3</v>
      </c>
      <c r="X21" s="16">
        <v>6.2220000000000004</v>
      </c>
      <c r="Y21" s="16">
        <v>0</v>
      </c>
      <c r="Z21" s="22">
        <v>8</v>
      </c>
      <c r="AA21" s="15"/>
      <c r="AB21" s="15"/>
    </row>
    <row r="22" spans="1:28" ht="15" customHeight="1" x14ac:dyDescent="0.2">
      <c r="A22" s="69" t="s">
        <v>202</v>
      </c>
      <c r="B22" s="16">
        <v>110</v>
      </c>
      <c r="C22" s="16">
        <v>10</v>
      </c>
      <c r="D22" s="16">
        <v>11</v>
      </c>
      <c r="E22" s="16">
        <v>88.292000000000002</v>
      </c>
      <c r="F22" s="16">
        <v>8</v>
      </c>
      <c r="G22" s="16">
        <v>3</v>
      </c>
      <c r="H22" s="16">
        <v>3</v>
      </c>
      <c r="I22" s="16">
        <v>1</v>
      </c>
      <c r="J22" s="16">
        <v>2</v>
      </c>
      <c r="K22" s="16">
        <v>7.0119999999999996</v>
      </c>
      <c r="L22" s="16">
        <v>0</v>
      </c>
      <c r="M22" s="16">
        <v>5</v>
      </c>
      <c r="N22" s="16">
        <v>5</v>
      </c>
      <c r="O22" s="16">
        <v>3</v>
      </c>
      <c r="P22" s="16">
        <v>2</v>
      </c>
      <c r="Q22" s="16">
        <v>2</v>
      </c>
      <c r="R22" s="16">
        <v>0</v>
      </c>
      <c r="S22" s="16">
        <v>3</v>
      </c>
      <c r="T22" s="16">
        <v>1</v>
      </c>
      <c r="U22" s="16">
        <v>4</v>
      </c>
      <c r="V22" s="16">
        <v>0</v>
      </c>
      <c r="W22" s="16">
        <v>7</v>
      </c>
      <c r="X22" s="16">
        <v>13.157999999999999</v>
      </c>
      <c r="Y22" s="16">
        <v>1</v>
      </c>
      <c r="Z22" s="22">
        <v>21</v>
      </c>
      <c r="AA22" s="15"/>
      <c r="AB22" s="15"/>
    </row>
    <row r="23" spans="1:28" ht="15" customHeight="1" x14ac:dyDescent="0.2">
      <c r="A23" s="69" t="s">
        <v>203</v>
      </c>
      <c r="B23" s="16">
        <v>62</v>
      </c>
      <c r="C23" s="16">
        <v>10</v>
      </c>
      <c r="D23" s="16">
        <v>1</v>
      </c>
      <c r="E23" s="16">
        <v>55.307000000000002</v>
      </c>
      <c r="F23" s="16">
        <v>2</v>
      </c>
      <c r="G23" s="16">
        <v>2</v>
      </c>
      <c r="H23" s="16">
        <v>2</v>
      </c>
      <c r="I23" s="16">
        <v>0</v>
      </c>
      <c r="J23" s="16">
        <v>1</v>
      </c>
      <c r="K23" s="16">
        <v>1</v>
      </c>
      <c r="L23" s="16">
        <v>1</v>
      </c>
      <c r="M23" s="16">
        <v>4</v>
      </c>
      <c r="N23" s="16">
        <v>4</v>
      </c>
      <c r="O23" s="16">
        <v>0</v>
      </c>
      <c r="P23" s="16">
        <v>15</v>
      </c>
      <c r="Q23" s="16">
        <v>1</v>
      </c>
      <c r="R23" s="16">
        <v>2</v>
      </c>
      <c r="S23" s="16">
        <v>5</v>
      </c>
      <c r="T23" s="16">
        <v>1</v>
      </c>
      <c r="U23" s="16">
        <v>1</v>
      </c>
      <c r="V23" s="16">
        <v>1</v>
      </c>
      <c r="W23" s="16">
        <v>1</v>
      </c>
      <c r="X23" s="16">
        <v>8</v>
      </c>
      <c r="Y23" s="16">
        <v>3</v>
      </c>
      <c r="Z23" s="22">
        <v>6</v>
      </c>
      <c r="AA23" s="15"/>
      <c r="AB23" s="15"/>
    </row>
    <row r="24" spans="1:28" ht="15" customHeight="1" x14ac:dyDescent="0.2">
      <c r="A24" s="69" t="s">
        <v>204</v>
      </c>
      <c r="B24" s="16">
        <v>24</v>
      </c>
      <c r="C24" s="16">
        <v>1</v>
      </c>
      <c r="D24" s="16">
        <v>3</v>
      </c>
      <c r="E24" s="16">
        <v>17</v>
      </c>
      <c r="F24" s="16">
        <v>3</v>
      </c>
      <c r="G24" s="16">
        <v>0</v>
      </c>
      <c r="H24" s="16">
        <v>0</v>
      </c>
      <c r="I24" s="16">
        <v>1.0129999999999999</v>
      </c>
      <c r="J24" s="16">
        <v>0</v>
      </c>
      <c r="K24" s="16">
        <v>0</v>
      </c>
      <c r="L24" s="16">
        <v>0</v>
      </c>
      <c r="M24" s="16">
        <v>2</v>
      </c>
      <c r="N24" s="16">
        <v>1</v>
      </c>
      <c r="O24" s="16">
        <v>0</v>
      </c>
      <c r="P24" s="16">
        <v>0</v>
      </c>
      <c r="Q24" s="16">
        <v>0</v>
      </c>
      <c r="R24" s="16">
        <v>1</v>
      </c>
      <c r="S24" s="16">
        <v>0</v>
      </c>
      <c r="T24" s="16">
        <v>0</v>
      </c>
      <c r="U24" s="16">
        <v>1</v>
      </c>
      <c r="V24" s="16">
        <v>0</v>
      </c>
      <c r="W24" s="16">
        <v>0</v>
      </c>
      <c r="X24" s="16">
        <v>2.4</v>
      </c>
      <c r="Y24" s="16">
        <v>1</v>
      </c>
      <c r="Z24" s="22">
        <v>3</v>
      </c>
      <c r="AA24" s="15"/>
      <c r="AB24" s="15"/>
    </row>
    <row r="25" spans="1:28" ht="15" customHeight="1" x14ac:dyDescent="0.2">
      <c r="A25" s="69" t="s">
        <v>205</v>
      </c>
      <c r="B25" s="16">
        <v>53</v>
      </c>
      <c r="C25" s="16">
        <v>4</v>
      </c>
      <c r="D25" s="16">
        <v>3</v>
      </c>
      <c r="E25" s="16">
        <v>30</v>
      </c>
      <c r="F25" s="16">
        <v>5</v>
      </c>
      <c r="G25" s="16">
        <v>1</v>
      </c>
      <c r="H25" s="16">
        <v>7</v>
      </c>
      <c r="I25" s="16">
        <v>0</v>
      </c>
      <c r="J25" s="16">
        <v>1</v>
      </c>
      <c r="K25" s="16">
        <v>1.0049999999999999</v>
      </c>
      <c r="L25" s="16">
        <v>0</v>
      </c>
      <c r="M25" s="16">
        <v>4</v>
      </c>
      <c r="N25" s="16">
        <v>2</v>
      </c>
      <c r="O25" s="16">
        <v>0</v>
      </c>
      <c r="P25" s="16">
        <v>1</v>
      </c>
      <c r="Q25" s="16">
        <v>1</v>
      </c>
      <c r="R25" s="16">
        <v>3</v>
      </c>
      <c r="S25" s="16">
        <v>0</v>
      </c>
      <c r="T25" s="16">
        <v>0</v>
      </c>
      <c r="U25" s="16">
        <v>0</v>
      </c>
      <c r="V25" s="16">
        <v>1</v>
      </c>
      <c r="W25" s="16">
        <v>1</v>
      </c>
      <c r="X25" s="16">
        <v>9</v>
      </c>
      <c r="Y25" s="16">
        <v>1</v>
      </c>
      <c r="Z25" s="22">
        <v>9</v>
      </c>
      <c r="AA25" s="15"/>
      <c r="AB25" s="15"/>
    </row>
    <row r="26" spans="1:28" ht="15" customHeight="1" x14ac:dyDescent="0.2">
      <c r="A26" s="69" t="s">
        <v>206</v>
      </c>
      <c r="B26" s="16">
        <v>10</v>
      </c>
      <c r="C26" s="16">
        <v>1</v>
      </c>
      <c r="D26" s="16">
        <v>0</v>
      </c>
      <c r="E26" s="16">
        <v>12.666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1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2</v>
      </c>
      <c r="Y26" s="16">
        <v>2</v>
      </c>
      <c r="Z26" s="22">
        <v>9</v>
      </c>
      <c r="AA26" s="15"/>
      <c r="AB26" s="15"/>
    </row>
    <row r="27" spans="1:28" ht="15" customHeight="1" x14ac:dyDescent="0.2">
      <c r="A27" s="69" t="s">
        <v>207</v>
      </c>
      <c r="B27" s="16">
        <v>27</v>
      </c>
      <c r="C27" s="16">
        <v>3</v>
      </c>
      <c r="D27" s="16">
        <v>2</v>
      </c>
      <c r="E27" s="16">
        <v>6</v>
      </c>
      <c r="F27" s="16">
        <v>2</v>
      </c>
      <c r="G27" s="16">
        <v>0</v>
      </c>
      <c r="H27" s="16">
        <v>1</v>
      </c>
      <c r="I27" s="16">
        <v>0</v>
      </c>
      <c r="J27" s="16">
        <v>0</v>
      </c>
      <c r="K27" s="16">
        <v>1</v>
      </c>
      <c r="L27" s="16">
        <v>0</v>
      </c>
      <c r="M27" s="16">
        <v>2</v>
      </c>
      <c r="N27" s="16">
        <v>1</v>
      </c>
      <c r="O27" s="16">
        <v>1.333</v>
      </c>
      <c r="P27" s="16">
        <v>0</v>
      </c>
      <c r="Q27" s="16">
        <v>0</v>
      </c>
      <c r="R27" s="16">
        <v>1</v>
      </c>
      <c r="S27" s="16">
        <v>1</v>
      </c>
      <c r="T27" s="16">
        <v>0</v>
      </c>
      <c r="U27" s="16">
        <v>0</v>
      </c>
      <c r="V27" s="16">
        <v>0</v>
      </c>
      <c r="W27" s="16">
        <v>0</v>
      </c>
      <c r="X27" s="16">
        <v>5</v>
      </c>
      <c r="Y27" s="16">
        <v>1</v>
      </c>
      <c r="Z27" s="22">
        <v>4</v>
      </c>
      <c r="AA27" s="15"/>
      <c r="AB27" s="15"/>
    </row>
    <row r="28" spans="1:28" ht="15" customHeight="1" x14ac:dyDescent="0.2">
      <c r="A28" s="69" t="s">
        <v>208</v>
      </c>
      <c r="B28" s="16">
        <v>25</v>
      </c>
      <c r="C28" s="16">
        <v>2</v>
      </c>
      <c r="D28" s="16">
        <v>4</v>
      </c>
      <c r="E28" s="16">
        <v>39</v>
      </c>
      <c r="F28" s="16">
        <v>1</v>
      </c>
      <c r="G28" s="16">
        <v>0</v>
      </c>
      <c r="H28" s="16">
        <v>1</v>
      </c>
      <c r="I28" s="16">
        <v>1</v>
      </c>
      <c r="J28" s="16">
        <v>0</v>
      </c>
      <c r="K28" s="16">
        <v>1</v>
      </c>
      <c r="L28" s="16">
        <v>0</v>
      </c>
      <c r="M28" s="16">
        <v>3</v>
      </c>
      <c r="N28" s="16">
        <v>2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1</v>
      </c>
      <c r="V28" s="16">
        <v>0</v>
      </c>
      <c r="W28" s="16">
        <v>0</v>
      </c>
      <c r="X28" s="16">
        <v>2</v>
      </c>
      <c r="Y28" s="16">
        <v>1</v>
      </c>
      <c r="Z28" s="22">
        <v>17</v>
      </c>
      <c r="AA28" s="15"/>
      <c r="AB28" s="15"/>
    </row>
    <row r="29" spans="1:28" ht="15" customHeight="1" x14ac:dyDescent="0.2">
      <c r="A29" s="69" t="s">
        <v>209</v>
      </c>
      <c r="B29" s="16">
        <v>13.763999999999999</v>
      </c>
      <c r="C29" s="16">
        <v>0</v>
      </c>
      <c r="D29" s="16">
        <v>1</v>
      </c>
      <c r="E29" s="16">
        <v>14</v>
      </c>
      <c r="F29" s="16">
        <v>1</v>
      </c>
      <c r="G29" s="16">
        <v>0</v>
      </c>
      <c r="H29" s="16">
        <v>0</v>
      </c>
      <c r="I29" s="16">
        <v>0</v>
      </c>
      <c r="J29" s="16">
        <v>0</v>
      </c>
      <c r="K29" s="16">
        <v>1</v>
      </c>
      <c r="L29" s="16">
        <v>0</v>
      </c>
      <c r="M29" s="16">
        <v>0</v>
      </c>
      <c r="N29" s="16">
        <v>1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4.4000000000000004</v>
      </c>
      <c r="Y29" s="16">
        <v>1</v>
      </c>
      <c r="Z29" s="22">
        <v>12</v>
      </c>
      <c r="AA29" s="15"/>
      <c r="AB29" s="15"/>
    </row>
    <row r="30" spans="1:28" ht="15" customHeight="1" x14ac:dyDescent="0.2">
      <c r="A30" s="69" t="s">
        <v>210</v>
      </c>
      <c r="B30" s="16">
        <v>16</v>
      </c>
      <c r="C30" s="16">
        <v>3</v>
      </c>
      <c r="D30" s="16">
        <v>1</v>
      </c>
      <c r="E30" s="16">
        <v>12</v>
      </c>
      <c r="F30" s="16">
        <v>2</v>
      </c>
      <c r="G30" s="16">
        <v>2</v>
      </c>
      <c r="H30" s="16">
        <v>0</v>
      </c>
      <c r="I30" s="16">
        <v>0</v>
      </c>
      <c r="J30" s="16">
        <v>1</v>
      </c>
      <c r="K30" s="16">
        <v>1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1</v>
      </c>
      <c r="T30" s="16">
        <v>0</v>
      </c>
      <c r="U30" s="16">
        <v>2</v>
      </c>
      <c r="V30" s="16">
        <v>0</v>
      </c>
      <c r="W30" s="16">
        <v>2</v>
      </c>
      <c r="X30" s="16">
        <v>4</v>
      </c>
      <c r="Y30" s="16">
        <v>1</v>
      </c>
      <c r="Z30" s="22">
        <v>6</v>
      </c>
      <c r="AA30" s="15"/>
      <c r="AB30" s="15"/>
    </row>
    <row r="31" spans="1:28" ht="15" customHeight="1" x14ac:dyDescent="0.2">
      <c r="A31" s="69" t="s">
        <v>211</v>
      </c>
      <c r="B31" s="16">
        <v>12</v>
      </c>
      <c r="C31" s="16">
        <v>1</v>
      </c>
      <c r="D31" s="16">
        <v>2</v>
      </c>
      <c r="E31" s="16">
        <v>7</v>
      </c>
      <c r="F31" s="16">
        <v>4</v>
      </c>
      <c r="G31" s="16">
        <v>1</v>
      </c>
      <c r="H31" s="16">
        <v>0</v>
      </c>
      <c r="I31" s="16">
        <v>2</v>
      </c>
      <c r="J31" s="16">
        <v>0</v>
      </c>
      <c r="K31" s="16">
        <v>2</v>
      </c>
      <c r="L31" s="16">
        <v>0</v>
      </c>
      <c r="M31" s="16">
        <v>0</v>
      </c>
      <c r="N31" s="16">
        <v>1</v>
      </c>
      <c r="O31" s="16">
        <v>0</v>
      </c>
      <c r="P31" s="16">
        <v>1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3</v>
      </c>
      <c r="Y31" s="16">
        <v>1</v>
      </c>
      <c r="Z31" s="22">
        <v>4</v>
      </c>
      <c r="AA31" s="15"/>
      <c r="AB31" s="15"/>
    </row>
    <row r="32" spans="1:28" ht="15" customHeight="1" x14ac:dyDescent="0.2">
      <c r="A32" s="69" t="s">
        <v>212</v>
      </c>
      <c r="B32" s="16">
        <v>15</v>
      </c>
      <c r="C32" s="16">
        <v>2</v>
      </c>
      <c r="D32" s="16">
        <v>4</v>
      </c>
      <c r="E32" s="16">
        <v>9</v>
      </c>
      <c r="F32" s="16">
        <v>1</v>
      </c>
      <c r="G32" s="16">
        <v>0</v>
      </c>
      <c r="H32" s="16">
        <v>0</v>
      </c>
      <c r="I32" s="16">
        <v>1</v>
      </c>
      <c r="J32" s="16">
        <v>0</v>
      </c>
      <c r="K32" s="16">
        <v>2</v>
      </c>
      <c r="L32" s="16">
        <v>0</v>
      </c>
      <c r="M32" s="16">
        <v>1</v>
      </c>
      <c r="N32" s="16">
        <v>1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1</v>
      </c>
      <c r="U32" s="16">
        <v>1</v>
      </c>
      <c r="V32" s="16">
        <v>0</v>
      </c>
      <c r="W32" s="16">
        <v>0</v>
      </c>
      <c r="X32" s="16">
        <v>3</v>
      </c>
      <c r="Y32" s="16">
        <v>2</v>
      </c>
      <c r="Z32" s="22">
        <v>2</v>
      </c>
      <c r="AA32" s="15"/>
      <c r="AB32" s="15"/>
    </row>
    <row r="33" spans="1:28" ht="15" customHeight="1" x14ac:dyDescent="0.2">
      <c r="A33" s="69" t="s">
        <v>213</v>
      </c>
      <c r="B33" s="16">
        <v>11</v>
      </c>
      <c r="C33" s="16">
        <v>2</v>
      </c>
      <c r="D33" s="16">
        <v>0</v>
      </c>
      <c r="E33" s="16">
        <v>9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1</v>
      </c>
      <c r="Q33" s="16">
        <v>1</v>
      </c>
      <c r="R33" s="16">
        <v>1</v>
      </c>
      <c r="S33" s="16">
        <v>0</v>
      </c>
      <c r="T33" s="16">
        <v>0</v>
      </c>
      <c r="U33" s="16">
        <v>0</v>
      </c>
      <c r="V33" s="16">
        <v>0</v>
      </c>
      <c r="W33" s="16">
        <v>1</v>
      </c>
      <c r="X33" s="16">
        <v>2</v>
      </c>
      <c r="Y33" s="16">
        <v>1</v>
      </c>
      <c r="Z33" s="22">
        <v>11</v>
      </c>
      <c r="AA33" s="15"/>
      <c r="AB33" s="15"/>
    </row>
    <row r="34" spans="1:28" ht="15" customHeight="1" x14ac:dyDescent="0.2">
      <c r="A34" s="69" t="s">
        <v>214</v>
      </c>
      <c r="B34" s="16">
        <v>34</v>
      </c>
      <c r="C34" s="16">
        <v>6</v>
      </c>
      <c r="D34" s="16">
        <v>4</v>
      </c>
      <c r="E34" s="16">
        <v>9</v>
      </c>
      <c r="F34" s="16">
        <v>1</v>
      </c>
      <c r="G34" s="16">
        <v>2</v>
      </c>
      <c r="H34" s="16">
        <v>3</v>
      </c>
      <c r="I34" s="16">
        <v>3</v>
      </c>
      <c r="J34" s="16">
        <v>1</v>
      </c>
      <c r="K34" s="16">
        <v>1</v>
      </c>
      <c r="L34" s="16">
        <v>0</v>
      </c>
      <c r="M34" s="16">
        <v>2</v>
      </c>
      <c r="N34" s="16">
        <v>0</v>
      </c>
      <c r="O34" s="16">
        <v>0</v>
      </c>
      <c r="P34" s="16">
        <v>1</v>
      </c>
      <c r="Q34" s="16">
        <v>0</v>
      </c>
      <c r="R34" s="16">
        <v>1</v>
      </c>
      <c r="S34" s="16">
        <v>5</v>
      </c>
      <c r="T34" s="16">
        <v>2</v>
      </c>
      <c r="U34" s="16">
        <v>0</v>
      </c>
      <c r="V34" s="16">
        <v>0</v>
      </c>
      <c r="W34" s="16">
        <v>1</v>
      </c>
      <c r="X34" s="16">
        <v>3</v>
      </c>
      <c r="Y34" s="16">
        <v>0</v>
      </c>
      <c r="Z34" s="22">
        <v>5</v>
      </c>
      <c r="AA34" s="15"/>
      <c r="AB34" s="15"/>
    </row>
    <row r="35" spans="1:28" ht="15" customHeight="1" x14ac:dyDescent="0.2">
      <c r="A35" s="69" t="s">
        <v>215</v>
      </c>
      <c r="B35" s="16">
        <v>3</v>
      </c>
      <c r="C35" s="16">
        <v>0</v>
      </c>
      <c r="D35" s="16">
        <v>0</v>
      </c>
      <c r="E35" s="16">
        <v>9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2">
        <v>1</v>
      </c>
      <c r="AA35" s="15"/>
      <c r="AB35" s="15"/>
    </row>
    <row r="36" spans="1:28" ht="15" customHeight="1" x14ac:dyDescent="0.2">
      <c r="A36" s="69" t="s">
        <v>216</v>
      </c>
      <c r="B36" s="16">
        <v>12</v>
      </c>
      <c r="C36" s="16">
        <v>4</v>
      </c>
      <c r="D36" s="16">
        <v>2</v>
      </c>
      <c r="E36" s="16">
        <v>26</v>
      </c>
      <c r="F36" s="16">
        <v>0</v>
      </c>
      <c r="G36" s="16">
        <v>0</v>
      </c>
      <c r="H36" s="16">
        <v>0</v>
      </c>
      <c r="I36" s="16">
        <v>0</v>
      </c>
      <c r="J36" s="16">
        <v>1</v>
      </c>
      <c r="K36" s="16">
        <v>0</v>
      </c>
      <c r="L36" s="16">
        <v>0</v>
      </c>
      <c r="M36" s="16">
        <v>1</v>
      </c>
      <c r="N36" s="16">
        <v>1</v>
      </c>
      <c r="O36" s="16">
        <v>0</v>
      </c>
      <c r="P36" s="16">
        <v>1</v>
      </c>
      <c r="Q36" s="16">
        <v>0</v>
      </c>
      <c r="R36" s="16">
        <v>0</v>
      </c>
      <c r="S36" s="16">
        <v>1</v>
      </c>
      <c r="T36" s="16">
        <v>0</v>
      </c>
      <c r="U36" s="16">
        <v>0</v>
      </c>
      <c r="V36" s="16">
        <v>1</v>
      </c>
      <c r="W36" s="16">
        <v>1</v>
      </c>
      <c r="X36" s="16">
        <v>0</v>
      </c>
      <c r="Y36" s="16">
        <v>0</v>
      </c>
      <c r="Z36" s="22">
        <v>3</v>
      </c>
      <c r="AA36" s="15"/>
      <c r="AB36" s="15"/>
    </row>
    <row r="37" spans="1:28" ht="15" customHeight="1" x14ac:dyDescent="0.2">
      <c r="A37" s="69" t="s">
        <v>217</v>
      </c>
      <c r="B37" s="16">
        <v>4</v>
      </c>
      <c r="C37" s="16">
        <v>1</v>
      </c>
      <c r="D37" s="16">
        <v>1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1</v>
      </c>
      <c r="O37" s="16">
        <v>0</v>
      </c>
      <c r="P37" s="16">
        <v>0</v>
      </c>
      <c r="Q37" s="16">
        <v>0</v>
      </c>
      <c r="R37" s="16">
        <v>0</v>
      </c>
      <c r="S37" s="16">
        <v>1</v>
      </c>
      <c r="T37" s="16">
        <v>0</v>
      </c>
      <c r="U37" s="16">
        <v>1</v>
      </c>
      <c r="V37" s="16">
        <v>0</v>
      </c>
      <c r="W37" s="16">
        <v>0</v>
      </c>
      <c r="X37" s="16">
        <v>0</v>
      </c>
      <c r="Y37" s="16">
        <v>1</v>
      </c>
      <c r="Z37" s="22">
        <v>4</v>
      </c>
      <c r="AA37" s="15"/>
      <c r="AB37" s="15"/>
    </row>
    <row r="38" spans="1:28" ht="15" customHeight="1" x14ac:dyDescent="0.2">
      <c r="A38" s="69" t="s">
        <v>218</v>
      </c>
      <c r="B38" s="16">
        <v>9</v>
      </c>
      <c r="C38" s="16">
        <v>1</v>
      </c>
      <c r="D38" s="16">
        <v>1</v>
      </c>
      <c r="E38" s="16">
        <v>5</v>
      </c>
      <c r="F38" s="16">
        <v>2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1</v>
      </c>
      <c r="N38" s="16">
        <v>0</v>
      </c>
      <c r="O38" s="16">
        <v>0</v>
      </c>
      <c r="P38" s="16">
        <v>0</v>
      </c>
      <c r="Q38" s="16">
        <v>0</v>
      </c>
      <c r="R38" s="16">
        <v>1</v>
      </c>
      <c r="S38" s="16">
        <v>0</v>
      </c>
      <c r="T38" s="16">
        <v>0</v>
      </c>
      <c r="U38" s="16">
        <v>0</v>
      </c>
      <c r="V38" s="16">
        <v>0</v>
      </c>
      <c r="W38" s="16">
        <v>1</v>
      </c>
      <c r="X38" s="16">
        <v>0</v>
      </c>
      <c r="Y38" s="16">
        <v>2</v>
      </c>
      <c r="Z38" s="22">
        <v>2</v>
      </c>
      <c r="AA38" s="15"/>
      <c r="AB38" s="15"/>
    </row>
    <row r="39" spans="1:28" ht="15" customHeight="1" x14ac:dyDescent="0.2">
      <c r="A39" s="69" t="s">
        <v>219</v>
      </c>
      <c r="B39" s="16">
        <v>11</v>
      </c>
      <c r="C39" s="16">
        <v>5</v>
      </c>
      <c r="D39" s="16">
        <v>1</v>
      </c>
      <c r="E39" s="16">
        <v>7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1</v>
      </c>
      <c r="N39" s="16">
        <v>0</v>
      </c>
      <c r="O39" s="16">
        <v>3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1</v>
      </c>
      <c r="V39" s="16">
        <v>0</v>
      </c>
      <c r="W39" s="16">
        <v>3</v>
      </c>
      <c r="X39" s="16">
        <v>4</v>
      </c>
      <c r="Y39" s="16">
        <v>0</v>
      </c>
      <c r="Z39" s="22">
        <v>5</v>
      </c>
      <c r="AA39" s="15"/>
      <c r="AB39" s="15"/>
    </row>
    <row r="40" spans="1:28" ht="15" customHeight="1" x14ac:dyDescent="0.2">
      <c r="A40" s="69" t="s">
        <v>220</v>
      </c>
      <c r="B40" s="16">
        <v>16</v>
      </c>
      <c r="C40" s="16">
        <v>4</v>
      </c>
      <c r="D40" s="16">
        <v>2</v>
      </c>
      <c r="E40" s="16">
        <v>3</v>
      </c>
      <c r="F40" s="16">
        <v>1</v>
      </c>
      <c r="G40" s="16">
        <v>0</v>
      </c>
      <c r="H40" s="16">
        <v>1</v>
      </c>
      <c r="I40" s="16">
        <v>1</v>
      </c>
      <c r="J40" s="16">
        <v>1</v>
      </c>
      <c r="K40" s="16">
        <v>3.0329999999999999</v>
      </c>
      <c r="L40" s="16">
        <v>0</v>
      </c>
      <c r="M40" s="16">
        <v>2</v>
      </c>
      <c r="N40" s="16">
        <v>0</v>
      </c>
      <c r="O40" s="16">
        <v>0</v>
      </c>
      <c r="P40" s="16">
        <v>0</v>
      </c>
      <c r="Q40" s="16">
        <v>0</v>
      </c>
      <c r="R40" s="16">
        <v>1</v>
      </c>
      <c r="S40" s="16">
        <v>0</v>
      </c>
      <c r="T40" s="16">
        <v>0</v>
      </c>
      <c r="U40" s="16">
        <v>1</v>
      </c>
      <c r="V40" s="16">
        <v>0</v>
      </c>
      <c r="W40" s="16">
        <v>1</v>
      </c>
      <c r="X40" s="16">
        <v>2</v>
      </c>
      <c r="Y40" s="16">
        <v>0</v>
      </c>
      <c r="Z40" s="22">
        <v>5</v>
      </c>
      <c r="AA40" s="15"/>
      <c r="AB40" s="15"/>
    </row>
    <row r="41" spans="1:28" ht="15" customHeight="1" x14ac:dyDescent="0.2">
      <c r="A41" s="69" t="s">
        <v>221</v>
      </c>
      <c r="B41" s="16">
        <v>13</v>
      </c>
      <c r="C41" s="16">
        <v>0</v>
      </c>
      <c r="D41" s="16">
        <v>2</v>
      </c>
      <c r="E41" s="16">
        <v>14</v>
      </c>
      <c r="F41" s="16">
        <v>1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1</v>
      </c>
      <c r="N41" s="16">
        <v>1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1</v>
      </c>
      <c r="Y41" s="16">
        <v>0</v>
      </c>
      <c r="Z41" s="22">
        <v>4</v>
      </c>
      <c r="AA41" s="15"/>
      <c r="AB41" s="15"/>
    </row>
    <row r="42" spans="1:28" ht="15" customHeight="1" x14ac:dyDescent="0.2">
      <c r="A42" s="69" t="s">
        <v>222</v>
      </c>
      <c r="B42" s="16">
        <v>20</v>
      </c>
      <c r="C42" s="16">
        <v>4</v>
      </c>
      <c r="D42" s="16">
        <v>0</v>
      </c>
      <c r="E42" s="16">
        <v>8</v>
      </c>
      <c r="F42" s="16">
        <v>2</v>
      </c>
      <c r="G42" s="16">
        <v>2</v>
      </c>
      <c r="H42" s="16">
        <v>0</v>
      </c>
      <c r="I42" s="16">
        <v>0</v>
      </c>
      <c r="J42" s="16">
        <v>1</v>
      </c>
      <c r="K42" s="16">
        <v>1</v>
      </c>
      <c r="L42" s="16">
        <v>0</v>
      </c>
      <c r="M42" s="16">
        <v>1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3.25</v>
      </c>
      <c r="Y42" s="16">
        <v>0</v>
      </c>
      <c r="Z42" s="22">
        <v>0</v>
      </c>
      <c r="AA42" s="15"/>
      <c r="AB42" s="15"/>
    </row>
    <row r="43" spans="1:28" ht="15" customHeight="1" x14ac:dyDescent="0.2">
      <c r="A43" s="69" t="s">
        <v>223</v>
      </c>
      <c r="B43" s="16">
        <v>5</v>
      </c>
      <c r="C43" s="16">
        <v>0</v>
      </c>
      <c r="D43" s="16">
        <v>0</v>
      </c>
      <c r="E43" s="16">
        <v>13.763999999999999</v>
      </c>
      <c r="F43" s="16">
        <v>0</v>
      </c>
      <c r="G43" s="16">
        <v>0</v>
      </c>
      <c r="H43" s="16">
        <v>1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1</v>
      </c>
      <c r="Y43" s="16">
        <v>0</v>
      </c>
      <c r="Z43" s="22">
        <v>0</v>
      </c>
      <c r="AA43" s="15"/>
      <c r="AB43" s="15"/>
    </row>
    <row r="44" spans="1:28" ht="15" customHeight="1" x14ac:dyDescent="0.2">
      <c r="A44" s="69" t="s">
        <v>224</v>
      </c>
      <c r="B44" s="16">
        <v>5</v>
      </c>
      <c r="C44" s="16">
        <v>0</v>
      </c>
      <c r="D44" s="16">
        <v>0</v>
      </c>
      <c r="E44" s="16">
        <v>8</v>
      </c>
      <c r="F44" s="16">
        <v>2</v>
      </c>
      <c r="G44" s="16">
        <v>1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22">
        <v>1</v>
      </c>
      <c r="AA44" s="15"/>
      <c r="AB44" s="15"/>
    </row>
    <row r="45" spans="1:28" ht="15" customHeight="1" x14ac:dyDescent="0.2">
      <c r="A45" s="69" t="s">
        <v>225</v>
      </c>
      <c r="B45" s="16">
        <v>4</v>
      </c>
      <c r="C45" s="16">
        <v>0</v>
      </c>
      <c r="D45" s="16">
        <v>1</v>
      </c>
      <c r="E45" s="16">
        <v>2</v>
      </c>
      <c r="F45" s="16">
        <v>1</v>
      </c>
      <c r="G45" s="16">
        <v>0</v>
      </c>
      <c r="H45" s="16">
        <v>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22">
        <v>4</v>
      </c>
      <c r="AA45" s="15"/>
      <c r="AB45" s="15"/>
    </row>
    <row r="46" spans="1:28" ht="15" customHeight="1" x14ac:dyDescent="0.2">
      <c r="A46" s="69" t="s">
        <v>226</v>
      </c>
      <c r="B46" s="16">
        <v>2</v>
      </c>
      <c r="C46" s="16">
        <v>0</v>
      </c>
      <c r="D46" s="16">
        <v>0</v>
      </c>
      <c r="E46" s="16">
        <v>0</v>
      </c>
      <c r="F46" s="16">
        <v>1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22">
        <v>0</v>
      </c>
      <c r="AA46" s="15"/>
      <c r="AB46" s="15"/>
    </row>
    <row r="47" spans="1:28" ht="15" customHeight="1" x14ac:dyDescent="0.2">
      <c r="A47" s="69" t="s">
        <v>227</v>
      </c>
      <c r="B47" s="16">
        <v>5</v>
      </c>
      <c r="C47" s="16">
        <v>1</v>
      </c>
      <c r="D47" s="16">
        <v>0</v>
      </c>
      <c r="E47" s="16">
        <v>4</v>
      </c>
      <c r="F47" s="16">
        <v>1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1</v>
      </c>
      <c r="X47" s="16">
        <v>1</v>
      </c>
      <c r="Y47" s="16">
        <v>0</v>
      </c>
      <c r="Z47" s="22">
        <v>1</v>
      </c>
      <c r="AA47" s="15"/>
      <c r="AB47" s="15"/>
    </row>
    <row r="48" spans="1:28" ht="15" customHeight="1" x14ac:dyDescent="0.2">
      <c r="A48" s="69" t="s">
        <v>228</v>
      </c>
      <c r="B48" s="16">
        <v>2</v>
      </c>
      <c r="C48" s="16">
        <v>1</v>
      </c>
      <c r="D48" s="16">
        <v>0</v>
      </c>
      <c r="E48" s="16">
        <v>7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1</v>
      </c>
      <c r="N48" s="16">
        <v>0</v>
      </c>
      <c r="O48" s="16">
        <v>0</v>
      </c>
      <c r="P48" s="16">
        <v>1</v>
      </c>
      <c r="Q48" s="16">
        <v>0</v>
      </c>
      <c r="R48" s="16">
        <v>1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1</v>
      </c>
      <c r="Y48" s="16">
        <v>0</v>
      </c>
      <c r="Z48" s="22">
        <v>4</v>
      </c>
      <c r="AA48" s="15"/>
      <c r="AB48" s="15"/>
    </row>
    <row r="49" spans="1:28" ht="15" customHeight="1" x14ac:dyDescent="0.2">
      <c r="A49" s="69" t="s">
        <v>229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1</v>
      </c>
      <c r="Y49" s="16">
        <v>0</v>
      </c>
      <c r="Z49" s="22">
        <v>0</v>
      </c>
      <c r="AA49" s="15"/>
      <c r="AB49" s="15"/>
    </row>
    <row r="50" spans="1:28" ht="15" customHeight="1" x14ac:dyDescent="0.2">
      <c r="A50" s="69" t="s">
        <v>230</v>
      </c>
      <c r="B50" s="16">
        <v>7</v>
      </c>
      <c r="C50" s="16">
        <v>1</v>
      </c>
      <c r="D50" s="16">
        <v>0</v>
      </c>
      <c r="E50" s="16">
        <v>5</v>
      </c>
      <c r="F50" s="16">
        <v>2</v>
      </c>
      <c r="G50" s="16">
        <v>0</v>
      </c>
      <c r="H50" s="16">
        <v>0</v>
      </c>
      <c r="I50" s="16">
        <v>1</v>
      </c>
      <c r="J50" s="16">
        <v>1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1</v>
      </c>
      <c r="T50" s="16">
        <v>0</v>
      </c>
      <c r="U50" s="16">
        <v>0</v>
      </c>
      <c r="V50" s="16">
        <v>1</v>
      </c>
      <c r="W50" s="16">
        <v>0</v>
      </c>
      <c r="X50" s="16">
        <v>1.2</v>
      </c>
      <c r="Y50" s="16">
        <v>0</v>
      </c>
      <c r="Z50" s="22">
        <v>2</v>
      </c>
      <c r="AA50" s="15"/>
      <c r="AB50" s="15"/>
    </row>
    <row r="51" spans="1:28" ht="15" customHeight="1" thickBot="1" x14ac:dyDescent="0.25">
      <c r="A51" s="69" t="s">
        <v>231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22">
        <v>0</v>
      </c>
      <c r="AA51" s="15"/>
      <c r="AB51" s="15"/>
    </row>
    <row r="52" spans="1:28" ht="15" customHeight="1" thickTop="1" thickBot="1" x14ac:dyDescent="0.25">
      <c r="A52" s="13" t="s">
        <v>233</v>
      </c>
      <c r="B52" s="11">
        <f t="shared" ref="B52:Z52" si="0">SUM(B10:B51)</f>
        <v>1503.7639999999999</v>
      </c>
      <c r="C52" s="11">
        <f t="shared" si="0"/>
        <v>188</v>
      </c>
      <c r="D52" s="12">
        <f t="shared" si="0"/>
        <v>161</v>
      </c>
      <c r="E52" s="11">
        <f t="shared" si="0"/>
        <v>1626.1749999999997</v>
      </c>
      <c r="F52" s="12">
        <f t="shared" si="0"/>
        <v>126</v>
      </c>
      <c r="G52" s="12">
        <f t="shared" si="0"/>
        <v>27</v>
      </c>
      <c r="H52" s="11">
        <f t="shared" si="0"/>
        <v>84.125</v>
      </c>
      <c r="I52" s="12">
        <f t="shared" si="0"/>
        <v>30.012999999999998</v>
      </c>
      <c r="J52" s="11">
        <f t="shared" si="0"/>
        <v>33</v>
      </c>
      <c r="K52" s="12">
        <f t="shared" si="0"/>
        <v>63.148000000000003</v>
      </c>
      <c r="L52" s="11">
        <f t="shared" si="0"/>
        <v>4</v>
      </c>
      <c r="M52" s="12">
        <f t="shared" si="0"/>
        <v>88</v>
      </c>
      <c r="N52" s="12">
        <f t="shared" si="0"/>
        <v>58</v>
      </c>
      <c r="O52" s="12">
        <f t="shared" si="0"/>
        <v>22.869</v>
      </c>
      <c r="P52" s="12">
        <f t="shared" si="0"/>
        <v>50</v>
      </c>
      <c r="Q52" s="11">
        <f t="shared" si="0"/>
        <v>22</v>
      </c>
      <c r="R52" s="12">
        <f t="shared" si="0"/>
        <v>41</v>
      </c>
      <c r="S52" s="11">
        <f t="shared" si="0"/>
        <v>41</v>
      </c>
      <c r="T52" s="12">
        <f t="shared" si="0"/>
        <v>10</v>
      </c>
      <c r="U52" s="12">
        <f t="shared" si="0"/>
        <v>29</v>
      </c>
      <c r="V52" s="12">
        <f t="shared" si="0"/>
        <v>18</v>
      </c>
      <c r="W52" s="12">
        <f t="shared" si="0"/>
        <v>62</v>
      </c>
      <c r="X52" s="11">
        <f t="shared" si="0"/>
        <v>226.64299999999997</v>
      </c>
      <c r="Y52" s="12">
        <f t="shared" si="0"/>
        <v>61.042000000000002</v>
      </c>
      <c r="Z52" s="23">
        <f t="shared" si="0"/>
        <v>318</v>
      </c>
      <c r="AA52" s="26"/>
      <c r="AB52" s="26"/>
    </row>
    <row r="53" spans="1:28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3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53"/>
  <sheetViews>
    <sheetView view="pageBreakPreview" zoomScale="80" zoomScaleNormal="80" zoomScaleSheetLayoutView="80" workbookViewId="0">
      <pane xSplit="1" ySplit="9" topLeftCell="B43" activePane="bottomRight" state="frozen"/>
      <selection activeCell="F65" sqref="F65"/>
      <selection pane="topRight" activeCell="F65" sqref="F65"/>
      <selection pane="bottomLeft" activeCell="F65" sqref="F65"/>
      <selection pane="bottomRight" activeCell="B10" sqref="B10:C51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232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36</v>
      </c>
      <c r="C10" s="21">
        <v>6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10</v>
      </c>
      <c r="C11" s="22">
        <v>2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5</v>
      </c>
      <c r="C12" s="22">
        <v>2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7</v>
      </c>
      <c r="C13" s="22">
        <v>0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5</v>
      </c>
      <c r="C14" s="22">
        <v>3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5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1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1</v>
      </c>
      <c r="C17" s="22">
        <v>1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5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3</v>
      </c>
      <c r="C19" s="22">
        <v>1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8</v>
      </c>
      <c r="C20" s="22">
        <v>1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2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13</v>
      </c>
      <c r="C22" s="22">
        <v>4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5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1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8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1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1</v>
      </c>
      <c r="C28" s="22">
        <v>1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2</v>
      </c>
      <c r="C29" s="22">
        <v>1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1</v>
      </c>
      <c r="C30" s="22">
        <v>1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3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0</v>
      </c>
      <c r="C32" s="22">
        <v>2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5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11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0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1</v>
      </c>
      <c r="C36" s="22">
        <v>0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0</v>
      </c>
      <c r="C37" s="22">
        <v>0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218</v>
      </c>
      <c r="B38" s="16">
        <v>2</v>
      </c>
      <c r="C38" s="22">
        <v>1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69" t="s">
        <v>219</v>
      </c>
      <c r="B39" s="16">
        <v>2</v>
      </c>
      <c r="C39" s="22">
        <v>1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69" t="s">
        <v>220</v>
      </c>
      <c r="B40" s="16">
        <v>1</v>
      </c>
      <c r="C40" s="22">
        <v>1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69" t="s">
        <v>221</v>
      </c>
      <c r="B41" s="16">
        <v>2</v>
      </c>
      <c r="C41" s="22">
        <v>1</v>
      </c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A42" s="69" t="s">
        <v>222</v>
      </c>
      <c r="B42" s="16">
        <v>2</v>
      </c>
      <c r="C42" s="22">
        <v>0</v>
      </c>
      <c r="D42" s="15"/>
      <c r="E42" s="15"/>
      <c r="F42" s="15"/>
      <c r="G42" s="15"/>
      <c r="H42" s="15"/>
      <c r="I42" s="15"/>
      <c r="J42" s="15"/>
    </row>
    <row r="43" spans="1:10" ht="15" customHeight="1" x14ac:dyDescent="0.2">
      <c r="A43" s="69" t="s">
        <v>223</v>
      </c>
      <c r="B43" s="16">
        <v>1</v>
      </c>
      <c r="C43" s="22">
        <v>0</v>
      </c>
      <c r="D43" s="15"/>
      <c r="E43" s="15"/>
      <c r="F43" s="15"/>
      <c r="G43" s="15"/>
      <c r="H43" s="15"/>
      <c r="I43" s="15"/>
      <c r="J43" s="15"/>
    </row>
    <row r="44" spans="1:10" ht="15" customHeight="1" x14ac:dyDescent="0.2">
      <c r="A44" s="69" t="s">
        <v>224</v>
      </c>
      <c r="B44" s="16">
        <v>0</v>
      </c>
      <c r="C44" s="22">
        <v>0</v>
      </c>
      <c r="D44" s="15"/>
      <c r="E44" s="15"/>
      <c r="F44" s="15"/>
      <c r="G44" s="15"/>
      <c r="H44" s="15"/>
      <c r="I44" s="15"/>
      <c r="J44" s="15"/>
    </row>
    <row r="45" spans="1:10" ht="15" customHeight="1" x14ac:dyDescent="0.2">
      <c r="A45" s="69" t="s">
        <v>225</v>
      </c>
      <c r="B45" s="16">
        <v>0</v>
      </c>
      <c r="C45" s="22">
        <v>0</v>
      </c>
      <c r="D45" s="15"/>
      <c r="E45" s="15"/>
      <c r="F45" s="15"/>
      <c r="G45" s="15"/>
      <c r="H45" s="15"/>
      <c r="I45" s="15"/>
      <c r="J45" s="15"/>
    </row>
    <row r="46" spans="1:10" ht="15" customHeight="1" x14ac:dyDescent="0.2">
      <c r="A46" s="69" t="s">
        <v>226</v>
      </c>
      <c r="B46" s="16">
        <v>0</v>
      </c>
      <c r="C46" s="22">
        <v>0</v>
      </c>
      <c r="D46" s="15"/>
      <c r="E46" s="15"/>
      <c r="F46" s="15"/>
      <c r="G46" s="15"/>
      <c r="H46" s="15"/>
      <c r="I46" s="15"/>
      <c r="J46" s="15"/>
    </row>
    <row r="47" spans="1:10" ht="15" customHeight="1" x14ac:dyDescent="0.2">
      <c r="A47" s="69" t="s">
        <v>227</v>
      </c>
      <c r="B47" s="16">
        <v>0</v>
      </c>
      <c r="C47" s="22">
        <v>0</v>
      </c>
      <c r="D47" s="15"/>
      <c r="E47" s="15"/>
      <c r="F47" s="15"/>
      <c r="G47" s="15"/>
      <c r="H47" s="15"/>
      <c r="I47" s="15"/>
      <c r="J47" s="15"/>
    </row>
    <row r="48" spans="1:10" ht="15" customHeight="1" x14ac:dyDescent="0.2">
      <c r="A48" s="69" t="s">
        <v>228</v>
      </c>
      <c r="B48" s="16">
        <v>1</v>
      </c>
      <c r="C48" s="22">
        <v>0</v>
      </c>
      <c r="D48" s="15"/>
      <c r="E48" s="15"/>
      <c r="F48" s="15"/>
      <c r="G48" s="15"/>
      <c r="H48" s="15"/>
      <c r="I48" s="15"/>
      <c r="J48" s="15"/>
    </row>
    <row r="49" spans="1:10" ht="15" customHeight="1" x14ac:dyDescent="0.2">
      <c r="A49" s="69" t="s">
        <v>229</v>
      </c>
      <c r="B49" s="16">
        <v>0</v>
      </c>
      <c r="C49" s="22">
        <v>0</v>
      </c>
      <c r="D49" s="15"/>
      <c r="E49" s="15"/>
      <c r="F49" s="15"/>
      <c r="G49" s="15"/>
      <c r="H49" s="15"/>
      <c r="I49" s="15"/>
      <c r="J49" s="15"/>
    </row>
    <row r="50" spans="1:10" ht="15" customHeight="1" x14ac:dyDescent="0.2">
      <c r="A50" s="69" t="s">
        <v>230</v>
      </c>
      <c r="B50" s="16">
        <v>1</v>
      </c>
      <c r="C50" s="22">
        <v>0</v>
      </c>
      <c r="D50" s="15"/>
      <c r="E50" s="15"/>
      <c r="F50" s="15"/>
      <c r="G50" s="15"/>
      <c r="H50" s="15"/>
      <c r="I50" s="15"/>
      <c r="J50" s="15"/>
    </row>
    <row r="51" spans="1:10" ht="15" customHeight="1" thickBot="1" x14ac:dyDescent="0.25">
      <c r="A51" s="69" t="s">
        <v>231</v>
      </c>
      <c r="B51" s="16">
        <v>0</v>
      </c>
      <c r="C51" s="22">
        <v>0</v>
      </c>
      <c r="D51" s="15"/>
      <c r="E51" s="15"/>
      <c r="F51" s="15"/>
      <c r="G51" s="15"/>
      <c r="H51" s="15"/>
      <c r="I51" s="15"/>
      <c r="J51" s="15"/>
    </row>
    <row r="52" spans="1:10" ht="15" customHeight="1" thickTop="1" thickBot="1" x14ac:dyDescent="0.25">
      <c r="A52" s="13" t="s">
        <v>233</v>
      </c>
      <c r="B52" s="11">
        <f>SUM(B10:B51)</f>
        <v>152</v>
      </c>
      <c r="C52" s="23">
        <f>SUM(C10:C51)</f>
        <v>30</v>
      </c>
      <c r="D52" s="26"/>
      <c r="E52" s="26"/>
      <c r="F52" s="26"/>
      <c r="G52" s="26"/>
      <c r="H52" s="26"/>
      <c r="I52" s="26"/>
      <c r="J52" s="26"/>
    </row>
    <row r="53" spans="1:10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3"/>
  <sheetViews>
    <sheetView view="pageBreakPreview" zoomScale="90" zoomScaleNormal="80" zoomScaleSheetLayoutView="90" workbookViewId="0">
      <pane xSplit="1" ySplit="9" topLeftCell="Z40" activePane="bottomRight" state="frozen"/>
      <selection activeCell="F65" sqref="F65"/>
      <selection pane="topRight" activeCell="F65" sqref="F65"/>
      <selection pane="bottomLeft" activeCell="F65" sqref="F65"/>
      <selection pane="bottomRight" activeCell="AG42" sqref="AG22:AH4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232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1403</v>
      </c>
      <c r="C10" s="10">
        <v>1583</v>
      </c>
      <c r="D10" s="10">
        <v>1131.5889999999999</v>
      </c>
      <c r="E10" s="10">
        <v>486.3</v>
      </c>
      <c r="F10" s="10">
        <v>78</v>
      </c>
      <c r="G10" s="10">
        <v>575.88800000000003</v>
      </c>
      <c r="H10" s="10">
        <v>875</v>
      </c>
      <c r="I10" s="10">
        <v>47</v>
      </c>
      <c r="J10" s="10">
        <v>288</v>
      </c>
      <c r="K10" s="10">
        <v>136</v>
      </c>
      <c r="L10" s="10">
        <v>30</v>
      </c>
      <c r="M10" s="10">
        <v>570</v>
      </c>
      <c r="N10" s="10">
        <v>62</v>
      </c>
      <c r="O10" s="10">
        <v>139.10900000000001</v>
      </c>
      <c r="P10" s="10">
        <v>1448.9880000000001</v>
      </c>
      <c r="Q10" s="10">
        <v>579.47699999999998</v>
      </c>
      <c r="R10" s="10">
        <v>164</v>
      </c>
      <c r="S10" s="10">
        <v>272.81099999999998</v>
      </c>
      <c r="T10" s="10">
        <v>315</v>
      </c>
      <c r="U10" s="10">
        <v>1434</v>
      </c>
      <c r="V10" s="10">
        <v>397</v>
      </c>
      <c r="W10" s="10">
        <v>41</v>
      </c>
      <c r="X10" s="10">
        <v>880</v>
      </c>
      <c r="Y10" s="10">
        <v>1006.46</v>
      </c>
      <c r="Z10" s="10">
        <v>961</v>
      </c>
      <c r="AA10" s="10">
        <v>305</v>
      </c>
      <c r="AB10" s="10">
        <v>299</v>
      </c>
      <c r="AC10" s="10">
        <v>46</v>
      </c>
      <c r="AD10" s="10">
        <v>408</v>
      </c>
      <c r="AE10" s="10">
        <v>846</v>
      </c>
      <c r="AF10" s="10">
        <v>103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415</v>
      </c>
      <c r="C11" s="16">
        <v>679</v>
      </c>
      <c r="D11" s="16">
        <v>412.79399999999998</v>
      </c>
      <c r="E11" s="16">
        <v>149.06200000000001</v>
      </c>
      <c r="F11" s="16">
        <v>23</v>
      </c>
      <c r="G11" s="16">
        <v>308.83999999999997</v>
      </c>
      <c r="H11" s="16">
        <v>210</v>
      </c>
      <c r="I11" s="16">
        <v>25</v>
      </c>
      <c r="J11" s="16">
        <v>51</v>
      </c>
      <c r="K11" s="16">
        <v>39</v>
      </c>
      <c r="L11" s="16">
        <v>4</v>
      </c>
      <c r="M11" s="16">
        <v>214</v>
      </c>
      <c r="N11" s="16">
        <v>26</v>
      </c>
      <c r="O11" s="16">
        <v>68.141999999999996</v>
      </c>
      <c r="P11" s="16">
        <v>414.99200000000002</v>
      </c>
      <c r="Q11" s="16">
        <v>159</v>
      </c>
      <c r="R11" s="16">
        <v>41</v>
      </c>
      <c r="S11" s="16">
        <v>100</v>
      </c>
      <c r="T11" s="16">
        <v>103</v>
      </c>
      <c r="U11" s="16">
        <v>469</v>
      </c>
      <c r="V11" s="16">
        <v>243</v>
      </c>
      <c r="W11" s="16">
        <v>10</v>
      </c>
      <c r="X11" s="16">
        <v>148</v>
      </c>
      <c r="Y11" s="16">
        <v>484.71300000000002</v>
      </c>
      <c r="Z11" s="16">
        <v>287</v>
      </c>
      <c r="AA11" s="16">
        <v>189</v>
      </c>
      <c r="AB11" s="16">
        <v>58</v>
      </c>
      <c r="AC11" s="16">
        <v>8</v>
      </c>
      <c r="AD11" s="16">
        <v>134</v>
      </c>
      <c r="AE11" s="16">
        <v>414</v>
      </c>
      <c r="AF11" s="16">
        <v>29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182</v>
      </c>
      <c r="C12" s="16">
        <v>239</v>
      </c>
      <c r="D12" s="16">
        <v>889.06200000000001</v>
      </c>
      <c r="E12" s="16">
        <v>403.93700000000001</v>
      </c>
      <c r="F12" s="16">
        <v>8</v>
      </c>
      <c r="G12" s="16">
        <v>247.905</v>
      </c>
      <c r="H12" s="16">
        <v>95</v>
      </c>
      <c r="I12" s="16">
        <v>8</v>
      </c>
      <c r="J12" s="16">
        <v>28</v>
      </c>
      <c r="K12" s="16">
        <v>13</v>
      </c>
      <c r="L12" s="16">
        <v>3</v>
      </c>
      <c r="M12" s="16">
        <v>129</v>
      </c>
      <c r="N12" s="16">
        <v>15</v>
      </c>
      <c r="O12" s="16">
        <v>244</v>
      </c>
      <c r="P12" s="16">
        <v>159</v>
      </c>
      <c r="Q12" s="16">
        <v>194</v>
      </c>
      <c r="R12" s="16">
        <v>17</v>
      </c>
      <c r="S12" s="16">
        <v>44.829000000000001</v>
      </c>
      <c r="T12" s="16">
        <v>88</v>
      </c>
      <c r="U12" s="16">
        <v>104</v>
      </c>
      <c r="V12" s="16">
        <v>64</v>
      </c>
      <c r="W12" s="16">
        <v>8</v>
      </c>
      <c r="X12" s="16">
        <v>456</v>
      </c>
      <c r="Y12" s="16">
        <v>922.44899999999996</v>
      </c>
      <c r="Z12" s="16">
        <v>625</v>
      </c>
      <c r="AA12" s="16">
        <v>109</v>
      </c>
      <c r="AB12" s="16">
        <v>89</v>
      </c>
      <c r="AC12" s="16">
        <v>6</v>
      </c>
      <c r="AD12" s="16">
        <v>119</v>
      </c>
      <c r="AE12" s="16">
        <v>141</v>
      </c>
      <c r="AF12" s="16">
        <v>7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313</v>
      </c>
      <c r="C13" s="16">
        <v>406</v>
      </c>
      <c r="D13" s="16">
        <v>339.71600000000001</v>
      </c>
      <c r="E13" s="16">
        <v>134.28299999999999</v>
      </c>
      <c r="F13" s="16">
        <v>16</v>
      </c>
      <c r="G13" s="16">
        <v>124.877</v>
      </c>
      <c r="H13" s="16">
        <v>177</v>
      </c>
      <c r="I13" s="16">
        <v>17</v>
      </c>
      <c r="J13" s="16">
        <v>63</v>
      </c>
      <c r="K13" s="16">
        <v>28</v>
      </c>
      <c r="L13" s="16">
        <v>2</v>
      </c>
      <c r="M13" s="16">
        <v>146</v>
      </c>
      <c r="N13" s="16">
        <v>20</v>
      </c>
      <c r="O13" s="16">
        <v>58</v>
      </c>
      <c r="P13" s="16">
        <v>283.97500000000002</v>
      </c>
      <c r="Q13" s="16">
        <v>104</v>
      </c>
      <c r="R13" s="16">
        <v>38.844000000000001</v>
      </c>
      <c r="S13" s="16">
        <v>105</v>
      </c>
      <c r="T13" s="16">
        <v>43</v>
      </c>
      <c r="U13" s="16">
        <v>160</v>
      </c>
      <c r="V13" s="16">
        <v>67</v>
      </c>
      <c r="W13" s="16">
        <v>5</v>
      </c>
      <c r="X13" s="16">
        <v>105</v>
      </c>
      <c r="Y13" s="16">
        <v>470.77600000000001</v>
      </c>
      <c r="Z13" s="16">
        <v>221</v>
      </c>
      <c r="AA13" s="16">
        <v>112</v>
      </c>
      <c r="AB13" s="16">
        <v>70</v>
      </c>
      <c r="AC13" s="16">
        <v>13</v>
      </c>
      <c r="AD13" s="16">
        <v>86</v>
      </c>
      <c r="AE13" s="16">
        <v>216</v>
      </c>
      <c r="AF13" s="16">
        <v>21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167</v>
      </c>
      <c r="C14" s="16">
        <v>246</v>
      </c>
      <c r="D14" s="16">
        <v>562.43700000000001</v>
      </c>
      <c r="E14" s="16">
        <v>69.44</v>
      </c>
      <c r="F14" s="16">
        <v>5</v>
      </c>
      <c r="G14" s="16">
        <v>62</v>
      </c>
      <c r="H14" s="16">
        <v>77</v>
      </c>
      <c r="I14" s="16">
        <v>10</v>
      </c>
      <c r="J14" s="16">
        <v>31</v>
      </c>
      <c r="K14" s="16">
        <v>20</v>
      </c>
      <c r="L14" s="16">
        <v>1</v>
      </c>
      <c r="M14" s="16">
        <v>103</v>
      </c>
      <c r="N14" s="16">
        <v>6</v>
      </c>
      <c r="O14" s="16">
        <v>77.120999999999995</v>
      </c>
      <c r="P14" s="16">
        <v>139.97800000000001</v>
      </c>
      <c r="Q14" s="16">
        <v>88</v>
      </c>
      <c r="R14" s="16">
        <v>21</v>
      </c>
      <c r="S14" s="16">
        <v>36.765000000000001</v>
      </c>
      <c r="T14" s="16">
        <v>114</v>
      </c>
      <c r="U14" s="16">
        <v>160</v>
      </c>
      <c r="V14" s="16">
        <v>129</v>
      </c>
      <c r="W14" s="16">
        <v>10</v>
      </c>
      <c r="X14" s="16">
        <v>304</v>
      </c>
      <c r="Y14" s="16">
        <v>330.55500000000001</v>
      </c>
      <c r="Z14" s="16">
        <v>242</v>
      </c>
      <c r="AA14" s="16">
        <v>68</v>
      </c>
      <c r="AB14" s="16">
        <v>124</v>
      </c>
      <c r="AC14" s="16">
        <v>4</v>
      </c>
      <c r="AD14" s="16">
        <v>53</v>
      </c>
      <c r="AE14" s="16">
        <v>158</v>
      </c>
      <c r="AF14" s="16">
        <v>4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208</v>
      </c>
      <c r="C15" s="16">
        <v>219</v>
      </c>
      <c r="D15" s="16">
        <v>1163.5340000000001</v>
      </c>
      <c r="E15" s="16">
        <v>57.234000000000002</v>
      </c>
      <c r="F15" s="16">
        <v>6</v>
      </c>
      <c r="G15" s="16">
        <v>91.87</v>
      </c>
      <c r="H15" s="16">
        <v>73</v>
      </c>
      <c r="I15" s="16">
        <v>5</v>
      </c>
      <c r="J15" s="16">
        <v>18</v>
      </c>
      <c r="K15" s="16">
        <v>16</v>
      </c>
      <c r="L15" s="16">
        <v>1</v>
      </c>
      <c r="M15" s="16">
        <v>87</v>
      </c>
      <c r="N15" s="16">
        <v>18</v>
      </c>
      <c r="O15" s="16">
        <v>347.23</v>
      </c>
      <c r="P15" s="16">
        <v>108.964</v>
      </c>
      <c r="Q15" s="16">
        <v>101</v>
      </c>
      <c r="R15" s="16">
        <v>14</v>
      </c>
      <c r="S15" s="16">
        <v>48</v>
      </c>
      <c r="T15" s="16">
        <v>120</v>
      </c>
      <c r="U15" s="16">
        <v>113</v>
      </c>
      <c r="V15" s="16">
        <v>86</v>
      </c>
      <c r="W15" s="16">
        <v>5</v>
      </c>
      <c r="X15" s="16">
        <v>118</v>
      </c>
      <c r="Y15" s="16">
        <v>377.45600000000002</v>
      </c>
      <c r="Z15" s="16">
        <v>282</v>
      </c>
      <c r="AA15" s="16">
        <v>115</v>
      </c>
      <c r="AB15" s="16">
        <v>37</v>
      </c>
      <c r="AC15" s="16">
        <v>4</v>
      </c>
      <c r="AD15" s="16">
        <v>53</v>
      </c>
      <c r="AE15" s="16">
        <v>98</v>
      </c>
      <c r="AF15" s="16">
        <v>6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44</v>
      </c>
      <c r="C16" s="16">
        <v>44</v>
      </c>
      <c r="D16" s="16">
        <v>150.79300000000001</v>
      </c>
      <c r="E16" s="16">
        <v>8.2059999999999995</v>
      </c>
      <c r="F16" s="16">
        <v>1</v>
      </c>
      <c r="G16" s="16">
        <v>14</v>
      </c>
      <c r="H16" s="16">
        <v>15</v>
      </c>
      <c r="I16" s="16">
        <v>8</v>
      </c>
      <c r="J16" s="16">
        <v>10</v>
      </c>
      <c r="K16" s="16">
        <v>5</v>
      </c>
      <c r="L16" s="16">
        <v>0</v>
      </c>
      <c r="M16" s="16">
        <v>21</v>
      </c>
      <c r="N16" s="16">
        <v>4</v>
      </c>
      <c r="O16" s="16">
        <v>7</v>
      </c>
      <c r="P16" s="16">
        <v>32</v>
      </c>
      <c r="Q16" s="16">
        <v>14</v>
      </c>
      <c r="R16" s="16">
        <v>3</v>
      </c>
      <c r="S16" s="16">
        <v>24</v>
      </c>
      <c r="T16" s="16">
        <v>16</v>
      </c>
      <c r="U16" s="16">
        <v>25</v>
      </c>
      <c r="V16" s="16">
        <v>22</v>
      </c>
      <c r="W16" s="16">
        <v>1</v>
      </c>
      <c r="X16" s="16">
        <v>61</v>
      </c>
      <c r="Y16" s="16">
        <v>140.881</v>
      </c>
      <c r="Z16" s="16">
        <v>66</v>
      </c>
      <c r="AA16" s="16">
        <v>16</v>
      </c>
      <c r="AB16" s="16">
        <v>37</v>
      </c>
      <c r="AC16" s="16">
        <v>1</v>
      </c>
      <c r="AD16" s="16">
        <v>12</v>
      </c>
      <c r="AE16" s="16">
        <v>39</v>
      </c>
      <c r="AF16" s="16">
        <v>2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90</v>
      </c>
      <c r="C17" s="16">
        <v>136</v>
      </c>
      <c r="D17" s="16">
        <v>156.791</v>
      </c>
      <c r="E17" s="16">
        <v>41.207999999999998</v>
      </c>
      <c r="F17" s="16">
        <v>5</v>
      </c>
      <c r="G17" s="16">
        <v>39.886000000000003</v>
      </c>
      <c r="H17" s="16">
        <v>51</v>
      </c>
      <c r="I17" s="16">
        <v>4</v>
      </c>
      <c r="J17" s="16">
        <v>15</v>
      </c>
      <c r="K17" s="16">
        <v>8</v>
      </c>
      <c r="L17" s="16">
        <v>3</v>
      </c>
      <c r="M17" s="16">
        <v>78</v>
      </c>
      <c r="N17" s="16">
        <v>12</v>
      </c>
      <c r="O17" s="16">
        <v>27</v>
      </c>
      <c r="P17" s="16">
        <v>83</v>
      </c>
      <c r="Q17" s="16">
        <v>25</v>
      </c>
      <c r="R17" s="16">
        <v>6</v>
      </c>
      <c r="S17" s="16">
        <v>33</v>
      </c>
      <c r="T17" s="16">
        <v>79</v>
      </c>
      <c r="U17" s="16">
        <v>26</v>
      </c>
      <c r="V17" s="16">
        <v>11</v>
      </c>
      <c r="W17" s="16">
        <v>4</v>
      </c>
      <c r="X17" s="16">
        <v>127</v>
      </c>
      <c r="Y17" s="16">
        <v>142</v>
      </c>
      <c r="Z17" s="16">
        <v>111</v>
      </c>
      <c r="AA17" s="16">
        <v>83</v>
      </c>
      <c r="AB17" s="16">
        <v>42</v>
      </c>
      <c r="AC17" s="16">
        <v>3</v>
      </c>
      <c r="AD17" s="16">
        <v>25</v>
      </c>
      <c r="AE17" s="16">
        <v>121</v>
      </c>
      <c r="AF17" s="16">
        <v>7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243</v>
      </c>
      <c r="C18" s="16">
        <v>251</v>
      </c>
      <c r="D18" s="16">
        <v>151</v>
      </c>
      <c r="E18" s="16">
        <v>78</v>
      </c>
      <c r="F18" s="16">
        <v>13</v>
      </c>
      <c r="G18" s="16">
        <v>96</v>
      </c>
      <c r="H18" s="16">
        <v>118.627</v>
      </c>
      <c r="I18" s="16">
        <v>13</v>
      </c>
      <c r="J18" s="16">
        <v>50</v>
      </c>
      <c r="K18" s="16">
        <v>16</v>
      </c>
      <c r="L18" s="16">
        <v>7</v>
      </c>
      <c r="M18" s="16">
        <v>102</v>
      </c>
      <c r="N18" s="16">
        <v>8</v>
      </c>
      <c r="O18" s="16">
        <v>16</v>
      </c>
      <c r="P18" s="16">
        <v>213</v>
      </c>
      <c r="Q18" s="16">
        <v>67</v>
      </c>
      <c r="R18" s="16">
        <v>24</v>
      </c>
      <c r="S18" s="16">
        <v>71</v>
      </c>
      <c r="T18" s="16">
        <v>52</v>
      </c>
      <c r="U18" s="16">
        <v>142</v>
      </c>
      <c r="V18" s="16">
        <v>68</v>
      </c>
      <c r="W18" s="16">
        <v>11</v>
      </c>
      <c r="X18" s="16">
        <v>111</v>
      </c>
      <c r="Y18" s="16">
        <v>149.94</v>
      </c>
      <c r="Z18" s="16">
        <v>108</v>
      </c>
      <c r="AA18" s="16">
        <v>59</v>
      </c>
      <c r="AB18" s="16">
        <v>79</v>
      </c>
      <c r="AC18" s="16">
        <v>8</v>
      </c>
      <c r="AD18" s="16">
        <v>69.367000000000004</v>
      </c>
      <c r="AE18" s="16">
        <v>228</v>
      </c>
      <c r="AF18" s="16">
        <v>20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106</v>
      </c>
      <c r="C19" s="16">
        <v>138</v>
      </c>
      <c r="D19" s="16">
        <v>371.79599999999999</v>
      </c>
      <c r="E19" s="16">
        <v>42.203000000000003</v>
      </c>
      <c r="F19" s="16">
        <v>1</v>
      </c>
      <c r="G19" s="16">
        <v>87.828999999999994</v>
      </c>
      <c r="H19" s="16">
        <v>66</v>
      </c>
      <c r="I19" s="16">
        <v>4</v>
      </c>
      <c r="J19" s="16">
        <v>24</v>
      </c>
      <c r="K19" s="16">
        <v>12</v>
      </c>
      <c r="L19" s="16">
        <v>0</v>
      </c>
      <c r="M19" s="16">
        <v>77.406999999999996</v>
      </c>
      <c r="N19" s="16">
        <v>9</v>
      </c>
      <c r="O19" s="16">
        <v>98</v>
      </c>
      <c r="P19" s="16">
        <v>89</v>
      </c>
      <c r="Q19" s="16">
        <v>48</v>
      </c>
      <c r="R19" s="16">
        <v>9</v>
      </c>
      <c r="S19" s="16">
        <v>31</v>
      </c>
      <c r="T19" s="16">
        <v>77</v>
      </c>
      <c r="U19" s="16">
        <v>51</v>
      </c>
      <c r="V19" s="16">
        <v>20</v>
      </c>
      <c r="W19" s="16">
        <v>3</v>
      </c>
      <c r="X19" s="16">
        <v>46</v>
      </c>
      <c r="Y19" s="16">
        <v>503.5</v>
      </c>
      <c r="Z19" s="16">
        <v>264</v>
      </c>
      <c r="AA19" s="16">
        <v>106</v>
      </c>
      <c r="AB19" s="16">
        <v>42</v>
      </c>
      <c r="AC19" s="16">
        <v>4</v>
      </c>
      <c r="AD19" s="16">
        <v>32.591999999999999</v>
      </c>
      <c r="AE19" s="16">
        <v>151</v>
      </c>
      <c r="AF19" s="16">
        <v>11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111</v>
      </c>
      <c r="C20" s="16">
        <v>179</v>
      </c>
      <c r="D20" s="16">
        <v>192.15899999999999</v>
      </c>
      <c r="E20" s="16">
        <v>38.840000000000003</v>
      </c>
      <c r="F20" s="16">
        <v>2</v>
      </c>
      <c r="G20" s="16">
        <v>71.971000000000004</v>
      </c>
      <c r="H20" s="16">
        <v>82</v>
      </c>
      <c r="I20" s="16">
        <v>4</v>
      </c>
      <c r="J20" s="16">
        <v>12</v>
      </c>
      <c r="K20" s="16">
        <v>14</v>
      </c>
      <c r="L20" s="16">
        <v>0</v>
      </c>
      <c r="M20" s="16">
        <v>83</v>
      </c>
      <c r="N20" s="16">
        <v>4</v>
      </c>
      <c r="O20" s="16">
        <v>21</v>
      </c>
      <c r="P20" s="16">
        <v>81</v>
      </c>
      <c r="Q20" s="16">
        <v>28.311</v>
      </c>
      <c r="R20" s="16">
        <v>9</v>
      </c>
      <c r="S20" s="16">
        <v>38</v>
      </c>
      <c r="T20" s="16">
        <v>56</v>
      </c>
      <c r="U20" s="16">
        <v>62</v>
      </c>
      <c r="V20" s="16">
        <v>12</v>
      </c>
      <c r="W20" s="16">
        <v>1</v>
      </c>
      <c r="X20" s="16">
        <v>93</v>
      </c>
      <c r="Y20" s="16">
        <v>175.65100000000001</v>
      </c>
      <c r="Z20" s="16">
        <v>174</v>
      </c>
      <c r="AA20" s="16">
        <v>40</v>
      </c>
      <c r="AB20" s="16">
        <v>34</v>
      </c>
      <c r="AC20" s="16">
        <v>1</v>
      </c>
      <c r="AD20" s="16">
        <v>27</v>
      </c>
      <c r="AE20" s="16">
        <v>124</v>
      </c>
      <c r="AF20" s="16">
        <v>2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154</v>
      </c>
      <c r="C21" s="16">
        <v>184</v>
      </c>
      <c r="D21" s="16">
        <v>273.84500000000003</v>
      </c>
      <c r="E21" s="16">
        <v>50.154000000000003</v>
      </c>
      <c r="F21" s="16">
        <v>4</v>
      </c>
      <c r="G21" s="16">
        <v>97.978999999999999</v>
      </c>
      <c r="H21" s="16">
        <v>58</v>
      </c>
      <c r="I21" s="16">
        <v>2</v>
      </c>
      <c r="J21" s="16">
        <v>18</v>
      </c>
      <c r="K21" s="16">
        <v>5</v>
      </c>
      <c r="L21" s="16">
        <v>0</v>
      </c>
      <c r="M21" s="16">
        <v>63</v>
      </c>
      <c r="N21" s="16">
        <v>9</v>
      </c>
      <c r="O21" s="16">
        <v>16</v>
      </c>
      <c r="P21" s="16">
        <v>96</v>
      </c>
      <c r="Q21" s="16">
        <v>65.507000000000005</v>
      </c>
      <c r="R21" s="16">
        <v>15.833</v>
      </c>
      <c r="S21" s="16">
        <v>45</v>
      </c>
      <c r="T21" s="16">
        <v>6</v>
      </c>
      <c r="U21" s="16">
        <v>46</v>
      </c>
      <c r="V21" s="16">
        <v>8</v>
      </c>
      <c r="W21" s="16">
        <v>8</v>
      </c>
      <c r="X21" s="16">
        <v>106</v>
      </c>
      <c r="Y21" s="16">
        <v>149.792</v>
      </c>
      <c r="Z21" s="16">
        <v>161</v>
      </c>
      <c r="AA21" s="16">
        <v>54</v>
      </c>
      <c r="AB21" s="16">
        <v>51</v>
      </c>
      <c r="AC21" s="16">
        <v>2</v>
      </c>
      <c r="AD21" s="16">
        <v>28</v>
      </c>
      <c r="AE21" s="16">
        <v>123</v>
      </c>
      <c r="AF21" s="16">
        <v>8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487</v>
      </c>
      <c r="C22" s="16">
        <v>643</v>
      </c>
      <c r="D22" s="16">
        <v>547.553</v>
      </c>
      <c r="E22" s="16">
        <v>157.446</v>
      </c>
      <c r="F22" s="16">
        <v>75</v>
      </c>
      <c r="G22" s="16">
        <v>226.8</v>
      </c>
      <c r="H22" s="16">
        <v>326</v>
      </c>
      <c r="I22" s="16">
        <v>16</v>
      </c>
      <c r="J22" s="16">
        <v>316</v>
      </c>
      <c r="K22" s="16">
        <v>48</v>
      </c>
      <c r="L22" s="16">
        <v>9</v>
      </c>
      <c r="M22" s="16">
        <v>168</v>
      </c>
      <c r="N22" s="16">
        <v>11</v>
      </c>
      <c r="O22" s="16">
        <v>35</v>
      </c>
      <c r="P22" s="16">
        <v>543.98699999999997</v>
      </c>
      <c r="Q22" s="16">
        <v>129</v>
      </c>
      <c r="R22" s="16">
        <v>57</v>
      </c>
      <c r="S22" s="16">
        <v>69</v>
      </c>
      <c r="T22" s="16">
        <v>66</v>
      </c>
      <c r="U22" s="16">
        <v>317</v>
      </c>
      <c r="V22" s="16">
        <v>102</v>
      </c>
      <c r="W22" s="16">
        <v>16</v>
      </c>
      <c r="X22" s="16">
        <v>290</v>
      </c>
      <c r="Y22" s="16">
        <v>307.935</v>
      </c>
      <c r="Z22" s="16">
        <v>215.96799999999999</v>
      </c>
      <c r="AA22" s="16">
        <v>183</v>
      </c>
      <c r="AB22" s="16">
        <v>32</v>
      </c>
      <c r="AC22" s="16">
        <v>58</v>
      </c>
      <c r="AD22" s="16">
        <v>111</v>
      </c>
      <c r="AE22" s="16">
        <v>258</v>
      </c>
      <c r="AF22" s="16">
        <v>67</v>
      </c>
      <c r="AG22" s="34" t="s">
        <v>234</v>
      </c>
      <c r="AH22" s="35" t="s">
        <v>234</v>
      </c>
      <c r="AI22" s="15"/>
      <c r="AJ22" s="15"/>
    </row>
    <row r="23" spans="1:36" ht="15" customHeight="1" x14ac:dyDescent="0.2">
      <c r="A23" s="69" t="s">
        <v>203</v>
      </c>
      <c r="B23" s="16">
        <v>249</v>
      </c>
      <c r="C23" s="16">
        <v>310</v>
      </c>
      <c r="D23" s="16">
        <v>258</v>
      </c>
      <c r="E23" s="16">
        <v>89</v>
      </c>
      <c r="F23" s="16">
        <v>11</v>
      </c>
      <c r="G23" s="16">
        <v>168.91200000000001</v>
      </c>
      <c r="H23" s="16">
        <v>107.718</v>
      </c>
      <c r="I23" s="16">
        <v>5</v>
      </c>
      <c r="J23" s="16">
        <v>34</v>
      </c>
      <c r="K23" s="16">
        <v>19</v>
      </c>
      <c r="L23" s="16">
        <v>2</v>
      </c>
      <c r="M23" s="16">
        <v>142</v>
      </c>
      <c r="N23" s="16">
        <v>12</v>
      </c>
      <c r="O23" s="16">
        <v>37</v>
      </c>
      <c r="P23" s="16">
        <v>151</v>
      </c>
      <c r="Q23" s="16">
        <v>62</v>
      </c>
      <c r="R23" s="16">
        <v>27</v>
      </c>
      <c r="S23" s="16">
        <v>93</v>
      </c>
      <c r="T23" s="16">
        <v>81</v>
      </c>
      <c r="U23" s="16">
        <v>124</v>
      </c>
      <c r="V23" s="16">
        <v>19</v>
      </c>
      <c r="W23" s="16">
        <v>5</v>
      </c>
      <c r="X23" s="16">
        <v>116</v>
      </c>
      <c r="Y23" s="16">
        <v>172.5</v>
      </c>
      <c r="Z23" s="16">
        <v>157</v>
      </c>
      <c r="AA23" s="16">
        <v>88</v>
      </c>
      <c r="AB23" s="16">
        <v>29</v>
      </c>
      <c r="AC23" s="16">
        <v>6</v>
      </c>
      <c r="AD23" s="16">
        <v>42.280999999999999</v>
      </c>
      <c r="AE23" s="16">
        <v>166</v>
      </c>
      <c r="AF23" s="16">
        <v>16</v>
      </c>
      <c r="AG23" s="34" t="s">
        <v>234</v>
      </c>
      <c r="AH23" s="35" t="s">
        <v>234</v>
      </c>
      <c r="AI23" s="15"/>
      <c r="AJ23" s="15"/>
    </row>
    <row r="24" spans="1:36" ht="15" customHeight="1" x14ac:dyDescent="0.2">
      <c r="A24" s="69" t="s">
        <v>204</v>
      </c>
      <c r="B24" s="16">
        <v>48</v>
      </c>
      <c r="C24" s="16">
        <v>75</v>
      </c>
      <c r="D24" s="16">
        <v>63</v>
      </c>
      <c r="E24" s="16">
        <v>64</v>
      </c>
      <c r="F24" s="16">
        <v>2</v>
      </c>
      <c r="G24" s="16">
        <v>45</v>
      </c>
      <c r="H24" s="16">
        <v>23</v>
      </c>
      <c r="I24" s="16">
        <v>2</v>
      </c>
      <c r="J24" s="16">
        <v>9</v>
      </c>
      <c r="K24" s="16">
        <v>2</v>
      </c>
      <c r="L24" s="16">
        <v>0</v>
      </c>
      <c r="M24" s="16">
        <v>28</v>
      </c>
      <c r="N24" s="16">
        <v>6</v>
      </c>
      <c r="O24" s="16">
        <v>37</v>
      </c>
      <c r="P24" s="16">
        <v>44</v>
      </c>
      <c r="Q24" s="16">
        <v>23.46</v>
      </c>
      <c r="R24" s="16">
        <v>8</v>
      </c>
      <c r="S24" s="16">
        <v>19</v>
      </c>
      <c r="T24" s="16">
        <v>100</v>
      </c>
      <c r="U24" s="16">
        <v>165</v>
      </c>
      <c r="V24" s="16">
        <v>23</v>
      </c>
      <c r="W24" s="16">
        <v>1</v>
      </c>
      <c r="X24" s="16">
        <v>97</v>
      </c>
      <c r="Y24" s="16">
        <v>143.548</v>
      </c>
      <c r="Z24" s="16">
        <v>95</v>
      </c>
      <c r="AA24" s="16">
        <v>18</v>
      </c>
      <c r="AB24" s="16">
        <v>45</v>
      </c>
      <c r="AC24" s="16">
        <v>1</v>
      </c>
      <c r="AD24" s="16">
        <v>15</v>
      </c>
      <c r="AE24" s="16">
        <v>35</v>
      </c>
      <c r="AF24" s="16">
        <v>5</v>
      </c>
      <c r="AG24" s="34" t="s">
        <v>234</v>
      </c>
      <c r="AH24" s="35" t="s">
        <v>234</v>
      </c>
      <c r="AI24" s="15"/>
      <c r="AJ24" s="15"/>
    </row>
    <row r="25" spans="1:36" ht="15" customHeight="1" x14ac:dyDescent="0.2">
      <c r="A25" s="69" t="s">
        <v>205</v>
      </c>
      <c r="B25" s="16">
        <v>160</v>
      </c>
      <c r="C25" s="16">
        <v>194</v>
      </c>
      <c r="D25" s="16">
        <v>166.648</v>
      </c>
      <c r="E25" s="16">
        <v>90.350999999999999</v>
      </c>
      <c r="F25" s="16">
        <v>9</v>
      </c>
      <c r="G25" s="16">
        <v>59.555</v>
      </c>
      <c r="H25" s="16">
        <v>118</v>
      </c>
      <c r="I25" s="16">
        <v>7</v>
      </c>
      <c r="J25" s="16">
        <v>33</v>
      </c>
      <c r="K25" s="16">
        <v>18</v>
      </c>
      <c r="L25" s="16">
        <v>3</v>
      </c>
      <c r="M25" s="16">
        <v>105</v>
      </c>
      <c r="N25" s="16">
        <v>10</v>
      </c>
      <c r="O25" s="16">
        <v>62</v>
      </c>
      <c r="P25" s="16">
        <v>174.994</v>
      </c>
      <c r="Q25" s="16">
        <v>60</v>
      </c>
      <c r="R25" s="16">
        <v>17</v>
      </c>
      <c r="S25" s="16">
        <v>42</v>
      </c>
      <c r="T25" s="16">
        <v>32</v>
      </c>
      <c r="U25" s="16">
        <v>149</v>
      </c>
      <c r="V25" s="16">
        <v>60</v>
      </c>
      <c r="W25" s="16">
        <v>5</v>
      </c>
      <c r="X25" s="16">
        <v>75</v>
      </c>
      <c r="Y25" s="16">
        <v>193.78399999999999</v>
      </c>
      <c r="Z25" s="16">
        <v>123</v>
      </c>
      <c r="AA25" s="16">
        <v>24</v>
      </c>
      <c r="AB25" s="16">
        <v>42</v>
      </c>
      <c r="AC25" s="16">
        <v>14</v>
      </c>
      <c r="AD25" s="16">
        <v>35</v>
      </c>
      <c r="AE25" s="16">
        <v>130</v>
      </c>
      <c r="AF25" s="16">
        <v>17</v>
      </c>
      <c r="AG25" s="34" t="s">
        <v>234</v>
      </c>
      <c r="AH25" s="35" t="s">
        <v>234</v>
      </c>
      <c r="AI25" s="15"/>
      <c r="AJ25" s="15"/>
    </row>
    <row r="26" spans="1:36" ht="15" customHeight="1" x14ac:dyDescent="0.2">
      <c r="A26" s="69" t="s">
        <v>206</v>
      </c>
      <c r="B26" s="16">
        <v>44</v>
      </c>
      <c r="C26" s="16">
        <v>66</v>
      </c>
      <c r="D26" s="16">
        <v>216</v>
      </c>
      <c r="E26" s="16">
        <v>7</v>
      </c>
      <c r="F26" s="16">
        <v>1</v>
      </c>
      <c r="G26" s="16">
        <v>39.975000000000001</v>
      </c>
      <c r="H26" s="16">
        <v>24</v>
      </c>
      <c r="I26" s="16">
        <v>0</v>
      </c>
      <c r="J26" s="16">
        <v>4</v>
      </c>
      <c r="K26" s="16">
        <v>4</v>
      </c>
      <c r="L26" s="16">
        <v>0</v>
      </c>
      <c r="M26" s="16">
        <v>51</v>
      </c>
      <c r="N26" s="16">
        <v>11</v>
      </c>
      <c r="O26" s="16">
        <v>91</v>
      </c>
      <c r="P26" s="16">
        <v>44</v>
      </c>
      <c r="Q26" s="16">
        <v>38</v>
      </c>
      <c r="R26" s="16">
        <v>2</v>
      </c>
      <c r="S26" s="16">
        <v>8.8000000000000007</v>
      </c>
      <c r="T26" s="16">
        <v>83</v>
      </c>
      <c r="U26" s="16">
        <v>54</v>
      </c>
      <c r="V26" s="16">
        <v>43</v>
      </c>
      <c r="W26" s="16">
        <v>1</v>
      </c>
      <c r="X26" s="16">
        <v>75</v>
      </c>
      <c r="Y26" s="16">
        <v>308.947</v>
      </c>
      <c r="Z26" s="16">
        <v>184</v>
      </c>
      <c r="AA26" s="16">
        <v>55</v>
      </c>
      <c r="AB26" s="16">
        <v>21</v>
      </c>
      <c r="AC26" s="16">
        <v>2</v>
      </c>
      <c r="AD26" s="16">
        <v>32</v>
      </c>
      <c r="AE26" s="16">
        <v>41</v>
      </c>
      <c r="AF26" s="16">
        <v>1</v>
      </c>
      <c r="AG26" s="34" t="s">
        <v>234</v>
      </c>
      <c r="AH26" s="35" t="s">
        <v>234</v>
      </c>
      <c r="AI26" s="15"/>
      <c r="AJ26" s="15"/>
    </row>
    <row r="27" spans="1:36" ht="15" customHeight="1" x14ac:dyDescent="0.2">
      <c r="A27" s="69" t="s">
        <v>207</v>
      </c>
      <c r="B27" s="16">
        <v>114</v>
      </c>
      <c r="C27" s="16">
        <v>124</v>
      </c>
      <c r="D27" s="16">
        <v>137.023</v>
      </c>
      <c r="E27" s="16">
        <v>37.432000000000002</v>
      </c>
      <c r="F27" s="16">
        <v>5</v>
      </c>
      <c r="G27" s="16">
        <v>76</v>
      </c>
      <c r="H27" s="16">
        <v>67</v>
      </c>
      <c r="I27" s="16">
        <v>4</v>
      </c>
      <c r="J27" s="16">
        <v>18</v>
      </c>
      <c r="K27" s="16">
        <v>5</v>
      </c>
      <c r="L27" s="16">
        <v>4</v>
      </c>
      <c r="M27" s="16">
        <v>45</v>
      </c>
      <c r="N27" s="16">
        <v>7</v>
      </c>
      <c r="O27" s="16">
        <v>50.542999999999999</v>
      </c>
      <c r="P27" s="16">
        <v>75</v>
      </c>
      <c r="Q27" s="16">
        <v>19</v>
      </c>
      <c r="R27" s="16">
        <v>8</v>
      </c>
      <c r="S27" s="16">
        <v>16</v>
      </c>
      <c r="T27" s="16">
        <v>79</v>
      </c>
      <c r="U27" s="16">
        <v>69</v>
      </c>
      <c r="V27" s="16">
        <v>38</v>
      </c>
      <c r="W27" s="16">
        <v>3</v>
      </c>
      <c r="X27" s="16">
        <v>66</v>
      </c>
      <c r="Y27" s="16">
        <v>200.827</v>
      </c>
      <c r="Z27" s="16">
        <v>102</v>
      </c>
      <c r="AA27" s="16">
        <v>15</v>
      </c>
      <c r="AB27" s="16">
        <v>54</v>
      </c>
      <c r="AC27" s="16">
        <v>2</v>
      </c>
      <c r="AD27" s="16">
        <v>16</v>
      </c>
      <c r="AE27" s="16">
        <v>57</v>
      </c>
      <c r="AF27" s="16">
        <v>4</v>
      </c>
      <c r="AG27" s="34" t="s">
        <v>234</v>
      </c>
      <c r="AH27" s="35" t="s">
        <v>234</v>
      </c>
      <c r="AI27" s="15"/>
      <c r="AJ27" s="15"/>
    </row>
    <row r="28" spans="1:36" ht="15" customHeight="1" x14ac:dyDescent="0.2">
      <c r="A28" s="69" t="s">
        <v>208</v>
      </c>
      <c r="B28" s="16">
        <v>98</v>
      </c>
      <c r="C28" s="16">
        <v>96</v>
      </c>
      <c r="D28" s="16">
        <v>879.39</v>
      </c>
      <c r="E28" s="16">
        <v>36.398000000000003</v>
      </c>
      <c r="F28" s="16">
        <v>4</v>
      </c>
      <c r="G28" s="16">
        <v>19.893999999999998</v>
      </c>
      <c r="H28" s="16">
        <v>63</v>
      </c>
      <c r="I28" s="16">
        <v>8</v>
      </c>
      <c r="J28" s="16">
        <v>19</v>
      </c>
      <c r="K28" s="16">
        <v>9</v>
      </c>
      <c r="L28" s="16">
        <v>4</v>
      </c>
      <c r="M28" s="16">
        <v>89</v>
      </c>
      <c r="N28" s="16">
        <v>7</v>
      </c>
      <c r="O28" s="16">
        <v>102.21</v>
      </c>
      <c r="P28" s="16">
        <v>53</v>
      </c>
      <c r="Q28" s="16">
        <v>37.396999999999998</v>
      </c>
      <c r="R28" s="16">
        <v>2</v>
      </c>
      <c r="S28" s="16">
        <v>22</v>
      </c>
      <c r="T28" s="16">
        <v>1206</v>
      </c>
      <c r="U28" s="16">
        <v>44</v>
      </c>
      <c r="V28" s="16">
        <v>8</v>
      </c>
      <c r="W28" s="16">
        <v>1</v>
      </c>
      <c r="X28" s="16">
        <v>227</v>
      </c>
      <c r="Y28" s="16">
        <v>476.637</v>
      </c>
      <c r="Z28" s="16">
        <v>172</v>
      </c>
      <c r="AA28" s="16">
        <v>53</v>
      </c>
      <c r="AB28" s="16">
        <v>23</v>
      </c>
      <c r="AC28" s="16">
        <v>4</v>
      </c>
      <c r="AD28" s="16">
        <v>25</v>
      </c>
      <c r="AE28" s="16">
        <v>117</v>
      </c>
      <c r="AF28" s="16">
        <v>15</v>
      </c>
      <c r="AG28" s="34" t="s">
        <v>234</v>
      </c>
      <c r="AH28" s="35" t="s">
        <v>234</v>
      </c>
      <c r="AI28" s="15"/>
      <c r="AJ28" s="15"/>
    </row>
    <row r="29" spans="1:36" ht="15" customHeight="1" x14ac:dyDescent="0.2">
      <c r="A29" s="69" t="s">
        <v>209</v>
      </c>
      <c r="B29" s="16">
        <v>78</v>
      </c>
      <c r="C29" s="16">
        <v>65</v>
      </c>
      <c r="D29" s="16">
        <v>399.55799999999999</v>
      </c>
      <c r="E29" s="16">
        <v>27.126999999999999</v>
      </c>
      <c r="F29" s="16">
        <v>0</v>
      </c>
      <c r="G29" s="16">
        <v>38.896999999999998</v>
      </c>
      <c r="H29" s="16">
        <v>39</v>
      </c>
      <c r="I29" s="16">
        <v>5</v>
      </c>
      <c r="J29" s="16">
        <v>15</v>
      </c>
      <c r="K29" s="16">
        <v>2</v>
      </c>
      <c r="L29" s="16">
        <v>0</v>
      </c>
      <c r="M29" s="16">
        <v>22</v>
      </c>
      <c r="N29" s="16">
        <v>9</v>
      </c>
      <c r="O29" s="16">
        <v>181.31299999999999</v>
      </c>
      <c r="P29" s="16">
        <v>40</v>
      </c>
      <c r="Q29" s="16">
        <v>57</v>
      </c>
      <c r="R29" s="16">
        <v>5</v>
      </c>
      <c r="S29" s="16">
        <v>25</v>
      </c>
      <c r="T29" s="16">
        <v>131</v>
      </c>
      <c r="U29" s="16">
        <v>71</v>
      </c>
      <c r="V29" s="16">
        <v>10</v>
      </c>
      <c r="W29" s="16">
        <v>1</v>
      </c>
      <c r="X29" s="16">
        <v>151</v>
      </c>
      <c r="Y29" s="16">
        <v>537.89599999999996</v>
      </c>
      <c r="Z29" s="16">
        <v>239</v>
      </c>
      <c r="AA29" s="16">
        <v>43</v>
      </c>
      <c r="AB29" s="16">
        <v>6</v>
      </c>
      <c r="AC29" s="16">
        <v>2</v>
      </c>
      <c r="AD29" s="16">
        <v>87</v>
      </c>
      <c r="AE29" s="16">
        <v>88</v>
      </c>
      <c r="AF29" s="16">
        <v>4</v>
      </c>
      <c r="AG29" s="34" t="s">
        <v>234</v>
      </c>
      <c r="AH29" s="35" t="s">
        <v>234</v>
      </c>
      <c r="AI29" s="15"/>
      <c r="AJ29" s="15"/>
    </row>
    <row r="30" spans="1:36" ht="15" customHeight="1" x14ac:dyDescent="0.2">
      <c r="A30" s="69" t="s">
        <v>210</v>
      </c>
      <c r="B30" s="16">
        <v>86</v>
      </c>
      <c r="C30" s="16">
        <v>141</v>
      </c>
      <c r="D30" s="16">
        <v>104.355</v>
      </c>
      <c r="E30" s="16">
        <v>49.643999999999998</v>
      </c>
      <c r="F30" s="16">
        <v>2</v>
      </c>
      <c r="G30" s="16">
        <v>36.890999999999998</v>
      </c>
      <c r="H30" s="16">
        <v>42</v>
      </c>
      <c r="I30" s="16">
        <v>7</v>
      </c>
      <c r="J30" s="16">
        <v>13</v>
      </c>
      <c r="K30" s="16">
        <v>4</v>
      </c>
      <c r="L30" s="16">
        <v>0</v>
      </c>
      <c r="M30" s="16">
        <v>20</v>
      </c>
      <c r="N30" s="16">
        <v>5</v>
      </c>
      <c r="O30" s="16">
        <v>31</v>
      </c>
      <c r="P30" s="16">
        <v>84</v>
      </c>
      <c r="Q30" s="16">
        <v>10</v>
      </c>
      <c r="R30" s="16">
        <v>5</v>
      </c>
      <c r="S30" s="16">
        <v>23</v>
      </c>
      <c r="T30" s="16">
        <v>224</v>
      </c>
      <c r="U30" s="16">
        <v>148</v>
      </c>
      <c r="V30" s="16">
        <v>13</v>
      </c>
      <c r="W30" s="16">
        <v>1</v>
      </c>
      <c r="X30" s="16">
        <v>38</v>
      </c>
      <c r="Y30" s="16">
        <v>279.923</v>
      </c>
      <c r="Z30" s="16">
        <v>107</v>
      </c>
      <c r="AA30" s="16">
        <v>32</v>
      </c>
      <c r="AB30" s="16">
        <v>26</v>
      </c>
      <c r="AC30" s="16">
        <v>0</v>
      </c>
      <c r="AD30" s="16">
        <v>23</v>
      </c>
      <c r="AE30" s="16">
        <v>74</v>
      </c>
      <c r="AF30" s="16">
        <v>3</v>
      </c>
      <c r="AG30" s="34" t="s">
        <v>234</v>
      </c>
      <c r="AH30" s="35" t="s">
        <v>234</v>
      </c>
      <c r="AI30" s="15"/>
      <c r="AJ30" s="15"/>
    </row>
    <row r="31" spans="1:36" ht="15" customHeight="1" x14ac:dyDescent="0.2">
      <c r="A31" s="69" t="s">
        <v>211</v>
      </c>
      <c r="B31" s="16">
        <v>68</v>
      </c>
      <c r="C31" s="16">
        <v>97</v>
      </c>
      <c r="D31" s="16">
        <v>44</v>
      </c>
      <c r="E31" s="16">
        <v>28</v>
      </c>
      <c r="F31" s="16">
        <v>4</v>
      </c>
      <c r="G31" s="16">
        <v>44</v>
      </c>
      <c r="H31" s="16">
        <v>53</v>
      </c>
      <c r="I31" s="16">
        <v>3</v>
      </c>
      <c r="J31" s="16">
        <v>24</v>
      </c>
      <c r="K31" s="16">
        <v>13</v>
      </c>
      <c r="L31" s="16">
        <v>1</v>
      </c>
      <c r="M31" s="16">
        <v>24</v>
      </c>
      <c r="N31" s="16">
        <v>5</v>
      </c>
      <c r="O31" s="16">
        <v>79</v>
      </c>
      <c r="P31" s="16">
        <v>76</v>
      </c>
      <c r="Q31" s="16">
        <v>40</v>
      </c>
      <c r="R31" s="16">
        <v>12</v>
      </c>
      <c r="S31" s="16">
        <v>26</v>
      </c>
      <c r="T31" s="16">
        <v>25</v>
      </c>
      <c r="U31" s="16">
        <v>45</v>
      </c>
      <c r="V31" s="16">
        <v>8</v>
      </c>
      <c r="W31" s="16">
        <v>1</v>
      </c>
      <c r="X31" s="16">
        <v>40</v>
      </c>
      <c r="Y31" s="16">
        <v>54.930999999999997</v>
      </c>
      <c r="Z31" s="16">
        <v>62</v>
      </c>
      <c r="AA31" s="16">
        <v>17</v>
      </c>
      <c r="AB31" s="16">
        <v>25</v>
      </c>
      <c r="AC31" s="16">
        <v>6</v>
      </c>
      <c r="AD31" s="16">
        <v>34</v>
      </c>
      <c r="AE31" s="16">
        <v>54</v>
      </c>
      <c r="AF31" s="16">
        <v>6</v>
      </c>
      <c r="AG31" s="34" t="s">
        <v>234</v>
      </c>
      <c r="AH31" s="35" t="s">
        <v>234</v>
      </c>
      <c r="AI31" s="15"/>
      <c r="AJ31" s="15"/>
    </row>
    <row r="32" spans="1:36" ht="15" customHeight="1" x14ac:dyDescent="0.2">
      <c r="A32" s="69" t="s">
        <v>212</v>
      </c>
      <c r="B32" s="16">
        <v>47</v>
      </c>
      <c r="C32" s="16">
        <v>86</v>
      </c>
      <c r="D32" s="16">
        <v>61.237000000000002</v>
      </c>
      <c r="E32" s="16">
        <v>37.762</v>
      </c>
      <c r="F32" s="16">
        <v>1</v>
      </c>
      <c r="G32" s="16">
        <v>23</v>
      </c>
      <c r="H32" s="16">
        <v>40</v>
      </c>
      <c r="I32" s="16">
        <v>1</v>
      </c>
      <c r="J32" s="16">
        <v>14</v>
      </c>
      <c r="K32" s="16">
        <v>6</v>
      </c>
      <c r="L32" s="16">
        <v>0</v>
      </c>
      <c r="M32" s="16">
        <v>30</v>
      </c>
      <c r="N32" s="16">
        <v>0</v>
      </c>
      <c r="O32" s="16">
        <v>63</v>
      </c>
      <c r="P32" s="16">
        <v>76</v>
      </c>
      <c r="Q32" s="16">
        <v>33</v>
      </c>
      <c r="R32" s="16">
        <v>7</v>
      </c>
      <c r="S32" s="16">
        <v>9</v>
      </c>
      <c r="T32" s="16">
        <v>17</v>
      </c>
      <c r="U32" s="16">
        <v>32</v>
      </c>
      <c r="V32" s="16">
        <v>19</v>
      </c>
      <c r="W32" s="16">
        <v>5</v>
      </c>
      <c r="X32" s="16">
        <v>44</v>
      </c>
      <c r="Y32" s="16">
        <v>97.92</v>
      </c>
      <c r="Z32" s="16">
        <v>36</v>
      </c>
      <c r="AA32" s="16">
        <v>10</v>
      </c>
      <c r="AB32" s="16">
        <v>21</v>
      </c>
      <c r="AC32" s="16">
        <v>7</v>
      </c>
      <c r="AD32" s="16">
        <v>17</v>
      </c>
      <c r="AE32" s="16">
        <v>37</v>
      </c>
      <c r="AF32" s="16">
        <v>4</v>
      </c>
      <c r="AG32" s="34" t="s">
        <v>234</v>
      </c>
      <c r="AH32" s="35" t="s">
        <v>234</v>
      </c>
      <c r="AI32" s="15"/>
      <c r="AJ32" s="15"/>
    </row>
    <row r="33" spans="1:36" ht="15" customHeight="1" x14ac:dyDescent="0.2">
      <c r="A33" s="69" t="s">
        <v>213</v>
      </c>
      <c r="B33" s="16">
        <v>79</v>
      </c>
      <c r="C33" s="16">
        <v>90</v>
      </c>
      <c r="D33" s="16">
        <v>84</v>
      </c>
      <c r="E33" s="16">
        <v>20</v>
      </c>
      <c r="F33" s="16">
        <v>1</v>
      </c>
      <c r="G33" s="16">
        <v>66.984999999999999</v>
      </c>
      <c r="H33" s="16">
        <v>27</v>
      </c>
      <c r="I33" s="16">
        <v>5</v>
      </c>
      <c r="J33" s="16">
        <v>9</v>
      </c>
      <c r="K33" s="16">
        <v>3</v>
      </c>
      <c r="L33" s="16">
        <v>1</v>
      </c>
      <c r="M33" s="16">
        <v>26</v>
      </c>
      <c r="N33" s="16">
        <v>6</v>
      </c>
      <c r="O33" s="16">
        <v>23</v>
      </c>
      <c r="P33" s="16">
        <v>64</v>
      </c>
      <c r="Q33" s="16">
        <v>9</v>
      </c>
      <c r="R33" s="16">
        <v>3</v>
      </c>
      <c r="S33" s="16">
        <v>19</v>
      </c>
      <c r="T33" s="16">
        <v>120</v>
      </c>
      <c r="U33" s="16">
        <v>205</v>
      </c>
      <c r="V33" s="16">
        <v>52</v>
      </c>
      <c r="W33" s="16">
        <v>5</v>
      </c>
      <c r="X33" s="16">
        <v>52</v>
      </c>
      <c r="Y33" s="16">
        <v>128.96799999999999</v>
      </c>
      <c r="Z33" s="16">
        <v>62.984000000000002</v>
      </c>
      <c r="AA33" s="16">
        <v>26</v>
      </c>
      <c r="AB33" s="16">
        <v>46</v>
      </c>
      <c r="AC33" s="16">
        <v>0</v>
      </c>
      <c r="AD33" s="16">
        <v>19</v>
      </c>
      <c r="AE33" s="16">
        <v>82</v>
      </c>
      <c r="AF33" s="16">
        <v>3</v>
      </c>
      <c r="AG33" s="34" t="s">
        <v>234</v>
      </c>
      <c r="AH33" s="35" t="s">
        <v>234</v>
      </c>
      <c r="AI33" s="15"/>
      <c r="AJ33" s="15"/>
    </row>
    <row r="34" spans="1:36" ht="15" customHeight="1" x14ac:dyDescent="0.2">
      <c r="A34" s="69" t="s">
        <v>214</v>
      </c>
      <c r="B34" s="16">
        <v>101</v>
      </c>
      <c r="C34" s="16">
        <v>109</v>
      </c>
      <c r="D34" s="16">
        <v>66.225999999999999</v>
      </c>
      <c r="E34" s="16">
        <v>41.773000000000003</v>
      </c>
      <c r="F34" s="16">
        <v>5</v>
      </c>
      <c r="G34" s="16">
        <v>29.878</v>
      </c>
      <c r="H34" s="16">
        <v>40</v>
      </c>
      <c r="I34" s="16">
        <v>8</v>
      </c>
      <c r="J34" s="16">
        <v>15</v>
      </c>
      <c r="K34" s="16">
        <v>9</v>
      </c>
      <c r="L34" s="16">
        <v>4</v>
      </c>
      <c r="M34" s="16">
        <v>38</v>
      </c>
      <c r="N34" s="16">
        <v>9</v>
      </c>
      <c r="O34" s="16">
        <v>46</v>
      </c>
      <c r="P34" s="16">
        <v>79</v>
      </c>
      <c r="Q34" s="16">
        <v>21</v>
      </c>
      <c r="R34" s="16">
        <v>9</v>
      </c>
      <c r="S34" s="16">
        <v>23</v>
      </c>
      <c r="T34" s="16">
        <v>176</v>
      </c>
      <c r="U34" s="16">
        <v>76</v>
      </c>
      <c r="V34" s="16">
        <v>69</v>
      </c>
      <c r="W34" s="16">
        <v>0</v>
      </c>
      <c r="X34" s="16">
        <v>29</v>
      </c>
      <c r="Y34" s="16">
        <v>97.908000000000001</v>
      </c>
      <c r="Z34" s="16">
        <v>75</v>
      </c>
      <c r="AA34" s="16">
        <v>36</v>
      </c>
      <c r="AB34" s="16">
        <v>30</v>
      </c>
      <c r="AC34" s="16">
        <v>4</v>
      </c>
      <c r="AD34" s="16">
        <v>13</v>
      </c>
      <c r="AE34" s="16">
        <v>75</v>
      </c>
      <c r="AF34" s="16">
        <v>10</v>
      </c>
      <c r="AG34" s="34" t="s">
        <v>234</v>
      </c>
      <c r="AH34" s="35" t="s">
        <v>234</v>
      </c>
      <c r="AI34" s="15"/>
      <c r="AJ34" s="15"/>
    </row>
    <row r="35" spans="1:36" ht="15" customHeight="1" x14ac:dyDescent="0.2">
      <c r="A35" s="69" t="s">
        <v>215</v>
      </c>
      <c r="B35" s="16">
        <v>16</v>
      </c>
      <c r="C35" s="16">
        <v>20</v>
      </c>
      <c r="D35" s="16">
        <v>11</v>
      </c>
      <c r="E35" s="16">
        <v>5</v>
      </c>
      <c r="F35" s="16">
        <v>0</v>
      </c>
      <c r="G35" s="16">
        <v>12</v>
      </c>
      <c r="H35" s="16">
        <v>1</v>
      </c>
      <c r="I35" s="16">
        <v>1</v>
      </c>
      <c r="J35" s="16">
        <v>2</v>
      </c>
      <c r="K35" s="16">
        <v>0</v>
      </c>
      <c r="L35" s="16">
        <v>0</v>
      </c>
      <c r="M35" s="16">
        <v>10</v>
      </c>
      <c r="N35" s="16">
        <v>7</v>
      </c>
      <c r="O35" s="16">
        <v>27</v>
      </c>
      <c r="P35" s="16">
        <v>12</v>
      </c>
      <c r="Q35" s="16">
        <v>3</v>
      </c>
      <c r="R35" s="16">
        <v>2</v>
      </c>
      <c r="S35" s="16">
        <v>5.8330000000000002</v>
      </c>
      <c r="T35" s="16">
        <v>3</v>
      </c>
      <c r="U35" s="16">
        <v>5</v>
      </c>
      <c r="V35" s="16">
        <v>72</v>
      </c>
      <c r="W35" s="16">
        <v>0</v>
      </c>
      <c r="X35" s="16">
        <v>4</v>
      </c>
      <c r="Y35" s="16">
        <v>81</v>
      </c>
      <c r="Z35" s="16">
        <v>22</v>
      </c>
      <c r="AA35" s="16">
        <v>15</v>
      </c>
      <c r="AB35" s="16">
        <v>5</v>
      </c>
      <c r="AC35" s="16">
        <v>0</v>
      </c>
      <c r="AD35" s="16">
        <v>2</v>
      </c>
      <c r="AE35" s="16">
        <v>18</v>
      </c>
      <c r="AF35" s="16">
        <v>0</v>
      </c>
      <c r="AG35" s="34" t="s">
        <v>234</v>
      </c>
      <c r="AH35" s="35" t="s">
        <v>234</v>
      </c>
      <c r="AI35" s="15"/>
      <c r="AJ35" s="15"/>
    </row>
    <row r="36" spans="1:36" ht="15" customHeight="1" x14ac:dyDescent="0.2">
      <c r="A36" s="69" t="s">
        <v>216</v>
      </c>
      <c r="B36" s="16">
        <v>33</v>
      </c>
      <c r="C36" s="16">
        <v>73</v>
      </c>
      <c r="D36" s="16">
        <v>56</v>
      </c>
      <c r="E36" s="16">
        <v>12</v>
      </c>
      <c r="F36" s="16">
        <v>2</v>
      </c>
      <c r="G36" s="16">
        <v>37.972999999999999</v>
      </c>
      <c r="H36" s="16">
        <v>24</v>
      </c>
      <c r="I36" s="16">
        <v>1</v>
      </c>
      <c r="J36" s="16">
        <v>3</v>
      </c>
      <c r="K36" s="16">
        <v>8</v>
      </c>
      <c r="L36" s="16">
        <v>2</v>
      </c>
      <c r="M36" s="16">
        <v>14</v>
      </c>
      <c r="N36" s="16">
        <v>4</v>
      </c>
      <c r="O36" s="16">
        <v>6</v>
      </c>
      <c r="P36" s="16">
        <v>50</v>
      </c>
      <c r="Q36" s="16">
        <v>18</v>
      </c>
      <c r="R36" s="16">
        <v>3</v>
      </c>
      <c r="S36" s="16">
        <v>8.8879999999999999</v>
      </c>
      <c r="T36" s="16">
        <v>52</v>
      </c>
      <c r="U36" s="16">
        <v>65</v>
      </c>
      <c r="V36" s="16">
        <v>33</v>
      </c>
      <c r="W36" s="16">
        <v>0</v>
      </c>
      <c r="X36" s="16">
        <v>24</v>
      </c>
      <c r="Y36" s="16">
        <v>53</v>
      </c>
      <c r="Z36" s="16">
        <v>62</v>
      </c>
      <c r="AA36" s="16">
        <v>30</v>
      </c>
      <c r="AB36" s="16">
        <v>33</v>
      </c>
      <c r="AC36" s="16">
        <v>2</v>
      </c>
      <c r="AD36" s="16">
        <v>22</v>
      </c>
      <c r="AE36" s="16">
        <v>41</v>
      </c>
      <c r="AF36" s="16">
        <v>3</v>
      </c>
      <c r="AG36" s="34" t="s">
        <v>234</v>
      </c>
      <c r="AH36" s="35" t="s">
        <v>234</v>
      </c>
      <c r="AI36" s="15"/>
      <c r="AJ36" s="15"/>
    </row>
    <row r="37" spans="1:36" ht="15" customHeight="1" x14ac:dyDescent="0.2">
      <c r="A37" s="69" t="s">
        <v>217</v>
      </c>
      <c r="B37" s="16">
        <v>23</v>
      </c>
      <c r="C37" s="16">
        <v>28</v>
      </c>
      <c r="D37" s="16">
        <v>26</v>
      </c>
      <c r="E37" s="16">
        <v>14</v>
      </c>
      <c r="F37" s="16">
        <v>0</v>
      </c>
      <c r="G37" s="16">
        <v>18.818000000000001</v>
      </c>
      <c r="H37" s="16">
        <v>15</v>
      </c>
      <c r="I37" s="16">
        <v>0</v>
      </c>
      <c r="J37" s="16">
        <v>7</v>
      </c>
      <c r="K37" s="16">
        <v>4</v>
      </c>
      <c r="L37" s="16">
        <v>1</v>
      </c>
      <c r="M37" s="16">
        <v>14</v>
      </c>
      <c r="N37" s="16">
        <v>1</v>
      </c>
      <c r="O37" s="16">
        <v>28</v>
      </c>
      <c r="P37" s="16">
        <v>22</v>
      </c>
      <c r="Q37" s="16">
        <v>13</v>
      </c>
      <c r="R37" s="16">
        <v>4</v>
      </c>
      <c r="S37" s="16">
        <v>5</v>
      </c>
      <c r="T37" s="16">
        <v>80</v>
      </c>
      <c r="U37" s="16">
        <v>37</v>
      </c>
      <c r="V37" s="16">
        <v>12</v>
      </c>
      <c r="W37" s="16">
        <v>0</v>
      </c>
      <c r="X37" s="16">
        <v>8</v>
      </c>
      <c r="Y37" s="16">
        <v>46.869</v>
      </c>
      <c r="Z37" s="16">
        <v>34</v>
      </c>
      <c r="AA37" s="16">
        <v>14</v>
      </c>
      <c r="AB37" s="16">
        <v>9</v>
      </c>
      <c r="AC37" s="16">
        <v>1</v>
      </c>
      <c r="AD37" s="16">
        <v>10</v>
      </c>
      <c r="AE37" s="16">
        <v>17</v>
      </c>
      <c r="AF37" s="16">
        <v>1</v>
      </c>
      <c r="AG37" s="34" t="s">
        <v>234</v>
      </c>
      <c r="AH37" s="35" t="s">
        <v>234</v>
      </c>
      <c r="AI37" s="15"/>
      <c r="AJ37" s="15"/>
    </row>
    <row r="38" spans="1:36" ht="15" customHeight="1" x14ac:dyDescent="0.2">
      <c r="A38" s="69" t="s">
        <v>218</v>
      </c>
      <c r="B38" s="16">
        <v>47</v>
      </c>
      <c r="C38" s="16">
        <v>51</v>
      </c>
      <c r="D38" s="16">
        <v>63</v>
      </c>
      <c r="E38" s="16">
        <v>15</v>
      </c>
      <c r="F38" s="16">
        <v>1</v>
      </c>
      <c r="G38" s="16">
        <v>18</v>
      </c>
      <c r="H38" s="16">
        <v>27</v>
      </c>
      <c r="I38" s="16">
        <v>5</v>
      </c>
      <c r="J38" s="16">
        <v>6</v>
      </c>
      <c r="K38" s="16">
        <v>8</v>
      </c>
      <c r="L38" s="16">
        <v>2</v>
      </c>
      <c r="M38" s="16">
        <v>20</v>
      </c>
      <c r="N38" s="16">
        <v>5</v>
      </c>
      <c r="O38" s="16">
        <v>35</v>
      </c>
      <c r="P38" s="16">
        <v>47</v>
      </c>
      <c r="Q38" s="16">
        <v>9</v>
      </c>
      <c r="R38" s="16">
        <v>4</v>
      </c>
      <c r="S38" s="16">
        <v>8</v>
      </c>
      <c r="T38" s="16">
        <v>75</v>
      </c>
      <c r="U38" s="16">
        <v>34</v>
      </c>
      <c r="V38" s="16">
        <v>12</v>
      </c>
      <c r="W38" s="16">
        <v>1</v>
      </c>
      <c r="X38" s="16">
        <v>19</v>
      </c>
      <c r="Y38" s="16">
        <v>88</v>
      </c>
      <c r="Z38" s="16">
        <v>61</v>
      </c>
      <c r="AA38" s="16">
        <v>16</v>
      </c>
      <c r="AB38" s="16">
        <v>22</v>
      </c>
      <c r="AC38" s="16">
        <v>0</v>
      </c>
      <c r="AD38" s="16">
        <v>17</v>
      </c>
      <c r="AE38" s="16">
        <v>17</v>
      </c>
      <c r="AF38" s="16">
        <v>5</v>
      </c>
      <c r="AG38" s="34" t="s">
        <v>234</v>
      </c>
      <c r="AH38" s="35" t="s">
        <v>234</v>
      </c>
      <c r="AI38" s="15"/>
      <c r="AJ38" s="15"/>
    </row>
    <row r="39" spans="1:36" ht="15" customHeight="1" x14ac:dyDescent="0.2">
      <c r="A39" s="69" t="s">
        <v>219</v>
      </c>
      <c r="B39" s="16">
        <v>64</v>
      </c>
      <c r="C39" s="16">
        <v>65</v>
      </c>
      <c r="D39" s="16">
        <v>198.78200000000001</v>
      </c>
      <c r="E39" s="16">
        <v>24.216999999999999</v>
      </c>
      <c r="F39" s="16">
        <v>10</v>
      </c>
      <c r="G39" s="16">
        <v>22</v>
      </c>
      <c r="H39" s="16">
        <v>43</v>
      </c>
      <c r="I39" s="16">
        <v>2</v>
      </c>
      <c r="J39" s="16">
        <v>13</v>
      </c>
      <c r="K39" s="16">
        <v>6</v>
      </c>
      <c r="L39" s="16">
        <v>2</v>
      </c>
      <c r="M39" s="16">
        <v>57</v>
      </c>
      <c r="N39" s="16">
        <v>2</v>
      </c>
      <c r="O39" s="16">
        <v>48</v>
      </c>
      <c r="P39" s="16">
        <v>45</v>
      </c>
      <c r="Q39" s="16">
        <v>29</v>
      </c>
      <c r="R39" s="16">
        <v>4</v>
      </c>
      <c r="S39" s="16">
        <v>3</v>
      </c>
      <c r="T39" s="16">
        <v>80</v>
      </c>
      <c r="U39" s="16">
        <v>392</v>
      </c>
      <c r="V39" s="16">
        <v>41</v>
      </c>
      <c r="W39" s="16">
        <v>2</v>
      </c>
      <c r="X39" s="16">
        <v>50</v>
      </c>
      <c r="Y39" s="16">
        <v>278.661</v>
      </c>
      <c r="Z39" s="16">
        <v>224</v>
      </c>
      <c r="AA39" s="16">
        <v>9</v>
      </c>
      <c r="AB39" s="16">
        <v>66</v>
      </c>
      <c r="AC39" s="16">
        <v>2</v>
      </c>
      <c r="AD39" s="16">
        <v>10</v>
      </c>
      <c r="AE39" s="16">
        <v>31</v>
      </c>
      <c r="AF39" s="16">
        <v>2</v>
      </c>
      <c r="AG39" s="34" t="s">
        <v>234</v>
      </c>
      <c r="AH39" s="35" t="s">
        <v>234</v>
      </c>
      <c r="AI39" s="15"/>
      <c r="AJ39" s="15"/>
    </row>
    <row r="40" spans="1:36" ht="15" customHeight="1" x14ac:dyDescent="0.2">
      <c r="A40" s="69" t="s">
        <v>220</v>
      </c>
      <c r="B40" s="16">
        <v>68</v>
      </c>
      <c r="C40" s="16">
        <v>87</v>
      </c>
      <c r="D40" s="16">
        <v>130.66399999999999</v>
      </c>
      <c r="E40" s="16">
        <v>26.335000000000001</v>
      </c>
      <c r="F40" s="16">
        <v>7</v>
      </c>
      <c r="G40" s="16">
        <v>41</v>
      </c>
      <c r="H40" s="16">
        <v>52</v>
      </c>
      <c r="I40" s="16">
        <v>3</v>
      </c>
      <c r="J40" s="16">
        <v>24</v>
      </c>
      <c r="K40" s="16">
        <v>4</v>
      </c>
      <c r="L40" s="16">
        <v>2</v>
      </c>
      <c r="M40" s="16">
        <v>36</v>
      </c>
      <c r="N40" s="16">
        <v>0</v>
      </c>
      <c r="O40" s="16">
        <v>33</v>
      </c>
      <c r="P40" s="16">
        <v>86.965999999999994</v>
      </c>
      <c r="Q40" s="16">
        <v>17</v>
      </c>
      <c r="R40" s="16">
        <v>8</v>
      </c>
      <c r="S40" s="16">
        <v>13</v>
      </c>
      <c r="T40" s="16">
        <v>72</v>
      </c>
      <c r="U40" s="16">
        <v>92</v>
      </c>
      <c r="V40" s="16">
        <v>43</v>
      </c>
      <c r="W40" s="16">
        <v>2</v>
      </c>
      <c r="X40" s="16">
        <v>40</v>
      </c>
      <c r="Y40" s="16">
        <v>133.84100000000001</v>
      </c>
      <c r="Z40" s="16">
        <v>143</v>
      </c>
      <c r="AA40" s="16">
        <v>15</v>
      </c>
      <c r="AB40" s="16">
        <v>28</v>
      </c>
      <c r="AC40" s="16">
        <v>4</v>
      </c>
      <c r="AD40" s="16">
        <v>12</v>
      </c>
      <c r="AE40" s="16">
        <v>41</v>
      </c>
      <c r="AF40" s="16">
        <v>7</v>
      </c>
      <c r="AG40" s="34" t="s">
        <v>234</v>
      </c>
      <c r="AH40" s="35" t="s">
        <v>234</v>
      </c>
      <c r="AI40" s="15"/>
      <c r="AJ40" s="15"/>
    </row>
    <row r="41" spans="1:36" ht="15" customHeight="1" x14ac:dyDescent="0.2">
      <c r="A41" s="69" t="s">
        <v>221</v>
      </c>
      <c r="B41" s="16">
        <v>61</v>
      </c>
      <c r="C41" s="16">
        <v>77</v>
      </c>
      <c r="D41" s="16">
        <v>106.875</v>
      </c>
      <c r="E41" s="16">
        <v>7.125</v>
      </c>
      <c r="F41" s="16">
        <v>1</v>
      </c>
      <c r="G41" s="16">
        <v>23.957999999999998</v>
      </c>
      <c r="H41" s="16">
        <v>21</v>
      </c>
      <c r="I41" s="16">
        <v>3</v>
      </c>
      <c r="J41" s="16">
        <v>10</v>
      </c>
      <c r="K41" s="16">
        <v>3</v>
      </c>
      <c r="L41" s="16">
        <v>1</v>
      </c>
      <c r="M41" s="16">
        <v>27.675000000000001</v>
      </c>
      <c r="N41" s="16">
        <v>2</v>
      </c>
      <c r="O41" s="16">
        <v>33</v>
      </c>
      <c r="P41" s="16">
        <v>51</v>
      </c>
      <c r="Q41" s="16">
        <v>15</v>
      </c>
      <c r="R41" s="16">
        <v>11</v>
      </c>
      <c r="S41" s="16">
        <v>13</v>
      </c>
      <c r="T41" s="16">
        <v>46</v>
      </c>
      <c r="U41" s="16">
        <v>95</v>
      </c>
      <c r="V41" s="16">
        <v>43</v>
      </c>
      <c r="W41" s="16">
        <v>1</v>
      </c>
      <c r="X41" s="16">
        <v>42</v>
      </c>
      <c r="Y41" s="16">
        <v>139</v>
      </c>
      <c r="Z41" s="16">
        <v>175</v>
      </c>
      <c r="AA41" s="16">
        <v>15</v>
      </c>
      <c r="AB41" s="16">
        <v>10</v>
      </c>
      <c r="AC41" s="16">
        <v>1</v>
      </c>
      <c r="AD41" s="16">
        <v>13.324999999999999</v>
      </c>
      <c r="AE41" s="16">
        <v>68</v>
      </c>
      <c r="AF41" s="16">
        <v>9</v>
      </c>
      <c r="AG41" s="34" t="s">
        <v>234</v>
      </c>
      <c r="AH41" s="35" t="s">
        <v>234</v>
      </c>
      <c r="AI41" s="15"/>
      <c r="AJ41" s="15"/>
    </row>
    <row r="42" spans="1:36" ht="15" customHeight="1" x14ac:dyDescent="0.2">
      <c r="A42" s="69" t="s">
        <v>222</v>
      </c>
      <c r="B42" s="16">
        <v>67</v>
      </c>
      <c r="C42" s="16">
        <v>77</v>
      </c>
      <c r="D42" s="16">
        <v>57</v>
      </c>
      <c r="E42" s="16">
        <v>27</v>
      </c>
      <c r="F42" s="16">
        <v>3</v>
      </c>
      <c r="G42" s="16">
        <v>40</v>
      </c>
      <c r="H42" s="16">
        <v>35</v>
      </c>
      <c r="I42" s="16">
        <v>4</v>
      </c>
      <c r="J42" s="16">
        <v>11</v>
      </c>
      <c r="K42" s="16">
        <v>4</v>
      </c>
      <c r="L42" s="16">
        <v>1</v>
      </c>
      <c r="M42" s="16">
        <v>53</v>
      </c>
      <c r="N42" s="16">
        <v>2</v>
      </c>
      <c r="O42" s="16">
        <v>27</v>
      </c>
      <c r="P42" s="16">
        <v>51</v>
      </c>
      <c r="Q42" s="16">
        <v>23</v>
      </c>
      <c r="R42" s="16">
        <v>6</v>
      </c>
      <c r="S42" s="16">
        <v>13</v>
      </c>
      <c r="T42" s="16">
        <v>7</v>
      </c>
      <c r="U42" s="16">
        <v>48</v>
      </c>
      <c r="V42" s="16">
        <v>12</v>
      </c>
      <c r="W42" s="16">
        <v>4</v>
      </c>
      <c r="X42" s="16">
        <v>41</v>
      </c>
      <c r="Y42" s="16">
        <v>31.763999999999999</v>
      </c>
      <c r="Z42" s="16">
        <v>40</v>
      </c>
      <c r="AA42" s="16">
        <v>5</v>
      </c>
      <c r="AB42" s="16">
        <v>13</v>
      </c>
      <c r="AC42" s="16">
        <v>0</v>
      </c>
      <c r="AD42" s="16">
        <v>12</v>
      </c>
      <c r="AE42" s="16">
        <v>54</v>
      </c>
      <c r="AF42" s="16">
        <v>2</v>
      </c>
      <c r="AG42" s="34" t="s">
        <v>234</v>
      </c>
      <c r="AH42" s="35" t="s">
        <v>234</v>
      </c>
      <c r="AI42" s="15"/>
      <c r="AJ42" s="15"/>
    </row>
    <row r="43" spans="1:36" ht="15" customHeight="1" x14ac:dyDescent="0.2">
      <c r="A43" s="69" t="s">
        <v>223</v>
      </c>
      <c r="B43" s="16">
        <v>16</v>
      </c>
      <c r="C43" s="16">
        <v>29</v>
      </c>
      <c r="D43" s="16">
        <v>35</v>
      </c>
      <c r="E43" s="16">
        <v>4</v>
      </c>
      <c r="F43" s="16">
        <v>0</v>
      </c>
      <c r="G43" s="16">
        <v>9</v>
      </c>
      <c r="H43" s="16">
        <v>13</v>
      </c>
      <c r="I43" s="16">
        <v>1</v>
      </c>
      <c r="J43" s="16">
        <v>12</v>
      </c>
      <c r="K43" s="16">
        <v>2</v>
      </c>
      <c r="L43" s="16">
        <v>1</v>
      </c>
      <c r="M43" s="16">
        <v>11</v>
      </c>
      <c r="N43" s="16">
        <v>0</v>
      </c>
      <c r="O43" s="16">
        <v>15</v>
      </c>
      <c r="P43" s="16">
        <v>16</v>
      </c>
      <c r="Q43" s="16">
        <v>2</v>
      </c>
      <c r="R43" s="16">
        <v>2</v>
      </c>
      <c r="S43" s="16">
        <v>4</v>
      </c>
      <c r="T43" s="16">
        <v>11</v>
      </c>
      <c r="U43" s="16">
        <v>3</v>
      </c>
      <c r="V43" s="16">
        <v>2</v>
      </c>
      <c r="W43" s="16">
        <v>0</v>
      </c>
      <c r="X43" s="16">
        <v>12</v>
      </c>
      <c r="Y43" s="16">
        <v>33</v>
      </c>
      <c r="Z43" s="16">
        <v>25</v>
      </c>
      <c r="AA43" s="16">
        <v>1</v>
      </c>
      <c r="AB43" s="16">
        <v>1</v>
      </c>
      <c r="AC43" s="16">
        <v>1</v>
      </c>
      <c r="AD43" s="16">
        <v>1</v>
      </c>
      <c r="AE43" s="16">
        <v>15</v>
      </c>
      <c r="AF43" s="16">
        <v>2</v>
      </c>
      <c r="AG43" s="34" t="s">
        <v>17</v>
      </c>
      <c r="AH43" s="35" t="s">
        <v>17</v>
      </c>
      <c r="AI43" s="15"/>
      <c r="AJ43" s="15"/>
    </row>
    <row r="44" spans="1:36" ht="15" customHeight="1" x14ac:dyDescent="0.2">
      <c r="A44" s="69" t="s">
        <v>224</v>
      </c>
      <c r="B44" s="16">
        <v>8</v>
      </c>
      <c r="C44" s="16">
        <v>22</v>
      </c>
      <c r="D44" s="16">
        <v>27</v>
      </c>
      <c r="E44" s="16">
        <v>5</v>
      </c>
      <c r="F44" s="16">
        <v>0</v>
      </c>
      <c r="G44" s="16">
        <v>4</v>
      </c>
      <c r="H44" s="16">
        <v>7</v>
      </c>
      <c r="I44" s="16">
        <v>0</v>
      </c>
      <c r="J44" s="16">
        <v>3</v>
      </c>
      <c r="K44" s="16">
        <v>1</v>
      </c>
      <c r="L44" s="16">
        <v>0</v>
      </c>
      <c r="M44" s="16">
        <v>9</v>
      </c>
      <c r="N44" s="16">
        <v>1</v>
      </c>
      <c r="O44" s="16">
        <v>29</v>
      </c>
      <c r="P44" s="16">
        <v>7</v>
      </c>
      <c r="Q44" s="16">
        <v>3</v>
      </c>
      <c r="R44" s="16">
        <v>0</v>
      </c>
      <c r="S44" s="16">
        <v>1</v>
      </c>
      <c r="T44" s="16">
        <v>21</v>
      </c>
      <c r="U44" s="16">
        <v>9</v>
      </c>
      <c r="V44" s="16">
        <v>3</v>
      </c>
      <c r="W44" s="16">
        <v>0</v>
      </c>
      <c r="X44" s="16">
        <v>17</v>
      </c>
      <c r="Y44" s="16">
        <v>63.859000000000002</v>
      </c>
      <c r="Z44" s="16">
        <v>35</v>
      </c>
      <c r="AA44" s="16">
        <v>3</v>
      </c>
      <c r="AB44" s="16">
        <v>9</v>
      </c>
      <c r="AC44" s="16">
        <v>0</v>
      </c>
      <c r="AD44" s="16">
        <v>2</v>
      </c>
      <c r="AE44" s="16">
        <v>18</v>
      </c>
      <c r="AF44" s="16">
        <v>0</v>
      </c>
      <c r="AG44" s="34" t="s">
        <v>17</v>
      </c>
      <c r="AH44" s="35" t="s">
        <v>17</v>
      </c>
      <c r="AI44" s="15"/>
      <c r="AJ44" s="15"/>
    </row>
    <row r="45" spans="1:36" ht="15" customHeight="1" x14ac:dyDescent="0.2">
      <c r="A45" s="69" t="s">
        <v>225</v>
      </c>
      <c r="B45" s="16">
        <v>16</v>
      </c>
      <c r="C45" s="16">
        <v>30</v>
      </c>
      <c r="D45" s="16">
        <v>67</v>
      </c>
      <c r="E45" s="16">
        <v>13</v>
      </c>
      <c r="F45" s="16">
        <v>0</v>
      </c>
      <c r="G45" s="16">
        <v>4</v>
      </c>
      <c r="H45" s="16">
        <v>10</v>
      </c>
      <c r="I45" s="16">
        <v>1</v>
      </c>
      <c r="J45" s="16">
        <v>3</v>
      </c>
      <c r="K45" s="16">
        <v>1</v>
      </c>
      <c r="L45" s="16">
        <v>0</v>
      </c>
      <c r="M45" s="16">
        <v>20</v>
      </c>
      <c r="N45" s="16">
        <v>0</v>
      </c>
      <c r="O45" s="16">
        <v>22</v>
      </c>
      <c r="P45" s="16">
        <v>11</v>
      </c>
      <c r="Q45" s="16">
        <v>4</v>
      </c>
      <c r="R45" s="16">
        <v>0</v>
      </c>
      <c r="S45" s="16">
        <v>1</v>
      </c>
      <c r="T45" s="16">
        <v>20</v>
      </c>
      <c r="U45" s="16">
        <v>17</v>
      </c>
      <c r="V45" s="16">
        <v>5</v>
      </c>
      <c r="W45" s="16">
        <v>0</v>
      </c>
      <c r="X45" s="16">
        <v>10</v>
      </c>
      <c r="Y45" s="16">
        <v>83</v>
      </c>
      <c r="Z45" s="16">
        <v>17</v>
      </c>
      <c r="AA45" s="16">
        <v>1</v>
      </c>
      <c r="AB45" s="16">
        <v>5</v>
      </c>
      <c r="AC45" s="16">
        <v>0</v>
      </c>
      <c r="AD45" s="16">
        <v>4</v>
      </c>
      <c r="AE45" s="16">
        <v>28</v>
      </c>
      <c r="AF45" s="16">
        <v>2</v>
      </c>
      <c r="AG45" s="34" t="s">
        <v>17</v>
      </c>
      <c r="AH45" s="35" t="s">
        <v>17</v>
      </c>
      <c r="AI45" s="15"/>
      <c r="AJ45" s="15"/>
    </row>
    <row r="46" spans="1:36" ht="15" customHeight="1" x14ac:dyDescent="0.2">
      <c r="A46" s="69" t="s">
        <v>226</v>
      </c>
      <c r="B46" s="16">
        <v>8</v>
      </c>
      <c r="C46" s="16">
        <v>9</v>
      </c>
      <c r="D46" s="16">
        <v>21</v>
      </c>
      <c r="E46" s="16">
        <v>3</v>
      </c>
      <c r="F46" s="16">
        <v>1</v>
      </c>
      <c r="G46" s="16">
        <v>6</v>
      </c>
      <c r="H46" s="16">
        <v>3</v>
      </c>
      <c r="I46" s="16">
        <v>1</v>
      </c>
      <c r="J46" s="16">
        <v>3</v>
      </c>
      <c r="K46" s="16">
        <v>0</v>
      </c>
      <c r="L46" s="16">
        <v>1</v>
      </c>
      <c r="M46" s="16">
        <v>2</v>
      </c>
      <c r="N46" s="16">
        <v>1</v>
      </c>
      <c r="O46" s="16">
        <v>17</v>
      </c>
      <c r="P46" s="16">
        <v>6</v>
      </c>
      <c r="Q46" s="16">
        <v>0</v>
      </c>
      <c r="R46" s="16">
        <v>0</v>
      </c>
      <c r="S46" s="16">
        <v>0</v>
      </c>
      <c r="T46" s="16">
        <v>1</v>
      </c>
      <c r="U46" s="16">
        <v>3</v>
      </c>
      <c r="V46" s="16">
        <v>5</v>
      </c>
      <c r="W46" s="16">
        <v>1</v>
      </c>
      <c r="X46" s="16">
        <v>6</v>
      </c>
      <c r="Y46" s="16">
        <v>38.973999999999997</v>
      </c>
      <c r="Z46" s="16">
        <v>14</v>
      </c>
      <c r="AA46" s="16">
        <v>5</v>
      </c>
      <c r="AB46" s="16">
        <v>4</v>
      </c>
      <c r="AC46" s="16">
        <v>0</v>
      </c>
      <c r="AD46" s="16">
        <v>1</v>
      </c>
      <c r="AE46" s="16">
        <v>13</v>
      </c>
      <c r="AF46" s="16">
        <v>0</v>
      </c>
      <c r="AG46" s="34" t="s">
        <v>17</v>
      </c>
      <c r="AH46" s="35" t="s">
        <v>17</v>
      </c>
      <c r="AI46" s="15"/>
      <c r="AJ46" s="15"/>
    </row>
    <row r="47" spans="1:36" ht="15" customHeight="1" x14ac:dyDescent="0.2">
      <c r="A47" s="69" t="s">
        <v>227</v>
      </c>
      <c r="B47" s="16">
        <v>18</v>
      </c>
      <c r="C47" s="16">
        <v>36</v>
      </c>
      <c r="D47" s="16">
        <v>57.389000000000003</v>
      </c>
      <c r="E47" s="16">
        <v>9.1379999999999999</v>
      </c>
      <c r="F47" s="16">
        <v>0</v>
      </c>
      <c r="G47" s="16">
        <v>10</v>
      </c>
      <c r="H47" s="16">
        <v>11</v>
      </c>
      <c r="I47" s="16">
        <v>0</v>
      </c>
      <c r="J47" s="16">
        <v>2</v>
      </c>
      <c r="K47" s="16">
        <v>3</v>
      </c>
      <c r="L47" s="16">
        <v>1</v>
      </c>
      <c r="M47" s="16">
        <v>21</v>
      </c>
      <c r="N47" s="16">
        <v>0</v>
      </c>
      <c r="O47" s="16">
        <v>50.470999999999997</v>
      </c>
      <c r="P47" s="16">
        <v>20</v>
      </c>
      <c r="Q47" s="16">
        <v>1</v>
      </c>
      <c r="R47" s="16">
        <v>3</v>
      </c>
      <c r="S47" s="16">
        <v>7</v>
      </c>
      <c r="T47" s="16">
        <v>11</v>
      </c>
      <c r="U47" s="16">
        <v>13</v>
      </c>
      <c r="V47" s="16">
        <v>1</v>
      </c>
      <c r="W47" s="16">
        <v>0</v>
      </c>
      <c r="X47" s="16">
        <v>7</v>
      </c>
      <c r="Y47" s="16">
        <v>57.963999999999999</v>
      </c>
      <c r="Z47" s="16">
        <v>21</v>
      </c>
      <c r="AA47" s="16">
        <v>0</v>
      </c>
      <c r="AB47" s="16">
        <v>0</v>
      </c>
      <c r="AC47" s="16">
        <v>0</v>
      </c>
      <c r="AD47" s="16">
        <v>3</v>
      </c>
      <c r="AE47" s="16">
        <v>13</v>
      </c>
      <c r="AF47" s="16">
        <v>0</v>
      </c>
      <c r="AG47" s="34" t="s">
        <v>17</v>
      </c>
      <c r="AH47" s="35" t="s">
        <v>17</v>
      </c>
      <c r="AI47" s="15"/>
      <c r="AJ47" s="15"/>
    </row>
    <row r="48" spans="1:36" ht="15" customHeight="1" x14ac:dyDescent="0.2">
      <c r="A48" s="69" t="s">
        <v>228</v>
      </c>
      <c r="B48" s="16">
        <v>21</v>
      </c>
      <c r="C48" s="16">
        <v>9</v>
      </c>
      <c r="D48" s="16">
        <v>80.930000000000007</v>
      </c>
      <c r="E48" s="16">
        <v>6.069</v>
      </c>
      <c r="F48" s="16">
        <v>1</v>
      </c>
      <c r="G48" s="16">
        <v>5</v>
      </c>
      <c r="H48" s="16">
        <v>7</v>
      </c>
      <c r="I48" s="16">
        <v>1</v>
      </c>
      <c r="J48" s="16">
        <v>3</v>
      </c>
      <c r="K48" s="16">
        <v>2</v>
      </c>
      <c r="L48" s="16">
        <v>1</v>
      </c>
      <c r="M48" s="16">
        <v>6</v>
      </c>
      <c r="N48" s="16">
        <v>4</v>
      </c>
      <c r="O48" s="16">
        <v>50</v>
      </c>
      <c r="P48" s="16">
        <v>9</v>
      </c>
      <c r="Q48" s="16">
        <v>9</v>
      </c>
      <c r="R48" s="16">
        <v>1</v>
      </c>
      <c r="S48" s="16">
        <v>3</v>
      </c>
      <c r="T48" s="16">
        <v>95</v>
      </c>
      <c r="U48" s="16">
        <v>4</v>
      </c>
      <c r="V48" s="16">
        <v>0</v>
      </c>
      <c r="W48" s="16">
        <v>1</v>
      </c>
      <c r="X48" s="16">
        <v>2</v>
      </c>
      <c r="Y48" s="16">
        <v>139</v>
      </c>
      <c r="Z48" s="16">
        <v>27.931000000000001</v>
      </c>
      <c r="AA48" s="16">
        <v>35</v>
      </c>
      <c r="AB48" s="16">
        <v>1</v>
      </c>
      <c r="AC48" s="16">
        <v>0</v>
      </c>
      <c r="AD48" s="16">
        <v>10</v>
      </c>
      <c r="AE48" s="16">
        <v>11</v>
      </c>
      <c r="AF48" s="16">
        <v>0</v>
      </c>
      <c r="AG48" s="34" t="s">
        <v>17</v>
      </c>
      <c r="AH48" s="35" t="s">
        <v>17</v>
      </c>
      <c r="AI48" s="15"/>
      <c r="AJ48" s="15"/>
    </row>
    <row r="49" spans="1:36" ht="15" customHeight="1" x14ac:dyDescent="0.2">
      <c r="A49" s="69" t="s">
        <v>229</v>
      </c>
      <c r="B49" s="16">
        <v>6</v>
      </c>
      <c r="C49" s="16">
        <v>4</v>
      </c>
      <c r="D49" s="16">
        <v>16</v>
      </c>
      <c r="E49" s="16">
        <v>1</v>
      </c>
      <c r="F49" s="16">
        <v>0</v>
      </c>
      <c r="G49" s="16">
        <v>2</v>
      </c>
      <c r="H49" s="16">
        <v>3</v>
      </c>
      <c r="I49" s="16">
        <v>0</v>
      </c>
      <c r="J49" s="16">
        <v>0</v>
      </c>
      <c r="K49" s="16">
        <v>0</v>
      </c>
      <c r="L49" s="16">
        <v>0</v>
      </c>
      <c r="M49" s="16">
        <v>12</v>
      </c>
      <c r="N49" s="16">
        <v>3</v>
      </c>
      <c r="O49" s="16">
        <v>56</v>
      </c>
      <c r="P49" s="16">
        <v>0</v>
      </c>
      <c r="Q49" s="16">
        <v>0</v>
      </c>
      <c r="R49" s="16">
        <v>1</v>
      </c>
      <c r="S49" s="16">
        <v>0</v>
      </c>
      <c r="T49" s="16">
        <v>32</v>
      </c>
      <c r="U49" s="16">
        <v>0</v>
      </c>
      <c r="V49" s="16">
        <v>0</v>
      </c>
      <c r="W49" s="16">
        <v>0</v>
      </c>
      <c r="X49" s="16">
        <v>5</v>
      </c>
      <c r="Y49" s="16">
        <v>23.832999999999998</v>
      </c>
      <c r="Z49" s="16">
        <v>17</v>
      </c>
      <c r="AA49" s="16">
        <v>28</v>
      </c>
      <c r="AB49" s="16">
        <v>6</v>
      </c>
      <c r="AC49" s="16">
        <v>0</v>
      </c>
      <c r="AD49" s="16">
        <v>4</v>
      </c>
      <c r="AE49" s="16">
        <v>0</v>
      </c>
      <c r="AF49" s="16">
        <v>0</v>
      </c>
      <c r="AG49" s="34" t="s">
        <v>17</v>
      </c>
      <c r="AH49" s="35" t="s">
        <v>17</v>
      </c>
      <c r="AI49" s="15"/>
      <c r="AJ49" s="15"/>
    </row>
    <row r="50" spans="1:36" ht="15" customHeight="1" x14ac:dyDescent="0.2">
      <c r="A50" s="69" t="s">
        <v>230</v>
      </c>
      <c r="B50" s="16">
        <v>41</v>
      </c>
      <c r="C50" s="16">
        <v>58</v>
      </c>
      <c r="D50" s="16">
        <v>57</v>
      </c>
      <c r="E50" s="16">
        <v>14</v>
      </c>
      <c r="F50" s="16">
        <v>2</v>
      </c>
      <c r="G50" s="16">
        <v>29</v>
      </c>
      <c r="H50" s="16">
        <v>22</v>
      </c>
      <c r="I50" s="16">
        <v>0</v>
      </c>
      <c r="J50" s="16">
        <v>9</v>
      </c>
      <c r="K50" s="16">
        <v>1</v>
      </c>
      <c r="L50" s="16">
        <v>1</v>
      </c>
      <c r="M50" s="16">
        <v>17</v>
      </c>
      <c r="N50" s="16">
        <v>4</v>
      </c>
      <c r="O50" s="16">
        <v>58</v>
      </c>
      <c r="P50" s="16">
        <v>15</v>
      </c>
      <c r="Q50" s="16">
        <v>6</v>
      </c>
      <c r="R50" s="16">
        <v>8</v>
      </c>
      <c r="S50" s="16">
        <v>14</v>
      </c>
      <c r="T50" s="16">
        <v>15</v>
      </c>
      <c r="U50" s="16">
        <v>19</v>
      </c>
      <c r="V50" s="16">
        <v>8</v>
      </c>
      <c r="W50" s="16">
        <v>0</v>
      </c>
      <c r="X50" s="16">
        <v>12</v>
      </c>
      <c r="Y50" s="16">
        <v>75.921999999999997</v>
      </c>
      <c r="Z50" s="16">
        <v>36</v>
      </c>
      <c r="AA50" s="16">
        <v>15</v>
      </c>
      <c r="AB50" s="16">
        <v>6</v>
      </c>
      <c r="AC50" s="16">
        <v>0</v>
      </c>
      <c r="AD50" s="16">
        <v>9</v>
      </c>
      <c r="AE50" s="16">
        <v>26</v>
      </c>
      <c r="AF50" s="16">
        <v>2</v>
      </c>
      <c r="AG50" s="34" t="s">
        <v>17</v>
      </c>
      <c r="AH50" s="35" t="s">
        <v>17</v>
      </c>
      <c r="AI50" s="15"/>
      <c r="AJ50" s="15"/>
    </row>
    <row r="51" spans="1:36" ht="15" customHeight="1" thickBot="1" x14ac:dyDescent="0.25">
      <c r="A51" s="69" t="s">
        <v>231</v>
      </c>
      <c r="B51" s="16">
        <v>2</v>
      </c>
      <c r="C51" s="16">
        <v>1</v>
      </c>
      <c r="D51" s="16">
        <v>127.96899999999999</v>
      </c>
      <c r="E51" s="16">
        <v>4.03</v>
      </c>
      <c r="F51" s="16">
        <v>0</v>
      </c>
      <c r="G51" s="16">
        <v>0</v>
      </c>
      <c r="H51" s="16">
        <v>2</v>
      </c>
      <c r="I51" s="16">
        <v>0</v>
      </c>
      <c r="J51" s="16">
        <v>1.5</v>
      </c>
      <c r="K51" s="16">
        <v>0</v>
      </c>
      <c r="L51" s="16">
        <v>0</v>
      </c>
      <c r="M51" s="16">
        <v>1</v>
      </c>
      <c r="N51" s="16">
        <v>0</v>
      </c>
      <c r="O51" s="16">
        <v>22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1</v>
      </c>
      <c r="Y51" s="16">
        <v>70.971000000000004</v>
      </c>
      <c r="Z51" s="16">
        <v>8</v>
      </c>
      <c r="AA51" s="16">
        <v>1</v>
      </c>
      <c r="AB51" s="16">
        <v>7</v>
      </c>
      <c r="AC51" s="16">
        <v>0</v>
      </c>
      <c r="AD51" s="16">
        <v>1</v>
      </c>
      <c r="AE51" s="16">
        <v>0</v>
      </c>
      <c r="AF51" s="16">
        <v>0</v>
      </c>
      <c r="AG51" s="34" t="s">
        <v>17</v>
      </c>
      <c r="AH51" s="35" t="s">
        <v>17</v>
      </c>
      <c r="AI51" s="15"/>
      <c r="AJ51" s="15"/>
    </row>
    <row r="52" spans="1:36" ht="15" customHeight="1" thickTop="1" thickBot="1" x14ac:dyDescent="0.25">
      <c r="A52" s="13" t="s">
        <v>233</v>
      </c>
      <c r="B52" s="11">
        <f t="shared" ref="B52:AF52" si="0">SUM(B10:B51)</f>
        <v>5610</v>
      </c>
      <c r="C52" s="11">
        <f t="shared" si="0"/>
        <v>7076</v>
      </c>
      <c r="D52" s="12">
        <f t="shared" si="0"/>
        <v>9961.114999999998</v>
      </c>
      <c r="E52" s="11">
        <f t="shared" si="0"/>
        <v>2434.7139999999999</v>
      </c>
      <c r="F52" s="12">
        <f t="shared" si="0"/>
        <v>310</v>
      </c>
      <c r="G52" s="12">
        <f t="shared" si="0"/>
        <v>2977.5810000000001</v>
      </c>
      <c r="H52" s="11">
        <f t="shared" si="0"/>
        <v>3163.3449999999998</v>
      </c>
      <c r="I52" s="12">
        <f t="shared" si="0"/>
        <v>241</v>
      </c>
      <c r="J52" s="11">
        <f t="shared" si="0"/>
        <v>1243.5</v>
      </c>
      <c r="K52" s="12">
        <f t="shared" si="0"/>
        <v>501</v>
      </c>
      <c r="L52" s="11">
        <f t="shared" si="0"/>
        <v>95</v>
      </c>
      <c r="M52" s="12">
        <f t="shared" si="0"/>
        <v>2792.0820000000003</v>
      </c>
      <c r="N52" s="12">
        <f t="shared" si="0"/>
        <v>327</v>
      </c>
      <c r="O52" s="12">
        <f t="shared" si="0"/>
        <v>2513.1389999999997</v>
      </c>
      <c r="P52" s="12">
        <f t="shared" si="0"/>
        <v>5103.844000000001</v>
      </c>
      <c r="Q52" s="11">
        <f t="shared" si="0"/>
        <v>2164.152</v>
      </c>
      <c r="R52" s="12">
        <f t="shared" si="0"/>
        <v>581.67700000000002</v>
      </c>
      <c r="S52" s="11">
        <f t="shared" si="0"/>
        <v>1343.9259999999999</v>
      </c>
      <c r="T52" s="12">
        <f t="shared" si="0"/>
        <v>4030</v>
      </c>
      <c r="U52" s="12">
        <f t="shared" si="0"/>
        <v>5127</v>
      </c>
      <c r="V52" s="12">
        <f t="shared" si="0"/>
        <v>1883</v>
      </c>
      <c r="W52" s="12">
        <f t="shared" si="0"/>
        <v>164</v>
      </c>
      <c r="X52" s="11">
        <f t="shared" si="0"/>
        <v>4155</v>
      </c>
      <c r="Y52" s="12">
        <f t="shared" si="0"/>
        <v>9294.5549999999985</v>
      </c>
      <c r="Z52" s="11">
        <f t="shared" si="0"/>
        <v>6094.8829999999998</v>
      </c>
      <c r="AA52" s="12">
        <f t="shared" si="0"/>
        <v>2064</v>
      </c>
      <c r="AB52" s="12">
        <f t="shared" si="0"/>
        <v>1587</v>
      </c>
      <c r="AC52" s="12">
        <f t="shared" si="0"/>
        <v>217</v>
      </c>
      <c r="AD52" s="12">
        <f t="shared" si="0"/>
        <v>1649.5649999999998</v>
      </c>
      <c r="AE52" s="11">
        <f t="shared" si="0"/>
        <v>4284</v>
      </c>
      <c r="AF52" s="12">
        <f t="shared" si="0"/>
        <v>410</v>
      </c>
      <c r="AG52" s="36" t="s">
        <v>17</v>
      </c>
      <c r="AH52" s="37" t="s">
        <v>17</v>
      </c>
      <c r="AI52" s="26"/>
      <c r="AJ52" s="26"/>
    </row>
    <row r="53" spans="1:36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3"/>
  <sheetViews>
    <sheetView view="pageBreakPreview" zoomScale="90" zoomScaleNormal="80" zoomScaleSheetLayoutView="90" workbookViewId="0">
      <pane xSplit="1" ySplit="9" topLeftCell="B46" activePane="bottomRight" state="frozen"/>
      <selection activeCell="F65" sqref="F65"/>
      <selection pane="topRight" activeCell="F65" sqref="F65"/>
      <selection pane="bottomLeft" activeCell="F65" sqref="F65"/>
      <selection pane="bottomRight" activeCell="D52" sqref="D52:H5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232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662</v>
      </c>
      <c r="C10" s="10">
        <v>17</v>
      </c>
      <c r="D10" s="10">
        <v>23</v>
      </c>
      <c r="E10" s="10">
        <v>24</v>
      </c>
      <c r="F10" s="10">
        <v>6.0190000000000001</v>
      </c>
      <c r="G10" s="10">
        <v>4</v>
      </c>
      <c r="H10" s="60">
        <v>8</v>
      </c>
      <c r="I10" s="51">
        <v>45.011000000000003</v>
      </c>
      <c r="J10" s="15"/>
      <c r="K10" s="15"/>
      <c r="L10" s="15"/>
    </row>
    <row r="11" spans="1:12" ht="15" customHeight="1" x14ac:dyDescent="0.2">
      <c r="A11" s="69" t="s">
        <v>191</v>
      </c>
      <c r="B11" s="16">
        <v>157</v>
      </c>
      <c r="C11" s="16">
        <v>8</v>
      </c>
      <c r="D11" s="16">
        <v>5</v>
      </c>
      <c r="E11" s="16">
        <v>12</v>
      </c>
      <c r="F11" s="16">
        <v>3</v>
      </c>
      <c r="G11" s="16">
        <v>1</v>
      </c>
      <c r="H11" s="61">
        <v>6</v>
      </c>
      <c r="I11" s="52">
        <v>12</v>
      </c>
      <c r="J11" s="15"/>
      <c r="K11" s="15"/>
      <c r="L11" s="15"/>
    </row>
    <row r="12" spans="1:12" ht="15" customHeight="1" x14ac:dyDescent="0.2">
      <c r="A12" s="69" t="s">
        <v>192</v>
      </c>
      <c r="B12" s="16">
        <v>90</v>
      </c>
      <c r="C12" s="16">
        <v>1</v>
      </c>
      <c r="D12" s="16">
        <v>8</v>
      </c>
      <c r="E12" s="16">
        <v>8</v>
      </c>
      <c r="F12" s="16">
        <v>1.0369999999999999</v>
      </c>
      <c r="G12" s="16">
        <v>1</v>
      </c>
      <c r="H12" s="61">
        <v>1</v>
      </c>
      <c r="I12" s="52">
        <v>10</v>
      </c>
      <c r="J12" s="15"/>
      <c r="K12" s="15"/>
      <c r="L12" s="15"/>
    </row>
    <row r="13" spans="1:12" ht="15" customHeight="1" x14ac:dyDescent="0.2">
      <c r="A13" s="69" t="s">
        <v>193</v>
      </c>
      <c r="B13" s="16">
        <v>240</v>
      </c>
      <c r="C13" s="16">
        <v>3</v>
      </c>
      <c r="D13" s="16">
        <v>14</v>
      </c>
      <c r="E13" s="16">
        <v>5</v>
      </c>
      <c r="F13" s="16">
        <v>4</v>
      </c>
      <c r="G13" s="16">
        <v>3</v>
      </c>
      <c r="H13" s="61">
        <v>3</v>
      </c>
      <c r="I13" s="52">
        <v>20.085000000000001</v>
      </c>
      <c r="J13" s="15"/>
      <c r="K13" s="15"/>
      <c r="L13" s="15"/>
    </row>
    <row r="14" spans="1:12" ht="15" customHeight="1" x14ac:dyDescent="0.2">
      <c r="A14" s="69" t="s">
        <v>194</v>
      </c>
      <c r="B14" s="16">
        <v>67</v>
      </c>
      <c r="C14" s="16">
        <v>1</v>
      </c>
      <c r="D14" s="16">
        <v>1</v>
      </c>
      <c r="E14" s="16">
        <v>0</v>
      </c>
      <c r="F14" s="16">
        <v>1</v>
      </c>
      <c r="G14" s="16">
        <v>0</v>
      </c>
      <c r="H14" s="61">
        <v>3</v>
      </c>
      <c r="I14" s="52">
        <v>10.285</v>
      </c>
      <c r="J14" s="15"/>
      <c r="K14" s="15"/>
      <c r="L14" s="15"/>
    </row>
    <row r="15" spans="1:12" ht="15" customHeight="1" x14ac:dyDescent="0.2">
      <c r="A15" s="69" t="s">
        <v>195</v>
      </c>
      <c r="B15" s="16">
        <v>131</v>
      </c>
      <c r="C15" s="16">
        <v>3</v>
      </c>
      <c r="D15" s="16">
        <v>20</v>
      </c>
      <c r="E15" s="16">
        <v>8</v>
      </c>
      <c r="F15" s="16">
        <v>3.0379999999999998</v>
      </c>
      <c r="G15" s="16">
        <v>0</v>
      </c>
      <c r="H15" s="61">
        <v>1</v>
      </c>
      <c r="I15" s="52">
        <v>14.986000000000001</v>
      </c>
      <c r="J15" s="15"/>
      <c r="K15" s="15"/>
      <c r="L15" s="15"/>
    </row>
    <row r="16" spans="1:12" ht="15" customHeight="1" x14ac:dyDescent="0.2">
      <c r="A16" s="69" t="s">
        <v>196</v>
      </c>
      <c r="B16" s="16">
        <v>21</v>
      </c>
      <c r="C16" s="16">
        <v>2</v>
      </c>
      <c r="D16" s="16">
        <v>0</v>
      </c>
      <c r="E16" s="16">
        <v>0</v>
      </c>
      <c r="F16" s="16">
        <v>0</v>
      </c>
      <c r="G16" s="16">
        <v>1</v>
      </c>
      <c r="H16" s="61">
        <v>0</v>
      </c>
      <c r="I16" s="52">
        <v>3</v>
      </c>
      <c r="J16" s="15"/>
      <c r="K16" s="15"/>
      <c r="L16" s="15"/>
    </row>
    <row r="17" spans="1:12" ht="15" customHeight="1" x14ac:dyDescent="0.2">
      <c r="A17" s="69" t="s">
        <v>197</v>
      </c>
      <c r="B17" s="16">
        <v>48</v>
      </c>
      <c r="C17" s="16">
        <v>1</v>
      </c>
      <c r="D17" s="16">
        <v>0</v>
      </c>
      <c r="E17" s="16">
        <v>2</v>
      </c>
      <c r="F17" s="16">
        <v>1</v>
      </c>
      <c r="G17" s="16">
        <v>0</v>
      </c>
      <c r="H17" s="61">
        <v>0</v>
      </c>
      <c r="I17" s="52">
        <v>4</v>
      </c>
      <c r="J17" s="15"/>
      <c r="K17" s="15"/>
      <c r="L17" s="15"/>
    </row>
    <row r="18" spans="1:12" ht="15" customHeight="1" x14ac:dyDescent="0.2">
      <c r="A18" s="69" t="s">
        <v>198</v>
      </c>
      <c r="B18" s="16">
        <v>78</v>
      </c>
      <c r="C18" s="16">
        <v>5</v>
      </c>
      <c r="D18" s="16">
        <v>3</v>
      </c>
      <c r="E18" s="16">
        <v>6</v>
      </c>
      <c r="F18" s="16">
        <v>3</v>
      </c>
      <c r="G18" s="16">
        <v>0</v>
      </c>
      <c r="H18" s="61">
        <v>1</v>
      </c>
      <c r="I18" s="52">
        <v>2.181</v>
      </c>
      <c r="J18" s="15"/>
      <c r="K18" s="15"/>
      <c r="L18" s="15"/>
    </row>
    <row r="19" spans="1:12" ht="15" customHeight="1" x14ac:dyDescent="0.2">
      <c r="A19" s="69" t="s">
        <v>199</v>
      </c>
      <c r="B19" s="16">
        <v>76</v>
      </c>
      <c r="C19" s="16">
        <v>5</v>
      </c>
      <c r="D19" s="16">
        <v>5</v>
      </c>
      <c r="E19" s="16">
        <v>7</v>
      </c>
      <c r="F19" s="16">
        <v>3</v>
      </c>
      <c r="G19" s="16">
        <v>0</v>
      </c>
      <c r="H19" s="61">
        <v>1</v>
      </c>
      <c r="I19" s="52">
        <v>2</v>
      </c>
      <c r="J19" s="15"/>
      <c r="K19" s="15"/>
      <c r="L19" s="15"/>
    </row>
    <row r="20" spans="1:12" ht="15" customHeight="1" x14ac:dyDescent="0.2">
      <c r="A20" s="69" t="s">
        <v>200</v>
      </c>
      <c r="B20" s="16">
        <v>53</v>
      </c>
      <c r="C20" s="16">
        <v>1</v>
      </c>
      <c r="D20" s="16">
        <v>1</v>
      </c>
      <c r="E20" s="16">
        <v>5</v>
      </c>
      <c r="F20" s="16">
        <v>1</v>
      </c>
      <c r="G20" s="16">
        <v>0</v>
      </c>
      <c r="H20" s="61">
        <v>1</v>
      </c>
      <c r="I20" s="52">
        <v>9.3330000000000002</v>
      </c>
      <c r="J20" s="15"/>
      <c r="K20" s="15"/>
      <c r="L20" s="15"/>
    </row>
    <row r="21" spans="1:12" ht="15" customHeight="1" x14ac:dyDescent="0.2">
      <c r="A21" s="69" t="s">
        <v>201</v>
      </c>
      <c r="B21" s="16">
        <v>63</v>
      </c>
      <c r="C21" s="16">
        <v>3</v>
      </c>
      <c r="D21" s="16">
        <v>5</v>
      </c>
      <c r="E21" s="16">
        <v>1</v>
      </c>
      <c r="F21" s="16">
        <v>0</v>
      </c>
      <c r="G21" s="16">
        <v>1</v>
      </c>
      <c r="H21" s="61">
        <v>0</v>
      </c>
      <c r="I21" s="52">
        <v>13.928000000000001</v>
      </c>
      <c r="J21" s="15"/>
      <c r="K21" s="15"/>
      <c r="L21" s="15"/>
    </row>
    <row r="22" spans="1:12" ht="15" customHeight="1" x14ac:dyDescent="0.2">
      <c r="A22" s="69" t="s">
        <v>202</v>
      </c>
      <c r="B22" s="16">
        <v>241</v>
      </c>
      <c r="C22" s="16">
        <v>7</v>
      </c>
      <c r="D22" s="16">
        <v>9</v>
      </c>
      <c r="E22" s="16">
        <v>10</v>
      </c>
      <c r="F22" s="16">
        <v>2</v>
      </c>
      <c r="G22" s="16">
        <v>0</v>
      </c>
      <c r="H22" s="61">
        <v>4</v>
      </c>
      <c r="I22" s="52">
        <v>18.600000000000001</v>
      </c>
      <c r="J22" s="15"/>
      <c r="K22" s="15"/>
      <c r="L22" s="15"/>
    </row>
    <row r="23" spans="1:12" ht="15" customHeight="1" x14ac:dyDescent="0.2">
      <c r="A23" s="69" t="s">
        <v>203</v>
      </c>
      <c r="B23" s="16">
        <v>126</v>
      </c>
      <c r="C23" s="16">
        <v>2</v>
      </c>
      <c r="D23" s="16">
        <v>3</v>
      </c>
      <c r="E23" s="16">
        <v>2</v>
      </c>
      <c r="F23" s="16">
        <v>1.0109999999999999</v>
      </c>
      <c r="G23" s="16">
        <v>0</v>
      </c>
      <c r="H23" s="61">
        <v>1</v>
      </c>
      <c r="I23" s="52">
        <v>14</v>
      </c>
      <c r="J23" s="15"/>
      <c r="K23" s="15"/>
      <c r="L23" s="15"/>
    </row>
    <row r="24" spans="1:12" ht="15" customHeight="1" x14ac:dyDescent="0.2">
      <c r="A24" s="69" t="s">
        <v>204</v>
      </c>
      <c r="B24" s="16">
        <v>23</v>
      </c>
      <c r="C24" s="16">
        <v>1</v>
      </c>
      <c r="D24" s="16">
        <v>1</v>
      </c>
      <c r="E24" s="16">
        <v>2</v>
      </c>
      <c r="F24" s="16">
        <v>0</v>
      </c>
      <c r="G24" s="16">
        <v>1</v>
      </c>
      <c r="H24" s="61">
        <v>0</v>
      </c>
      <c r="I24" s="52">
        <v>4</v>
      </c>
      <c r="J24" s="15"/>
      <c r="K24" s="15"/>
      <c r="L24" s="15"/>
    </row>
    <row r="25" spans="1:12" ht="15" customHeight="1" x14ac:dyDescent="0.2">
      <c r="A25" s="69" t="s">
        <v>205</v>
      </c>
      <c r="B25" s="16">
        <v>57</v>
      </c>
      <c r="C25" s="16">
        <v>4</v>
      </c>
      <c r="D25" s="16">
        <v>2</v>
      </c>
      <c r="E25" s="16">
        <v>3</v>
      </c>
      <c r="F25" s="16">
        <v>0</v>
      </c>
      <c r="G25" s="16">
        <v>0</v>
      </c>
      <c r="H25" s="61">
        <v>1</v>
      </c>
      <c r="I25" s="52">
        <v>3</v>
      </c>
      <c r="J25" s="15"/>
      <c r="K25" s="15"/>
      <c r="L25" s="15"/>
    </row>
    <row r="26" spans="1:12" ht="15" customHeight="1" x14ac:dyDescent="0.2">
      <c r="A26" s="69" t="s">
        <v>206</v>
      </c>
      <c r="B26" s="16">
        <v>22</v>
      </c>
      <c r="C26" s="16">
        <v>1</v>
      </c>
      <c r="D26" s="16">
        <v>0</v>
      </c>
      <c r="E26" s="16">
        <v>1</v>
      </c>
      <c r="F26" s="16">
        <v>1</v>
      </c>
      <c r="G26" s="16">
        <v>0</v>
      </c>
      <c r="H26" s="61">
        <v>1</v>
      </c>
      <c r="I26" s="52">
        <v>5</v>
      </c>
      <c r="J26" s="15"/>
      <c r="K26" s="15"/>
      <c r="L26" s="15"/>
    </row>
    <row r="27" spans="1:12" ht="15" customHeight="1" x14ac:dyDescent="0.2">
      <c r="A27" s="69" t="s">
        <v>207</v>
      </c>
      <c r="B27" s="16">
        <v>39</v>
      </c>
      <c r="C27" s="16">
        <v>2</v>
      </c>
      <c r="D27" s="16">
        <v>0</v>
      </c>
      <c r="E27" s="16">
        <v>3</v>
      </c>
      <c r="F27" s="16">
        <v>1</v>
      </c>
      <c r="G27" s="16">
        <v>0</v>
      </c>
      <c r="H27" s="61">
        <v>2</v>
      </c>
      <c r="I27" s="52">
        <v>3</v>
      </c>
      <c r="J27" s="15"/>
      <c r="K27" s="15"/>
      <c r="L27" s="15"/>
    </row>
    <row r="28" spans="1:12" ht="15" customHeight="1" x14ac:dyDescent="0.2">
      <c r="A28" s="69" t="s">
        <v>208</v>
      </c>
      <c r="B28" s="16">
        <v>33</v>
      </c>
      <c r="C28" s="16">
        <v>2</v>
      </c>
      <c r="D28" s="16">
        <v>0</v>
      </c>
      <c r="E28" s="16">
        <v>1</v>
      </c>
      <c r="F28" s="16">
        <v>0</v>
      </c>
      <c r="G28" s="16">
        <v>0</v>
      </c>
      <c r="H28" s="61">
        <v>1</v>
      </c>
      <c r="I28" s="52">
        <v>4.5</v>
      </c>
      <c r="J28" s="15"/>
      <c r="K28" s="15"/>
      <c r="L28" s="15"/>
    </row>
    <row r="29" spans="1:12" ht="15" customHeight="1" x14ac:dyDescent="0.2">
      <c r="A29" s="69" t="s">
        <v>209</v>
      </c>
      <c r="B29" s="16">
        <v>22</v>
      </c>
      <c r="C29" s="16">
        <v>0</v>
      </c>
      <c r="D29" s="16">
        <v>2</v>
      </c>
      <c r="E29" s="16">
        <v>1</v>
      </c>
      <c r="F29" s="16">
        <v>0</v>
      </c>
      <c r="G29" s="16">
        <v>0</v>
      </c>
      <c r="H29" s="61">
        <v>0</v>
      </c>
      <c r="I29" s="52">
        <v>3</v>
      </c>
      <c r="J29" s="15"/>
      <c r="K29" s="15"/>
      <c r="L29" s="15"/>
    </row>
    <row r="30" spans="1:12" ht="15" customHeight="1" x14ac:dyDescent="0.2">
      <c r="A30" s="69" t="s">
        <v>210</v>
      </c>
      <c r="B30" s="16">
        <v>21</v>
      </c>
      <c r="C30" s="16">
        <v>2</v>
      </c>
      <c r="D30" s="16">
        <v>0</v>
      </c>
      <c r="E30" s="16">
        <v>3</v>
      </c>
      <c r="F30" s="16">
        <v>0</v>
      </c>
      <c r="G30" s="16">
        <v>0</v>
      </c>
      <c r="H30" s="61">
        <v>1</v>
      </c>
      <c r="I30" s="52">
        <v>5</v>
      </c>
      <c r="J30" s="15"/>
      <c r="K30" s="15"/>
      <c r="L30" s="15"/>
    </row>
    <row r="31" spans="1:12" ht="15" customHeight="1" x14ac:dyDescent="0.2">
      <c r="A31" s="69" t="s">
        <v>211</v>
      </c>
      <c r="B31" s="16">
        <v>19</v>
      </c>
      <c r="C31" s="16">
        <v>0</v>
      </c>
      <c r="D31" s="16">
        <v>0</v>
      </c>
      <c r="E31" s="16">
        <v>2</v>
      </c>
      <c r="F31" s="16">
        <v>0</v>
      </c>
      <c r="G31" s="16">
        <v>0</v>
      </c>
      <c r="H31" s="61">
        <v>0</v>
      </c>
      <c r="I31" s="52">
        <v>1</v>
      </c>
      <c r="J31" s="15"/>
      <c r="K31" s="15"/>
      <c r="L31" s="15"/>
    </row>
    <row r="32" spans="1:12" ht="15" customHeight="1" x14ac:dyDescent="0.2">
      <c r="A32" s="69" t="s">
        <v>212</v>
      </c>
      <c r="B32" s="16">
        <v>21</v>
      </c>
      <c r="C32" s="16">
        <v>0</v>
      </c>
      <c r="D32" s="16">
        <v>2</v>
      </c>
      <c r="E32" s="16">
        <v>1</v>
      </c>
      <c r="F32" s="16">
        <v>0</v>
      </c>
      <c r="G32" s="16">
        <v>0</v>
      </c>
      <c r="H32" s="61">
        <v>0</v>
      </c>
      <c r="I32" s="52">
        <v>3</v>
      </c>
      <c r="J32" s="15"/>
      <c r="K32" s="15"/>
      <c r="L32" s="15"/>
    </row>
    <row r="33" spans="1:12" ht="15" customHeight="1" x14ac:dyDescent="0.2">
      <c r="A33" s="69" t="s">
        <v>213</v>
      </c>
      <c r="B33" s="16">
        <v>20</v>
      </c>
      <c r="C33" s="16">
        <v>0</v>
      </c>
      <c r="D33" s="16">
        <v>0</v>
      </c>
      <c r="E33" s="16">
        <v>0</v>
      </c>
      <c r="F33" s="16">
        <v>2</v>
      </c>
      <c r="G33" s="16">
        <v>0</v>
      </c>
      <c r="H33" s="61">
        <v>1</v>
      </c>
      <c r="I33" s="52">
        <v>2</v>
      </c>
      <c r="J33" s="15"/>
      <c r="K33" s="15"/>
      <c r="L33" s="15"/>
    </row>
    <row r="34" spans="1:12" ht="15" customHeight="1" x14ac:dyDescent="0.2">
      <c r="A34" s="69" t="s">
        <v>214</v>
      </c>
      <c r="B34" s="16">
        <v>39</v>
      </c>
      <c r="C34" s="16">
        <v>1</v>
      </c>
      <c r="D34" s="16">
        <v>3</v>
      </c>
      <c r="E34" s="16">
        <v>5</v>
      </c>
      <c r="F34" s="16">
        <v>0</v>
      </c>
      <c r="G34" s="16">
        <v>0</v>
      </c>
      <c r="H34" s="61">
        <v>1</v>
      </c>
      <c r="I34" s="52">
        <v>6</v>
      </c>
      <c r="J34" s="15"/>
      <c r="K34" s="15"/>
      <c r="L34" s="15"/>
    </row>
    <row r="35" spans="1:12" ht="15" customHeight="1" x14ac:dyDescent="0.2">
      <c r="A35" s="69" t="s">
        <v>215</v>
      </c>
      <c r="B35" s="16">
        <v>9</v>
      </c>
      <c r="C35" s="16">
        <v>2</v>
      </c>
      <c r="D35" s="16">
        <v>0</v>
      </c>
      <c r="E35" s="16">
        <v>1</v>
      </c>
      <c r="F35" s="16">
        <v>0</v>
      </c>
      <c r="G35" s="16">
        <v>0</v>
      </c>
      <c r="H35" s="61">
        <v>0</v>
      </c>
      <c r="I35" s="52">
        <v>0</v>
      </c>
      <c r="J35" s="15"/>
      <c r="K35" s="15"/>
      <c r="L35" s="15"/>
    </row>
    <row r="36" spans="1:12" ht="15" customHeight="1" x14ac:dyDescent="0.2">
      <c r="A36" s="69" t="s">
        <v>216</v>
      </c>
      <c r="B36" s="16">
        <v>14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61">
        <v>2</v>
      </c>
      <c r="I36" s="52">
        <v>1</v>
      </c>
      <c r="J36" s="15"/>
      <c r="K36" s="15"/>
      <c r="L36" s="15"/>
    </row>
    <row r="37" spans="1:12" ht="15" customHeight="1" x14ac:dyDescent="0.2">
      <c r="A37" s="69" t="s">
        <v>217</v>
      </c>
      <c r="B37" s="16">
        <v>15</v>
      </c>
      <c r="C37" s="16">
        <v>0</v>
      </c>
      <c r="D37" s="16">
        <v>0</v>
      </c>
      <c r="E37" s="16">
        <v>2</v>
      </c>
      <c r="F37" s="16">
        <v>0</v>
      </c>
      <c r="G37" s="16">
        <v>0</v>
      </c>
      <c r="H37" s="61">
        <v>0</v>
      </c>
      <c r="I37" s="52">
        <v>2</v>
      </c>
      <c r="J37" s="15"/>
      <c r="K37" s="15"/>
      <c r="L37" s="15"/>
    </row>
    <row r="38" spans="1:12" ht="15" customHeight="1" x14ac:dyDescent="0.2">
      <c r="A38" s="69" t="s">
        <v>218</v>
      </c>
      <c r="B38" s="16">
        <v>16</v>
      </c>
      <c r="C38" s="16">
        <v>0</v>
      </c>
      <c r="D38" s="16">
        <v>0</v>
      </c>
      <c r="E38" s="16">
        <v>2</v>
      </c>
      <c r="F38" s="16">
        <v>0</v>
      </c>
      <c r="G38" s="16">
        <v>0</v>
      </c>
      <c r="H38" s="61">
        <v>0</v>
      </c>
      <c r="I38" s="52">
        <v>8</v>
      </c>
      <c r="J38" s="15"/>
      <c r="K38" s="15"/>
      <c r="L38" s="15"/>
    </row>
    <row r="39" spans="1:12" ht="15" customHeight="1" x14ac:dyDescent="0.2">
      <c r="A39" s="69" t="s">
        <v>219</v>
      </c>
      <c r="B39" s="16">
        <v>31</v>
      </c>
      <c r="C39" s="16">
        <v>2</v>
      </c>
      <c r="D39" s="16">
        <v>2</v>
      </c>
      <c r="E39" s="16">
        <v>4</v>
      </c>
      <c r="F39" s="16">
        <v>1.032</v>
      </c>
      <c r="G39" s="16">
        <v>1</v>
      </c>
      <c r="H39" s="61">
        <v>0</v>
      </c>
      <c r="I39" s="52">
        <v>8.6150000000000002</v>
      </c>
      <c r="J39" s="15"/>
      <c r="K39" s="15"/>
      <c r="L39" s="15"/>
    </row>
    <row r="40" spans="1:12" ht="15" customHeight="1" x14ac:dyDescent="0.2">
      <c r="A40" s="69" t="s">
        <v>220</v>
      </c>
      <c r="B40" s="16">
        <v>22</v>
      </c>
      <c r="C40" s="16">
        <v>2</v>
      </c>
      <c r="D40" s="16">
        <v>0</v>
      </c>
      <c r="E40" s="16">
        <v>5</v>
      </c>
      <c r="F40" s="16">
        <v>0</v>
      </c>
      <c r="G40" s="16">
        <v>0</v>
      </c>
      <c r="H40" s="61">
        <v>1</v>
      </c>
      <c r="I40" s="52">
        <v>1.25</v>
      </c>
      <c r="J40" s="15"/>
      <c r="K40" s="15"/>
      <c r="L40" s="15"/>
    </row>
    <row r="41" spans="1:12" ht="15" customHeight="1" x14ac:dyDescent="0.2">
      <c r="A41" s="69" t="s">
        <v>221</v>
      </c>
      <c r="B41" s="16">
        <v>22</v>
      </c>
      <c r="C41" s="16">
        <v>1</v>
      </c>
      <c r="D41" s="16">
        <v>0</v>
      </c>
      <c r="E41" s="16">
        <v>2</v>
      </c>
      <c r="F41" s="16">
        <v>1</v>
      </c>
      <c r="G41" s="16">
        <v>0</v>
      </c>
      <c r="H41" s="61">
        <v>0</v>
      </c>
      <c r="I41" s="52">
        <v>5.625</v>
      </c>
      <c r="J41" s="15"/>
      <c r="K41" s="15"/>
      <c r="L41" s="15"/>
    </row>
    <row r="42" spans="1:12" ht="15" customHeight="1" x14ac:dyDescent="0.2">
      <c r="A42" s="69" t="s">
        <v>222</v>
      </c>
      <c r="B42" s="16">
        <v>29</v>
      </c>
      <c r="C42" s="16">
        <v>2</v>
      </c>
      <c r="D42" s="16">
        <v>0</v>
      </c>
      <c r="E42" s="16">
        <v>0</v>
      </c>
      <c r="F42" s="16">
        <v>0</v>
      </c>
      <c r="G42" s="16">
        <v>0</v>
      </c>
      <c r="H42" s="61">
        <v>0</v>
      </c>
      <c r="I42" s="52">
        <v>2</v>
      </c>
      <c r="J42" s="15"/>
      <c r="K42" s="15"/>
      <c r="L42" s="15"/>
    </row>
    <row r="43" spans="1:12" ht="15" customHeight="1" x14ac:dyDescent="0.2">
      <c r="A43" s="69" t="s">
        <v>223</v>
      </c>
      <c r="B43" s="16">
        <v>7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61">
        <v>0</v>
      </c>
      <c r="I43" s="52">
        <v>3</v>
      </c>
      <c r="J43" s="15"/>
      <c r="K43" s="15"/>
      <c r="L43" s="15"/>
    </row>
    <row r="44" spans="1:12" ht="15" customHeight="1" x14ac:dyDescent="0.2">
      <c r="A44" s="69" t="s">
        <v>224</v>
      </c>
      <c r="B44" s="16">
        <v>14</v>
      </c>
      <c r="C44" s="16">
        <v>0</v>
      </c>
      <c r="D44" s="16">
        <v>0</v>
      </c>
      <c r="E44" s="16">
        <v>3</v>
      </c>
      <c r="F44" s="16">
        <v>0</v>
      </c>
      <c r="G44" s="16">
        <v>0</v>
      </c>
      <c r="H44" s="61">
        <v>0</v>
      </c>
      <c r="I44" s="52">
        <v>1</v>
      </c>
      <c r="J44" s="15"/>
      <c r="K44" s="15"/>
      <c r="L44" s="15"/>
    </row>
    <row r="45" spans="1:12" ht="15" customHeight="1" x14ac:dyDescent="0.2">
      <c r="A45" s="69" t="s">
        <v>225</v>
      </c>
      <c r="B45" s="16">
        <v>12</v>
      </c>
      <c r="C45" s="16">
        <v>1</v>
      </c>
      <c r="D45" s="16">
        <v>0</v>
      </c>
      <c r="E45" s="16">
        <v>1</v>
      </c>
      <c r="F45" s="16">
        <v>0</v>
      </c>
      <c r="G45" s="16">
        <v>0</v>
      </c>
      <c r="H45" s="61">
        <v>0</v>
      </c>
      <c r="I45" s="52">
        <v>3</v>
      </c>
      <c r="J45" s="15"/>
      <c r="K45" s="15"/>
      <c r="L45" s="15"/>
    </row>
    <row r="46" spans="1:12" ht="15" customHeight="1" x14ac:dyDescent="0.2">
      <c r="A46" s="69" t="s">
        <v>226</v>
      </c>
      <c r="B46" s="16">
        <v>6</v>
      </c>
      <c r="C46" s="16">
        <v>0</v>
      </c>
      <c r="D46" s="16">
        <v>0</v>
      </c>
      <c r="E46" s="16">
        <v>1</v>
      </c>
      <c r="F46" s="16">
        <v>0</v>
      </c>
      <c r="G46" s="16">
        <v>0</v>
      </c>
      <c r="H46" s="61">
        <v>0</v>
      </c>
      <c r="I46" s="52">
        <v>1</v>
      </c>
      <c r="J46" s="15"/>
      <c r="K46" s="15"/>
      <c r="L46" s="15"/>
    </row>
    <row r="47" spans="1:12" ht="15" customHeight="1" x14ac:dyDescent="0.2">
      <c r="A47" s="69" t="s">
        <v>227</v>
      </c>
      <c r="B47" s="16">
        <v>14</v>
      </c>
      <c r="C47" s="16">
        <v>0</v>
      </c>
      <c r="D47" s="16">
        <v>1</v>
      </c>
      <c r="E47" s="16">
        <v>1</v>
      </c>
      <c r="F47" s="16">
        <v>0</v>
      </c>
      <c r="G47" s="16">
        <v>0</v>
      </c>
      <c r="H47" s="61">
        <v>0</v>
      </c>
      <c r="I47" s="52">
        <v>1</v>
      </c>
      <c r="J47" s="15"/>
      <c r="K47" s="15"/>
      <c r="L47" s="15"/>
    </row>
    <row r="48" spans="1:12" ht="15" customHeight="1" x14ac:dyDescent="0.2">
      <c r="A48" s="69" t="s">
        <v>228</v>
      </c>
      <c r="B48" s="16">
        <v>8</v>
      </c>
      <c r="C48" s="16">
        <v>0</v>
      </c>
      <c r="D48" s="16">
        <v>0</v>
      </c>
      <c r="E48" s="16">
        <v>1</v>
      </c>
      <c r="F48" s="16">
        <v>0</v>
      </c>
      <c r="G48" s="16">
        <v>0</v>
      </c>
      <c r="H48" s="61">
        <v>0</v>
      </c>
      <c r="I48" s="52">
        <v>1</v>
      </c>
      <c r="J48" s="15"/>
      <c r="K48" s="15"/>
      <c r="L48" s="15"/>
    </row>
    <row r="49" spans="1:12" ht="15" customHeight="1" x14ac:dyDescent="0.2">
      <c r="A49" s="69" t="s">
        <v>229</v>
      </c>
      <c r="B49" s="16">
        <v>1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61">
        <v>0</v>
      </c>
      <c r="I49" s="52">
        <v>0</v>
      </c>
      <c r="J49" s="15"/>
      <c r="K49" s="15"/>
      <c r="L49" s="15"/>
    </row>
    <row r="50" spans="1:12" ht="15" customHeight="1" x14ac:dyDescent="0.2">
      <c r="A50" s="69" t="s">
        <v>230</v>
      </c>
      <c r="B50" s="16">
        <v>25</v>
      </c>
      <c r="C50" s="16">
        <v>0</v>
      </c>
      <c r="D50" s="16">
        <v>2</v>
      </c>
      <c r="E50" s="16">
        <v>2</v>
      </c>
      <c r="F50" s="16">
        <v>0</v>
      </c>
      <c r="G50" s="16">
        <v>0</v>
      </c>
      <c r="H50" s="61">
        <v>0</v>
      </c>
      <c r="I50" s="52">
        <v>4</v>
      </c>
      <c r="J50" s="15"/>
      <c r="K50" s="15"/>
      <c r="L50" s="15"/>
    </row>
    <row r="51" spans="1:12" ht="15" customHeight="1" thickBot="1" x14ac:dyDescent="0.25">
      <c r="A51" s="69" t="s">
        <v>231</v>
      </c>
      <c r="B51" s="16">
        <v>2</v>
      </c>
      <c r="C51" s="16">
        <v>0</v>
      </c>
      <c r="D51" s="16">
        <v>0</v>
      </c>
      <c r="E51" s="16">
        <v>0</v>
      </c>
      <c r="F51" s="16">
        <v>1</v>
      </c>
      <c r="G51" s="16">
        <v>0</v>
      </c>
      <c r="H51" s="61">
        <v>0</v>
      </c>
      <c r="I51" s="52">
        <v>0</v>
      </c>
      <c r="J51" s="15"/>
      <c r="K51" s="15"/>
      <c r="L51" s="15"/>
    </row>
    <row r="52" spans="1:12" ht="15" customHeight="1" thickTop="1" thickBot="1" x14ac:dyDescent="0.25">
      <c r="A52" s="13" t="s">
        <v>233</v>
      </c>
      <c r="B52" s="11">
        <f>SUM(B10:B51)</f>
        <v>2616</v>
      </c>
      <c r="C52" s="11">
        <f>SUM(C10:C51)</f>
        <v>82</v>
      </c>
      <c r="D52" s="12">
        <f>SUM(D10:D51)</f>
        <v>112</v>
      </c>
      <c r="E52" s="12">
        <f t="shared" ref="E52:H52" si="0">SUM(E10:E51)</f>
        <v>137</v>
      </c>
      <c r="F52" s="12">
        <f t="shared" si="0"/>
        <v>36.137</v>
      </c>
      <c r="G52" s="12">
        <f t="shared" si="0"/>
        <v>13</v>
      </c>
      <c r="H52" s="12">
        <f t="shared" si="0"/>
        <v>41</v>
      </c>
      <c r="I52" s="53">
        <f>SUM(I10:I51)</f>
        <v>261.399</v>
      </c>
      <c r="J52" s="26"/>
      <c r="K52" s="26"/>
      <c r="L52" s="26"/>
    </row>
    <row r="53" spans="1:12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3"/>
  <sheetViews>
    <sheetView view="pageBreakPreview" zoomScale="90" zoomScaleNormal="80" zoomScaleSheetLayoutView="90" workbookViewId="0">
      <pane xSplit="1" ySplit="9" topLeftCell="B40" activePane="bottomRight" state="frozen"/>
      <selection activeCell="F65" sqref="F65"/>
      <selection pane="topRight" activeCell="F65" sqref="F65"/>
      <selection pane="bottomLeft" activeCell="F65" sqref="F65"/>
      <selection pane="bottomRight" activeCell="A51" sqref="A10:A51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232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134.95500000000001</v>
      </c>
      <c r="C10" s="10">
        <v>96</v>
      </c>
      <c r="D10" s="10">
        <v>80.444999999999993</v>
      </c>
      <c r="E10" s="10">
        <v>221.8</v>
      </c>
      <c r="F10" s="10">
        <v>31</v>
      </c>
      <c r="G10" s="10">
        <v>1058</v>
      </c>
      <c r="H10" s="10">
        <v>23</v>
      </c>
      <c r="I10" s="10">
        <v>11.523</v>
      </c>
      <c r="J10" s="21">
        <v>2</v>
      </c>
      <c r="K10" s="15"/>
      <c r="L10" s="15"/>
      <c r="M10" s="15"/>
    </row>
    <row r="11" spans="1:13" ht="15" customHeight="1" x14ac:dyDescent="0.2">
      <c r="A11" s="69" t="s">
        <v>191</v>
      </c>
      <c r="B11" s="16">
        <v>36.972000000000001</v>
      </c>
      <c r="C11" s="16">
        <v>28</v>
      </c>
      <c r="D11" s="16">
        <v>18.704999999999998</v>
      </c>
      <c r="E11" s="16">
        <v>76.843999999999994</v>
      </c>
      <c r="F11" s="16">
        <v>9</v>
      </c>
      <c r="G11" s="16">
        <v>380</v>
      </c>
      <c r="H11" s="16">
        <v>6</v>
      </c>
      <c r="I11" s="16">
        <v>3</v>
      </c>
      <c r="J11" s="22">
        <v>4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15</v>
      </c>
      <c r="C12" s="16">
        <v>15</v>
      </c>
      <c r="D12" s="16">
        <v>7.2910000000000004</v>
      </c>
      <c r="E12" s="16">
        <v>41</v>
      </c>
      <c r="F12" s="16">
        <v>2</v>
      </c>
      <c r="G12" s="16">
        <v>201</v>
      </c>
      <c r="H12" s="16">
        <v>2</v>
      </c>
      <c r="I12" s="16">
        <v>1</v>
      </c>
      <c r="J12" s="22">
        <v>2</v>
      </c>
      <c r="K12" s="15"/>
      <c r="L12" s="15"/>
      <c r="M12" s="15"/>
    </row>
    <row r="13" spans="1:13" ht="15" customHeight="1" x14ac:dyDescent="0.2">
      <c r="A13" s="69" t="s">
        <v>193</v>
      </c>
      <c r="B13" s="16">
        <v>32.969000000000001</v>
      </c>
      <c r="C13" s="16">
        <v>28</v>
      </c>
      <c r="D13" s="16">
        <v>19</v>
      </c>
      <c r="E13" s="16">
        <v>53.725999999999999</v>
      </c>
      <c r="F13" s="16">
        <v>5</v>
      </c>
      <c r="G13" s="16">
        <v>273</v>
      </c>
      <c r="H13" s="16">
        <v>3</v>
      </c>
      <c r="I13" s="16">
        <v>2</v>
      </c>
      <c r="J13" s="22">
        <v>5</v>
      </c>
      <c r="K13" s="15"/>
      <c r="L13" s="15"/>
      <c r="M13" s="15"/>
    </row>
    <row r="14" spans="1:13" ht="15" customHeight="1" x14ac:dyDescent="0.2">
      <c r="A14" s="69" t="s">
        <v>194</v>
      </c>
      <c r="B14" s="16">
        <v>21</v>
      </c>
      <c r="C14" s="16">
        <v>11</v>
      </c>
      <c r="D14" s="16">
        <v>15</v>
      </c>
      <c r="E14" s="16">
        <v>35</v>
      </c>
      <c r="F14" s="16">
        <v>8.0470000000000006</v>
      </c>
      <c r="G14" s="16">
        <v>149</v>
      </c>
      <c r="H14" s="16">
        <v>6</v>
      </c>
      <c r="I14" s="16">
        <v>3</v>
      </c>
      <c r="J14" s="22">
        <v>3</v>
      </c>
      <c r="K14" s="15"/>
      <c r="L14" s="15"/>
      <c r="M14" s="15"/>
    </row>
    <row r="15" spans="1:13" ht="15" customHeight="1" x14ac:dyDescent="0.2">
      <c r="A15" s="69" t="s">
        <v>195</v>
      </c>
      <c r="B15" s="16">
        <v>12</v>
      </c>
      <c r="C15" s="16">
        <v>6</v>
      </c>
      <c r="D15" s="16">
        <v>7</v>
      </c>
      <c r="E15" s="16">
        <v>27.613</v>
      </c>
      <c r="F15" s="16">
        <v>3</v>
      </c>
      <c r="G15" s="16">
        <v>116</v>
      </c>
      <c r="H15" s="16">
        <v>6</v>
      </c>
      <c r="I15" s="16">
        <v>1</v>
      </c>
      <c r="J15" s="22">
        <v>0</v>
      </c>
      <c r="K15" s="15"/>
      <c r="L15" s="15"/>
      <c r="M15" s="15"/>
    </row>
    <row r="16" spans="1:13" ht="15" customHeight="1" x14ac:dyDescent="0.2">
      <c r="A16" s="69" t="s">
        <v>196</v>
      </c>
      <c r="B16" s="16">
        <v>1</v>
      </c>
      <c r="C16" s="16">
        <v>3</v>
      </c>
      <c r="D16" s="16">
        <v>5</v>
      </c>
      <c r="E16" s="16">
        <v>4</v>
      </c>
      <c r="F16" s="16">
        <v>1</v>
      </c>
      <c r="G16" s="16">
        <v>37</v>
      </c>
      <c r="H16" s="16">
        <v>2</v>
      </c>
      <c r="I16" s="16">
        <v>1</v>
      </c>
      <c r="J16" s="22">
        <v>0</v>
      </c>
      <c r="K16" s="15"/>
      <c r="L16" s="15"/>
      <c r="M16" s="15"/>
    </row>
    <row r="17" spans="1:13" ht="15" customHeight="1" x14ac:dyDescent="0.2">
      <c r="A17" s="69" t="s">
        <v>197</v>
      </c>
      <c r="B17" s="16">
        <v>8</v>
      </c>
      <c r="C17" s="16">
        <v>6</v>
      </c>
      <c r="D17" s="16">
        <v>4.444</v>
      </c>
      <c r="E17" s="16">
        <v>16</v>
      </c>
      <c r="F17" s="16">
        <v>5</v>
      </c>
      <c r="G17" s="16">
        <v>79</v>
      </c>
      <c r="H17" s="16">
        <v>2</v>
      </c>
      <c r="I17" s="16">
        <v>0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18</v>
      </c>
      <c r="C18" s="16">
        <v>20</v>
      </c>
      <c r="D18" s="16">
        <v>22.431000000000001</v>
      </c>
      <c r="E18" s="16">
        <v>38</v>
      </c>
      <c r="F18" s="16">
        <v>7</v>
      </c>
      <c r="G18" s="16">
        <v>213</v>
      </c>
      <c r="H18" s="16">
        <v>5</v>
      </c>
      <c r="I18" s="16">
        <v>5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7</v>
      </c>
      <c r="C19" s="16">
        <v>6</v>
      </c>
      <c r="D19" s="16">
        <v>7.3879999999999999</v>
      </c>
      <c r="E19" s="16">
        <v>25</v>
      </c>
      <c r="F19" s="16">
        <v>2</v>
      </c>
      <c r="G19" s="16">
        <v>102</v>
      </c>
      <c r="H19" s="16">
        <v>4</v>
      </c>
      <c r="I19" s="16">
        <v>1</v>
      </c>
      <c r="J19" s="22">
        <v>1</v>
      </c>
      <c r="K19" s="15"/>
      <c r="L19" s="15"/>
      <c r="M19" s="15"/>
    </row>
    <row r="20" spans="1:13" ht="15" customHeight="1" x14ac:dyDescent="0.2">
      <c r="A20" s="69" t="s">
        <v>200</v>
      </c>
      <c r="B20" s="16">
        <v>10</v>
      </c>
      <c r="C20" s="16">
        <v>8</v>
      </c>
      <c r="D20" s="16">
        <v>7</v>
      </c>
      <c r="E20" s="16">
        <v>37</v>
      </c>
      <c r="F20" s="16">
        <v>2.0099999999999998</v>
      </c>
      <c r="G20" s="16">
        <v>130</v>
      </c>
      <c r="H20" s="16">
        <v>3</v>
      </c>
      <c r="I20" s="16">
        <v>2</v>
      </c>
      <c r="J20" s="22">
        <v>1</v>
      </c>
      <c r="K20" s="15"/>
      <c r="L20" s="15"/>
      <c r="M20" s="15"/>
    </row>
    <row r="21" spans="1:13" ht="15" customHeight="1" x14ac:dyDescent="0.2">
      <c r="A21" s="69" t="s">
        <v>201</v>
      </c>
      <c r="B21" s="16">
        <v>16</v>
      </c>
      <c r="C21" s="16">
        <v>8</v>
      </c>
      <c r="D21" s="16">
        <v>8.3629999999999995</v>
      </c>
      <c r="E21" s="16">
        <v>21.777000000000001</v>
      </c>
      <c r="F21" s="16">
        <v>2</v>
      </c>
      <c r="G21" s="16">
        <v>119</v>
      </c>
      <c r="H21" s="16">
        <v>7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35</v>
      </c>
      <c r="C22" s="16">
        <v>44</v>
      </c>
      <c r="D22" s="16">
        <v>26</v>
      </c>
      <c r="E22" s="16">
        <v>69.840999999999994</v>
      </c>
      <c r="F22" s="16">
        <v>8</v>
      </c>
      <c r="G22" s="16">
        <v>403</v>
      </c>
      <c r="H22" s="16">
        <v>7.0309999999999997</v>
      </c>
      <c r="I22" s="16">
        <v>4</v>
      </c>
      <c r="J22" s="22">
        <v>1</v>
      </c>
      <c r="K22" s="15"/>
      <c r="L22" s="15"/>
      <c r="M22" s="15"/>
    </row>
    <row r="23" spans="1:13" ht="15" customHeight="1" x14ac:dyDescent="0.2">
      <c r="A23" s="69" t="s">
        <v>203</v>
      </c>
      <c r="B23" s="16">
        <v>25</v>
      </c>
      <c r="C23" s="16">
        <v>18</v>
      </c>
      <c r="D23" s="16">
        <v>11.305</v>
      </c>
      <c r="E23" s="16">
        <v>40</v>
      </c>
      <c r="F23" s="16">
        <v>7</v>
      </c>
      <c r="G23" s="16">
        <v>223</v>
      </c>
      <c r="H23" s="16">
        <v>2</v>
      </c>
      <c r="I23" s="16">
        <v>1</v>
      </c>
      <c r="J23" s="22">
        <v>3</v>
      </c>
      <c r="K23" s="15"/>
      <c r="L23" s="15"/>
      <c r="M23" s="15"/>
    </row>
    <row r="24" spans="1:13" ht="15" customHeight="1" x14ac:dyDescent="0.2">
      <c r="A24" s="69" t="s">
        <v>204</v>
      </c>
      <c r="B24" s="16">
        <v>6</v>
      </c>
      <c r="C24" s="16">
        <v>5</v>
      </c>
      <c r="D24" s="16">
        <v>5.4160000000000004</v>
      </c>
      <c r="E24" s="16">
        <v>9.6</v>
      </c>
      <c r="F24" s="16">
        <v>2</v>
      </c>
      <c r="G24" s="16">
        <v>46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15</v>
      </c>
      <c r="C25" s="16">
        <v>7</v>
      </c>
      <c r="D25" s="16">
        <v>6</v>
      </c>
      <c r="E25" s="16">
        <v>31</v>
      </c>
      <c r="F25" s="16">
        <v>5</v>
      </c>
      <c r="G25" s="16">
        <v>181</v>
      </c>
      <c r="H25" s="16">
        <v>6</v>
      </c>
      <c r="I25" s="16">
        <v>3</v>
      </c>
      <c r="J25" s="22">
        <v>1</v>
      </c>
      <c r="K25" s="15"/>
      <c r="L25" s="15"/>
      <c r="M25" s="15"/>
    </row>
    <row r="26" spans="1:13" ht="15" customHeight="1" x14ac:dyDescent="0.2">
      <c r="A26" s="69" t="s">
        <v>206</v>
      </c>
      <c r="B26" s="16">
        <v>6</v>
      </c>
      <c r="C26" s="16">
        <v>3</v>
      </c>
      <c r="D26" s="16">
        <v>6</v>
      </c>
      <c r="E26" s="16">
        <v>11</v>
      </c>
      <c r="F26" s="16">
        <v>1</v>
      </c>
      <c r="G26" s="16">
        <v>36</v>
      </c>
      <c r="H26" s="16">
        <v>3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12</v>
      </c>
      <c r="C27" s="16">
        <v>5</v>
      </c>
      <c r="D27" s="16">
        <v>9</v>
      </c>
      <c r="E27" s="16">
        <v>11</v>
      </c>
      <c r="F27" s="16">
        <v>6</v>
      </c>
      <c r="G27" s="16">
        <v>65</v>
      </c>
      <c r="H27" s="16">
        <v>1</v>
      </c>
      <c r="I27" s="16">
        <v>2.6659999999999999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6</v>
      </c>
      <c r="C28" s="16">
        <v>7</v>
      </c>
      <c r="D28" s="16">
        <v>9.5289999999999999</v>
      </c>
      <c r="E28" s="16">
        <v>19</v>
      </c>
      <c r="F28" s="16">
        <v>2</v>
      </c>
      <c r="G28" s="16">
        <v>86</v>
      </c>
      <c r="H28" s="16">
        <v>0</v>
      </c>
      <c r="I28" s="16">
        <v>1</v>
      </c>
      <c r="J28" s="22">
        <v>0</v>
      </c>
      <c r="K28" s="15"/>
      <c r="L28" s="15"/>
      <c r="M28" s="15"/>
    </row>
    <row r="29" spans="1:13" ht="15" customHeight="1" x14ac:dyDescent="0.2">
      <c r="A29" s="69" t="s">
        <v>209</v>
      </c>
      <c r="B29" s="16">
        <v>8</v>
      </c>
      <c r="C29" s="16">
        <v>5</v>
      </c>
      <c r="D29" s="16">
        <v>3</v>
      </c>
      <c r="E29" s="16">
        <v>6.6</v>
      </c>
      <c r="F29" s="16">
        <v>5</v>
      </c>
      <c r="G29" s="16">
        <v>43</v>
      </c>
      <c r="H29" s="16">
        <v>0</v>
      </c>
      <c r="I29" s="16">
        <v>0</v>
      </c>
      <c r="J29" s="22">
        <v>1</v>
      </c>
      <c r="K29" s="15"/>
      <c r="L29" s="15"/>
      <c r="M29" s="15"/>
    </row>
    <row r="30" spans="1:13" ht="15" customHeight="1" x14ac:dyDescent="0.2">
      <c r="A30" s="69" t="s">
        <v>210</v>
      </c>
      <c r="B30" s="16">
        <v>12</v>
      </c>
      <c r="C30" s="16">
        <v>7</v>
      </c>
      <c r="D30" s="16">
        <v>8</v>
      </c>
      <c r="E30" s="16">
        <v>15</v>
      </c>
      <c r="F30" s="16">
        <v>6</v>
      </c>
      <c r="G30" s="16">
        <v>78</v>
      </c>
      <c r="H30" s="16">
        <v>2</v>
      </c>
      <c r="I30" s="16">
        <v>1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7</v>
      </c>
      <c r="C31" s="16">
        <v>9</v>
      </c>
      <c r="D31" s="16">
        <v>2</v>
      </c>
      <c r="E31" s="16">
        <v>15</v>
      </c>
      <c r="F31" s="16">
        <v>1</v>
      </c>
      <c r="G31" s="16">
        <v>83</v>
      </c>
      <c r="H31" s="16">
        <v>0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69" t="s">
        <v>212</v>
      </c>
      <c r="B32" s="16">
        <v>6</v>
      </c>
      <c r="C32" s="16">
        <v>11</v>
      </c>
      <c r="D32" s="16">
        <v>8</v>
      </c>
      <c r="E32" s="16">
        <v>18</v>
      </c>
      <c r="F32" s="16">
        <v>1</v>
      </c>
      <c r="G32" s="16">
        <v>72</v>
      </c>
      <c r="H32" s="16">
        <v>1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3</v>
      </c>
      <c r="C33" s="16">
        <v>2</v>
      </c>
      <c r="D33" s="16">
        <v>4.8</v>
      </c>
      <c r="E33" s="16">
        <v>15</v>
      </c>
      <c r="F33" s="16">
        <v>4</v>
      </c>
      <c r="G33" s="16">
        <v>42</v>
      </c>
      <c r="H33" s="16">
        <v>1.0149999999999999</v>
      </c>
      <c r="I33" s="16">
        <v>1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13</v>
      </c>
      <c r="C34" s="16">
        <v>5</v>
      </c>
      <c r="D34" s="16">
        <v>12.75</v>
      </c>
      <c r="E34" s="16">
        <v>9</v>
      </c>
      <c r="F34" s="16">
        <v>3</v>
      </c>
      <c r="G34" s="16">
        <v>81</v>
      </c>
      <c r="H34" s="16">
        <v>2</v>
      </c>
      <c r="I34" s="16">
        <v>1</v>
      </c>
      <c r="J34" s="22">
        <v>0</v>
      </c>
      <c r="K34" s="15"/>
      <c r="L34" s="15"/>
      <c r="M34" s="15"/>
    </row>
    <row r="35" spans="1:13" ht="15" customHeight="1" x14ac:dyDescent="0.2">
      <c r="A35" s="69" t="s">
        <v>215</v>
      </c>
      <c r="B35" s="16">
        <v>2</v>
      </c>
      <c r="C35" s="16">
        <v>2</v>
      </c>
      <c r="D35" s="16">
        <v>0</v>
      </c>
      <c r="E35" s="16">
        <v>1</v>
      </c>
      <c r="F35" s="16">
        <v>0</v>
      </c>
      <c r="G35" s="16">
        <v>6</v>
      </c>
      <c r="H35" s="16">
        <v>1</v>
      </c>
      <c r="I35" s="16">
        <v>0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3</v>
      </c>
      <c r="C36" s="16">
        <v>2</v>
      </c>
      <c r="D36" s="16">
        <v>4</v>
      </c>
      <c r="E36" s="16">
        <v>11</v>
      </c>
      <c r="F36" s="16">
        <v>1</v>
      </c>
      <c r="G36" s="16">
        <v>51</v>
      </c>
      <c r="H36" s="16">
        <v>1</v>
      </c>
      <c r="I36" s="16">
        <v>2</v>
      </c>
      <c r="J36" s="22">
        <v>0</v>
      </c>
      <c r="K36" s="15"/>
      <c r="L36" s="15"/>
      <c r="M36" s="15"/>
    </row>
    <row r="37" spans="1:13" ht="15" customHeight="1" x14ac:dyDescent="0.2">
      <c r="A37" s="69" t="s">
        <v>217</v>
      </c>
      <c r="B37" s="16">
        <v>3</v>
      </c>
      <c r="C37" s="16">
        <v>0</v>
      </c>
      <c r="D37" s="16">
        <v>1.25</v>
      </c>
      <c r="E37" s="16">
        <v>3</v>
      </c>
      <c r="F37" s="16">
        <v>0</v>
      </c>
      <c r="G37" s="16">
        <v>22</v>
      </c>
      <c r="H37" s="16">
        <v>0</v>
      </c>
      <c r="I37" s="16">
        <v>1</v>
      </c>
      <c r="J37" s="22">
        <v>0</v>
      </c>
      <c r="K37" s="15"/>
      <c r="L37" s="15"/>
      <c r="M37" s="15"/>
    </row>
    <row r="38" spans="1:13" ht="15" customHeight="1" x14ac:dyDescent="0.2">
      <c r="A38" s="69" t="s">
        <v>218</v>
      </c>
      <c r="B38" s="16">
        <v>2</v>
      </c>
      <c r="C38" s="16">
        <v>5</v>
      </c>
      <c r="D38" s="16">
        <v>3</v>
      </c>
      <c r="E38" s="16">
        <v>9</v>
      </c>
      <c r="F38" s="16">
        <v>0</v>
      </c>
      <c r="G38" s="16">
        <v>40</v>
      </c>
      <c r="H38" s="16">
        <v>0</v>
      </c>
      <c r="I38" s="16">
        <v>0</v>
      </c>
      <c r="J38" s="22">
        <v>0</v>
      </c>
      <c r="K38" s="15"/>
      <c r="L38" s="15"/>
      <c r="M38" s="15"/>
    </row>
    <row r="39" spans="1:13" ht="15" customHeight="1" x14ac:dyDescent="0.2">
      <c r="A39" s="69" t="s">
        <v>219</v>
      </c>
      <c r="B39" s="16">
        <v>7</v>
      </c>
      <c r="C39" s="16">
        <v>1</v>
      </c>
      <c r="D39" s="16">
        <v>5.3570000000000002</v>
      </c>
      <c r="E39" s="16">
        <v>14</v>
      </c>
      <c r="F39" s="16">
        <v>1</v>
      </c>
      <c r="G39" s="16">
        <v>36</v>
      </c>
      <c r="H39" s="16">
        <v>1</v>
      </c>
      <c r="I39" s="16">
        <v>0</v>
      </c>
      <c r="J39" s="22">
        <v>0</v>
      </c>
      <c r="K39" s="15"/>
      <c r="L39" s="15"/>
      <c r="M39" s="15"/>
    </row>
    <row r="40" spans="1:13" ht="15" customHeight="1" x14ac:dyDescent="0.2">
      <c r="A40" s="69" t="s">
        <v>220</v>
      </c>
      <c r="B40" s="16">
        <v>9</v>
      </c>
      <c r="C40" s="16">
        <v>4</v>
      </c>
      <c r="D40" s="16">
        <v>6</v>
      </c>
      <c r="E40" s="16">
        <v>20</v>
      </c>
      <c r="F40" s="16">
        <v>0</v>
      </c>
      <c r="G40" s="16">
        <v>66</v>
      </c>
      <c r="H40" s="16">
        <v>2</v>
      </c>
      <c r="I40" s="16">
        <v>1</v>
      </c>
      <c r="J40" s="22">
        <v>0</v>
      </c>
      <c r="K40" s="15"/>
      <c r="L40" s="15"/>
      <c r="M40" s="15"/>
    </row>
    <row r="41" spans="1:13" ht="15" customHeight="1" x14ac:dyDescent="0.2">
      <c r="A41" s="69" t="s">
        <v>221</v>
      </c>
      <c r="B41" s="16">
        <v>4</v>
      </c>
      <c r="C41" s="16">
        <v>3</v>
      </c>
      <c r="D41" s="16">
        <v>2</v>
      </c>
      <c r="E41" s="16">
        <v>11</v>
      </c>
      <c r="F41" s="16">
        <v>2</v>
      </c>
      <c r="G41" s="16">
        <v>55</v>
      </c>
      <c r="H41" s="16">
        <v>1</v>
      </c>
      <c r="I41" s="16">
        <v>0</v>
      </c>
      <c r="J41" s="22">
        <v>0</v>
      </c>
      <c r="K41" s="15"/>
      <c r="L41" s="15"/>
      <c r="M41" s="15"/>
    </row>
    <row r="42" spans="1:13" ht="15" customHeight="1" x14ac:dyDescent="0.2">
      <c r="A42" s="69" t="s">
        <v>222</v>
      </c>
      <c r="B42" s="16">
        <v>5</v>
      </c>
      <c r="C42" s="16">
        <v>3</v>
      </c>
      <c r="D42" s="16">
        <v>3</v>
      </c>
      <c r="E42" s="16">
        <v>9.75</v>
      </c>
      <c r="F42" s="16">
        <v>1</v>
      </c>
      <c r="G42" s="16">
        <v>64</v>
      </c>
      <c r="H42" s="16">
        <v>1</v>
      </c>
      <c r="I42" s="16">
        <v>1</v>
      </c>
      <c r="J42" s="22">
        <v>0</v>
      </c>
      <c r="K42" s="15"/>
      <c r="L42" s="15"/>
      <c r="M42" s="15"/>
    </row>
    <row r="43" spans="1:13" ht="15" customHeight="1" x14ac:dyDescent="0.2">
      <c r="A43" s="69" t="s">
        <v>223</v>
      </c>
      <c r="B43" s="16">
        <v>1</v>
      </c>
      <c r="C43" s="16">
        <v>1</v>
      </c>
      <c r="D43" s="16">
        <v>3</v>
      </c>
      <c r="E43" s="16">
        <v>3</v>
      </c>
      <c r="F43" s="16">
        <v>0</v>
      </c>
      <c r="G43" s="16">
        <v>24</v>
      </c>
      <c r="H43" s="16">
        <v>0</v>
      </c>
      <c r="I43" s="16">
        <v>0</v>
      </c>
      <c r="J43" s="22">
        <v>0</v>
      </c>
      <c r="K43" s="15"/>
      <c r="L43" s="15"/>
      <c r="M43" s="15"/>
    </row>
    <row r="44" spans="1:13" ht="15" customHeight="1" x14ac:dyDescent="0.2">
      <c r="A44" s="69" t="s">
        <v>224</v>
      </c>
      <c r="B44" s="16">
        <v>1</v>
      </c>
      <c r="C44" s="16">
        <v>2</v>
      </c>
      <c r="D44" s="16">
        <v>0</v>
      </c>
      <c r="E44" s="16">
        <v>1</v>
      </c>
      <c r="F44" s="16">
        <v>1</v>
      </c>
      <c r="G44" s="16">
        <v>8</v>
      </c>
      <c r="H44" s="16">
        <v>1</v>
      </c>
      <c r="I44" s="16">
        <v>0</v>
      </c>
      <c r="J44" s="22">
        <v>0</v>
      </c>
      <c r="K44" s="15"/>
      <c r="L44" s="15"/>
      <c r="M44" s="15"/>
    </row>
    <row r="45" spans="1:13" ht="15" customHeight="1" x14ac:dyDescent="0.2">
      <c r="A45" s="69" t="s">
        <v>225</v>
      </c>
      <c r="B45" s="16">
        <v>2</v>
      </c>
      <c r="C45" s="16">
        <v>4</v>
      </c>
      <c r="D45" s="16">
        <v>1</v>
      </c>
      <c r="E45" s="16">
        <v>3</v>
      </c>
      <c r="F45" s="16">
        <v>0</v>
      </c>
      <c r="G45" s="16">
        <v>26</v>
      </c>
      <c r="H45" s="16">
        <v>0</v>
      </c>
      <c r="I45" s="16">
        <v>0</v>
      </c>
      <c r="J45" s="22">
        <v>0</v>
      </c>
      <c r="K45" s="15"/>
      <c r="L45" s="15"/>
      <c r="M45" s="15"/>
    </row>
    <row r="46" spans="1:13" ht="15" customHeight="1" x14ac:dyDescent="0.2">
      <c r="A46" s="69" t="s">
        <v>226</v>
      </c>
      <c r="B46" s="16">
        <v>0</v>
      </c>
      <c r="C46" s="16">
        <v>0</v>
      </c>
      <c r="D46" s="16">
        <v>0</v>
      </c>
      <c r="E46" s="16">
        <v>3</v>
      </c>
      <c r="F46" s="16">
        <v>0</v>
      </c>
      <c r="G46" s="16">
        <v>4</v>
      </c>
      <c r="H46" s="16">
        <v>1</v>
      </c>
      <c r="I46" s="16">
        <v>0</v>
      </c>
      <c r="J46" s="22">
        <v>1</v>
      </c>
      <c r="K46" s="15"/>
      <c r="L46" s="15"/>
      <c r="M46" s="15"/>
    </row>
    <row r="47" spans="1:13" ht="15" customHeight="1" x14ac:dyDescent="0.2">
      <c r="A47" s="69" t="s">
        <v>227</v>
      </c>
      <c r="B47" s="16">
        <v>1</v>
      </c>
      <c r="C47" s="16">
        <v>0</v>
      </c>
      <c r="D47" s="16">
        <v>2.6659999999999999</v>
      </c>
      <c r="E47" s="16">
        <v>2</v>
      </c>
      <c r="F47" s="16">
        <v>0</v>
      </c>
      <c r="G47" s="16">
        <v>12</v>
      </c>
      <c r="H47" s="16">
        <v>0</v>
      </c>
      <c r="I47" s="16">
        <v>0</v>
      </c>
      <c r="J47" s="22">
        <v>0</v>
      </c>
      <c r="K47" s="15"/>
      <c r="L47" s="15"/>
      <c r="M47" s="15"/>
    </row>
    <row r="48" spans="1:13" ht="15" customHeight="1" x14ac:dyDescent="0.2">
      <c r="A48" s="69" t="s">
        <v>228</v>
      </c>
      <c r="B48" s="16">
        <v>2</v>
      </c>
      <c r="C48" s="16">
        <v>2</v>
      </c>
      <c r="D48" s="16">
        <v>2</v>
      </c>
      <c r="E48" s="16">
        <v>3</v>
      </c>
      <c r="F48" s="16">
        <v>0</v>
      </c>
      <c r="G48" s="16">
        <v>10</v>
      </c>
      <c r="H48" s="16">
        <v>2.0680000000000001</v>
      </c>
      <c r="I48" s="16">
        <v>0</v>
      </c>
      <c r="J48" s="22">
        <v>0</v>
      </c>
      <c r="K48" s="15"/>
      <c r="L48" s="15"/>
      <c r="M48" s="15"/>
    </row>
    <row r="49" spans="1:13" ht="15" customHeight="1" x14ac:dyDescent="0.2">
      <c r="A49" s="69" t="s">
        <v>229</v>
      </c>
      <c r="B49" s="16">
        <v>0</v>
      </c>
      <c r="C49" s="16">
        <v>0</v>
      </c>
      <c r="D49" s="16">
        <v>1</v>
      </c>
      <c r="E49" s="16">
        <v>0</v>
      </c>
      <c r="F49" s="16">
        <v>0</v>
      </c>
      <c r="G49" s="16">
        <v>2</v>
      </c>
      <c r="H49" s="16">
        <v>0</v>
      </c>
      <c r="I49" s="16">
        <v>0</v>
      </c>
      <c r="J49" s="22">
        <v>0</v>
      </c>
      <c r="K49" s="15"/>
      <c r="L49" s="15"/>
      <c r="M49" s="15"/>
    </row>
    <row r="50" spans="1:13" ht="15" customHeight="1" x14ac:dyDescent="0.2">
      <c r="A50" s="69" t="s">
        <v>230</v>
      </c>
      <c r="B50" s="16">
        <v>6</v>
      </c>
      <c r="C50" s="16">
        <v>4</v>
      </c>
      <c r="D50" s="16">
        <v>2</v>
      </c>
      <c r="E50" s="16">
        <v>4.8</v>
      </c>
      <c r="F50" s="16">
        <v>0</v>
      </c>
      <c r="G50" s="16">
        <v>35</v>
      </c>
      <c r="H50" s="16">
        <v>1</v>
      </c>
      <c r="I50" s="16">
        <v>2</v>
      </c>
      <c r="J50" s="22">
        <v>0</v>
      </c>
      <c r="K50" s="15"/>
      <c r="L50" s="15"/>
      <c r="M50" s="15"/>
    </row>
    <row r="51" spans="1:13" ht="15" customHeight="1" thickBot="1" x14ac:dyDescent="0.25">
      <c r="A51" s="69" t="s">
        <v>231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5</v>
      </c>
      <c r="H51" s="16">
        <v>0</v>
      </c>
      <c r="I51" s="16">
        <v>0</v>
      </c>
      <c r="J51" s="22">
        <v>0</v>
      </c>
      <c r="K51" s="15"/>
      <c r="L51" s="15"/>
      <c r="M51" s="15"/>
    </row>
    <row r="52" spans="1:13" ht="15" customHeight="1" thickTop="1" thickBot="1" x14ac:dyDescent="0.25">
      <c r="A52" s="13" t="s">
        <v>233</v>
      </c>
      <c r="B52" s="11">
        <f>SUM(B10:B51)</f>
        <v>514.89599999999996</v>
      </c>
      <c r="C52" s="11">
        <f>SUM(C10:C51)</f>
        <v>396</v>
      </c>
      <c r="D52" s="12">
        <f t="shared" ref="D52:H52" si="0">SUM(D10:D51)</f>
        <v>350.14000000000004</v>
      </c>
      <c r="E52" s="12">
        <f t="shared" si="0"/>
        <v>966.351</v>
      </c>
      <c r="F52" s="12">
        <f t="shared" si="0"/>
        <v>134.05700000000002</v>
      </c>
      <c r="G52" s="12">
        <f t="shared" si="0"/>
        <v>4762</v>
      </c>
      <c r="H52" s="12">
        <f t="shared" si="0"/>
        <v>106.114</v>
      </c>
      <c r="I52" s="12">
        <f>SUM(I10:I51)</f>
        <v>52.188999999999993</v>
      </c>
      <c r="J52" s="23">
        <f>SUM(J10:J51)</f>
        <v>26</v>
      </c>
      <c r="K52" s="26"/>
      <c r="L52" s="26"/>
      <c r="M52" s="26"/>
    </row>
    <row r="53" spans="1:13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53"/>
  <sheetViews>
    <sheetView view="pageBreakPreview" zoomScale="90" zoomScaleNormal="80" zoomScaleSheetLayoutView="90" workbookViewId="0">
      <pane xSplit="1" ySplit="9" topLeftCell="B52" activePane="bottomRight" state="frozen"/>
      <selection activeCell="A5" sqref="A5:A7"/>
      <selection pane="topRight" activeCell="A5" sqref="A5:A7"/>
      <selection pane="bottomLeft" activeCell="A5" sqref="A5:A7"/>
      <selection pane="bottomRight" activeCell="A2" sqref="A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232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57</v>
      </c>
      <c r="C10" s="15"/>
      <c r="D10" s="15"/>
      <c r="E10" s="15"/>
    </row>
    <row r="11" spans="1:8" ht="15" customHeight="1" x14ac:dyDescent="0.2">
      <c r="A11" s="69" t="s">
        <v>191</v>
      </c>
      <c r="B11" s="29">
        <v>14</v>
      </c>
      <c r="C11" s="15"/>
      <c r="D11" s="15"/>
      <c r="E11" s="15"/>
    </row>
    <row r="12" spans="1:8" ht="15" customHeight="1" x14ac:dyDescent="0.2">
      <c r="A12" s="69" t="s">
        <v>192</v>
      </c>
      <c r="B12" s="29">
        <v>7</v>
      </c>
      <c r="C12" s="15"/>
      <c r="D12" s="15"/>
      <c r="E12" s="15"/>
    </row>
    <row r="13" spans="1:8" ht="15" customHeight="1" x14ac:dyDescent="0.2">
      <c r="A13" s="69" t="s">
        <v>193</v>
      </c>
      <c r="B13" s="29">
        <v>11</v>
      </c>
      <c r="C13" s="15"/>
      <c r="D13" s="15"/>
      <c r="E13" s="15"/>
    </row>
    <row r="14" spans="1:8" ht="15" customHeight="1" x14ac:dyDescent="0.2">
      <c r="A14" s="69" t="s">
        <v>194</v>
      </c>
      <c r="B14" s="29">
        <v>2</v>
      </c>
      <c r="C14" s="15"/>
      <c r="D14" s="15"/>
      <c r="E14" s="15"/>
    </row>
    <row r="15" spans="1:8" ht="15" customHeight="1" x14ac:dyDescent="0.2">
      <c r="A15" s="69" t="s">
        <v>195</v>
      </c>
      <c r="B15" s="29">
        <v>2</v>
      </c>
      <c r="C15" s="15"/>
      <c r="D15" s="15"/>
      <c r="E15" s="15"/>
    </row>
    <row r="16" spans="1:8" ht="15" customHeight="1" x14ac:dyDescent="0.2">
      <c r="A16" s="69" t="s">
        <v>196</v>
      </c>
      <c r="B16" s="29">
        <v>0</v>
      </c>
      <c r="C16" s="15"/>
      <c r="D16" s="15"/>
      <c r="E16" s="15"/>
    </row>
    <row r="17" spans="1:5" ht="15" customHeight="1" x14ac:dyDescent="0.2">
      <c r="A17" s="69" t="s">
        <v>197</v>
      </c>
      <c r="B17" s="29">
        <v>4</v>
      </c>
      <c r="C17" s="15"/>
      <c r="D17" s="15"/>
      <c r="E17" s="15"/>
    </row>
    <row r="18" spans="1:5" ht="15" customHeight="1" x14ac:dyDescent="0.2">
      <c r="A18" s="69" t="s">
        <v>198</v>
      </c>
      <c r="B18" s="29">
        <v>12</v>
      </c>
      <c r="C18" s="15"/>
      <c r="D18" s="15"/>
      <c r="E18" s="15"/>
    </row>
    <row r="19" spans="1:5" ht="15" customHeight="1" x14ac:dyDescent="0.2">
      <c r="A19" s="69" t="s">
        <v>199</v>
      </c>
      <c r="B19" s="29">
        <v>3</v>
      </c>
      <c r="C19" s="15"/>
      <c r="D19" s="15"/>
      <c r="E19" s="15"/>
    </row>
    <row r="20" spans="1:5" ht="15" customHeight="1" x14ac:dyDescent="0.2">
      <c r="A20" s="69" t="s">
        <v>200</v>
      </c>
      <c r="B20" s="29">
        <v>7</v>
      </c>
      <c r="C20" s="15"/>
      <c r="D20" s="15"/>
      <c r="E20" s="15"/>
    </row>
    <row r="21" spans="1:5" ht="15" customHeight="1" x14ac:dyDescent="0.2">
      <c r="A21" s="69" t="s">
        <v>201</v>
      </c>
      <c r="B21" s="29">
        <v>1</v>
      </c>
      <c r="C21" s="15"/>
      <c r="D21" s="15"/>
      <c r="E21" s="15"/>
    </row>
    <row r="22" spans="1:5" ht="15" customHeight="1" x14ac:dyDescent="0.2">
      <c r="A22" s="69" t="s">
        <v>202</v>
      </c>
      <c r="B22" s="29">
        <v>27</v>
      </c>
      <c r="C22" s="15"/>
      <c r="D22" s="15"/>
      <c r="E22" s="15"/>
    </row>
    <row r="23" spans="1:5" ht="15" customHeight="1" x14ac:dyDescent="0.2">
      <c r="A23" s="69" t="s">
        <v>203</v>
      </c>
      <c r="B23" s="29">
        <v>4</v>
      </c>
      <c r="C23" s="15"/>
      <c r="D23" s="15"/>
      <c r="E23" s="15"/>
    </row>
    <row r="24" spans="1:5" ht="15" customHeight="1" x14ac:dyDescent="0.2">
      <c r="A24" s="69" t="s">
        <v>204</v>
      </c>
      <c r="B24" s="29">
        <v>2</v>
      </c>
      <c r="C24" s="15"/>
      <c r="D24" s="15"/>
      <c r="E24" s="15"/>
    </row>
    <row r="25" spans="1:5" ht="15" customHeight="1" x14ac:dyDescent="0.2">
      <c r="A25" s="69" t="s">
        <v>205</v>
      </c>
      <c r="B25" s="29">
        <v>5</v>
      </c>
      <c r="C25" s="15"/>
      <c r="D25" s="15"/>
      <c r="E25" s="15"/>
    </row>
    <row r="26" spans="1:5" ht="15" customHeight="1" x14ac:dyDescent="0.2">
      <c r="A26" s="69" t="s">
        <v>206</v>
      </c>
      <c r="B26" s="29">
        <v>3</v>
      </c>
      <c r="C26" s="15"/>
      <c r="D26" s="15"/>
      <c r="E26" s="15"/>
    </row>
    <row r="27" spans="1:5" ht="15" customHeight="1" x14ac:dyDescent="0.2">
      <c r="A27" s="69" t="s">
        <v>207</v>
      </c>
      <c r="B27" s="29">
        <v>1</v>
      </c>
      <c r="C27" s="15"/>
      <c r="D27" s="15"/>
      <c r="E27" s="15"/>
    </row>
    <row r="28" spans="1:5" ht="15" customHeight="1" x14ac:dyDescent="0.2">
      <c r="A28" s="69" t="s">
        <v>208</v>
      </c>
      <c r="B28" s="29">
        <v>4</v>
      </c>
      <c r="C28" s="15"/>
      <c r="D28" s="15"/>
      <c r="E28" s="15"/>
    </row>
    <row r="29" spans="1:5" ht="15" customHeight="1" x14ac:dyDescent="0.2">
      <c r="A29" s="69" t="s">
        <v>209</v>
      </c>
      <c r="B29" s="29">
        <v>1</v>
      </c>
      <c r="C29" s="15"/>
      <c r="D29" s="15"/>
      <c r="E29" s="15"/>
    </row>
    <row r="30" spans="1:5" ht="15" customHeight="1" x14ac:dyDescent="0.2">
      <c r="A30" s="69" t="s">
        <v>210</v>
      </c>
      <c r="B30" s="29">
        <v>0</v>
      </c>
      <c r="C30" s="15"/>
      <c r="D30" s="15"/>
      <c r="E30" s="15"/>
    </row>
    <row r="31" spans="1:5" ht="15" customHeight="1" x14ac:dyDescent="0.2">
      <c r="A31" s="69" t="s">
        <v>211</v>
      </c>
      <c r="B31" s="29">
        <v>2</v>
      </c>
      <c r="C31" s="15"/>
      <c r="D31" s="15"/>
      <c r="E31" s="15"/>
    </row>
    <row r="32" spans="1:5" ht="15" customHeight="1" x14ac:dyDescent="0.2">
      <c r="A32" s="69" t="s">
        <v>212</v>
      </c>
      <c r="B32" s="29">
        <v>3</v>
      </c>
      <c r="C32" s="15"/>
      <c r="D32" s="15"/>
      <c r="E32" s="15"/>
    </row>
    <row r="33" spans="1:5" ht="15" customHeight="1" x14ac:dyDescent="0.2">
      <c r="A33" s="69" t="s">
        <v>213</v>
      </c>
      <c r="B33" s="29">
        <v>0</v>
      </c>
      <c r="C33" s="15"/>
      <c r="D33" s="15"/>
      <c r="E33" s="15"/>
    </row>
    <row r="34" spans="1:5" ht="15" customHeight="1" x14ac:dyDescent="0.2">
      <c r="A34" s="69" t="s">
        <v>214</v>
      </c>
      <c r="B34" s="29">
        <v>3</v>
      </c>
      <c r="C34" s="15"/>
      <c r="D34" s="15"/>
      <c r="E34" s="15"/>
    </row>
    <row r="35" spans="1:5" ht="15" customHeight="1" x14ac:dyDescent="0.2">
      <c r="A35" s="69" t="s">
        <v>215</v>
      </c>
      <c r="B35" s="29">
        <v>0</v>
      </c>
      <c r="C35" s="15"/>
      <c r="D35" s="15"/>
      <c r="E35" s="15"/>
    </row>
    <row r="36" spans="1:5" ht="15" customHeight="1" x14ac:dyDescent="0.2">
      <c r="A36" s="69" t="s">
        <v>216</v>
      </c>
      <c r="B36" s="29">
        <v>0</v>
      </c>
      <c r="C36" s="15"/>
      <c r="D36" s="15"/>
      <c r="E36" s="15"/>
    </row>
    <row r="37" spans="1:5" ht="15" customHeight="1" x14ac:dyDescent="0.2">
      <c r="A37" s="69" t="s">
        <v>217</v>
      </c>
      <c r="B37" s="29">
        <v>1</v>
      </c>
      <c r="C37" s="15"/>
      <c r="D37" s="15"/>
      <c r="E37" s="15"/>
    </row>
    <row r="38" spans="1:5" ht="15" customHeight="1" x14ac:dyDescent="0.2">
      <c r="A38" s="69" t="s">
        <v>218</v>
      </c>
      <c r="B38" s="29">
        <v>4</v>
      </c>
      <c r="C38" s="15"/>
      <c r="D38" s="15"/>
      <c r="E38" s="15"/>
    </row>
    <row r="39" spans="1:5" ht="15" customHeight="1" x14ac:dyDescent="0.2">
      <c r="A39" s="69" t="s">
        <v>219</v>
      </c>
      <c r="B39" s="29">
        <v>0</v>
      </c>
      <c r="C39" s="15"/>
      <c r="D39" s="15"/>
      <c r="E39" s="15"/>
    </row>
    <row r="40" spans="1:5" ht="15" customHeight="1" x14ac:dyDescent="0.2">
      <c r="A40" s="69" t="s">
        <v>220</v>
      </c>
      <c r="B40" s="29">
        <v>3</v>
      </c>
      <c r="C40" s="15"/>
      <c r="D40" s="15"/>
      <c r="E40" s="15"/>
    </row>
    <row r="41" spans="1:5" ht="15" customHeight="1" x14ac:dyDescent="0.2">
      <c r="A41" s="69" t="s">
        <v>221</v>
      </c>
      <c r="B41" s="29">
        <v>0</v>
      </c>
      <c r="C41" s="15"/>
      <c r="D41" s="15"/>
      <c r="E41" s="15"/>
    </row>
    <row r="42" spans="1:5" ht="15" customHeight="1" x14ac:dyDescent="0.2">
      <c r="A42" s="69" t="s">
        <v>222</v>
      </c>
      <c r="B42" s="29">
        <v>4</v>
      </c>
      <c r="C42" s="15"/>
      <c r="D42" s="15"/>
      <c r="E42" s="15"/>
    </row>
    <row r="43" spans="1:5" ht="15" customHeight="1" x14ac:dyDescent="0.2">
      <c r="A43" s="69" t="s">
        <v>223</v>
      </c>
      <c r="B43" s="29">
        <v>2</v>
      </c>
      <c r="C43" s="15"/>
      <c r="D43" s="15"/>
      <c r="E43" s="15"/>
    </row>
    <row r="44" spans="1:5" ht="15" customHeight="1" x14ac:dyDescent="0.2">
      <c r="A44" s="69" t="s">
        <v>224</v>
      </c>
      <c r="B44" s="29">
        <v>1</v>
      </c>
      <c r="C44" s="15"/>
      <c r="D44" s="15"/>
      <c r="E44" s="15"/>
    </row>
    <row r="45" spans="1:5" ht="15" customHeight="1" x14ac:dyDescent="0.2">
      <c r="A45" s="69" t="s">
        <v>225</v>
      </c>
      <c r="B45" s="29">
        <v>0</v>
      </c>
      <c r="C45" s="15"/>
      <c r="D45" s="15"/>
      <c r="E45" s="15"/>
    </row>
    <row r="46" spans="1:5" ht="15" customHeight="1" x14ac:dyDescent="0.2">
      <c r="A46" s="69" t="s">
        <v>226</v>
      </c>
      <c r="B46" s="29">
        <v>0</v>
      </c>
      <c r="C46" s="15"/>
      <c r="D46" s="15"/>
      <c r="E46" s="15"/>
    </row>
    <row r="47" spans="1:5" ht="15" customHeight="1" x14ac:dyDescent="0.2">
      <c r="A47" s="69" t="s">
        <v>227</v>
      </c>
      <c r="B47" s="29">
        <v>1</v>
      </c>
      <c r="C47" s="15"/>
      <c r="D47" s="15"/>
      <c r="E47" s="15"/>
    </row>
    <row r="48" spans="1:5" ht="15" customHeight="1" x14ac:dyDescent="0.2">
      <c r="A48" s="69" t="s">
        <v>228</v>
      </c>
      <c r="B48" s="29">
        <v>0</v>
      </c>
      <c r="C48" s="15"/>
      <c r="D48" s="15"/>
      <c r="E48" s="15"/>
    </row>
    <row r="49" spans="1:8" ht="15" customHeight="1" x14ac:dyDescent="0.2">
      <c r="A49" s="69" t="s">
        <v>229</v>
      </c>
      <c r="B49" s="29">
        <v>0</v>
      </c>
      <c r="C49" s="15"/>
      <c r="D49" s="15"/>
      <c r="E49" s="15"/>
    </row>
    <row r="50" spans="1:8" ht="15" customHeight="1" x14ac:dyDescent="0.2">
      <c r="A50" s="69" t="s">
        <v>230</v>
      </c>
      <c r="B50" s="29">
        <v>3</v>
      </c>
      <c r="C50" s="15"/>
      <c r="D50" s="15"/>
      <c r="E50" s="15"/>
    </row>
    <row r="51" spans="1:8" ht="15" customHeight="1" thickBot="1" x14ac:dyDescent="0.25">
      <c r="A51" s="69" t="s">
        <v>231</v>
      </c>
      <c r="B51" s="29">
        <v>0</v>
      </c>
      <c r="C51" s="15"/>
      <c r="D51" s="15"/>
      <c r="E51" s="15"/>
    </row>
    <row r="52" spans="1:8" ht="15" customHeight="1" thickTop="1" thickBot="1" x14ac:dyDescent="0.25">
      <c r="A52" s="13" t="str">
        <f>日本共産党!A52</f>
        <v>岐阜県合計</v>
      </c>
      <c r="B52" s="30">
        <f>SUM(B10:B51)</f>
        <v>194</v>
      </c>
      <c r="C52" s="26"/>
      <c r="D52" s="26"/>
      <c r="E52" s="26"/>
    </row>
    <row r="53" spans="1:8" ht="15" customHeight="1" x14ac:dyDescent="0.2">
      <c r="A53" s="1"/>
      <c r="B53" s="2"/>
      <c r="C53" s="2"/>
      <c r="D53" s="2"/>
      <c r="E53" s="2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3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3"/>
  <sheetViews>
    <sheetView view="pageBreakPreview" zoomScale="70" zoomScaleNormal="80" zoomScaleSheetLayoutView="70" workbookViewId="0">
      <pane xSplit="1" ySplit="9" topLeftCell="O34" activePane="bottomRight" state="frozen"/>
      <selection activeCell="F65" sqref="F65"/>
      <selection pane="topRight" activeCell="F65" sqref="F65"/>
      <selection pane="bottomLeft" activeCell="F65" sqref="F65"/>
      <selection pane="bottomRight" activeCell="AE36" sqref="AE36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232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456.27</v>
      </c>
      <c r="C10" s="10">
        <v>146.72999999999999</v>
      </c>
      <c r="D10" s="10">
        <v>28</v>
      </c>
      <c r="E10" s="10">
        <v>33</v>
      </c>
      <c r="F10" s="10">
        <v>43.988</v>
      </c>
      <c r="G10" s="10">
        <v>19</v>
      </c>
      <c r="H10" s="10">
        <v>34.110999999999997</v>
      </c>
      <c r="I10" s="10">
        <v>77</v>
      </c>
      <c r="J10" s="10">
        <v>62</v>
      </c>
      <c r="K10" s="10">
        <v>16</v>
      </c>
      <c r="L10" s="10">
        <v>20</v>
      </c>
      <c r="M10" s="10">
        <v>127</v>
      </c>
      <c r="N10" s="10">
        <v>24</v>
      </c>
      <c r="O10" s="21">
        <v>69</v>
      </c>
      <c r="P10" s="10">
        <v>64.052000000000007</v>
      </c>
      <c r="Q10" s="10">
        <v>116</v>
      </c>
      <c r="R10" s="10">
        <v>17</v>
      </c>
      <c r="S10" s="10">
        <v>21</v>
      </c>
      <c r="T10" s="10">
        <v>31</v>
      </c>
      <c r="U10" s="10">
        <v>482</v>
      </c>
      <c r="V10" s="10">
        <v>9.8179999999999996</v>
      </c>
      <c r="W10" s="10">
        <v>12</v>
      </c>
      <c r="X10" s="10">
        <v>6</v>
      </c>
      <c r="Y10" s="10">
        <v>158</v>
      </c>
      <c r="Z10" s="10">
        <v>11</v>
      </c>
      <c r="AA10" s="10">
        <v>108</v>
      </c>
    </row>
    <row r="11" spans="1:27" ht="15" customHeight="1" x14ac:dyDescent="0.2">
      <c r="A11" s="69" t="s">
        <v>191</v>
      </c>
      <c r="B11" s="16">
        <v>130.256</v>
      </c>
      <c r="C11" s="16">
        <v>29.742999999999999</v>
      </c>
      <c r="D11" s="16">
        <v>6</v>
      </c>
      <c r="E11" s="16">
        <v>7</v>
      </c>
      <c r="F11" s="16">
        <v>4</v>
      </c>
      <c r="G11" s="16">
        <v>12</v>
      </c>
      <c r="H11" s="16">
        <v>10.159000000000001</v>
      </c>
      <c r="I11" s="16">
        <v>25</v>
      </c>
      <c r="J11" s="16">
        <v>17</v>
      </c>
      <c r="K11" s="16">
        <v>2</v>
      </c>
      <c r="L11" s="16">
        <v>11</v>
      </c>
      <c r="M11" s="16">
        <v>41</v>
      </c>
      <c r="N11" s="16">
        <v>12</v>
      </c>
      <c r="O11" s="22">
        <v>24</v>
      </c>
      <c r="P11" s="16">
        <v>13</v>
      </c>
      <c r="Q11" s="16">
        <v>57</v>
      </c>
      <c r="R11" s="16">
        <v>7</v>
      </c>
      <c r="S11" s="16">
        <v>5</v>
      </c>
      <c r="T11" s="16">
        <v>13</v>
      </c>
      <c r="U11" s="16">
        <v>49</v>
      </c>
      <c r="V11" s="16">
        <v>0</v>
      </c>
      <c r="W11" s="16">
        <v>1</v>
      </c>
      <c r="X11" s="16">
        <v>1</v>
      </c>
      <c r="Y11" s="16">
        <v>40</v>
      </c>
      <c r="Z11" s="16">
        <v>0</v>
      </c>
      <c r="AA11" s="16">
        <v>25</v>
      </c>
    </row>
    <row r="12" spans="1:27" ht="15" customHeight="1" x14ac:dyDescent="0.2">
      <c r="A12" s="69" t="s">
        <v>192</v>
      </c>
      <c r="B12" s="16">
        <v>50</v>
      </c>
      <c r="C12" s="16">
        <v>17</v>
      </c>
      <c r="D12" s="16">
        <v>6</v>
      </c>
      <c r="E12" s="16">
        <v>2</v>
      </c>
      <c r="F12" s="16">
        <v>6</v>
      </c>
      <c r="G12" s="16">
        <v>0</v>
      </c>
      <c r="H12" s="16">
        <v>8.0939999999999994</v>
      </c>
      <c r="I12" s="16">
        <v>11</v>
      </c>
      <c r="J12" s="16">
        <v>13</v>
      </c>
      <c r="K12" s="16">
        <v>3</v>
      </c>
      <c r="L12" s="16">
        <v>4</v>
      </c>
      <c r="M12" s="16">
        <v>7</v>
      </c>
      <c r="N12" s="16">
        <v>8</v>
      </c>
      <c r="O12" s="22">
        <v>15</v>
      </c>
      <c r="P12" s="16">
        <v>7</v>
      </c>
      <c r="Q12" s="16">
        <v>24</v>
      </c>
      <c r="R12" s="16">
        <v>2</v>
      </c>
      <c r="S12" s="16">
        <v>1</v>
      </c>
      <c r="T12" s="16">
        <v>2</v>
      </c>
      <c r="U12" s="16">
        <v>21</v>
      </c>
      <c r="V12" s="16">
        <v>1</v>
      </c>
      <c r="W12" s="16">
        <v>2</v>
      </c>
      <c r="X12" s="16">
        <v>1</v>
      </c>
      <c r="Y12" s="16">
        <v>15</v>
      </c>
      <c r="Z12" s="16">
        <v>3</v>
      </c>
      <c r="AA12" s="16">
        <v>16</v>
      </c>
    </row>
    <row r="13" spans="1:27" ht="15" customHeight="1" x14ac:dyDescent="0.2">
      <c r="A13" s="69" t="s">
        <v>193</v>
      </c>
      <c r="B13" s="16">
        <v>101</v>
      </c>
      <c r="C13" s="16">
        <v>41</v>
      </c>
      <c r="D13" s="16">
        <v>4</v>
      </c>
      <c r="E13" s="16">
        <v>10</v>
      </c>
      <c r="F13" s="16">
        <v>16.914000000000001</v>
      </c>
      <c r="G13" s="16">
        <v>3</v>
      </c>
      <c r="H13" s="16">
        <v>8.1219999999999999</v>
      </c>
      <c r="I13" s="16">
        <v>17</v>
      </c>
      <c r="J13" s="16">
        <v>18</v>
      </c>
      <c r="K13" s="16">
        <v>1</v>
      </c>
      <c r="L13" s="16">
        <v>8</v>
      </c>
      <c r="M13" s="16">
        <v>33</v>
      </c>
      <c r="N13" s="16">
        <v>10</v>
      </c>
      <c r="O13" s="22">
        <v>59</v>
      </c>
      <c r="P13" s="16">
        <v>12</v>
      </c>
      <c r="Q13" s="16">
        <v>73</v>
      </c>
      <c r="R13" s="16">
        <v>6</v>
      </c>
      <c r="S13" s="16">
        <v>0</v>
      </c>
      <c r="T13" s="16">
        <v>7.1550000000000002</v>
      </c>
      <c r="U13" s="16">
        <v>38</v>
      </c>
      <c r="V13" s="16">
        <v>4</v>
      </c>
      <c r="W13" s="16">
        <v>8</v>
      </c>
      <c r="X13" s="16">
        <v>1</v>
      </c>
      <c r="Y13" s="16">
        <v>32</v>
      </c>
      <c r="Z13" s="16">
        <v>1</v>
      </c>
      <c r="AA13" s="16">
        <v>28</v>
      </c>
    </row>
    <row r="14" spans="1:27" ht="15" customHeight="1" x14ac:dyDescent="0.2">
      <c r="A14" s="69" t="s">
        <v>194</v>
      </c>
      <c r="B14" s="16">
        <v>58</v>
      </c>
      <c r="C14" s="16">
        <v>16</v>
      </c>
      <c r="D14" s="16">
        <v>9.0519999999999996</v>
      </c>
      <c r="E14" s="16">
        <v>1</v>
      </c>
      <c r="F14" s="16">
        <v>5.7140000000000004</v>
      </c>
      <c r="G14" s="16">
        <v>4</v>
      </c>
      <c r="H14" s="16">
        <v>8</v>
      </c>
      <c r="I14" s="16">
        <v>13</v>
      </c>
      <c r="J14" s="16">
        <v>9</v>
      </c>
      <c r="K14" s="16">
        <v>3</v>
      </c>
      <c r="L14" s="16">
        <v>6</v>
      </c>
      <c r="M14" s="16">
        <v>17</v>
      </c>
      <c r="N14" s="16">
        <v>9</v>
      </c>
      <c r="O14" s="22">
        <v>9</v>
      </c>
      <c r="P14" s="16">
        <v>6</v>
      </c>
      <c r="Q14" s="16">
        <v>29</v>
      </c>
      <c r="R14" s="16">
        <v>7</v>
      </c>
      <c r="S14" s="16">
        <v>5</v>
      </c>
      <c r="T14" s="16">
        <v>3</v>
      </c>
      <c r="U14" s="16">
        <v>55</v>
      </c>
      <c r="V14" s="16">
        <v>4</v>
      </c>
      <c r="W14" s="16">
        <v>1</v>
      </c>
      <c r="X14" s="16">
        <v>0</v>
      </c>
      <c r="Y14" s="16">
        <v>20</v>
      </c>
      <c r="Z14" s="16">
        <v>3</v>
      </c>
      <c r="AA14" s="16">
        <v>15</v>
      </c>
    </row>
    <row r="15" spans="1:27" ht="15" customHeight="1" x14ac:dyDescent="0.2">
      <c r="A15" s="69" t="s">
        <v>195</v>
      </c>
      <c r="B15" s="16">
        <v>76.784999999999997</v>
      </c>
      <c r="C15" s="16">
        <v>9.2140000000000004</v>
      </c>
      <c r="D15" s="16">
        <v>3</v>
      </c>
      <c r="E15" s="16">
        <v>4</v>
      </c>
      <c r="F15" s="16">
        <v>8.0500000000000007</v>
      </c>
      <c r="G15" s="16">
        <v>4</v>
      </c>
      <c r="H15" s="16">
        <v>4.1289999999999996</v>
      </c>
      <c r="I15" s="16">
        <v>8</v>
      </c>
      <c r="J15" s="16">
        <v>2</v>
      </c>
      <c r="K15" s="16">
        <v>3</v>
      </c>
      <c r="L15" s="16">
        <v>5</v>
      </c>
      <c r="M15" s="16">
        <v>8</v>
      </c>
      <c r="N15" s="16">
        <v>4</v>
      </c>
      <c r="O15" s="22">
        <v>16</v>
      </c>
      <c r="P15" s="16">
        <v>1</v>
      </c>
      <c r="Q15" s="16">
        <v>25</v>
      </c>
      <c r="R15" s="16">
        <v>1</v>
      </c>
      <c r="S15" s="16">
        <v>0</v>
      </c>
      <c r="T15" s="16">
        <v>3</v>
      </c>
      <c r="U15" s="16">
        <v>14</v>
      </c>
      <c r="V15" s="16">
        <v>1.333</v>
      </c>
      <c r="W15" s="16">
        <v>2</v>
      </c>
      <c r="X15" s="16">
        <v>1</v>
      </c>
      <c r="Y15" s="16">
        <v>12</v>
      </c>
      <c r="Z15" s="16">
        <v>3</v>
      </c>
      <c r="AA15" s="16">
        <v>10</v>
      </c>
    </row>
    <row r="16" spans="1:27" ht="15" customHeight="1" x14ac:dyDescent="0.2">
      <c r="A16" s="69" t="s">
        <v>196</v>
      </c>
      <c r="B16" s="16">
        <v>14</v>
      </c>
      <c r="C16" s="16">
        <v>3</v>
      </c>
      <c r="D16" s="16">
        <v>1</v>
      </c>
      <c r="E16" s="16">
        <v>2</v>
      </c>
      <c r="F16" s="16">
        <v>3</v>
      </c>
      <c r="G16" s="16">
        <v>1</v>
      </c>
      <c r="H16" s="16">
        <v>2</v>
      </c>
      <c r="I16" s="16">
        <v>3</v>
      </c>
      <c r="J16" s="16">
        <v>3</v>
      </c>
      <c r="K16" s="16">
        <v>0</v>
      </c>
      <c r="L16" s="16">
        <v>0</v>
      </c>
      <c r="M16" s="16">
        <v>1</v>
      </c>
      <c r="N16" s="16">
        <v>0</v>
      </c>
      <c r="O16" s="22">
        <v>2</v>
      </c>
      <c r="P16" s="16">
        <v>4</v>
      </c>
      <c r="Q16" s="16">
        <v>25</v>
      </c>
      <c r="R16" s="16">
        <v>0</v>
      </c>
      <c r="S16" s="16">
        <v>0</v>
      </c>
      <c r="T16" s="16">
        <v>0</v>
      </c>
      <c r="U16" s="16">
        <v>11</v>
      </c>
      <c r="V16" s="16">
        <v>0</v>
      </c>
      <c r="W16" s="16">
        <v>1</v>
      </c>
      <c r="X16" s="16">
        <v>0</v>
      </c>
      <c r="Y16" s="16">
        <v>2</v>
      </c>
      <c r="Z16" s="16">
        <v>0</v>
      </c>
      <c r="AA16" s="16">
        <v>3</v>
      </c>
    </row>
    <row r="17" spans="1:27" ht="15" customHeight="1" x14ac:dyDescent="0.2">
      <c r="A17" s="69" t="s">
        <v>197</v>
      </c>
      <c r="B17" s="16">
        <v>17</v>
      </c>
      <c r="C17" s="16">
        <v>7</v>
      </c>
      <c r="D17" s="16">
        <v>0</v>
      </c>
      <c r="E17" s="16">
        <v>2</v>
      </c>
      <c r="F17" s="16">
        <v>2</v>
      </c>
      <c r="G17" s="16">
        <v>2</v>
      </c>
      <c r="H17" s="16">
        <v>5.1130000000000004</v>
      </c>
      <c r="I17" s="16">
        <v>7</v>
      </c>
      <c r="J17" s="16">
        <v>4</v>
      </c>
      <c r="K17" s="16">
        <v>1</v>
      </c>
      <c r="L17" s="16">
        <v>4</v>
      </c>
      <c r="M17" s="16">
        <v>6</v>
      </c>
      <c r="N17" s="16">
        <v>2</v>
      </c>
      <c r="O17" s="22">
        <v>27</v>
      </c>
      <c r="P17" s="16">
        <v>3</v>
      </c>
      <c r="Q17" s="16">
        <v>6</v>
      </c>
      <c r="R17" s="16">
        <v>0</v>
      </c>
      <c r="S17" s="16">
        <v>2</v>
      </c>
      <c r="T17" s="16">
        <v>0</v>
      </c>
      <c r="U17" s="16">
        <v>3</v>
      </c>
      <c r="V17" s="16">
        <v>0</v>
      </c>
      <c r="W17" s="16">
        <v>1</v>
      </c>
      <c r="X17" s="16">
        <v>1</v>
      </c>
      <c r="Y17" s="16">
        <v>8</v>
      </c>
      <c r="Z17" s="16">
        <v>0</v>
      </c>
      <c r="AA17" s="16">
        <v>7</v>
      </c>
    </row>
    <row r="18" spans="1:27" ht="15" customHeight="1" x14ac:dyDescent="0.2">
      <c r="A18" s="69" t="s">
        <v>198</v>
      </c>
      <c r="B18" s="16">
        <v>106</v>
      </c>
      <c r="C18" s="16">
        <v>21</v>
      </c>
      <c r="D18" s="16">
        <v>4</v>
      </c>
      <c r="E18" s="16">
        <v>5</v>
      </c>
      <c r="F18" s="16">
        <v>9.8179999999999996</v>
      </c>
      <c r="G18" s="16">
        <v>4</v>
      </c>
      <c r="H18" s="16">
        <v>8</v>
      </c>
      <c r="I18" s="16">
        <v>8</v>
      </c>
      <c r="J18" s="16">
        <v>5</v>
      </c>
      <c r="K18" s="16">
        <v>3</v>
      </c>
      <c r="L18" s="16">
        <v>8</v>
      </c>
      <c r="M18" s="16">
        <v>13</v>
      </c>
      <c r="N18" s="16">
        <v>9</v>
      </c>
      <c r="O18" s="22">
        <v>7</v>
      </c>
      <c r="P18" s="16">
        <v>14</v>
      </c>
      <c r="Q18" s="16">
        <v>8</v>
      </c>
      <c r="R18" s="16">
        <v>1</v>
      </c>
      <c r="S18" s="16">
        <v>4</v>
      </c>
      <c r="T18" s="16">
        <v>7</v>
      </c>
      <c r="U18" s="16">
        <v>50</v>
      </c>
      <c r="V18" s="16">
        <v>0</v>
      </c>
      <c r="W18" s="16">
        <v>0</v>
      </c>
      <c r="X18" s="16">
        <v>0</v>
      </c>
      <c r="Y18" s="16">
        <v>13</v>
      </c>
      <c r="Z18" s="16">
        <v>1</v>
      </c>
      <c r="AA18" s="16">
        <v>18</v>
      </c>
    </row>
    <row r="19" spans="1:27" ht="15" customHeight="1" x14ac:dyDescent="0.2">
      <c r="A19" s="69" t="s">
        <v>199</v>
      </c>
      <c r="B19" s="16">
        <v>60</v>
      </c>
      <c r="C19" s="16">
        <v>10</v>
      </c>
      <c r="D19" s="16">
        <v>3</v>
      </c>
      <c r="E19" s="16">
        <v>0</v>
      </c>
      <c r="F19" s="16">
        <v>2</v>
      </c>
      <c r="G19" s="16">
        <v>2</v>
      </c>
      <c r="H19" s="16">
        <v>8.17</v>
      </c>
      <c r="I19" s="16">
        <v>5</v>
      </c>
      <c r="J19" s="16">
        <v>6</v>
      </c>
      <c r="K19" s="16">
        <v>1</v>
      </c>
      <c r="L19" s="16">
        <v>4</v>
      </c>
      <c r="M19" s="16">
        <v>3</v>
      </c>
      <c r="N19" s="16">
        <v>4</v>
      </c>
      <c r="O19" s="22">
        <v>7</v>
      </c>
      <c r="P19" s="16">
        <v>7</v>
      </c>
      <c r="Q19" s="16">
        <v>37</v>
      </c>
      <c r="R19" s="16">
        <v>3</v>
      </c>
      <c r="S19" s="16">
        <v>1</v>
      </c>
      <c r="T19" s="16">
        <v>4</v>
      </c>
      <c r="U19" s="16">
        <v>11</v>
      </c>
      <c r="V19" s="16">
        <v>1</v>
      </c>
      <c r="W19" s="16">
        <v>4</v>
      </c>
      <c r="X19" s="16">
        <v>1</v>
      </c>
      <c r="Y19" s="16">
        <v>11</v>
      </c>
      <c r="Z19" s="16">
        <v>4</v>
      </c>
      <c r="AA19" s="16">
        <v>14.875</v>
      </c>
    </row>
    <row r="20" spans="1:27" ht="15" customHeight="1" x14ac:dyDescent="0.2">
      <c r="A20" s="69" t="s">
        <v>200</v>
      </c>
      <c r="B20" s="16">
        <v>29.472999999999999</v>
      </c>
      <c r="C20" s="16">
        <v>10.526</v>
      </c>
      <c r="D20" s="16">
        <v>1.0049999999999999</v>
      </c>
      <c r="E20" s="16">
        <v>1</v>
      </c>
      <c r="F20" s="16">
        <v>4.6660000000000004</v>
      </c>
      <c r="G20" s="16">
        <v>4</v>
      </c>
      <c r="H20" s="16">
        <v>1.028</v>
      </c>
      <c r="I20" s="16">
        <v>7</v>
      </c>
      <c r="J20" s="16">
        <v>4</v>
      </c>
      <c r="K20" s="16">
        <v>1</v>
      </c>
      <c r="L20" s="16">
        <v>4</v>
      </c>
      <c r="M20" s="16">
        <v>1</v>
      </c>
      <c r="N20" s="16">
        <v>3</v>
      </c>
      <c r="O20" s="22">
        <v>20</v>
      </c>
      <c r="P20" s="16">
        <v>3</v>
      </c>
      <c r="Q20" s="16">
        <v>36</v>
      </c>
      <c r="R20" s="16">
        <v>1</v>
      </c>
      <c r="S20" s="16">
        <v>0</v>
      </c>
      <c r="T20" s="16">
        <v>1</v>
      </c>
      <c r="U20" s="16">
        <v>30</v>
      </c>
      <c r="V20" s="16">
        <v>0</v>
      </c>
      <c r="W20" s="16">
        <v>0</v>
      </c>
      <c r="X20" s="16">
        <v>0</v>
      </c>
      <c r="Y20" s="16">
        <v>11</v>
      </c>
      <c r="Z20" s="16">
        <v>0</v>
      </c>
      <c r="AA20" s="16">
        <v>7</v>
      </c>
    </row>
    <row r="21" spans="1:27" ht="15" customHeight="1" x14ac:dyDescent="0.2">
      <c r="A21" s="69" t="s">
        <v>201</v>
      </c>
      <c r="B21" s="16">
        <v>41</v>
      </c>
      <c r="C21" s="16">
        <v>11</v>
      </c>
      <c r="D21" s="16">
        <v>0</v>
      </c>
      <c r="E21" s="16">
        <v>2</v>
      </c>
      <c r="F21" s="16">
        <v>1.071</v>
      </c>
      <c r="G21" s="16">
        <v>1</v>
      </c>
      <c r="H21" s="16">
        <v>2.02</v>
      </c>
      <c r="I21" s="16">
        <v>8</v>
      </c>
      <c r="J21" s="16">
        <v>5</v>
      </c>
      <c r="K21" s="16">
        <v>1</v>
      </c>
      <c r="L21" s="16">
        <v>2</v>
      </c>
      <c r="M21" s="16">
        <v>9</v>
      </c>
      <c r="N21" s="16">
        <v>3</v>
      </c>
      <c r="O21" s="22">
        <v>24</v>
      </c>
      <c r="P21" s="16">
        <v>6.0460000000000003</v>
      </c>
      <c r="Q21" s="16">
        <v>12</v>
      </c>
      <c r="R21" s="16">
        <v>1</v>
      </c>
      <c r="S21" s="16">
        <v>1</v>
      </c>
      <c r="T21" s="16">
        <v>3.1659999999999999</v>
      </c>
      <c r="U21" s="16">
        <v>13</v>
      </c>
      <c r="V21" s="16">
        <v>0</v>
      </c>
      <c r="W21" s="16">
        <v>1</v>
      </c>
      <c r="X21" s="16">
        <v>1</v>
      </c>
      <c r="Y21" s="16">
        <v>8</v>
      </c>
      <c r="Z21" s="16">
        <v>0</v>
      </c>
      <c r="AA21" s="16">
        <v>12</v>
      </c>
    </row>
    <row r="22" spans="1:27" ht="15" customHeight="1" x14ac:dyDescent="0.2">
      <c r="A22" s="69" t="s">
        <v>202</v>
      </c>
      <c r="B22" s="16">
        <v>154.80199999999999</v>
      </c>
      <c r="C22" s="16">
        <v>38.197000000000003</v>
      </c>
      <c r="D22" s="16">
        <v>11</v>
      </c>
      <c r="E22" s="16">
        <v>11</v>
      </c>
      <c r="F22" s="16">
        <v>12.4</v>
      </c>
      <c r="G22" s="16">
        <v>6</v>
      </c>
      <c r="H22" s="16">
        <v>16.2</v>
      </c>
      <c r="I22" s="16">
        <v>24</v>
      </c>
      <c r="J22" s="16">
        <v>33</v>
      </c>
      <c r="K22" s="16">
        <v>5</v>
      </c>
      <c r="L22" s="16">
        <v>13</v>
      </c>
      <c r="M22" s="16">
        <v>34</v>
      </c>
      <c r="N22" s="16">
        <v>13</v>
      </c>
      <c r="O22" s="22">
        <v>77</v>
      </c>
      <c r="P22" s="16">
        <v>16</v>
      </c>
      <c r="Q22" s="16">
        <v>53</v>
      </c>
      <c r="R22" s="16">
        <v>7</v>
      </c>
      <c r="S22" s="16">
        <v>5</v>
      </c>
      <c r="T22" s="16">
        <v>7</v>
      </c>
      <c r="U22" s="16">
        <v>105</v>
      </c>
      <c r="V22" s="16">
        <v>3</v>
      </c>
      <c r="W22" s="16">
        <v>0</v>
      </c>
      <c r="X22" s="16">
        <v>6</v>
      </c>
      <c r="Y22" s="16">
        <v>46</v>
      </c>
      <c r="Z22" s="16">
        <v>3</v>
      </c>
      <c r="AA22" s="16">
        <v>32</v>
      </c>
    </row>
    <row r="23" spans="1:27" ht="15" customHeight="1" x14ac:dyDescent="0.2">
      <c r="A23" s="69" t="s">
        <v>203</v>
      </c>
      <c r="B23" s="16">
        <v>95</v>
      </c>
      <c r="C23" s="16">
        <v>24</v>
      </c>
      <c r="D23" s="16">
        <v>4</v>
      </c>
      <c r="E23" s="16">
        <v>6</v>
      </c>
      <c r="F23" s="16">
        <v>7</v>
      </c>
      <c r="G23" s="16">
        <v>8</v>
      </c>
      <c r="H23" s="16">
        <v>5.0869999999999997</v>
      </c>
      <c r="I23" s="16">
        <v>15</v>
      </c>
      <c r="J23" s="16">
        <v>10</v>
      </c>
      <c r="K23" s="16">
        <v>4</v>
      </c>
      <c r="L23" s="16">
        <v>5</v>
      </c>
      <c r="M23" s="16">
        <v>22</v>
      </c>
      <c r="N23" s="16">
        <v>3</v>
      </c>
      <c r="O23" s="22">
        <v>88</v>
      </c>
      <c r="P23" s="16">
        <v>8</v>
      </c>
      <c r="Q23" s="16">
        <v>43</v>
      </c>
      <c r="R23" s="16">
        <v>3</v>
      </c>
      <c r="S23" s="16">
        <v>2</v>
      </c>
      <c r="T23" s="16">
        <v>3</v>
      </c>
      <c r="U23" s="16">
        <v>39</v>
      </c>
      <c r="V23" s="16">
        <v>1</v>
      </c>
      <c r="W23" s="16">
        <v>2</v>
      </c>
      <c r="X23" s="16">
        <v>0</v>
      </c>
      <c r="Y23" s="16">
        <v>12</v>
      </c>
      <c r="Z23" s="16">
        <v>2</v>
      </c>
      <c r="AA23" s="16">
        <v>18</v>
      </c>
    </row>
    <row r="24" spans="1:27" ht="15" customHeight="1" x14ac:dyDescent="0.2">
      <c r="A24" s="69" t="s">
        <v>204</v>
      </c>
      <c r="B24" s="16">
        <v>18</v>
      </c>
      <c r="C24" s="16">
        <v>3</v>
      </c>
      <c r="D24" s="16">
        <v>1</v>
      </c>
      <c r="E24" s="16">
        <v>1</v>
      </c>
      <c r="F24" s="16">
        <v>1</v>
      </c>
      <c r="G24" s="16">
        <v>1</v>
      </c>
      <c r="H24" s="16">
        <v>0</v>
      </c>
      <c r="I24" s="16">
        <v>4</v>
      </c>
      <c r="J24" s="16">
        <v>2</v>
      </c>
      <c r="K24" s="16">
        <v>0</v>
      </c>
      <c r="L24" s="16">
        <v>0</v>
      </c>
      <c r="M24" s="16">
        <v>2</v>
      </c>
      <c r="N24" s="16">
        <v>2</v>
      </c>
      <c r="O24" s="22">
        <v>7</v>
      </c>
      <c r="P24" s="16">
        <v>3.06</v>
      </c>
      <c r="Q24" s="16">
        <v>6</v>
      </c>
      <c r="R24" s="16">
        <v>0</v>
      </c>
      <c r="S24" s="16">
        <v>1</v>
      </c>
      <c r="T24" s="16">
        <v>1</v>
      </c>
      <c r="U24" s="16">
        <v>21</v>
      </c>
      <c r="V24" s="16">
        <v>0</v>
      </c>
      <c r="W24" s="16">
        <v>2</v>
      </c>
      <c r="X24" s="16">
        <v>1</v>
      </c>
      <c r="Y24" s="16">
        <v>6</v>
      </c>
      <c r="Z24" s="16">
        <v>0</v>
      </c>
      <c r="AA24" s="16">
        <v>3</v>
      </c>
    </row>
    <row r="25" spans="1:27" ht="15" customHeight="1" x14ac:dyDescent="0.2">
      <c r="A25" s="69" t="s">
        <v>205</v>
      </c>
      <c r="B25" s="16">
        <v>68</v>
      </c>
      <c r="C25" s="16">
        <v>18</v>
      </c>
      <c r="D25" s="16">
        <v>5</v>
      </c>
      <c r="E25" s="16">
        <v>4</v>
      </c>
      <c r="F25" s="16">
        <v>3</v>
      </c>
      <c r="G25" s="16">
        <v>5</v>
      </c>
      <c r="H25" s="16">
        <v>7.444</v>
      </c>
      <c r="I25" s="16">
        <v>18</v>
      </c>
      <c r="J25" s="16">
        <v>4</v>
      </c>
      <c r="K25" s="16">
        <v>1</v>
      </c>
      <c r="L25" s="16">
        <v>4</v>
      </c>
      <c r="M25" s="16">
        <v>10</v>
      </c>
      <c r="N25" s="16">
        <v>6</v>
      </c>
      <c r="O25" s="22">
        <v>3</v>
      </c>
      <c r="P25" s="16">
        <v>6</v>
      </c>
      <c r="Q25" s="16">
        <v>18</v>
      </c>
      <c r="R25" s="16">
        <v>3</v>
      </c>
      <c r="S25" s="16">
        <v>6</v>
      </c>
      <c r="T25" s="16">
        <v>5</v>
      </c>
      <c r="U25" s="16">
        <v>41</v>
      </c>
      <c r="V25" s="16">
        <v>1</v>
      </c>
      <c r="W25" s="16">
        <v>1</v>
      </c>
      <c r="X25" s="16">
        <v>2</v>
      </c>
      <c r="Y25" s="16">
        <v>14</v>
      </c>
      <c r="Z25" s="16">
        <v>2</v>
      </c>
      <c r="AA25" s="16">
        <v>18</v>
      </c>
    </row>
    <row r="26" spans="1:27" ht="15" customHeight="1" x14ac:dyDescent="0.2">
      <c r="A26" s="69" t="s">
        <v>206</v>
      </c>
      <c r="B26" s="16">
        <v>9.75</v>
      </c>
      <c r="C26" s="16">
        <v>3.25</v>
      </c>
      <c r="D26" s="16">
        <v>2</v>
      </c>
      <c r="E26" s="16">
        <v>1</v>
      </c>
      <c r="F26" s="16">
        <v>0</v>
      </c>
      <c r="G26" s="16">
        <v>0</v>
      </c>
      <c r="H26" s="16">
        <v>1.0249999999999999</v>
      </c>
      <c r="I26" s="16">
        <v>1</v>
      </c>
      <c r="J26" s="16">
        <v>1</v>
      </c>
      <c r="K26" s="16">
        <v>0</v>
      </c>
      <c r="L26" s="16">
        <v>2</v>
      </c>
      <c r="M26" s="16">
        <v>3</v>
      </c>
      <c r="N26" s="16">
        <v>3</v>
      </c>
      <c r="O26" s="22">
        <v>10</v>
      </c>
      <c r="P26" s="16">
        <v>1</v>
      </c>
      <c r="Q26" s="16">
        <v>1</v>
      </c>
      <c r="R26" s="16">
        <v>0</v>
      </c>
      <c r="S26" s="16">
        <v>0</v>
      </c>
      <c r="T26" s="16">
        <v>0</v>
      </c>
      <c r="U26" s="16">
        <v>6</v>
      </c>
      <c r="V26" s="16">
        <v>0</v>
      </c>
      <c r="W26" s="16">
        <v>1</v>
      </c>
      <c r="X26" s="16">
        <v>0</v>
      </c>
      <c r="Y26" s="16">
        <v>5</v>
      </c>
      <c r="Z26" s="16">
        <v>0</v>
      </c>
      <c r="AA26" s="16">
        <v>4</v>
      </c>
    </row>
    <row r="27" spans="1:27" ht="15" customHeight="1" x14ac:dyDescent="0.2">
      <c r="A27" s="69" t="s">
        <v>207</v>
      </c>
      <c r="B27" s="16">
        <v>49</v>
      </c>
      <c r="C27" s="16">
        <v>9</v>
      </c>
      <c r="D27" s="16">
        <v>0</v>
      </c>
      <c r="E27" s="16">
        <v>6</v>
      </c>
      <c r="F27" s="16">
        <v>2</v>
      </c>
      <c r="G27" s="16">
        <v>1</v>
      </c>
      <c r="H27" s="16">
        <v>6</v>
      </c>
      <c r="I27" s="16">
        <v>3</v>
      </c>
      <c r="J27" s="16">
        <v>5</v>
      </c>
      <c r="K27" s="16">
        <v>2</v>
      </c>
      <c r="L27" s="16">
        <v>3</v>
      </c>
      <c r="M27" s="16">
        <v>2</v>
      </c>
      <c r="N27" s="16">
        <v>1</v>
      </c>
      <c r="O27" s="22">
        <v>5</v>
      </c>
      <c r="P27" s="16">
        <v>3</v>
      </c>
      <c r="Q27" s="16">
        <v>19</v>
      </c>
      <c r="R27" s="16">
        <v>2</v>
      </c>
      <c r="S27" s="16">
        <v>0</v>
      </c>
      <c r="T27" s="16">
        <v>2</v>
      </c>
      <c r="U27" s="16">
        <v>26</v>
      </c>
      <c r="V27" s="16">
        <v>3</v>
      </c>
      <c r="W27" s="16">
        <v>4</v>
      </c>
      <c r="X27" s="16">
        <v>1</v>
      </c>
      <c r="Y27" s="16">
        <v>6</v>
      </c>
      <c r="Z27" s="16">
        <v>0</v>
      </c>
      <c r="AA27" s="16">
        <v>5</v>
      </c>
    </row>
    <row r="28" spans="1:27" ht="15" customHeight="1" x14ac:dyDescent="0.2">
      <c r="A28" s="69" t="s">
        <v>208</v>
      </c>
      <c r="B28" s="16">
        <v>46.606999999999999</v>
      </c>
      <c r="C28" s="16">
        <v>11.391999999999999</v>
      </c>
      <c r="D28" s="16">
        <v>1</v>
      </c>
      <c r="E28" s="16">
        <v>0</v>
      </c>
      <c r="F28" s="16">
        <v>4.5</v>
      </c>
      <c r="G28" s="16">
        <v>3</v>
      </c>
      <c r="H28" s="16">
        <v>1.105</v>
      </c>
      <c r="I28" s="16">
        <v>1</v>
      </c>
      <c r="J28" s="16">
        <v>2</v>
      </c>
      <c r="K28" s="16">
        <v>1</v>
      </c>
      <c r="L28" s="16">
        <v>2</v>
      </c>
      <c r="M28" s="16">
        <v>6</v>
      </c>
      <c r="N28" s="16">
        <v>0</v>
      </c>
      <c r="O28" s="22">
        <v>17</v>
      </c>
      <c r="P28" s="16">
        <v>3.032</v>
      </c>
      <c r="Q28" s="16">
        <v>19</v>
      </c>
      <c r="R28" s="16">
        <v>2</v>
      </c>
      <c r="S28" s="16">
        <v>1</v>
      </c>
      <c r="T28" s="16">
        <v>2</v>
      </c>
      <c r="U28" s="16">
        <v>15</v>
      </c>
      <c r="V28" s="16">
        <v>0</v>
      </c>
      <c r="W28" s="16">
        <v>0</v>
      </c>
      <c r="X28" s="16">
        <v>0</v>
      </c>
      <c r="Y28" s="16">
        <v>2</v>
      </c>
      <c r="Z28" s="16">
        <v>0</v>
      </c>
      <c r="AA28" s="16">
        <v>11</v>
      </c>
    </row>
    <row r="29" spans="1:27" ht="15" customHeight="1" x14ac:dyDescent="0.2">
      <c r="A29" s="69" t="s">
        <v>209</v>
      </c>
      <c r="B29" s="16">
        <v>21.7</v>
      </c>
      <c r="C29" s="16">
        <v>9.3000000000000007</v>
      </c>
      <c r="D29" s="16">
        <v>4</v>
      </c>
      <c r="E29" s="16">
        <v>3</v>
      </c>
      <c r="F29" s="16">
        <v>3</v>
      </c>
      <c r="G29" s="16">
        <v>1</v>
      </c>
      <c r="H29" s="16">
        <v>2.1019999999999999</v>
      </c>
      <c r="I29" s="16">
        <v>1</v>
      </c>
      <c r="J29" s="16">
        <v>2</v>
      </c>
      <c r="K29" s="16">
        <v>0</v>
      </c>
      <c r="L29" s="16">
        <v>1</v>
      </c>
      <c r="M29" s="16">
        <v>3</v>
      </c>
      <c r="N29" s="16">
        <v>0</v>
      </c>
      <c r="O29" s="22">
        <v>1</v>
      </c>
      <c r="P29" s="16">
        <v>4</v>
      </c>
      <c r="Q29" s="16">
        <v>23</v>
      </c>
      <c r="R29" s="16">
        <v>0</v>
      </c>
      <c r="S29" s="16">
        <v>0</v>
      </c>
      <c r="T29" s="16">
        <v>0</v>
      </c>
      <c r="U29" s="16">
        <v>8</v>
      </c>
      <c r="V29" s="16">
        <v>0</v>
      </c>
      <c r="W29" s="16">
        <v>0</v>
      </c>
      <c r="X29" s="16">
        <v>0</v>
      </c>
      <c r="Y29" s="16">
        <v>4</v>
      </c>
      <c r="Z29" s="16">
        <v>0</v>
      </c>
      <c r="AA29" s="16">
        <v>25</v>
      </c>
    </row>
    <row r="30" spans="1:27" ht="15" customHeight="1" x14ac:dyDescent="0.2">
      <c r="A30" s="69" t="s">
        <v>210</v>
      </c>
      <c r="B30" s="16">
        <v>20.606000000000002</v>
      </c>
      <c r="C30" s="16">
        <v>13.393000000000001</v>
      </c>
      <c r="D30" s="16">
        <v>0</v>
      </c>
      <c r="E30" s="16">
        <v>3</v>
      </c>
      <c r="F30" s="16">
        <v>2</v>
      </c>
      <c r="G30" s="16">
        <v>1</v>
      </c>
      <c r="H30" s="16">
        <v>2.1080000000000001</v>
      </c>
      <c r="I30" s="16">
        <v>2</v>
      </c>
      <c r="J30" s="16">
        <v>1</v>
      </c>
      <c r="K30" s="16">
        <v>1</v>
      </c>
      <c r="L30" s="16">
        <v>2</v>
      </c>
      <c r="M30" s="16">
        <v>11</v>
      </c>
      <c r="N30" s="16">
        <v>2</v>
      </c>
      <c r="O30" s="22">
        <v>4</v>
      </c>
      <c r="P30" s="16">
        <v>1</v>
      </c>
      <c r="Q30" s="16">
        <v>2</v>
      </c>
      <c r="R30" s="16">
        <v>1</v>
      </c>
      <c r="S30" s="16">
        <v>0</v>
      </c>
      <c r="T30" s="16">
        <v>0</v>
      </c>
      <c r="U30" s="16">
        <v>29</v>
      </c>
      <c r="V30" s="16">
        <v>1</v>
      </c>
      <c r="W30" s="16">
        <v>2</v>
      </c>
      <c r="X30" s="16">
        <v>0</v>
      </c>
      <c r="Y30" s="16">
        <v>13</v>
      </c>
      <c r="Z30" s="16">
        <v>0</v>
      </c>
      <c r="AA30" s="16">
        <v>4</v>
      </c>
    </row>
    <row r="31" spans="1:27" ht="15" customHeight="1" x14ac:dyDescent="0.2">
      <c r="A31" s="69" t="s">
        <v>211</v>
      </c>
      <c r="B31" s="16">
        <v>20</v>
      </c>
      <c r="C31" s="16">
        <v>14</v>
      </c>
      <c r="D31" s="16">
        <v>1</v>
      </c>
      <c r="E31" s="16">
        <v>4</v>
      </c>
      <c r="F31" s="16">
        <v>3</v>
      </c>
      <c r="G31" s="16">
        <v>0</v>
      </c>
      <c r="H31" s="16">
        <v>0</v>
      </c>
      <c r="I31" s="16">
        <v>6</v>
      </c>
      <c r="J31" s="16">
        <v>4</v>
      </c>
      <c r="K31" s="16">
        <v>0</v>
      </c>
      <c r="L31" s="16">
        <v>3</v>
      </c>
      <c r="M31" s="16">
        <v>4</v>
      </c>
      <c r="N31" s="16">
        <v>2</v>
      </c>
      <c r="O31" s="22">
        <v>3</v>
      </c>
      <c r="P31" s="16">
        <v>6</v>
      </c>
      <c r="Q31" s="16">
        <v>6</v>
      </c>
      <c r="R31" s="16">
        <v>0</v>
      </c>
      <c r="S31" s="16">
        <v>1</v>
      </c>
      <c r="T31" s="16">
        <v>1</v>
      </c>
      <c r="U31" s="16">
        <v>19</v>
      </c>
      <c r="V31" s="16">
        <v>0</v>
      </c>
      <c r="W31" s="16">
        <v>0</v>
      </c>
      <c r="X31" s="16">
        <v>0</v>
      </c>
      <c r="Y31" s="16">
        <v>3</v>
      </c>
      <c r="Z31" s="16">
        <v>1</v>
      </c>
      <c r="AA31" s="16">
        <v>8</v>
      </c>
    </row>
    <row r="32" spans="1:27" ht="15" customHeight="1" x14ac:dyDescent="0.2">
      <c r="A32" s="69" t="s">
        <v>212</v>
      </c>
      <c r="B32" s="16">
        <v>21</v>
      </c>
      <c r="C32" s="16">
        <v>7</v>
      </c>
      <c r="D32" s="16">
        <v>1</v>
      </c>
      <c r="E32" s="16">
        <v>0</v>
      </c>
      <c r="F32" s="16">
        <v>2</v>
      </c>
      <c r="G32" s="16">
        <v>1</v>
      </c>
      <c r="H32" s="16">
        <v>2</v>
      </c>
      <c r="I32" s="16">
        <v>4</v>
      </c>
      <c r="J32" s="16">
        <v>2</v>
      </c>
      <c r="K32" s="16">
        <v>1</v>
      </c>
      <c r="L32" s="16">
        <v>4</v>
      </c>
      <c r="M32" s="16">
        <v>5</v>
      </c>
      <c r="N32" s="16">
        <v>1</v>
      </c>
      <c r="O32" s="22">
        <v>8</v>
      </c>
      <c r="P32" s="16">
        <v>2</v>
      </c>
      <c r="Q32" s="16">
        <v>8</v>
      </c>
      <c r="R32" s="16">
        <v>1</v>
      </c>
      <c r="S32" s="16">
        <v>0</v>
      </c>
      <c r="T32" s="16">
        <v>0</v>
      </c>
      <c r="U32" s="16">
        <v>19</v>
      </c>
      <c r="V32" s="16">
        <v>2.4</v>
      </c>
      <c r="W32" s="16">
        <v>0</v>
      </c>
      <c r="X32" s="16">
        <v>0</v>
      </c>
      <c r="Y32" s="16">
        <v>5</v>
      </c>
      <c r="Z32" s="16">
        <v>2</v>
      </c>
      <c r="AA32" s="16">
        <v>4</v>
      </c>
    </row>
    <row r="33" spans="1:27" ht="15" customHeight="1" x14ac:dyDescent="0.2">
      <c r="A33" s="69" t="s">
        <v>213</v>
      </c>
      <c r="B33" s="16">
        <v>12.571</v>
      </c>
      <c r="C33" s="16">
        <v>3.4279999999999999</v>
      </c>
      <c r="D33" s="16">
        <v>1</v>
      </c>
      <c r="E33" s="16">
        <v>2</v>
      </c>
      <c r="F33" s="16">
        <v>2</v>
      </c>
      <c r="G33" s="16">
        <v>2</v>
      </c>
      <c r="H33" s="16">
        <v>1.014</v>
      </c>
      <c r="I33" s="16">
        <v>2</v>
      </c>
      <c r="J33" s="16">
        <v>5</v>
      </c>
      <c r="K33" s="16">
        <v>0</v>
      </c>
      <c r="L33" s="16">
        <v>0</v>
      </c>
      <c r="M33" s="16">
        <v>1</v>
      </c>
      <c r="N33" s="16">
        <v>2</v>
      </c>
      <c r="O33" s="22">
        <v>8</v>
      </c>
      <c r="P33" s="16">
        <v>1</v>
      </c>
      <c r="Q33" s="16">
        <v>16</v>
      </c>
      <c r="R33" s="16">
        <v>0</v>
      </c>
      <c r="S33" s="16">
        <v>0</v>
      </c>
      <c r="T33" s="16">
        <v>0</v>
      </c>
      <c r="U33" s="16">
        <v>12</v>
      </c>
      <c r="V33" s="16">
        <v>0</v>
      </c>
      <c r="W33" s="16">
        <v>0</v>
      </c>
      <c r="X33" s="16">
        <v>0</v>
      </c>
      <c r="Y33" s="16">
        <v>11</v>
      </c>
      <c r="Z33" s="16">
        <v>2</v>
      </c>
      <c r="AA33" s="16">
        <v>4</v>
      </c>
    </row>
    <row r="34" spans="1:27" ht="15" customHeight="1" x14ac:dyDescent="0.2">
      <c r="A34" s="69" t="s">
        <v>214</v>
      </c>
      <c r="B34" s="16">
        <v>42.723999999999997</v>
      </c>
      <c r="C34" s="16">
        <v>16.274999999999999</v>
      </c>
      <c r="D34" s="16">
        <v>3</v>
      </c>
      <c r="E34" s="16">
        <v>0</v>
      </c>
      <c r="F34" s="16">
        <v>2</v>
      </c>
      <c r="G34" s="16">
        <v>1</v>
      </c>
      <c r="H34" s="16">
        <v>4.1210000000000004</v>
      </c>
      <c r="I34" s="16">
        <v>0</v>
      </c>
      <c r="J34" s="16">
        <v>4</v>
      </c>
      <c r="K34" s="16">
        <v>2</v>
      </c>
      <c r="L34" s="16">
        <v>5</v>
      </c>
      <c r="M34" s="16">
        <v>5</v>
      </c>
      <c r="N34" s="16">
        <v>2</v>
      </c>
      <c r="O34" s="22">
        <v>1</v>
      </c>
      <c r="P34" s="16">
        <v>4</v>
      </c>
      <c r="Q34" s="16">
        <v>14</v>
      </c>
      <c r="R34" s="16">
        <v>5</v>
      </c>
      <c r="S34" s="16">
        <v>1</v>
      </c>
      <c r="T34" s="16">
        <v>0</v>
      </c>
      <c r="U34" s="16">
        <v>11</v>
      </c>
      <c r="V34" s="16">
        <v>3</v>
      </c>
      <c r="W34" s="16">
        <v>0</v>
      </c>
      <c r="X34" s="16">
        <v>1</v>
      </c>
      <c r="Y34" s="16">
        <v>13</v>
      </c>
      <c r="Z34" s="16">
        <v>0</v>
      </c>
      <c r="AA34" s="16">
        <v>9</v>
      </c>
    </row>
    <row r="35" spans="1:27" ht="15" customHeight="1" x14ac:dyDescent="0.2">
      <c r="A35" s="69" t="s">
        <v>215</v>
      </c>
      <c r="B35" s="16">
        <v>6</v>
      </c>
      <c r="C35" s="16">
        <v>1</v>
      </c>
      <c r="D35" s="16">
        <v>2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1</v>
      </c>
      <c r="K35" s="16">
        <v>0</v>
      </c>
      <c r="L35" s="16">
        <v>1</v>
      </c>
      <c r="M35" s="16">
        <v>1</v>
      </c>
      <c r="N35" s="16">
        <v>1</v>
      </c>
      <c r="O35" s="22">
        <v>1</v>
      </c>
      <c r="P35" s="16">
        <v>0</v>
      </c>
      <c r="Q35" s="16">
        <v>0</v>
      </c>
      <c r="R35" s="16">
        <v>0</v>
      </c>
      <c r="S35" s="16">
        <v>0</v>
      </c>
      <c r="T35" s="16">
        <v>1</v>
      </c>
      <c r="U35" s="16">
        <v>8</v>
      </c>
      <c r="V35" s="16">
        <v>0</v>
      </c>
      <c r="W35" s="16">
        <v>0</v>
      </c>
      <c r="X35" s="16">
        <v>0</v>
      </c>
      <c r="Y35" s="16">
        <v>1</v>
      </c>
      <c r="Z35" s="16">
        <v>0</v>
      </c>
      <c r="AA35" s="16">
        <v>2</v>
      </c>
    </row>
    <row r="36" spans="1:27" ht="15" customHeight="1" x14ac:dyDescent="0.2">
      <c r="A36" s="69" t="s">
        <v>216</v>
      </c>
      <c r="B36" s="16">
        <v>13</v>
      </c>
      <c r="C36" s="16">
        <v>3</v>
      </c>
      <c r="D36" s="16">
        <v>2</v>
      </c>
      <c r="E36" s="16">
        <v>0</v>
      </c>
      <c r="F36" s="16">
        <v>1</v>
      </c>
      <c r="G36" s="16">
        <v>0</v>
      </c>
      <c r="H36" s="16">
        <v>1.026</v>
      </c>
      <c r="I36" s="16">
        <v>2</v>
      </c>
      <c r="J36" s="16">
        <v>1</v>
      </c>
      <c r="K36" s="16">
        <v>2</v>
      </c>
      <c r="L36" s="16">
        <v>1</v>
      </c>
      <c r="M36" s="16">
        <v>2</v>
      </c>
      <c r="N36" s="16">
        <v>1</v>
      </c>
      <c r="O36" s="22">
        <v>2</v>
      </c>
      <c r="P36" s="16">
        <v>4</v>
      </c>
      <c r="Q36" s="16">
        <v>2</v>
      </c>
      <c r="R36" s="16">
        <v>2</v>
      </c>
      <c r="S36" s="16">
        <v>2</v>
      </c>
      <c r="T36" s="16">
        <v>1</v>
      </c>
      <c r="U36" s="16">
        <v>12</v>
      </c>
      <c r="V36" s="16">
        <v>1</v>
      </c>
      <c r="W36" s="16">
        <v>0</v>
      </c>
      <c r="X36" s="16">
        <v>0</v>
      </c>
      <c r="Y36" s="16">
        <v>2</v>
      </c>
      <c r="Z36" s="16">
        <v>0</v>
      </c>
      <c r="AA36" s="16">
        <v>1</v>
      </c>
    </row>
    <row r="37" spans="1:27" ht="15" customHeight="1" x14ac:dyDescent="0.2">
      <c r="A37" s="69" t="s">
        <v>217</v>
      </c>
      <c r="B37" s="16">
        <v>8</v>
      </c>
      <c r="C37" s="16">
        <v>4</v>
      </c>
      <c r="D37" s="16">
        <v>0</v>
      </c>
      <c r="E37" s="16">
        <v>0</v>
      </c>
      <c r="F37" s="16">
        <v>0</v>
      </c>
      <c r="G37" s="16">
        <v>0</v>
      </c>
      <c r="H37" s="16">
        <v>4.181</v>
      </c>
      <c r="I37" s="16">
        <v>2</v>
      </c>
      <c r="J37" s="16">
        <v>3</v>
      </c>
      <c r="K37" s="16">
        <v>1</v>
      </c>
      <c r="L37" s="16">
        <v>1</v>
      </c>
      <c r="M37" s="16">
        <v>6</v>
      </c>
      <c r="N37" s="16">
        <v>0</v>
      </c>
      <c r="O37" s="22">
        <v>2</v>
      </c>
      <c r="P37" s="16">
        <v>0</v>
      </c>
      <c r="Q37" s="16">
        <v>1</v>
      </c>
      <c r="R37" s="16">
        <v>1</v>
      </c>
      <c r="S37" s="16">
        <v>0</v>
      </c>
      <c r="T37" s="16">
        <v>0</v>
      </c>
      <c r="U37" s="16">
        <v>11</v>
      </c>
      <c r="V37" s="16">
        <v>0</v>
      </c>
      <c r="W37" s="16">
        <v>0</v>
      </c>
      <c r="X37" s="16">
        <v>0</v>
      </c>
      <c r="Y37" s="16">
        <v>3</v>
      </c>
      <c r="Z37" s="16">
        <v>0</v>
      </c>
      <c r="AA37" s="16">
        <v>1</v>
      </c>
    </row>
    <row r="38" spans="1:27" ht="15" customHeight="1" x14ac:dyDescent="0.2">
      <c r="A38" s="69" t="s">
        <v>218</v>
      </c>
      <c r="B38" s="16">
        <v>17</v>
      </c>
      <c r="C38" s="16">
        <v>7</v>
      </c>
      <c r="D38" s="16">
        <v>1</v>
      </c>
      <c r="E38" s="16">
        <v>0</v>
      </c>
      <c r="F38" s="16">
        <v>1</v>
      </c>
      <c r="G38" s="16">
        <v>0</v>
      </c>
      <c r="H38" s="16">
        <v>2</v>
      </c>
      <c r="I38" s="16">
        <v>3</v>
      </c>
      <c r="J38" s="16">
        <v>0</v>
      </c>
      <c r="K38" s="16">
        <v>0</v>
      </c>
      <c r="L38" s="16">
        <v>2</v>
      </c>
      <c r="M38" s="16">
        <v>1</v>
      </c>
      <c r="N38" s="16">
        <v>0</v>
      </c>
      <c r="O38" s="22">
        <v>2</v>
      </c>
      <c r="P38" s="16">
        <v>2</v>
      </c>
      <c r="Q38" s="16">
        <v>11</v>
      </c>
      <c r="R38" s="16">
        <v>3</v>
      </c>
      <c r="S38" s="16">
        <v>1</v>
      </c>
      <c r="T38" s="16">
        <v>1</v>
      </c>
      <c r="U38" s="16">
        <v>9</v>
      </c>
      <c r="V38" s="16">
        <v>0</v>
      </c>
      <c r="W38" s="16">
        <v>1</v>
      </c>
      <c r="X38" s="16">
        <v>0</v>
      </c>
      <c r="Y38" s="16">
        <v>6</v>
      </c>
      <c r="Z38" s="16">
        <v>0</v>
      </c>
      <c r="AA38" s="16">
        <v>7</v>
      </c>
    </row>
    <row r="39" spans="1:27" ht="15" customHeight="1" x14ac:dyDescent="0.2">
      <c r="A39" s="69" t="s">
        <v>219</v>
      </c>
      <c r="B39" s="16">
        <v>14</v>
      </c>
      <c r="C39" s="16">
        <v>2</v>
      </c>
      <c r="D39" s="16">
        <v>3</v>
      </c>
      <c r="E39" s="16">
        <v>0</v>
      </c>
      <c r="F39" s="16">
        <v>5.3840000000000003</v>
      </c>
      <c r="G39" s="16">
        <v>0</v>
      </c>
      <c r="H39" s="16">
        <v>1</v>
      </c>
      <c r="I39" s="16">
        <v>7</v>
      </c>
      <c r="J39" s="16">
        <v>1</v>
      </c>
      <c r="K39" s="16">
        <v>1</v>
      </c>
      <c r="L39" s="16">
        <v>0</v>
      </c>
      <c r="M39" s="16">
        <v>6</v>
      </c>
      <c r="N39" s="16">
        <v>3</v>
      </c>
      <c r="O39" s="22">
        <v>5</v>
      </c>
      <c r="P39" s="16">
        <v>2</v>
      </c>
      <c r="Q39" s="16">
        <v>12</v>
      </c>
      <c r="R39" s="16">
        <v>2</v>
      </c>
      <c r="S39" s="16">
        <v>0</v>
      </c>
      <c r="T39" s="16">
        <v>2</v>
      </c>
      <c r="U39" s="16">
        <v>17</v>
      </c>
      <c r="V39" s="16">
        <v>0</v>
      </c>
      <c r="W39" s="16">
        <v>2</v>
      </c>
      <c r="X39" s="16">
        <v>2</v>
      </c>
      <c r="Y39" s="16">
        <v>8</v>
      </c>
      <c r="Z39" s="16">
        <v>0</v>
      </c>
      <c r="AA39" s="16">
        <v>1</v>
      </c>
    </row>
    <row r="40" spans="1:27" ht="15" customHeight="1" x14ac:dyDescent="0.2">
      <c r="A40" s="69" t="s">
        <v>220</v>
      </c>
      <c r="B40" s="16">
        <v>35.920999999999999</v>
      </c>
      <c r="C40" s="16">
        <v>3.0779999999999998</v>
      </c>
      <c r="D40" s="16">
        <v>5</v>
      </c>
      <c r="E40" s="16">
        <v>1</v>
      </c>
      <c r="F40" s="16">
        <v>3.75</v>
      </c>
      <c r="G40" s="16">
        <v>0</v>
      </c>
      <c r="H40" s="16">
        <v>1</v>
      </c>
      <c r="I40" s="16">
        <v>2</v>
      </c>
      <c r="J40" s="16">
        <v>2</v>
      </c>
      <c r="K40" s="16">
        <v>0</v>
      </c>
      <c r="L40" s="16">
        <v>3</v>
      </c>
      <c r="M40" s="16">
        <v>5</v>
      </c>
      <c r="N40" s="16">
        <v>2</v>
      </c>
      <c r="O40" s="22">
        <v>1</v>
      </c>
      <c r="P40" s="16">
        <v>1</v>
      </c>
      <c r="Q40" s="16">
        <v>5</v>
      </c>
      <c r="R40" s="16">
        <v>2</v>
      </c>
      <c r="S40" s="16">
        <v>1</v>
      </c>
      <c r="T40" s="16">
        <v>2</v>
      </c>
      <c r="U40" s="16">
        <v>13</v>
      </c>
      <c r="V40" s="16">
        <v>2</v>
      </c>
      <c r="W40" s="16">
        <v>2</v>
      </c>
      <c r="X40" s="16">
        <v>1</v>
      </c>
      <c r="Y40" s="16">
        <v>4</v>
      </c>
      <c r="Z40" s="16">
        <v>0</v>
      </c>
      <c r="AA40" s="16">
        <v>4</v>
      </c>
    </row>
    <row r="41" spans="1:27" ht="15" customHeight="1" x14ac:dyDescent="0.2">
      <c r="A41" s="69" t="s">
        <v>221</v>
      </c>
      <c r="B41" s="16">
        <v>21.954000000000001</v>
      </c>
      <c r="C41" s="16">
        <v>1.0449999999999999</v>
      </c>
      <c r="D41" s="16">
        <v>0</v>
      </c>
      <c r="E41" s="16">
        <v>0</v>
      </c>
      <c r="F41" s="16">
        <v>3.375</v>
      </c>
      <c r="G41" s="16">
        <v>0</v>
      </c>
      <c r="H41" s="16">
        <v>1.0409999999999999</v>
      </c>
      <c r="I41" s="16">
        <v>3</v>
      </c>
      <c r="J41" s="16">
        <v>3</v>
      </c>
      <c r="K41" s="16">
        <v>1</v>
      </c>
      <c r="L41" s="16">
        <v>3</v>
      </c>
      <c r="M41" s="16">
        <v>3</v>
      </c>
      <c r="N41" s="16">
        <v>0</v>
      </c>
      <c r="O41" s="22">
        <v>2</v>
      </c>
      <c r="P41" s="16">
        <v>0</v>
      </c>
      <c r="Q41" s="16">
        <v>7</v>
      </c>
      <c r="R41" s="16">
        <v>0</v>
      </c>
      <c r="S41" s="16">
        <v>0</v>
      </c>
      <c r="T41" s="16">
        <v>0</v>
      </c>
      <c r="U41" s="16">
        <v>10</v>
      </c>
      <c r="V41" s="16">
        <v>2</v>
      </c>
      <c r="W41" s="16">
        <v>0</v>
      </c>
      <c r="X41" s="16">
        <v>0</v>
      </c>
      <c r="Y41" s="16">
        <v>6</v>
      </c>
      <c r="Z41" s="16">
        <v>1</v>
      </c>
      <c r="AA41" s="16">
        <v>3</v>
      </c>
    </row>
    <row r="42" spans="1:27" ht="15" customHeight="1" x14ac:dyDescent="0.2">
      <c r="A42" s="69" t="s">
        <v>222</v>
      </c>
      <c r="B42" s="16">
        <v>37</v>
      </c>
      <c r="C42" s="16">
        <v>8</v>
      </c>
      <c r="D42" s="16">
        <v>1</v>
      </c>
      <c r="E42" s="16">
        <v>3</v>
      </c>
      <c r="F42" s="16">
        <v>1</v>
      </c>
      <c r="G42" s="16">
        <v>0</v>
      </c>
      <c r="H42" s="16">
        <v>1</v>
      </c>
      <c r="I42" s="16">
        <v>1</v>
      </c>
      <c r="J42" s="16">
        <v>3</v>
      </c>
      <c r="K42" s="16">
        <v>0</v>
      </c>
      <c r="L42" s="16">
        <v>1</v>
      </c>
      <c r="M42" s="16">
        <v>1</v>
      </c>
      <c r="N42" s="16">
        <v>3</v>
      </c>
      <c r="O42" s="22">
        <v>1</v>
      </c>
      <c r="P42" s="16">
        <v>3</v>
      </c>
      <c r="Q42" s="16">
        <v>3</v>
      </c>
      <c r="R42" s="16">
        <v>0</v>
      </c>
      <c r="S42" s="16">
        <v>1</v>
      </c>
      <c r="T42" s="16">
        <v>0</v>
      </c>
      <c r="U42" s="16">
        <v>19</v>
      </c>
      <c r="V42" s="16">
        <v>0</v>
      </c>
      <c r="W42" s="16">
        <v>1</v>
      </c>
      <c r="X42" s="16">
        <v>0</v>
      </c>
      <c r="Y42" s="16">
        <v>4</v>
      </c>
      <c r="Z42" s="16">
        <v>0</v>
      </c>
      <c r="AA42" s="16">
        <v>3</v>
      </c>
    </row>
    <row r="43" spans="1:27" ht="15" customHeight="1" x14ac:dyDescent="0.2">
      <c r="A43" s="69" t="s">
        <v>223</v>
      </c>
      <c r="B43" s="16">
        <v>6</v>
      </c>
      <c r="C43" s="16">
        <v>2</v>
      </c>
      <c r="D43" s="16">
        <v>1</v>
      </c>
      <c r="E43" s="16">
        <v>0</v>
      </c>
      <c r="F43" s="16">
        <v>1</v>
      </c>
      <c r="G43" s="16">
        <v>2</v>
      </c>
      <c r="H43" s="16">
        <v>1</v>
      </c>
      <c r="I43" s="16">
        <v>2</v>
      </c>
      <c r="J43" s="16">
        <v>1</v>
      </c>
      <c r="K43" s="16">
        <v>0</v>
      </c>
      <c r="L43" s="16">
        <v>1</v>
      </c>
      <c r="M43" s="16">
        <v>1</v>
      </c>
      <c r="N43" s="16">
        <v>1</v>
      </c>
      <c r="O43" s="22">
        <v>4</v>
      </c>
      <c r="P43" s="16">
        <v>2</v>
      </c>
      <c r="Q43" s="16">
        <v>0</v>
      </c>
      <c r="R43" s="16">
        <v>0</v>
      </c>
      <c r="S43" s="16">
        <v>0</v>
      </c>
      <c r="T43" s="16">
        <v>0</v>
      </c>
      <c r="U43" s="16">
        <v>1</v>
      </c>
      <c r="V43" s="16">
        <v>0</v>
      </c>
      <c r="W43" s="16">
        <v>2</v>
      </c>
      <c r="X43" s="16">
        <v>0</v>
      </c>
      <c r="Y43" s="16">
        <v>1</v>
      </c>
      <c r="Z43" s="16">
        <v>0</v>
      </c>
      <c r="AA43" s="16">
        <v>1</v>
      </c>
    </row>
    <row r="44" spans="1:27" ht="15" customHeight="1" x14ac:dyDescent="0.2">
      <c r="A44" s="69" t="s">
        <v>224</v>
      </c>
      <c r="B44" s="16">
        <v>8</v>
      </c>
      <c r="C44" s="16">
        <v>0</v>
      </c>
      <c r="D44" s="16">
        <v>0</v>
      </c>
      <c r="E44" s="16">
        <v>1</v>
      </c>
      <c r="F44" s="16">
        <v>0</v>
      </c>
      <c r="G44" s="16">
        <v>0</v>
      </c>
      <c r="H44" s="16">
        <v>1</v>
      </c>
      <c r="I44" s="16">
        <v>0</v>
      </c>
      <c r="J44" s="16">
        <v>1</v>
      </c>
      <c r="K44" s="16">
        <v>0</v>
      </c>
      <c r="L44" s="16">
        <v>0</v>
      </c>
      <c r="M44" s="16">
        <v>0</v>
      </c>
      <c r="N44" s="16">
        <v>0</v>
      </c>
      <c r="O44" s="22">
        <v>0</v>
      </c>
      <c r="P44" s="16">
        <v>0</v>
      </c>
      <c r="Q44" s="16">
        <v>2</v>
      </c>
      <c r="R44" s="16">
        <v>0</v>
      </c>
      <c r="S44" s="16">
        <v>0</v>
      </c>
      <c r="T44" s="16">
        <v>0</v>
      </c>
      <c r="U44" s="16">
        <v>2</v>
      </c>
      <c r="V44" s="16">
        <v>0</v>
      </c>
      <c r="W44" s="16">
        <v>1</v>
      </c>
      <c r="X44" s="16">
        <v>0</v>
      </c>
      <c r="Y44" s="16">
        <v>3</v>
      </c>
      <c r="Z44" s="16">
        <v>0</v>
      </c>
      <c r="AA44" s="16">
        <v>2</v>
      </c>
    </row>
    <row r="45" spans="1:27" ht="15" customHeight="1" x14ac:dyDescent="0.2">
      <c r="A45" s="69" t="s">
        <v>225</v>
      </c>
      <c r="B45" s="16">
        <v>12</v>
      </c>
      <c r="C45" s="16">
        <v>4</v>
      </c>
      <c r="D45" s="16">
        <v>0</v>
      </c>
      <c r="E45" s="16">
        <v>0</v>
      </c>
      <c r="F45" s="16">
        <v>1</v>
      </c>
      <c r="G45" s="16">
        <v>0</v>
      </c>
      <c r="H45" s="16">
        <v>1</v>
      </c>
      <c r="I45" s="16">
        <v>0</v>
      </c>
      <c r="J45" s="16">
        <v>0</v>
      </c>
      <c r="K45" s="16">
        <v>1</v>
      </c>
      <c r="L45" s="16">
        <v>2</v>
      </c>
      <c r="M45" s="16">
        <v>0</v>
      </c>
      <c r="N45" s="16">
        <v>1</v>
      </c>
      <c r="O45" s="22">
        <v>3</v>
      </c>
      <c r="P45" s="16">
        <v>0</v>
      </c>
      <c r="Q45" s="16">
        <v>4</v>
      </c>
      <c r="R45" s="16">
        <v>0</v>
      </c>
      <c r="S45" s="16">
        <v>0</v>
      </c>
      <c r="T45" s="16">
        <v>0</v>
      </c>
      <c r="U45" s="16">
        <v>7</v>
      </c>
      <c r="V45" s="16">
        <v>2</v>
      </c>
      <c r="W45" s="16">
        <v>0</v>
      </c>
      <c r="X45" s="16">
        <v>1</v>
      </c>
      <c r="Y45" s="16">
        <v>5</v>
      </c>
      <c r="Z45" s="16">
        <v>0</v>
      </c>
      <c r="AA45" s="16">
        <v>1</v>
      </c>
    </row>
    <row r="46" spans="1:27" ht="15" customHeight="1" x14ac:dyDescent="0.2">
      <c r="A46" s="69" t="s">
        <v>226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1</v>
      </c>
      <c r="H46" s="16">
        <v>0</v>
      </c>
      <c r="I46" s="16">
        <v>3</v>
      </c>
      <c r="J46" s="16">
        <v>0</v>
      </c>
      <c r="K46" s="16">
        <v>0</v>
      </c>
      <c r="L46" s="16">
        <v>0</v>
      </c>
      <c r="M46" s="16">
        <v>0</v>
      </c>
      <c r="N46" s="16">
        <v>1</v>
      </c>
      <c r="O46" s="22">
        <v>0</v>
      </c>
      <c r="P46" s="16">
        <v>1</v>
      </c>
      <c r="Q46" s="16">
        <v>1</v>
      </c>
      <c r="R46" s="16">
        <v>0</v>
      </c>
      <c r="S46" s="16">
        <v>0</v>
      </c>
      <c r="T46" s="16">
        <v>0</v>
      </c>
      <c r="U46" s="16">
        <v>2</v>
      </c>
      <c r="V46" s="16">
        <v>0</v>
      </c>
      <c r="W46" s="16">
        <v>0</v>
      </c>
      <c r="X46" s="16">
        <v>0</v>
      </c>
      <c r="Y46" s="16">
        <v>0</v>
      </c>
      <c r="Z46" s="16">
        <v>1</v>
      </c>
      <c r="AA46" s="16">
        <v>2</v>
      </c>
    </row>
    <row r="47" spans="1:27" ht="15" customHeight="1" x14ac:dyDescent="0.2">
      <c r="A47" s="69" t="s">
        <v>227</v>
      </c>
      <c r="B47" s="16">
        <v>7</v>
      </c>
      <c r="C47" s="16">
        <v>1</v>
      </c>
      <c r="D47" s="16">
        <v>0</v>
      </c>
      <c r="E47" s="16">
        <v>1</v>
      </c>
      <c r="F47" s="16">
        <v>1</v>
      </c>
      <c r="G47" s="16">
        <v>0</v>
      </c>
      <c r="H47" s="16">
        <v>0</v>
      </c>
      <c r="I47" s="16">
        <v>2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22">
        <v>2</v>
      </c>
      <c r="P47" s="16">
        <v>1</v>
      </c>
      <c r="Q47" s="16">
        <v>13</v>
      </c>
      <c r="R47" s="16">
        <v>0</v>
      </c>
      <c r="S47" s="16">
        <v>0</v>
      </c>
      <c r="T47" s="16">
        <v>0</v>
      </c>
      <c r="U47" s="16">
        <v>1</v>
      </c>
      <c r="V47" s="16">
        <v>0</v>
      </c>
      <c r="W47" s="16">
        <v>0</v>
      </c>
      <c r="X47" s="16">
        <v>0</v>
      </c>
      <c r="Y47" s="16">
        <v>3</v>
      </c>
      <c r="Z47" s="16">
        <v>1</v>
      </c>
      <c r="AA47" s="16">
        <v>2</v>
      </c>
    </row>
    <row r="48" spans="1:27" ht="15" customHeight="1" x14ac:dyDescent="0.2">
      <c r="A48" s="69" t="s">
        <v>228</v>
      </c>
      <c r="B48" s="16">
        <v>5</v>
      </c>
      <c r="C48" s="16">
        <v>0</v>
      </c>
      <c r="D48" s="16">
        <v>1</v>
      </c>
      <c r="E48" s="16">
        <v>0</v>
      </c>
      <c r="F48" s="16">
        <v>0</v>
      </c>
      <c r="G48" s="16">
        <v>0</v>
      </c>
      <c r="H48" s="16">
        <v>1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22">
        <v>1</v>
      </c>
      <c r="P48" s="16">
        <v>2</v>
      </c>
      <c r="Q48" s="16">
        <v>2</v>
      </c>
      <c r="R48" s="16">
        <v>1</v>
      </c>
      <c r="S48" s="16">
        <v>0</v>
      </c>
      <c r="T48" s="16">
        <v>0</v>
      </c>
      <c r="U48" s="16">
        <v>3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1</v>
      </c>
    </row>
    <row r="49" spans="1:27" ht="15" customHeight="1" x14ac:dyDescent="0.2">
      <c r="A49" s="69" t="s">
        <v>229</v>
      </c>
      <c r="B49" s="16">
        <v>2</v>
      </c>
      <c r="C49" s="16">
        <v>0</v>
      </c>
      <c r="D49" s="16">
        <v>0</v>
      </c>
      <c r="E49" s="16">
        <v>0</v>
      </c>
      <c r="F49" s="16">
        <v>1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22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1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</row>
    <row r="50" spans="1:27" ht="15" customHeight="1" x14ac:dyDescent="0.2">
      <c r="A50" s="69" t="s">
        <v>230</v>
      </c>
      <c r="B50" s="16">
        <v>17</v>
      </c>
      <c r="C50" s="16">
        <v>3</v>
      </c>
      <c r="D50" s="16">
        <v>1</v>
      </c>
      <c r="E50" s="16">
        <v>1</v>
      </c>
      <c r="F50" s="16">
        <v>1</v>
      </c>
      <c r="G50" s="16">
        <v>1</v>
      </c>
      <c r="H50" s="16">
        <v>0</v>
      </c>
      <c r="I50" s="16">
        <v>3</v>
      </c>
      <c r="J50" s="16">
        <v>1</v>
      </c>
      <c r="K50" s="16">
        <v>0</v>
      </c>
      <c r="L50" s="16">
        <v>1</v>
      </c>
      <c r="M50" s="16">
        <v>1</v>
      </c>
      <c r="N50" s="16">
        <v>0</v>
      </c>
      <c r="O50" s="22">
        <v>10</v>
      </c>
      <c r="P50" s="16">
        <v>1</v>
      </c>
      <c r="Q50" s="16">
        <v>3</v>
      </c>
      <c r="R50" s="16">
        <v>2</v>
      </c>
      <c r="S50" s="16">
        <v>0</v>
      </c>
      <c r="T50" s="16">
        <v>2</v>
      </c>
      <c r="U50" s="16">
        <v>5</v>
      </c>
      <c r="V50" s="16">
        <v>0</v>
      </c>
      <c r="W50" s="16">
        <v>0</v>
      </c>
      <c r="X50" s="16">
        <v>0</v>
      </c>
      <c r="Y50" s="16">
        <v>4</v>
      </c>
      <c r="Z50" s="16">
        <v>0</v>
      </c>
      <c r="AA50" s="16">
        <v>1</v>
      </c>
    </row>
    <row r="51" spans="1:27" ht="15" customHeight="1" thickBot="1" x14ac:dyDescent="0.25">
      <c r="A51" s="69" t="s">
        <v>231</v>
      </c>
      <c r="B51" s="16">
        <v>1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22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1</v>
      </c>
    </row>
    <row r="52" spans="1:27" ht="15" customHeight="1" thickTop="1" thickBot="1" x14ac:dyDescent="0.25">
      <c r="A52" s="13" t="s">
        <v>233</v>
      </c>
      <c r="B52" s="11">
        <f t="shared" ref="B52:AA52" si="0">SUM(B10:B51)</f>
        <v>1930.4189999999996</v>
      </c>
      <c r="C52" s="11">
        <f t="shared" si="0"/>
        <v>531.57099999999991</v>
      </c>
      <c r="D52" s="12">
        <f t="shared" si="0"/>
        <v>116.05699999999999</v>
      </c>
      <c r="E52" s="11">
        <f t="shared" si="0"/>
        <v>117</v>
      </c>
      <c r="F52" s="12">
        <f t="shared" si="0"/>
        <v>171.63</v>
      </c>
      <c r="G52" s="12">
        <f t="shared" si="0"/>
        <v>90</v>
      </c>
      <c r="H52" s="11">
        <f t="shared" si="0"/>
        <v>162.40000000000003</v>
      </c>
      <c r="I52" s="12">
        <f t="shared" si="0"/>
        <v>300</v>
      </c>
      <c r="J52" s="11">
        <f t="shared" si="0"/>
        <v>240</v>
      </c>
      <c r="K52" s="12">
        <f t="shared" si="0"/>
        <v>58</v>
      </c>
      <c r="L52" s="11">
        <f t="shared" si="0"/>
        <v>136</v>
      </c>
      <c r="M52" s="12">
        <f t="shared" si="0"/>
        <v>401</v>
      </c>
      <c r="N52" s="12">
        <f t="shared" si="0"/>
        <v>138</v>
      </c>
      <c r="O52" s="23">
        <f t="shared" si="0"/>
        <v>547</v>
      </c>
      <c r="P52" s="12">
        <f t="shared" si="0"/>
        <v>217.19000000000003</v>
      </c>
      <c r="Q52" s="12">
        <f t="shared" si="0"/>
        <v>742</v>
      </c>
      <c r="R52" s="12">
        <f t="shared" si="0"/>
        <v>83</v>
      </c>
      <c r="S52" s="12">
        <f t="shared" si="0"/>
        <v>62</v>
      </c>
      <c r="T52" s="12">
        <f t="shared" si="0"/>
        <v>104.321</v>
      </c>
      <c r="U52" s="12">
        <f t="shared" si="0"/>
        <v>1249</v>
      </c>
      <c r="V52" s="12">
        <f t="shared" si="0"/>
        <v>42.550999999999995</v>
      </c>
      <c r="W52" s="12">
        <f t="shared" si="0"/>
        <v>54</v>
      </c>
      <c r="X52" s="12">
        <f t="shared" si="0"/>
        <v>28</v>
      </c>
      <c r="Y52" s="12">
        <f t="shared" si="0"/>
        <v>520</v>
      </c>
      <c r="Z52" s="12">
        <f t="shared" si="0"/>
        <v>41</v>
      </c>
      <c r="AA52" s="12">
        <f t="shared" si="0"/>
        <v>441.875</v>
      </c>
    </row>
    <row r="53" spans="1:27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3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3"/>
  <sheetViews>
    <sheetView view="pageBreakPreview" zoomScale="90" zoomScaleNormal="80" zoomScaleSheetLayoutView="90" workbookViewId="0">
      <pane xSplit="1" ySplit="9" topLeftCell="B51" activePane="bottomRight" state="frozen"/>
      <selection activeCell="F65" sqref="F65"/>
      <selection pane="topRight" activeCell="F65" sqref="F65"/>
      <selection pane="bottomLeft" activeCell="F65" sqref="F65"/>
      <selection pane="bottomRight" activeCell="J42" sqref="J22:J4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232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132</v>
      </c>
      <c r="C10" s="70">
        <v>77</v>
      </c>
      <c r="D10" s="70">
        <v>63</v>
      </c>
      <c r="E10" s="70">
        <v>64</v>
      </c>
      <c r="F10" s="70">
        <v>37.539000000000001</v>
      </c>
      <c r="G10" s="70">
        <v>33</v>
      </c>
      <c r="H10" s="70">
        <v>507</v>
      </c>
      <c r="I10" s="70">
        <v>54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40</v>
      </c>
      <c r="C11" s="71">
        <v>23</v>
      </c>
      <c r="D11" s="71">
        <v>11</v>
      </c>
      <c r="E11" s="71">
        <v>16</v>
      </c>
      <c r="F11" s="71">
        <v>14.286</v>
      </c>
      <c r="G11" s="71">
        <v>11</v>
      </c>
      <c r="H11" s="71">
        <v>139</v>
      </c>
      <c r="I11" s="71">
        <v>18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13</v>
      </c>
      <c r="C12" s="71">
        <v>10</v>
      </c>
      <c r="D12" s="71">
        <v>5</v>
      </c>
      <c r="E12" s="71">
        <v>6</v>
      </c>
      <c r="F12" s="71">
        <v>12.55</v>
      </c>
      <c r="G12" s="71">
        <v>5</v>
      </c>
      <c r="H12" s="71">
        <v>102</v>
      </c>
      <c r="I12" s="71">
        <v>12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38</v>
      </c>
      <c r="C13" s="71">
        <v>18</v>
      </c>
      <c r="D13" s="71">
        <v>12</v>
      </c>
      <c r="E13" s="71">
        <v>10</v>
      </c>
      <c r="F13" s="71">
        <v>18.222999999999999</v>
      </c>
      <c r="G13" s="71">
        <v>7</v>
      </c>
      <c r="H13" s="71">
        <v>122</v>
      </c>
      <c r="I13" s="71">
        <v>15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18</v>
      </c>
      <c r="C14" s="71">
        <v>16</v>
      </c>
      <c r="D14" s="71">
        <v>11</v>
      </c>
      <c r="E14" s="71">
        <v>10</v>
      </c>
      <c r="F14" s="71">
        <v>9.4440000000000008</v>
      </c>
      <c r="G14" s="71">
        <v>9</v>
      </c>
      <c r="H14" s="71">
        <v>65</v>
      </c>
      <c r="I14" s="71">
        <v>7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21</v>
      </c>
      <c r="C15" s="71">
        <v>11</v>
      </c>
      <c r="D15" s="71">
        <v>5</v>
      </c>
      <c r="E15" s="71">
        <v>11</v>
      </c>
      <c r="F15" s="71">
        <v>10.542999999999999</v>
      </c>
      <c r="G15" s="71">
        <v>6</v>
      </c>
      <c r="H15" s="71">
        <v>59</v>
      </c>
      <c r="I15" s="71">
        <v>7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3</v>
      </c>
      <c r="C16" s="71">
        <v>1</v>
      </c>
      <c r="D16" s="71">
        <v>1</v>
      </c>
      <c r="E16" s="71">
        <v>1</v>
      </c>
      <c r="F16" s="71">
        <v>2.1179999999999999</v>
      </c>
      <c r="G16" s="71">
        <v>3</v>
      </c>
      <c r="H16" s="71">
        <v>19</v>
      </c>
      <c r="I16" s="71">
        <v>2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15</v>
      </c>
      <c r="C17" s="71">
        <v>6</v>
      </c>
      <c r="D17" s="71">
        <v>7</v>
      </c>
      <c r="E17" s="71">
        <v>3</v>
      </c>
      <c r="F17" s="71">
        <v>3</v>
      </c>
      <c r="G17" s="71">
        <v>1</v>
      </c>
      <c r="H17" s="71">
        <v>33</v>
      </c>
      <c r="I17" s="71">
        <v>4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20</v>
      </c>
      <c r="C18" s="71">
        <v>26</v>
      </c>
      <c r="D18" s="71">
        <v>6</v>
      </c>
      <c r="E18" s="71">
        <v>13</v>
      </c>
      <c r="F18" s="71">
        <v>3.06</v>
      </c>
      <c r="G18" s="71">
        <v>8</v>
      </c>
      <c r="H18" s="71">
        <v>84</v>
      </c>
      <c r="I18" s="71">
        <v>11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15</v>
      </c>
      <c r="C19" s="71">
        <v>8</v>
      </c>
      <c r="D19" s="71">
        <v>9</v>
      </c>
      <c r="E19" s="71">
        <v>8</v>
      </c>
      <c r="F19" s="71">
        <v>9.5</v>
      </c>
      <c r="G19" s="71">
        <v>8</v>
      </c>
      <c r="H19" s="71">
        <v>50</v>
      </c>
      <c r="I19" s="71">
        <v>4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12</v>
      </c>
      <c r="C20" s="71">
        <v>3</v>
      </c>
      <c r="D20" s="71">
        <v>5</v>
      </c>
      <c r="E20" s="71">
        <v>7</v>
      </c>
      <c r="F20" s="71">
        <v>6.3479999999999999</v>
      </c>
      <c r="G20" s="71">
        <v>4</v>
      </c>
      <c r="H20" s="71">
        <v>49</v>
      </c>
      <c r="I20" s="71">
        <v>3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10</v>
      </c>
      <c r="C21" s="71">
        <v>8</v>
      </c>
      <c r="D21" s="71">
        <v>4</v>
      </c>
      <c r="E21" s="71">
        <v>8</v>
      </c>
      <c r="F21" s="71">
        <v>8.2070000000000007</v>
      </c>
      <c r="G21" s="71">
        <v>2</v>
      </c>
      <c r="H21" s="71">
        <v>50</v>
      </c>
      <c r="I21" s="71">
        <v>3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37</v>
      </c>
      <c r="C22" s="71">
        <v>29</v>
      </c>
      <c r="D22" s="71">
        <v>19</v>
      </c>
      <c r="E22" s="71">
        <v>26</v>
      </c>
      <c r="F22" s="71">
        <v>21.064</v>
      </c>
      <c r="G22" s="71">
        <v>15</v>
      </c>
      <c r="H22" s="71">
        <v>204</v>
      </c>
      <c r="I22" s="71">
        <v>18</v>
      </c>
      <c r="J22" s="35" t="s">
        <v>234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20</v>
      </c>
      <c r="C23" s="71">
        <v>10</v>
      </c>
      <c r="D23" s="71">
        <v>12</v>
      </c>
      <c r="E23" s="71">
        <v>13</v>
      </c>
      <c r="F23" s="71">
        <v>11.5</v>
      </c>
      <c r="G23" s="71">
        <v>5</v>
      </c>
      <c r="H23" s="71">
        <v>81</v>
      </c>
      <c r="I23" s="71">
        <v>9</v>
      </c>
      <c r="J23" s="35" t="s">
        <v>234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3</v>
      </c>
      <c r="C24" s="71">
        <v>3</v>
      </c>
      <c r="D24" s="71">
        <v>0</v>
      </c>
      <c r="E24" s="71">
        <v>5</v>
      </c>
      <c r="F24" s="71">
        <v>4.4509999999999996</v>
      </c>
      <c r="G24" s="71">
        <v>3</v>
      </c>
      <c r="H24" s="71">
        <v>22</v>
      </c>
      <c r="I24" s="71">
        <v>5</v>
      </c>
      <c r="J24" s="35" t="s">
        <v>234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17</v>
      </c>
      <c r="C25" s="71">
        <v>8</v>
      </c>
      <c r="D25" s="71">
        <v>7</v>
      </c>
      <c r="E25" s="71">
        <v>4</v>
      </c>
      <c r="F25" s="71">
        <v>7.2149999999999999</v>
      </c>
      <c r="G25" s="71">
        <v>10</v>
      </c>
      <c r="H25" s="71">
        <v>60</v>
      </c>
      <c r="I25" s="71">
        <v>9</v>
      </c>
      <c r="J25" s="35" t="s">
        <v>234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3</v>
      </c>
      <c r="C26" s="71">
        <v>1</v>
      </c>
      <c r="D26" s="71">
        <v>4</v>
      </c>
      <c r="E26" s="71">
        <v>3</v>
      </c>
      <c r="F26" s="71">
        <v>2.052</v>
      </c>
      <c r="G26" s="71">
        <v>0</v>
      </c>
      <c r="H26" s="71">
        <v>9</v>
      </c>
      <c r="I26" s="71">
        <v>1</v>
      </c>
      <c r="J26" s="35" t="s">
        <v>234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10</v>
      </c>
      <c r="C27" s="71">
        <v>10</v>
      </c>
      <c r="D27" s="71">
        <v>5</v>
      </c>
      <c r="E27" s="71">
        <v>5</v>
      </c>
      <c r="F27" s="71">
        <v>7.1719999999999997</v>
      </c>
      <c r="G27" s="71">
        <v>6</v>
      </c>
      <c r="H27" s="71">
        <v>20</v>
      </c>
      <c r="I27" s="71">
        <v>3</v>
      </c>
      <c r="J27" s="35" t="s">
        <v>234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71">
        <v>13</v>
      </c>
      <c r="C28" s="71">
        <v>8</v>
      </c>
      <c r="D28" s="71">
        <v>3</v>
      </c>
      <c r="E28" s="71">
        <v>9</v>
      </c>
      <c r="F28" s="71">
        <v>8.3620000000000001</v>
      </c>
      <c r="G28" s="71">
        <v>1</v>
      </c>
      <c r="H28" s="71">
        <v>44</v>
      </c>
      <c r="I28" s="71">
        <v>3</v>
      </c>
      <c r="J28" s="35" t="s">
        <v>234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71">
        <v>3</v>
      </c>
      <c r="C29" s="71">
        <v>2</v>
      </c>
      <c r="D29" s="71">
        <v>5</v>
      </c>
      <c r="E29" s="71">
        <v>2</v>
      </c>
      <c r="F29" s="71">
        <v>3.1030000000000002</v>
      </c>
      <c r="G29" s="71">
        <v>0</v>
      </c>
      <c r="H29" s="71">
        <v>19</v>
      </c>
      <c r="I29" s="71">
        <v>8</v>
      </c>
      <c r="J29" s="35" t="s">
        <v>234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71">
        <v>5</v>
      </c>
      <c r="C30" s="71">
        <v>6</v>
      </c>
      <c r="D30" s="71">
        <v>1</v>
      </c>
      <c r="E30" s="71">
        <v>6</v>
      </c>
      <c r="F30" s="71">
        <v>3.0760000000000001</v>
      </c>
      <c r="G30" s="71">
        <v>3</v>
      </c>
      <c r="H30" s="71">
        <v>32</v>
      </c>
      <c r="I30" s="71">
        <v>4</v>
      </c>
      <c r="J30" s="35" t="s">
        <v>234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71">
        <v>7</v>
      </c>
      <c r="C31" s="71">
        <v>3</v>
      </c>
      <c r="D31" s="71">
        <v>4</v>
      </c>
      <c r="E31" s="71">
        <v>4</v>
      </c>
      <c r="F31" s="71">
        <v>4.0679999999999996</v>
      </c>
      <c r="G31" s="71">
        <v>2</v>
      </c>
      <c r="H31" s="71">
        <v>29</v>
      </c>
      <c r="I31" s="71">
        <v>3</v>
      </c>
      <c r="J31" s="35" t="s">
        <v>234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71">
        <v>7</v>
      </c>
      <c r="C32" s="71">
        <v>5</v>
      </c>
      <c r="D32" s="71">
        <v>3</v>
      </c>
      <c r="E32" s="71">
        <v>2</v>
      </c>
      <c r="F32" s="71">
        <v>4.08</v>
      </c>
      <c r="G32" s="71">
        <v>2</v>
      </c>
      <c r="H32" s="71">
        <v>31</v>
      </c>
      <c r="I32" s="71">
        <v>2</v>
      </c>
      <c r="J32" s="35" t="s">
        <v>234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71">
        <v>3</v>
      </c>
      <c r="C33" s="71">
        <v>2</v>
      </c>
      <c r="D33" s="71">
        <v>3</v>
      </c>
      <c r="E33" s="71">
        <v>1</v>
      </c>
      <c r="F33" s="71">
        <v>1.0309999999999999</v>
      </c>
      <c r="G33" s="71">
        <v>2</v>
      </c>
      <c r="H33" s="71">
        <v>14</v>
      </c>
      <c r="I33" s="71">
        <v>1</v>
      </c>
      <c r="J33" s="35" t="s">
        <v>234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71">
        <v>18</v>
      </c>
      <c r="C34" s="71">
        <v>7</v>
      </c>
      <c r="D34" s="71">
        <v>3</v>
      </c>
      <c r="E34" s="71">
        <v>8</v>
      </c>
      <c r="F34" s="71">
        <v>3.0910000000000002</v>
      </c>
      <c r="G34" s="71">
        <v>4</v>
      </c>
      <c r="H34" s="71">
        <v>40</v>
      </c>
      <c r="I34" s="71">
        <v>1</v>
      </c>
      <c r="J34" s="35" t="s">
        <v>234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71">
        <v>1</v>
      </c>
      <c r="C35" s="71">
        <v>0</v>
      </c>
      <c r="D35" s="71">
        <v>0</v>
      </c>
      <c r="E35" s="71">
        <v>0</v>
      </c>
      <c r="F35" s="71">
        <v>2</v>
      </c>
      <c r="G35" s="71">
        <v>0</v>
      </c>
      <c r="H35" s="71">
        <v>7</v>
      </c>
      <c r="I35" s="71">
        <v>0</v>
      </c>
      <c r="J35" s="35" t="s">
        <v>234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71">
        <v>4</v>
      </c>
      <c r="C36" s="71">
        <v>3</v>
      </c>
      <c r="D36" s="71">
        <v>0</v>
      </c>
      <c r="E36" s="71">
        <v>1</v>
      </c>
      <c r="F36" s="71">
        <v>0</v>
      </c>
      <c r="G36" s="71">
        <v>2</v>
      </c>
      <c r="H36" s="71">
        <v>25</v>
      </c>
      <c r="I36" s="71">
        <v>2</v>
      </c>
      <c r="J36" s="35" t="s">
        <v>234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71">
        <v>1</v>
      </c>
      <c r="C37" s="71">
        <v>2</v>
      </c>
      <c r="D37" s="71">
        <v>1</v>
      </c>
      <c r="E37" s="71">
        <v>0</v>
      </c>
      <c r="F37" s="71">
        <v>2.13</v>
      </c>
      <c r="G37" s="71">
        <v>2</v>
      </c>
      <c r="H37" s="71">
        <v>10</v>
      </c>
      <c r="I37" s="71">
        <v>1</v>
      </c>
      <c r="J37" s="35" t="s">
        <v>234</v>
      </c>
      <c r="K37" s="15"/>
      <c r="L37" s="15"/>
      <c r="M37" s="15"/>
      <c r="N37" s="15"/>
      <c r="O37" s="15"/>
    </row>
    <row r="38" spans="1:15" ht="15" customHeight="1" x14ac:dyDescent="0.2">
      <c r="A38" s="69" t="s">
        <v>218</v>
      </c>
      <c r="B38" s="71">
        <v>10</v>
      </c>
      <c r="C38" s="71">
        <v>5</v>
      </c>
      <c r="D38" s="71">
        <v>3</v>
      </c>
      <c r="E38" s="71">
        <v>6</v>
      </c>
      <c r="F38" s="71">
        <v>0</v>
      </c>
      <c r="G38" s="71">
        <v>1</v>
      </c>
      <c r="H38" s="71">
        <v>13</v>
      </c>
      <c r="I38" s="71">
        <v>2</v>
      </c>
      <c r="J38" s="35" t="s">
        <v>234</v>
      </c>
      <c r="K38" s="15"/>
      <c r="L38" s="15"/>
      <c r="M38" s="15"/>
      <c r="N38" s="15"/>
      <c r="O38" s="15"/>
    </row>
    <row r="39" spans="1:15" ht="15" customHeight="1" x14ac:dyDescent="0.2">
      <c r="A39" s="69" t="s">
        <v>219</v>
      </c>
      <c r="B39" s="71">
        <v>7</v>
      </c>
      <c r="C39" s="71">
        <v>2</v>
      </c>
      <c r="D39" s="71">
        <v>2</v>
      </c>
      <c r="E39" s="71">
        <v>8</v>
      </c>
      <c r="F39" s="71">
        <v>5.3380000000000001</v>
      </c>
      <c r="G39" s="71">
        <v>1</v>
      </c>
      <c r="H39" s="71">
        <v>19</v>
      </c>
      <c r="I39" s="71">
        <v>3</v>
      </c>
      <c r="J39" s="35" t="s">
        <v>234</v>
      </c>
      <c r="K39" s="15"/>
      <c r="L39" s="15"/>
      <c r="M39" s="15"/>
      <c r="N39" s="15"/>
      <c r="O39" s="15"/>
    </row>
    <row r="40" spans="1:15" ht="15" customHeight="1" x14ac:dyDescent="0.2">
      <c r="A40" s="69" t="s">
        <v>220</v>
      </c>
      <c r="B40" s="71">
        <v>9</v>
      </c>
      <c r="C40" s="71">
        <v>7</v>
      </c>
      <c r="D40" s="71">
        <v>3</v>
      </c>
      <c r="E40" s="71">
        <v>3</v>
      </c>
      <c r="F40" s="71">
        <v>2.1579999999999999</v>
      </c>
      <c r="G40" s="71">
        <v>3</v>
      </c>
      <c r="H40" s="71">
        <v>21</v>
      </c>
      <c r="I40" s="71">
        <v>2</v>
      </c>
      <c r="J40" s="35" t="s">
        <v>234</v>
      </c>
      <c r="K40" s="15"/>
      <c r="L40" s="15"/>
      <c r="M40" s="15"/>
      <c r="N40" s="15"/>
      <c r="O40" s="15"/>
    </row>
    <row r="41" spans="1:15" ht="15" customHeight="1" x14ac:dyDescent="0.2">
      <c r="A41" s="69" t="s">
        <v>221</v>
      </c>
      <c r="B41" s="71">
        <v>9</v>
      </c>
      <c r="C41" s="71">
        <v>3</v>
      </c>
      <c r="D41" s="71">
        <v>5</v>
      </c>
      <c r="E41" s="71">
        <v>3</v>
      </c>
      <c r="F41" s="71">
        <v>4</v>
      </c>
      <c r="G41" s="71">
        <v>2</v>
      </c>
      <c r="H41" s="71">
        <v>30</v>
      </c>
      <c r="I41" s="71">
        <v>1</v>
      </c>
      <c r="J41" s="35" t="s">
        <v>234</v>
      </c>
      <c r="K41" s="15"/>
      <c r="L41" s="15"/>
      <c r="M41" s="15"/>
      <c r="N41" s="15"/>
      <c r="O41" s="15"/>
    </row>
    <row r="42" spans="1:15" ht="15" customHeight="1" x14ac:dyDescent="0.2">
      <c r="A42" s="69" t="s">
        <v>222</v>
      </c>
      <c r="B42" s="71">
        <v>5</v>
      </c>
      <c r="C42" s="71">
        <v>5</v>
      </c>
      <c r="D42" s="71">
        <v>0</v>
      </c>
      <c r="E42" s="71">
        <v>2</v>
      </c>
      <c r="F42" s="71">
        <v>4.2350000000000003</v>
      </c>
      <c r="G42" s="71">
        <v>1</v>
      </c>
      <c r="H42" s="71">
        <v>23</v>
      </c>
      <c r="I42" s="71">
        <v>3</v>
      </c>
      <c r="J42" s="35" t="s">
        <v>234</v>
      </c>
      <c r="K42" s="15"/>
      <c r="L42" s="15"/>
      <c r="M42" s="15"/>
      <c r="N42" s="15"/>
      <c r="O42" s="15"/>
    </row>
    <row r="43" spans="1:15" ht="15" customHeight="1" x14ac:dyDescent="0.2">
      <c r="A43" s="69" t="s">
        <v>223</v>
      </c>
      <c r="B43" s="71">
        <v>3</v>
      </c>
      <c r="C43" s="71">
        <v>2</v>
      </c>
      <c r="D43" s="71">
        <v>0</v>
      </c>
      <c r="E43" s="71">
        <v>1</v>
      </c>
      <c r="F43" s="71">
        <v>4</v>
      </c>
      <c r="G43" s="71">
        <v>0</v>
      </c>
      <c r="H43" s="71">
        <v>10</v>
      </c>
      <c r="I43" s="71">
        <v>1</v>
      </c>
      <c r="J43" s="35" t="s">
        <v>17</v>
      </c>
      <c r="K43" s="15"/>
      <c r="L43" s="15"/>
      <c r="M43" s="15"/>
      <c r="N43" s="15"/>
      <c r="O43" s="15"/>
    </row>
    <row r="44" spans="1:15" ht="15" customHeight="1" x14ac:dyDescent="0.2">
      <c r="A44" s="69" t="s">
        <v>224</v>
      </c>
      <c r="B44" s="71">
        <v>0</v>
      </c>
      <c r="C44" s="71">
        <v>1</v>
      </c>
      <c r="D44" s="71">
        <v>1</v>
      </c>
      <c r="E44" s="71">
        <v>0</v>
      </c>
      <c r="F44" s="71">
        <v>1.1399999999999999</v>
      </c>
      <c r="G44" s="71">
        <v>0</v>
      </c>
      <c r="H44" s="71">
        <v>3</v>
      </c>
      <c r="I44" s="71">
        <v>1</v>
      </c>
      <c r="J44" s="35" t="s">
        <v>17</v>
      </c>
      <c r="K44" s="15"/>
      <c r="L44" s="15"/>
      <c r="M44" s="15"/>
      <c r="N44" s="15"/>
      <c r="O44" s="15"/>
    </row>
    <row r="45" spans="1:15" ht="15" customHeight="1" x14ac:dyDescent="0.2">
      <c r="A45" s="69" t="s">
        <v>225</v>
      </c>
      <c r="B45" s="71">
        <v>2</v>
      </c>
      <c r="C45" s="71">
        <v>3</v>
      </c>
      <c r="D45" s="71">
        <v>0</v>
      </c>
      <c r="E45" s="71">
        <v>2</v>
      </c>
      <c r="F45" s="71">
        <v>0</v>
      </c>
      <c r="G45" s="71">
        <v>0</v>
      </c>
      <c r="H45" s="71">
        <v>8</v>
      </c>
      <c r="I45" s="71">
        <v>0</v>
      </c>
      <c r="J45" s="35" t="s">
        <v>17</v>
      </c>
      <c r="K45" s="15"/>
      <c r="L45" s="15"/>
      <c r="M45" s="15"/>
      <c r="N45" s="15"/>
      <c r="O45" s="15"/>
    </row>
    <row r="46" spans="1:15" ht="15" customHeight="1" x14ac:dyDescent="0.2">
      <c r="A46" s="69" t="s">
        <v>226</v>
      </c>
      <c r="B46" s="71">
        <v>2</v>
      </c>
      <c r="C46" s="71">
        <v>0</v>
      </c>
      <c r="D46" s="71">
        <v>0</v>
      </c>
      <c r="E46" s="71">
        <v>0</v>
      </c>
      <c r="F46" s="71">
        <v>1.0249999999999999</v>
      </c>
      <c r="G46" s="71">
        <v>1</v>
      </c>
      <c r="H46" s="71">
        <v>2</v>
      </c>
      <c r="I46" s="71">
        <v>0</v>
      </c>
      <c r="J46" s="35" t="s">
        <v>17</v>
      </c>
      <c r="K46" s="15"/>
      <c r="L46" s="15"/>
      <c r="M46" s="15"/>
      <c r="N46" s="15"/>
      <c r="O46" s="15"/>
    </row>
    <row r="47" spans="1:15" ht="15" customHeight="1" x14ac:dyDescent="0.2">
      <c r="A47" s="69" t="s">
        <v>227</v>
      </c>
      <c r="B47" s="71">
        <v>2</v>
      </c>
      <c r="C47" s="71">
        <v>4</v>
      </c>
      <c r="D47" s="71">
        <v>1</v>
      </c>
      <c r="E47" s="71">
        <v>3</v>
      </c>
      <c r="F47" s="71">
        <v>1.0349999999999999</v>
      </c>
      <c r="G47" s="71">
        <v>0</v>
      </c>
      <c r="H47" s="71">
        <v>13</v>
      </c>
      <c r="I47" s="71">
        <v>1</v>
      </c>
      <c r="J47" s="35" t="s">
        <v>17</v>
      </c>
      <c r="K47" s="15"/>
      <c r="L47" s="15"/>
      <c r="M47" s="15"/>
      <c r="N47" s="15"/>
      <c r="O47" s="15"/>
    </row>
    <row r="48" spans="1:15" ht="15" customHeight="1" x14ac:dyDescent="0.2">
      <c r="A48" s="69" t="s">
        <v>228</v>
      </c>
      <c r="B48" s="71">
        <v>0</v>
      </c>
      <c r="C48" s="71">
        <v>0</v>
      </c>
      <c r="D48" s="71">
        <v>2</v>
      </c>
      <c r="E48" s="71">
        <v>0</v>
      </c>
      <c r="F48" s="71">
        <v>0</v>
      </c>
      <c r="G48" s="71">
        <v>0</v>
      </c>
      <c r="H48" s="71">
        <v>3</v>
      </c>
      <c r="I48" s="71">
        <v>0</v>
      </c>
      <c r="J48" s="35" t="s">
        <v>17</v>
      </c>
      <c r="K48" s="15"/>
      <c r="L48" s="15"/>
      <c r="M48" s="15"/>
      <c r="N48" s="15"/>
      <c r="O48" s="15"/>
    </row>
    <row r="49" spans="1:15" ht="15" customHeight="1" x14ac:dyDescent="0.2">
      <c r="A49" s="69" t="s">
        <v>229</v>
      </c>
      <c r="B49" s="71">
        <v>0</v>
      </c>
      <c r="C49" s="71">
        <v>0</v>
      </c>
      <c r="D49" s="71">
        <v>0</v>
      </c>
      <c r="E49" s="71">
        <v>0</v>
      </c>
      <c r="F49" s="71">
        <v>2.1659999999999999</v>
      </c>
      <c r="G49" s="71">
        <v>0</v>
      </c>
      <c r="H49" s="71">
        <v>1</v>
      </c>
      <c r="I49" s="71">
        <v>0</v>
      </c>
      <c r="J49" s="35" t="s">
        <v>17</v>
      </c>
      <c r="K49" s="15"/>
      <c r="L49" s="15"/>
      <c r="M49" s="15"/>
      <c r="N49" s="15"/>
      <c r="O49" s="15"/>
    </row>
    <row r="50" spans="1:15" ht="15" customHeight="1" x14ac:dyDescent="0.2">
      <c r="A50" s="69" t="s">
        <v>230</v>
      </c>
      <c r="B50" s="71">
        <v>9</v>
      </c>
      <c r="C50" s="71">
        <v>3</v>
      </c>
      <c r="D50" s="71">
        <v>1</v>
      </c>
      <c r="E50" s="71">
        <v>2</v>
      </c>
      <c r="F50" s="71">
        <v>3.077</v>
      </c>
      <c r="G50" s="71">
        <v>1</v>
      </c>
      <c r="H50" s="71">
        <v>10</v>
      </c>
      <c r="I50" s="71">
        <v>1</v>
      </c>
      <c r="J50" s="35" t="s">
        <v>17</v>
      </c>
      <c r="K50" s="15"/>
      <c r="L50" s="15"/>
      <c r="M50" s="15"/>
      <c r="N50" s="15"/>
      <c r="O50" s="15"/>
    </row>
    <row r="51" spans="1:15" ht="15" customHeight="1" thickBot="1" x14ac:dyDescent="0.25">
      <c r="A51" s="69" t="s">
        <v>231</v>
      </c>
      <c r="B51" s="71">
        <v>0</v>
      </c>
      <c r="C51" s="71">
        <v>0</v>
      </c>
      <c r="D51" s="71">
        <v>0</v>
      </c>
      <c r="E51" s="71">
        <v>0</v>
      </c>
      <c r="F51" s="71">
        <v>1.028</v>
      </c>
      <c r="G51" s="71">
        <v>0</v>
      </c>
      <c r="H51" s="71">
        <v>0</v>
      </c>
      <c r="I51" s="71">
        <v>0</v>
      </c>
      <c r="J51" s="35" t="s">
        <v>17</v>
      </c>
      <c r="K51" s="15"/>
      <c r="L51" s="15"/>
      <c r="M51" s="15"/>
      <c r="N51" s="15"/>
      <c r="O51" s="15"/>
    </row>
    <row r="52" spans="1:15" ht="15" customHeight="1" thickTop="1" thickBot="1" x14ac:dyDescent="0.25">
      <c r="A52" s="13" t="s">
        <v>233</v>
      </c>
      <c r="B52" s="11">
        <f t="shared" ref="B52:I52" si="0">SUM(B10:B51)</f>
        <v>547</v>
      </c>
      <c r="C52" s="11">
        <f t="shared" si="0"/>
        <v>341</v>
      </c>
      <c r="D52" s="12">
        <f t="shared" si="0"/>
        <v>227</v>
      </c>
      <c r="E52" s="11">
        <f t="shared" si="0"/>
        <v>276</v>
      </c>
      <c r="F52" s="12">
        <f t="shared" si="0"/>
        <v>248.41499999999999</v>
      </c>
      <c r="G52" s="12">
        <f t="shared" si="0"/>
        <v>164</v>
      </c>
      <c r="H52" s="11">
        <f t="shared" si="0"/>
        <v>2082</v>
      </c>
      <c r="I52" s="11">
        <f t="shared" si="0"/>
        <v>225</v>
      </c>
      <c r="J52" s="37" t="s">
        <v>17</v>
      </c>
      <c r="K52" s="26"/>
      <c r="L52" s="26"/>
      <c r="M52" s="26"/>
      <c r="N52" s="26"/>
      <c r="O52" s="26"/>
    </row>
    <row r="53" spans="1:15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3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3"/>
  <sheetViews>
    <sheetView view="pageBreakPreview" zoomScale="90" zoomScaleNormal="80" zoomScaleSheetLayoutView="90" workbookViewId="0">
      <pane xSplit="1" ySplit="9" topLeftCell="L43" activePane="bottomRight" state="frozen"/>
      <selection activeCell="F65" sqref="F65"/>
      <selection pane="topRight" activeCell="F65" sqref="F65"/>
      <selection pane="bottomLeft" activeCell="F65" sqref="F65"/>
      <selection pane="bottomRight" activeCell="B10" sqref="B10:R51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232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515</v>
      </c>
      <c r="C10" s="10">
        <v>169</v>
      </c>
      <c r="D10" s="10">
        <v>11841</v>
      </c>
      <c r="E10" s="10">
        <v>50</v>
      </c>
      <c r="F10" s="10">
        <v>28</v>
      </c>
      <c r="G10" s="10">
        <v>86.554000000000002</v>
      </c>
      <c r="H10" s="10">
        <v>17</v>
      </c>
      <c r="I10" s="10">
        <v>24.076000000000001</v>
      </c>
      <c r="J10" s="10">
        <v>1</v>
      </c>
      <c r="K10" s="10">
        <v>43</v>
      </c>
      <c r="L10" s="10">
        <v>13</v>
      </c>
      <c r="M10" s="10">
        <v>25</v>
      </c>
      <c r="N10" s="10">
        <v>4</v>
      </c>
      <c r="O10" s="10">
        <v>3</v>
      </c>
      <c r="P10" s="10">
        <v>3</v>
      </c>
      <c r="Q10" s="10">
        <v>6</v>
      </c>
      <c r="R10" s="21">
        <v>60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121</v>
      </c>
      <c r="C11" s="16">
        <v>31</v>
      </c>
      <c r="D11" s="16">
        <v>2923</v>
      </c>
      <c r="E11" s="16">
        <v>15</v>
      </c>
      <c r="F11" s="16">
        <v>20</v>
      </c>
      <c r="G11" s="16">
        <v>34.293999999999997</v>
      </c>
      <c r="H11" s="16">
        <v>0</v>
      </c>
      <c r="I11" s="16">
        <v>7.0220000000000002</v>
      </c>
      <c r="J11" s="16">
        <v>0</v>
      </c>
      <c r="K11" s="16">
        <v>10</v>
      </c>
      <c r="L11" s="16">
        <v>2</v>
      </c>
      <c r="M11" s="16">
        <v>2</v>
      </c>
      <c r="N11" s="16">
        <v>1</v>
      </c>
      <c r="O11" s="16">
        <v>1</v>
      </c>
      <c r="P11" s="16">
        <v>1</v>
      </c>
      <c r="Q11" s="16">
        <v>3</v>
      </c>
      <c r="R11" s="22">
        <v>8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53</v>
      </c>
      <c r="C12" s="16">
        <v>26</v>
      </c>
      <c r="D12" s="16">
        <v>1833</v>
      </c>
      <c r="E12" s="16">
        <v>2</v>
      </c>
      <c r="F12" s="16">
        <v>2</v>
      </c>
      <c r="G12" s="16">
        <v>17.707999999999998</v>
      </c>
      <c r="H12" s="16">
        <v>2</v>
      </c>
      <c r="I12" s="16">
        <v>4</v>
      </c>
      <c r="J12" s="16">
        <v>1</v>
      </c>
      <c r="K12" s="16">
        <v>6</v>
      </c>
      <c r="L12" s="16">
        <v>1</v>
      </c>
      <c r="M12" s="16">
        <v>4</v>
      </c>
      <c r="N12" s="16">
        <v>0</v>
      </c>
      <c r="O12" s="16">
        <v>0</v>
      </c>
      <c r="P12" s="16">
        <v>0</v>
      </c>
      <c r="Q12" s="16">
        <v>1</v>
      </c>
      <c r="R12" s="22">
        <v>8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107</v>
      </c>
      <c r="C13" s="16">
        <v>43</v>
      </c>
      <c r="D13" s="16">
        <v>2641</v>
      </c>
      <c r="E13" s="16">
        <v>11</v>
      </c>
      <c r="F13" s="16">
        <v>7</v>
      </c>
      <c r="G13" s="16">
        <v>24</v>
      </c>
      <c r="H13" s="16">
        <v>4</v>
      </c>
      <c r="I13" s="16">
        <v>11.051</v>
      </c>
      <c r="J13" s="16">
        <v>0</v>
      </c>
      <c r="K13" s="16">
        <v>15</v>
      </c>
      <c r="L13" s="16">
        <v>1</v>
      </c>
      <c r="M13" s="16">
        <v>4</v>
      </c>
      <c r="N13" s="16">
        <v>0</v>
      </c>
      <c r="O13" s="16">
        <v>0</v>
      </c>
      <c r="P13" s="16">
        <v>1</v>
      </c>
      <c r="Q13" s="16">
        <v>6</v>
      </c>
      <c r="R13" s="22">
        <v>14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60</v>
      </c>
      <c r="C14" s="16">
        <v>24</v>
      </c>
      <c r="D14" s="16">
        <v>2141</v>
      </c>
      <c r="E14" s="16">
        <v>3</v>
      </c>
      <c r="F14" s="16">
        <v>2</v>
      </c>
      <c r="G14" s="16">
        <v>16</v>
      </c>
      <c r="H14" s="16">
        <v>1</v>
      </c>
      <c r="I14" s="16">
        <v>4</v>
      </c>
      <c r="J14" s="16">
        <v>4</v>
      </c>
      <c r="K14" s="16">
        <v>4.0330000000000004</v>
      </c>
      <c r="L14" s="16">
        <v>0</v>
      </c>
      <c r="M14" s="16">
        <v>4</v>
      </c>
      <c r="N14" s="16">
        <v>0</v>
      </c>
      <c r="O14" s="16">
        <v>0</v>
      </c>
      <c r="P14" s="16">
        <v>1</v>
      </c>
      <c r="Q14" s="16">
        <v>6</v>
      </c>
      <c r="R14" s="22">
        <v>11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56.228000000000002</v>
      </c>
      <c r="C15" s="16">
        <v>30</v>
      </c>
      <c r="D15" s="16">
        <v>1638</v>
      </c>
      <c r="E15" s="16">
        <v>5</v>
      </c>
      <c r="F15" s="16">
        <v>2</v>
      </c>
      <c r="G15" s="16">
        <v>11</v>
      </c>
      <c r="H15" s="16">
        <v>1</v>
      </c>
      <c r="I15" s="16">
        <v>5</v>
      </c>
      <c r="J15" s="16">
        <v>0</v>
      </c>
      <c r="K15" s="16">
        <v>6</v>
      </c>
      <c r="L15" s="16">
        <v>1</v>
      </c>
      <c r="M15" s="16">
        <v>1</v>
      </c>
      <c r="N15" s="16">
        <v>0</v>
      </c>
      <c r="O15" s="16">
        <v>0</v>
      </c>
      <c r="P15" s="16">
        <v>0</v>
      </c>
      <c r="Q15" s="16">
        <v>1</v>
      </c>
      <c r="R15" s="22">
        <v>8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12</v>
      </c>
      <c r="C16" s="16">
        <v>4</v>
      </c>
      <c r="D16" s="16">
        <v>506</v>
      </c>
      <c r="E16" s="16">
        <v>0</v>
      </c>
      <c r="F16" s="16">
        <v>0</v>
      </c>
      <c r="G16" s="16">
        <v>3</v>
      </c>
      <c r="H16" s="16">
        <v>0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22">
        <v>0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29</v>
      </c>
      <c r="C17" s="16">
        <v>10</v>
      </c>
      <c r="D17" s="16">
        <v>852</v>
      </c>
      <c r="E17" s="16">
        <v>1</v>
      </c>
      <c r="F17" s="16">
        <v>3</v>
      </c>
      <c r="G17" s="16">
        <v>5.5549999999999997</v>
      </c>
      <c r="H17" s="16">
        <v>0</v>
      </c>
      <c r="I17" s="16">
        <v>1</v>
      </c>
      <c r="J17" s="16">
        <v>0</v>
      </c>
      <c r="K17" s="16">
        <v>3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22">
        <v>2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95</v>
      </c>
      <c r="C18" s="16">
        <v>32</v>
      </c>
      <c r="D18" s="16">
        <v>1567</v>
      </c>
      <c r="E18" s="16">
        <v>4</v>
      </c>
      <c r="F18" s="16">
        <v>3</v>
      </c>
      <c r="G18" s="16">
        <v>29.568000000000001</v>
      </c>
      <c r="H18" s="16">
        <v>3</v>
      </c>
      <c r="I18" s="16">
        <v>9</v>
      </c>
      <c r="J18" s="16">
        <v>0</v>
      </c>
      <c r="K18" s="16">
        <v>11</v>
      </c>
      <c r="L18" s="16">
        <v>1</v>
      </c>
      <c r="M18" s="16">
        <v>5</v>
      </c>
      <c r="N18" s="16">
        <v>0</v>
      </c>
      <c r="O18" s="16">
        <v>1</v>
      </c>
      <c r="P18" s="16">
        <v>0</v>
      </c>
      <c r="Q18" s="16">
        <v>2</v>
      </c>
      <c r="R18" s="22">
        <v>11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43.247999999999998</v>
      </c>
      <c r="C19" s="16">
        <v>15</v>
      </c>
      <c r="D19" s="16">
        <v>1052</v>
      </c>
      <c r="E19" s="16">
        <v>3</v>
      </c>
      <c r="F19" s="16">
        <v>4</v>
      </c>
      <c r="G19" s="16">
        <v>11.611000000000001</v>
      </c>
      <c r="H19" s="16">
        <v>2</v>
      </c>
      <c r="I19" s="16">
        <v>1</v>
      </c>
      <c r="J19" s="16">
        <v>1</v>
      </c>
      <c r="K19" s="16">
        <v>4</v>
      </c>
      <c r="L19" s="16">
        <v>0</v>
      </c>
      <c r="M19" s="16">
        <v>1</v>
      </c>
      <c r="N19" s="16">
        <v>0</v>
      </c>
      <c r="O19" s="16">
        <v>1</v>
      </c>
      <c r="P19" s="16">
        <v>0</v>
      </c>
      <c r="Q19" s="16">
        <v>0</v>
      </c>
      <c r="R19" s="22">
        <v>9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37</v>
      </c>
      <c r="C20" s="16">
        <v>14</v>
      </c>
      <c r="D20" s="16">
        <v>942</v>
      </c>
      <c r="E20" s="16">
        <v>4</v>
      </c>
      <c r="F20" s="16">
        <v>1</v>
      </c>
      <c r="G20" s="16">
        <v>17</v>
      </c>
      <c r="H20" s="16">
        <v>0</v>
      </c>
      <c r="I20" s="16">
        <v>3</v>
      </c>
      <c r="J20" s="16">
        <v>1</v>
      </c>
      <c r="K20" s="16">
        <v>3</v>
      </c>
      <c r="L20" s="16">
        <v>1</v>
      </c>
      <c r="M20" s="16">
        <v>3</v>
      </c>
      <c r="N20" s="16">
        <v>1</v>
      </c>
      <c r="O20" s="16">
        <v>0</v>
      </c>
      <c r="P20" s="16">
        <v>1</v>
      </c>
      <c r="Q20" s="16">
        <v>0</v>
      </c>
      <c r="R20" s="22">
        <v>2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38</v>
      </c>
      <c r="C21" s="16">
        <v>10</v>
      </c>
      <c r="D21" s="16">
        <v>1180</v>
      </c>
      <c r="E21" s="16">
        <v>3</v>
      </c>
      <c r="F21" s="16">
        <v>2</v>
      </c>
      <c r="G21" s="16">
        <v>14.635999999999999</v>
      </c>
      <c r="H21" s="16">
        <v>4</v>
      </c>
      <c r="I21" s="16">
        <v>1</v>
      </c>
      <c r="J21" s="16">
        <v>1</v>
      </c>
      <c r="K21" s="16">
        <v>5</v>
      </c>
      <c r="L21" s="16">
        <v>0</v>
      </c>
      <c r="M21" s="16">
        <v>1</v>
      </c>
      <c r="N21" s="16">
        <v>0</v>
      </c>
      <c r="O21" s="16">
        <v>0</v>
      </c>
      <c r="P21" s="16">
        <v>1</v>
      </c>
      <c r="Q21" s="16">
        <v>0</v>
      </c>
      <c r="R21" s="22">
        <v>6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197</v>
      </c>
      <c r="C22" s="16">
        <v>51</v>
      </c>
      <c r="D22" s="16">
        <v>3390</v>
      </c>
      <c r="E22" s="16">
        <v>15</v>
      </c>
      <c r="F22" s="16">
        <v>12</v>
      </c>
      <c r="G22" s="16">
        <v>31</v>
      </c>
      <c r="H22" s="16">
        <v>2</v>
      </c>
      <c r="I22" s="16">
        <v>8</v>
      </c>
      <c r="J22" s="16">
        <v>2</v>
      </c>
      <c r="K22" s="16">
        <v>20</v>
      </c>
      <c r="L22" s="16">
        <v>8</v>
      </c>
      <c r="M22" s="16">
        <v>6</v>
      </c>
      <c r="N22" s="16">
        <v>2</v>
      </c>
      <c r="O22" s="16">
        <v>0</v>
      </c>
      <c r="P22" s="16">
        <v>1</v>
      </c>
      <c r="Q22" s="16">
        <v>5</v>
      </c>
      <c r="R22" s="22">
        <v>16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66</v>
      </c>
      <c r="C23" s="16">
        <v>30</v>
      </c>
      <c r="D23" s="16">
        <v>2023</v>
      </c>
      <c r="E23" s="16">
        <v>2</v>
      </c>
      <c r="F23" s="16">
        <v>6</v>
      </c>
      <c r="G23" s="16">
        <v>25.693999999999999</v>
      </c>
      <c r="H23" s="16">
        <v>1</v>
      </c>
      <c r="I23" s="16">
        <v>10</v>
      </c>
      <c r="J23" s="16">
        <v>1</v>
      </c>
      <c r="K23" s="16">
        <v>4</v>
      </c>
      <c r="L23" s="16">
        <v>1</v>
      </c>
      <c r="M23" s="16">
        <v>2</v>
      </c>
      <c r="N23" s="16">
        <v>1</v>
      </c>
      <c r="O23" s="16">
        <v>0</v>
      </c>
      <c r="P23" s="16">
        <v>0</v>
      </c>
      <c r="Q23" s="16">
        <v>1</v>
      </c>
      <c r="R23" s="22">
        <v>12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35</v>
      </c>
      <c r="C24" s="16">
        <v>9</v>
      </c>
      <c r="D24" s="16">
        <v>886</v>
      </c>
      <c r="E24" s="16">
        <v>0</v>
      </c>
      <c r="F24" s="16">
        <v>6</v>
      </c>
      <c r="G24" s="16">
        <v>7.5830000000000002</v>
      </c>
      <c r="H24" s="16">
        <v>1</v>
      </c>
      <c r="I24" s="16">
        <v>0</v>
      </c>
      <c r="J24" s="16">
        <v>0</v>
      </c>
      <c r="K24" s="16">
        <v>2</v>
      </c>
      <c r="L24" s="16">
        <v>1</v>
      </c>
      <c r="M24" s="16">
        <v>2</v>
      </c>
      <c r="N24" s="16">
        <v>2</v>
      </c>
      <c r="O24" s="16">
        <v>0</v>
      </c>
      <c r="P24" s="16">
        <v>0</v>
      </c>
      <c r="Q24" s="16">
        <v>2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57</v>
      </c>
      <c r="C25" s="16">
        <v>22</v>
      </c>
      <c r="D25" s="16">
        <v>1048</v>
      </c>
      <c r="E25" s="16">
        <v>11</v>
      </c>
      <c r="F25" s="16">
        <v>4</v>
      </c>
      <c r="G25" s="16">
        <v>22</v>
      </c>
      <c r="H25" s="16">
        <v>0</v>
      </c>
      <c r="I25" s="16">
        <v>3</v>
      </c>
      <c r="J25" s="16">
        <v>0</v>
      </c>
      <c r="K25" s="16">
        <v>8</v>
      </c>
      <c r="L25" s="16">
        <v>1</v>
      </c>
      <c r="M25" s="16">
        <v>2</v>
      </c>
      <c r="N25" s="16">
        <v>1</v>
      </c>
      <c r="O25" s="16">
        <v>0</v>
      </c>
      <c r="P25" s="16">
        <v>0</v>
      </c>
      <c r="Q25" s="16">
        <v>0</v>
      </c>
      <c r="R25" s="22">
        <v>6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9</v>
      </c>
      <c r="C26" s="16">
        <v>8</v>
      </c>
      <c r="D26" s="16">
        <v>306</v>
      </c>
      <c r="E26" s="16">
        <v>4</v>
      </c>
      <c r="F26" s="16">
        <v>1</v>
      </c>
      <c r="G26" s="16">
        <v>0</v>
      </c>
      <c r="H26" s="16">
        <v>0</v>
      </c>
      <c r="I26" s="16">
        <v>1</v>
      </c>
      <c r="J26" s="16">
        <v>0</v>
      </c>
      <c r="K26" s="16">
        <v>1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1</v>
      </c>
      <c r="R26" s="22">
        <v>2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35</v>
      </c>
      <c r="C27" s="16">
        <v>10</v>
      </c>
      <c r="D27" s="16">
        <v>817</v>
      </c>
      <c r="E27" s="16">
        <v>2</v>
      </c>
      <c r="F27" s="16">
        <v>0</v>
      </c>
      <c r="G27" s="16">
        <v>9</v>
      </c>
      <c r="H27" s="16">
        <v>0</v>
      </c>
      <c r="I27" s="16">
        <v>5</v>
      </c>
      <c r="J27" s="16">
        <v>0</v>
      </c>
      <c r="K27" s="16">
        <v>1</v>
      </c>
      <c r="L27" s="16">
        <v>0</v>
      </c>
      <c r="M27" s="16">
        <v>1</v>
      </c>
      <c r="N27" s="16">
        <v>0</v>
      </c>
      <c r="O27" s="16">
        <v>0</v>
      </c>
      <c r="P27" s="16">
        <v>0</v>
      </c>
      <c r="Q27" s="16">
        <v>1</v>
      </c>
      <c r="R27" s="22">
        <v>4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29.161999999999999</v>
      </c>
      <c r="C28" s="16">
        <v>8</v>
      </c>
      <c r="D28" s="16">
        <v>430</v>
      </c>
      <c r="E28" s="16">
        <v>3</v>
      </c>
      <c r="F28" s="16">
        <v>1</v>
      </c>
      <c r="G28" s="16">
        <v>8.4700000000000006</v>
      </c>
      <c r="H28" s="16">
        <v>0</v>
      </c>
      <c r="I28" s="16">
        <v>1.0209999999999999</v>
      </c>
      <c r="J28" s="16">
        <v>0</v>
      </c>
      <c r="K28" s="16">
        <v>3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3</v>
      </c>
      <c r="R28" s="22">
        <v>1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16</v>
      </c>
      <c r="C29" s="16">
        <v>13</v>
      </c>
      <c r="D29" s="16">
        <v>672</v>
      </c>
      <c r="E29" s="16">
        <v>1</v>
      </c>
      <c r="F29" s="16">
        <v>1</v>
      </c>
      <c r="G29" s="16">
        <v>3</v>
      </c>
      <c r="H29" s="16">
        <v>0</v>
      </c>
      <c r="I29" s="16">
        <v>4.16</v>
      </c>
      <c r="J29" s="16">
        <v>0</v>
      </c>
      <c r="K29" s="16">
        <v>0</v>
      </c>
      <c r="L29" s="16">
        <v>0</v>
      </c>
      <c r="M29" s="16">
        <v>1</v>
      </c>
      <c r="N29" s="16">
        <v>0</v>
      </c>
      <c r="O29" s="16">
        <v>0</v>
      </c>
      <c r="P29" s="16">
        <v>0</v>
      </c>
      <c r="Q29" s="16">
        <v>0</v>
      </c>
      <c r="R29" s="22">
        <v>1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34</v>
      </c>
      <c r="C30" s="16">
        <v>7</v>
      </c>
      <c r="D30" s="16">
        <v>595</v>
      </c>
      <c r="E30" s="16">
        <v>5</v>
      </c>
      <c r="F30" s="16">
        <v>2</v>
      </c>
      <c r="G30" s="16">
        <v>10</v>
      </c>
      <c r="H30" s="16">
        <v>2</v>
      </c>
      <c r="I30" s="16">
        <v>3.0289999999999999</v>
      </c>
      <c r="J30" s="16">
        <v>0</v>
      </c>
      <c r="K30" s="16">
        <v>3</v>
      </c>
      <c r="L30" s="16">
        <v>0</v>
      </c>
      <c r="M30" s="16">
        <v>1</v>
      </c>
      <c r="N30" s="16">
        <v>0</v>
      </c>
      <c r="O30" s="16">
        <v>0</v>
      </c>
      <c r="P30" s="16">
        <v>0</v>
      </c>
      <c r="Q30" s="16">
        <v>0</v>
      </c>
      <c r="R30" s="22">
        <v>4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19</v>
      </c>
      <c r="C31" s="16">
        <v>8</v>
      </c>
      <c r="D31" s="16">
        <v>601</v>
      </c>
      <c r="E31" s="16">
        <v>7</v>
      </c>
      <c r="F31" s="16">
        <v>4</v>
      </c>
      <c r="G31" s="16">
        <v>7</v>
      </c>
      <c r="H31" s="16">
        <v>1</v>
      </c>
      <c r="I31" s="16">
        <v>2</v>
      </c>
      <c r="J31" s="16">
        <v>0</v>
      </c>
      <c r="K31" s="16">
        <v>3</v>
      </c>
      <c r="L31" s="16">
        <v>0</v>
      </c>
      <c r="M31" s="16">
        <v>2</v>
      </c>
      <c r="N31" s="16">
        <v>0</v>
      </c>
      <c r="O31" s="16">
        <v>0</v>
      </c>
      <c r="P31" s="16">
        <v>0</v>
      </c>
      <c r="Q31" s="16">
        <v>1</v>
      </c>
      <c r="R31" s="22">
        <v>5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27</v>
      </c>
      <c r="C32" s="16">
        <v>5</v>
      </c>
      <c r="D32" s="16">
        <v>422</v>
      </c>
      <c r="E32" s="16">
        <v>2</v>
      </c>
      <c r="F32" s="16">
        <v>2</v>
      </c>
      <c r="G32" s="16">
        <v>8</v>
      </c>
      <c r="H32" s="16">
        <v>0</v>
      </c>
      <c r="I32" s="16">
        <v>1</v>
      </c>
      <c r="J32" s="16">
        <v>0</v>
      </c>
      <c r="K32" s="16">
        <v>2</v>
      </c>
      <c r="L32" s="16">
        <v>1</v>
      </c>
      <c r="M32" s="16">
        <v>1</v>
      </c>
      <c r="N32" s="16">
        <v>1</v>
      </c>
      <c r="O32" s="16">
        <v>0</v>
      </c>
      <c r="P32" s="16">
        <v>0</v>
      </c>
      <c r="Q32" s="16">
        <v>1</v>
      </c>
      <c r="R32" s="22">
        <v>2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22</v>
      </c>
      <c r="C33" s="16">
        <v>5</v>
      </c>
      <c r="D33" s="16">
        <v>484</v>
      </c>
      <c r="E33" s="16">
        <v>1</v>
      </c>
      <c r="F33" s="16">
        <v>0</v>
      </c>
      <c r="G33" s="16">
        <v>1.2</v>
      </c>
      <c r="H33" s="16">
        <v>1</v>
      </c>
      <c r="I33" s="16">
        <v>0</v>
      </c>
      <c r="J33" s="16">
        <v>0</v>
      </c>
      <c r="K33" s="16">
        <v>1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22">
        <v>3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28</v>
      </c>
      <c r="C34" s="16">
        <v>6</v>
      </c>
      <c r="D34" s="16">
        <v>579</v>
      </c>
      <c r="E34" s="16">
        <v>3</v>
      </c>
      <c r="F34" s="16">
        <v>1</v>
      </c>
      <c r="G34" s="16">
        <v>4.25</v>
      </c>
      <c r="H34" s="16">
        <v>1</v>
      </c>
      <c r="I34" s="16">
        <v>3.0510000000000002</v>
      </c>
      <c r="J34" s="16">
        <v>0</v>
      </c>
      <c r="K34" s="16">
        <v>2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Q34" s="16">
        <v>0</v>
      </c>
      <c r="R34" s="22">
        <v>7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4</v>
      </c>
      <c r="C35" s="16">
        <v>1</v>
      </c>
      <c r="D35" s="16">
        <v>125</v>
      </c>
      <c r="E35" s="16">
        <v>5</v>
      </c>
      <c r="F35" s="16">
        <v>1</v>
      </c>
      <c r="G35" s="16">
        <v>0</v>
      </c>
      <c r="H35" s="16">
        <v>0</v>
      </c>
      <c r="I35" s="16">
        <v>1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22">
        <v>0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14</v>
      </c>
      <c r="C36" s="16">
        <v>5</v>
      </c>
      <c r="D36" s="16">
        <v>418</v>
      </c>
      <c r="E36" s="16">
        <v>0</v>
      </c>
      <c r="F36" s="16">
        <v>1</v>
      </c>
      <c r="G36" s="16">
        <v>3</v>
      </c>
      <c r="H36" s="16">
        <v>0</v>
      </c>
      <c r="I36" s="16">
        <v>0</v>
      </c>
      <c r="J36" s="16">
        <v>0</v>
      </c>
      <c r="K36" s="16">
        <v>3</v>
      </c>
      <c r="L36" s="16">
        <v>0</v>
      </c>
      <c r="M36" s="16">
        <v>0</v>
      </c>
      <c r="N36" s="16">
        <v>0</v>
      </c>
      <c r="O36" s="16">
        <v>1</v>
      </c>
      <c r="P36" s="16">
        <v>0</v>
      </c>
      <c r="Q36" s="16">
        <v>1</v>
      </c>
      <c r="R36" s="22">
        <v>1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11</v>
      </c>
      <c r="C37" s="16">
        <v>3</v>
      </c>
      <c r="D37" s="16">
        <v>102</v>
      </c>
      <c r="E37" s="16">
        <v>1</v>
      </c>
      <c r="F37" s="16">
        <v>3</v>
      </c>
      <c r="G37" s="16">
        <v>3.75</v>
      </c>
      <c r="H37" s="16">
        <v>0</v>
      </c>
      <c r="I37" s="16">
        <v>1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22">
        <v>0</v>
      </c>
      <c r="S37" s="15"/>
      <c r="T37" s="15"/>
      <c r="U37" s="15"/>
      <c r="V37" s="15"/>
    </row>
    <row r="38" spans="1:22" ht="15" customHeight="1" x14ac:dyDescent="0.2">
      <c r="A38" s="69" t="s">
        <v>218</v>
      </c>
      <c r="B38" s="16">
        <v>24</v>
      </c>
      <c r="C38" s="16">
        <v>8</v>
      </c>
      <c r="D38" s="16">
        <v>279</v>
      </c>
      <c r="E38" s="16">
        <v>1</v>
      </c>
      <c r="F38" s="16">
        <v>2</v>
      </c>
      <c r="G38" s="16">
        <v>2</v>
      </c>
      <c r="H38" s="16">
        <v>1</v>
      </c>
      <c r="I38" s="16">
        <v>2</v>
      </c>
      <c r="J38" s="16">
        <v>0</v>
      </c>
      <c r="K38" s="16">
        <v>3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22">
        <v>1</v>
      </c>
      <c r="S38" s="15"/>
      <c r="T38" s="15"/>
      <c r="U38" s="15"/>
      <c r="V38" s="15"/>
    </row>
    <row r="39" spans="1:22" ht="15" customHeight="1" x14ac:dyDescent="0.2">
      <c r="A39" s="69" t="s">
        <v>219</v>
      </c>
      <c r="B39" s="16">
        <v>24</v>
      </c>
      <c r="C39" s="16">
        <v>7</v>
      </c>
      <c r="D39" s="16">
        <v>399</v>
      </c>
      <c r="E39" s="16">
        <v>2</v>
      </c>
      <c r="F39" s="16">
        <v>0</v>
      </c>
      <c r="G39" s="16">
        <v>9.6419999999999995</v>
      </c>
      <c r="H39" s="16">
        <v>0</v>
      </c>
      <c r="I39" s="16">
        <v>1.02</v>
      </c>
      <c r="J39" s="16">
        <v>0</v>
      </c>
      <c r="K39" s="16">
        <v>2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22">
        <v>3</v>
      </c>
      <c r="S39" s="15"/>
      <c r="T39" s="15"/>
      <c r="U39" s="15"/>
      <c r="V39" s="15"/>
    </row>
    <row r="40" spans="1:22" ht="15" customHeight="1" x14ac:dyDescent="0.2">
      <c r="A40" s="69" t="s">
        <v>220</v>
      </c>
      <c r="B40" s="16">
        <v>47</v>
      </c>
      <c r="C40" s="16">
        <v>11</v>
      </c>
      <c r="D40" s="16">
        <v>591</v>
      </c>
      <c r="E40" s="16">
        <v>4</v>
      </c>
      <c r="F40" s="16">
        <v>6</v>
      </c>
      <c r="G40" s="16">
        <v>4</v>
      </c>
      <c r="H40" s="16">
        <v>0</v>
      </c>
      <c r="I40" s="16">
        <v>2</v>
      </c>
      <c r="J40" s="16">
        <v>0</v>
      </c>
      <c r="K40" s="16">
        <v>3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22">
        <v>5</v>
      </c>
      <c r="S40" s="15"/>
      <c r="T40" s="15"/>
      <c r="U40" s="15"/>
      <c r="V40" s="15"/>
    </row>
    <row r="41" spans="1:22" ht="15" customHeight="1" x14ac:dyDescent="0.2">
      <c r="A41" s="69" t="s">
        <v>221</v>
      </c>
      <c r="B41" s="16">
        <v>11</v>
      </c>
      <c r="C41" s="16">
        <v>4</v>
      </c>
      <c r="D41" s="16">
        <v>431</v>
      </c>
      <c r="E41" s="16">
        <v>2</v>
      </c>
      <c r="F41" s="16">
        <v>0</v>
      </c>
      <c r="G41" s="16">
        <v>4</v>
      </c>
      <c r="H41" s="16">
        <v>1</v>
      </c>
      <c r="I41" s="16">
        <v>0</v>
      </c>
      <c r="J41" s="16">
        <v>0</v>
      </c>
      <c r="K41" s="16">
        <v>2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22">
        <v>3</v>
      </c>
      <c r="S41" s="15"/>
      <c r="T41" s="15"/>
      <c r="U41" s="15"/>
      <c r="V41" s="15"/>
    </row>
    <row r="42" spans="1:22" ht="15" customHeight="1" x14ac:dyDescent="0.2">
      <c r="A42" s="69" t="s">
        <v>222</v>
      </c>
      <c r="B42" s="16">
        <v>27</v>
      </c>
      <c r="C42" s="16">
        <v>12</v>
      </c>
      <c r="D42" s="16">
        <v>462</v>
      </c>
      <c r="E42" s="16">
        <v>4</v>
      </c>
      <c r="F42" s="16">
        <v>0</v>
      </c>
      <c r="G42" s="16">
        <v>2</v>
      </c>
      <c r="H42" s="16">
        <v>0</v>
      </c>
      <c r="I42" s="16">
        <v>3</v>
      </c>
      <c r="J42" s="16">
        <v>0</v>
      </c>
      <c r="K42" s="16">
        <v>1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22">
        <v>4</v>
      </c>
      <c r="S42" s="15"/>
      <c r="T42" s="15"/>
      <c r="U42" s="15"/>
      <c r="V42" s="15"/>
    </row>
    <row r="43" spans="1:22" ht="15" customHeight="1" x14ac:dyDescent="0.2">
      <c r="A43" s="69" t="s">
        <v>223</v>
      </c>
      <c r="B43" s="16">
        <v>6</v>
      </c>
      <c r="C43" s="16">
        <v>3</v>
      </c>
      <c r="D43" s="16">
        <v>165</v>
      </c>
      <c r="E43" s="16">
        <v>1</v>
      </c>
      <c r="F43" s="16">
        <v>0</v>
      </c>
      <c r="G43" s="16">
        <v>2</v>
      </c>
      <c r="H43" s="16">
        <v>0</v>
      </c>
      <c r="I43" s="16">
        <v>0</v>
      </c>
      <c r="J43" s="16">
        <v>0</v>
      </c>
      <c r="K43" s="16">
        <v>0</v>
      </c>
      <c r="L43" s="16">
        <v>2</v>
      </c>
      <c r="M43" s="16">
        <v>0</v>
      </c>
      <c r="N43" s="16">
        <v>1</v>
      </c>
      <c r="O43" s="16">
        <v>0</v>
      </c>
      <c r="P43" s="16">
        <v>0</v>
      </c>
      <c r="Q43" s="16">
        <v>0</v>
      </c>
      <c r="R43" s="22">
        <v>1</v>
      </c>
      <c r="S43" s="15"/>
      <c r="T43" s="15"/>
      <c r="U43" s="15"/>
      <c r="V43" s="15"/>
    </row>
    <row r="44" spans="1:22" ht="15" customHeight="1" x14ac:dyDescent="0.2">
      <c r="A44" s="69" t="s">
        <v>224</v>
      </c>
      <c r="B44" s="16">
        <v>6</v>
      </c>
      <c r="C44" s="16">
        <v>1</v>
      </c>
      <c r="D44" s="16">
        <v>130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1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22">
        <v>1</v>
      </c>
      <c r="S44" s="15"/>
      <c r="T44" s="15"/>
      <c r="U44" s="15"/>
      <c r="V44" s="15"/>
    </row>
    <row r="45" spans="1:22" ht="15" customHeight="1" x14ac:dyDescent="0.2">
      <c r="A45" s="69" t="s">
        <v>225</v>
      </c>
      <c r="B45" s="16">
        <v>8</v>
      </c>
      <c r="C45" s="16">
        <v>3</v>
      </c>
      <c r="D45" s="16">
        <v>206</v>
      </c>
      <c r="E45" s="16">
        <v>1</v>
      </c>
      <c r="F45" s="16">
        <v>1</v>
      </c>
      <c r="G45" s="16">
        <v>1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1</v>
      </c>
      <c r="N45" s="16">
        <v>0</v>
      </c>
      <c r="O45" s="16">
        <v>0</v>
      </c>
      <c r="P45" s="16">
        <v>0</v>
      </c>
      <c r="Q45" s="16">
        <v>0</v>
      </c>
      <c r="R45" s="22">
        <v>0</v>
      </c>
      <c r="S45" s="15"/>
      <c r="T45" s="15"/>
      <c r="U45" s="15"/>
      <c r="V45" s="15"/>
    </row>
    <row r="46" spans="1:22" ht="15" customHeight="1" x14ac:dyDescent="0.2">
      <c r="A46" s="69" t="s">
        <v>226</v>
      </c>
      <c r="B46" s="16">
        <v>5</v>
      </c>
      <c r="C46" s="16">
        <v>0</v>
      </c>
      <c r="D46" s="16">
        <v>80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22">
        <v>0</v>
      </c>
      <c r="S46" s="15"/>
      <c r="T46" s="15"/>
      <c r="U46" s="15"/>
      <c r="V46" s="15"/>
    </row>
    <row r="47" spans="1:22" ht="15" customHeight="1" x14ac:dyDescent="0.2">
      <c r="A47" s="69" t="s">
        <v>227</v>
      </c>
      <c r="B47" s="16">
        <v>6</v>
      </c>
      <c r="C47" s="16">
        <v>2</v>
      </c>
      <c r="D47" s="16">
        <v>251</v>
      </c>
      <c r="E47" s="16">
        <v>0</v>
      </c>
      <c r="F47" s="16">
        <v>0</v>
      </c>
      <c r="G47" s="16">
        <v>1.333</v>
      </c>
      <c r="H47" s="16">
        <v>0</v>
      </c>
      <c r="I47" s="16">
        <v>0</v>
      </c>
      <c r="J47" s="16">
        <v>0</v>
      </c>
      <c r="K47" s="16">
        <v>2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22">
        <v>1</v>
      </c>
      <c r="S47" s="15"/>
      <c r="T47" s="15"/>
      <c r="U47" s="15"/>
      <c r="V47" s="15"/>
    </row>
    <row r="48" spans="1:22" ht="15" customHeight="1" x14ac:dyDescent="0.2">
      <c r="A48" s="69" t="s">
        <v>228</v>
      </c>
      <c r="B48" s="16">
        <v>4</v>
      </c>
      <c r="C48" s="16">
        <v>3</v>
      </c>
      <c r="D48" s="16">
        <v>175</v>
      </c>
      <c r="E48" s="16">
        <v>2</v>
      </c>
      <c r="F48" s="16">
        <v>0</v>
      </c>
      <c r="G48" s="16">
        <v>1</v>
      </c>
      <c r="H48" s="16">
        <v>0</v>
      </c>
      <c r="I48" s="16">
        <v>2</v>
      </c>
      <c r="J48" s="16">
        <v>0</v>
      </c>
      <c r="K48" s="16">
        <v>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22">
        <v>0</v>
      </c>
      <c r="S48" s="15"/>
      <c r="T48" s="15"/>
      <c r="U48" s="15"/>
      <c r="V48" s="15"/>
    </row>
    <row r="49" spans="1:22" ht="15" customHeight="1" x14ac:dyDescent="0.2">
      <c r="A49" s="69" t="s">
        <v>229</v>
      </c>
      <c r="B49" s="16">
        <v>1</v>
      </c>
      <c r="C49" s="16">
        <v>2</v>
      </c>
      <c r="D49" s="16">
        <v>22</v>
      </c>
      <c r="E49" s="16">
        <v>0</v>
      </c>
      <c r="F49" s="16">
        <v>0</v>
      </c>
      <c r="G49" s="16">
        <v>1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22">
        <v>0</v>
      </c>
      <c r="S49" s="15"/>
      <c r="T49" s="15"/>
      <c r="U49" s="15"/>
      <c r="V49" s="15"/>
    </row>
    <row r="50" spans="1:22" ht="15" customHeight="1" x14ac:dyDescent="0.2">
      <c r="A50" s="69" t="s">
        <v>230</v>
      </c>
      <c r="B50" s="16">
        <v>21</v>
      </c>
      <c r="C50" s="16">
        <v>7</v>
      </c>
      <c r="D50" s="16">
        <v>426</v>
      </c>
      <c r="E50" s="16">
        <v>0</v>
      </c>
      <c r="F50" s="16">
        <v>2</v>
      </c>
      <c r="G50" s="16">
        <v>4</v>
      </c>
      <c r="H50" s="16">
        <v>0</v>
      </c>
      <c r="I50" s="16">
        <v>1</v>
      </c>
      <c r="J50" s="16">
        <v>0</v>
      </c>
      <c r="K50" s="16">
        <v>2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22">
        <v>1</v>
      </c>
      <c r="S50" s="15"/>
      <c r="T50" s="15"/>
      <c r="U50" s="15"/>
      <c r="V50" s="15"/>
    </row>
    <row r="51" spans="1:22" ht="15" customHeight="1" thickBot="1" x14ac:dyDescent="0.25">
      <c r="A51" s="69" t="s">
        <v>231</v>
      </c>
      <c r="B51" s="16">
        <v>1</v>
      </c>
      <c r="C51" s="16">
        <v>1</v>
      </c>
      <c r="D51" s="16">
        <v>101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22">
        <v>0</v>
      </c>
      <c r="S51" s="15"/>
      <c r="T51" s="15"/>
      <c r="U51" s="15"/>
      <c r="V51" s="15"/>
    </row>
    <row r="52" spans="1:22" ht="15" customHeight="1" thickTop="1" thickBot="1" x14ac:dyDescent="0.25">
      <c r="A52" s="13" t="s">
        <v>233</v>
      </c>
      <c r="B52" s="11">
        <f t="shared" ref="B52:R52" si="0">SUM(B10:B51)</f>
        <v>1960.6380000000001</v>
      </c>
      <c r="C52" s="11">
        <f t="shared" si="0"/>
        <v>663</v>
      </c>
      <c r="D52" s="12">
        <f t="shared" si="0"/>
        <v>45732</v>
      </c>
      <c r="E52" s="11">
        <f t="shared" si="0"/>
        <v>180</v>
      </c>
      <c r="F52" s="12">
        <f t="shared" si="0"/>
        <v>130</v>
      </c>
      <c r="G52" s="12">
        <f t="shared" si="0"/>
        <v>446.84800000000007</v>
      </c>
      <c r="H52" s="11">
        <f t="shared" si="0"/>
        <v>45</v>
      </c>
      <c r="I52" s="12">
        <f t="shared" si="0"/>
        <v>124.42999999999999</v>
      </c>
      <c r="J52" s="11">
        <f t="shared" si="0"/>
        <v>12</v>
      </c>
      <c r="K52" s="12">
        <f t="shared" si="0"/>
        <v>181.03300000000002</v>
      </c>
      <c r="L52" s="11">
        <f t="shared" si="0"/>
        <v>34</v>
      </c>
      <c r="M52" s="12">
        <f t="shared" si="0"/>
        <v>72</v>
      </c>
      <c r="N52" s="12">
        <f t="shared" si="0"/>
        <v>14</v>
      </c>
      <c r="O52" s="12">
        <f t="shared" si="0"/>
        <v>7</v>
      </c>
      <c r="P52" s="12">
        <f t="shared" si="0"/>
        <v>9</v>
      </c>
      <c r="Q52" s="11">
        <f t="shared" si="0"/>
        <v>41</v>
      </c>
      <c r="R52" s="23">
        <f t="shared" si="0"/>
        <v>223</v>
      </c>
      <c r="S52" s="26"/>
      <c r="T52" s="26"/>
      <c r="U52" s="26"/>
      <c r="V52" s="26"/>
    </row>
    <row r="53" spans="1:22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3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3"/>
  <sheetViews>
    <sheetView view="pageBreakPreview" zoomScale="90" zoomScaleNormal="80" zoomScaleSheetLayoutView="90" workbookViewId="0">
      <pane xSplit="1" ySplit="9" topLeftCell="B37" activePane="bottomRight" state="frozen"/>
      <selection activeCell="F65" sqref="F65"/>
      <selection pane="topRight" activeCell="F65" sqref="F65"/>
      <selection pane="bottomLeft" activeCell="F65" sqref="F65"/>
      <selection pane="bottomRight" activeCell="E22" sqref="E22:L4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232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235</v>
      </c>
      <c r="L9" s="67" t="s">
        <v>84</v>
      </c>
    </row>
    <row r="10" spans="1:12" ht="15" customHeight="1" x14ac:dyDescent="0.2">
      <c r="A10" s="68" t="s">
        <v>190</v>
      </c>
      <c r="B10" s="10">
        <v>23</v>
      </c>
      <c r="C10" s="10">
        <v>13</v>
      </c>
      <c r="D10" s="10">
        <v>12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4</v>
      </c>
      <c r="C11" s="16">
        <v>3</v>
      </c>
      <c r="D11" s="16">
        <v>3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3</v>
      </c>
      <c r="C12" s="16">
        <v>0</v>
      </c>
      <c r="D12" s="16">
        <v>3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2</v>
      </c>
      <c r="C13" s="16">
        <v>4</v>
      </c>
      <c r="D13" s="16">
        <v>4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4</v>
      </c>
      <c r="C14" s="16">
        <v>3</v>
      </c>
      <c r="D14" s="16">
        <v>1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2</v>
      </c>
      <c r="C15" s="16">
        <v>2</v>
      </c>
      <c r="D15" s="16">
        <v>2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1</v>
      </c>
      <c r="D16" s="16">
        <v>1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1</v>
      </c>
      <c r="C17" s="16">
        <v>1</v>
      </c>
      <c r="D17" s="16">
        <v>1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5</v>
      </c>
      <c r="C18" s="16">
        <v>4</v>
      </c>
      <c r="D18" s="16">
        <v>1.0049999999999999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3</v>
      </c>
      <c r="C19" s="16">
        <v>2</v>
      </c>
      <c r="D19" s="16">
        <v>1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3</v>
      </c>
      <c r="C20" s="16">
        <v>2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2</v>
      </c>
      <c r="C21" s="16">
        <v>2</v>
      </c>
      <c r="D21" s="16">
        <v>1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4</v>
      </c>
      <c r="C22" s="16">
        <v>4</v>
      </c>
      <c r="D22" s="16">
        <v>5</v>
      </c>
      <c r="E22" s="66" t="s">
        <v>234</v>
      </c>
      <c r="F22" s="34" t="s">
        <v>234</v>
      </c>
      <c r="G22" s="66" t="s">
        <v>234</v>
      </c>
      <c r="H22" s="54" t="s">
        <v>234</v>
      </c>
      <c r="I22" s="66" t="s">
        <v>234</v>
      </c>
      <c r="J22" s="34" t="s">
        <v>234</v>
      </c>
      <c r="K22" s="34" t="s">
        <v>234</v>
      </c>
      <c r="L22" s="54" t="s">
        <v>234</v>
      </c>
    </row>
    <row r="23" spans="1:12" ht="15" customHeight="1" x14ac:dyDescent="0.2">
      <c r="A23" s="69" t="s">
        <v>203</v>
      </c>
      <c r="B23" s="16">
        <v>4</v>
      </c>
      <c r="C23" s="16">
        <v>2</v>
      </c>
      <c r="D23" s="16">
        <v>0</v>
      </c>
      <c r="E23" s="66" t="s">
        <v>234</v>
      </c>
      <c r="F23" s="34" t="s">
        <v>234</v>
      </c>
      <c r="G23" s="66" t="s">
        <v>234</v>
      </c>
      <c r="H23" s="54" t="s">
        <v>234</v>
      </c>
      <c r="I23" s="66" t="s">
        <v>234</v>
      </c>
      <c r="J23" s="34" t="s">
        <v>234</v>
      </c>
      <c r="K23" s="34" t="s">
        <v>234</v>
      </c>
      <c r="L23" s="54" t="s">
        <v>234</v>
      </c>
    </row>
    <row r="24" spans="1:12" ht="15" customHeight="1" x14ac:dyDescent="0.2">
      <c r="A24" s="69" t="s">
        <v>204</v>
      </c>
      <c r="B24" s="16">
        <v>0</v>
      </c>
      <c r="C24" s="16">
        <v>0</v>
      </c>
      <c r="D24" s="16">
        <v>1</v>
      </c>
      <c r="E24" s="66" t="s">
        <v>234</v>
      </c>
      <c r="F24" s="34" t="s">
        <v>234</v>
      </c>
      <c r="G24" s="66" t="s">
        <v>234</v>
      </c>
      <c r="H24" s="54" t="s">
        <v>234</v>
      </c>
      <c r="I24" s="66" t="s">
        <v>234</v>
      </c>
      <c r="J24" s="34" t="s">
        <v>234</v>
      </c>
      <c r="K24" s="34" t="s">
        <v>234</v>
      </c>
      <c r="L24" s="54" t="s">
        <v>234</v>
      </c>
    </row>
    <row r="25" spans="1:12" ht="15" customHeight="1" x14ac:dyDescent="0.2">
      <c r="A25" s="69" t="s">
        <v>205</v>
      </c>
      <c r="B25" s="16">
        <v>4</v>
      </c>
      <c r="C25" s="16">
        <v>3</v>
      </c>
      <c r="D25" s="16">
        <v>4</v>
      </c>
      <c r="E25" s="66" t="s">
        <v>234</v>
      </c>
      <c r="F25" s="34" t="s">
        <v>234</v>
      </c>
      <c r="G25" s="66" t="s">
        <v>234</v>
      </c>
      <c r="H25" s="54" t="s">
        <v>234</v>
      </c>
      <c r="I25" s="66" t="s">
        <v>234</v>
      </c>
      <c r="J25" s="34" t="s">
        <v>234</v>
      </c>
      <c r="K25" s="34" t="s">
        <v>234</v>
      </c>
      <c r="L25" s="54" t="s">
        <v>234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66" t="s">
        <v>234</v>
      </c>
      <c r="F26" s="34" t="s">
        <v>234</v>
      </c>
      <c r="G26" s="66" t="s">
        <v>234</v>
      </c>
      <c r="H26" s="54" t="s">
        <v>234</v>
      </c>
      <c r="I26" s="66" t="s">
        <v>234</v>
      </c>
      <c r="J26" s="34" t="s">
        <v>234</v>
      </c>
      <c r="K26" s="34" t="s">
        <v>234</v>
      </c>
      <c r="L26" s="54" t="s">
        <v>234</v>
      </c>
    </row>
    <row r="27" spans="1:12" ht="15" customHeight="1" x14ac:dyDescent="0.2">
      <c r="A27" s="69" t="s">
        <v>207</v>
      </c>
      <c r="B27" s="16">
        <v>4</v>
      </c>
      <c r="C27" s="16">
        <v>0</v>
      </c>
      <c r="D27" s="16">
        <v>0</v>
      </c>
      <c r="E27" s="66" t="s">
        <v>234</v>
      </c>
      <c r="F27" s="34" t="s">
        <v>234</v>
      </c>
      <c r="G27" s="66" t="s">
        <v>234</v>
      </c>
      <c r="H27" s="54" t="s">
        <v>234</v>
      </c>
      <c r="I27" s="66" t="s">
        <v>234</v>
      </c>
      <c r="J27" s="34" t="s">
        <v>234</v>
      </c>
      <c r="K27" s="34" t="s">
        <v>234</v>
      </c>
      <c r="L27" s="54" t="s">
        <v>234</v>
      </c>
    </row>
    <row r="28" spans="1:12" ht="15" customHeight="1" x14ac:dyDescent="0.2">
      <c r="A28" s="69" t="s">
        <v>208</v>
      </c>
      <c r="B28" s="16">
        <v>4</v>
      </c>
      <c r="C28" s="16">
        <v>1</v>
      </c>
      <c r="D28" s="16">
        <v>0</v>
      </c>
      <c r="E28" s="66" t="s">
        <v>234</v>
      </c>
      <c r="F28" s="34" t="s">
        <v>234</v>
      </c>
      <c r="G28" s="66" t="s">
        <v>234</v>
      </c>
      <c r="H28" s="54" t="s">
        <v>234</v>
      </c>
      <c r="I28" s="66" t="s">
        <v>234</v>
      </c>
      <c r="J28" s="34" t="s">
        <v>234</v>
      </c>
      <c r="K28" s="34" t="s">
        <v>234</v>
      </c>
      <c r="L28" s="54" t="s">
        <v>234</v>
      </c>
    </row>
    <row r="29" spans="1:12" ht="15" customHeight="1" x14ac:dyDescent="0.2">
      <c r="A29" s="69" t="s">
        <v>209</v>
      </c>
      <c r="B29" s="16">
        <v>0</v>
      </c>
      <c r="C29" s="16">
        <v>0</v>
      </c>
      <c r="D29" s="16">
        <v>0</v>
      </c>
      <c r="E29" s="66" t="s">
        <v>234</v>
      </c>
      <c r="F29" s="34" t="s">
        <v>234</v>
      </c>
      <c r="G29" s="66" t="s">
        <v>234</v>
      </c>
      <c r="H29" s="54" t="s">
        <v>234</v>
      </c>
      <c r="I29" s="66" t="s">
        <v>234</v>
      </c>
      <c r="J29" s="34" t="s">
        <v>234</v>
      </c>
      <c r="K29" s="34" t="s">
        <v>234</v>
      </c>
      <c r="L29" s="54" t="s">
        <v>234</v>
      </c>
    </row>
    <row r="30" spans="1:12" ht="15" customHeight="1" x14ac:dyDescent="0.2">
      <c r="A30" s="69" t="s">
        <v>210</v>
      </c>
      <c r="B30" s="16">
        <v>1</v>
      </c>
      <c r="C30" s="16">
        <v>0</v>
      </c>
      <c r="D30" s="16">
        <v>2</v>
      </c>
      <c r="E30" s="66" t="s">
        <v>234</v>
      </c>
      <c r="F30" s="34" t="s">
        <v>234</v>
      </c>
      <c r="G30" s="66" t="s">
        <v>234</v>
      </c>
      <c r="H30" s="54" t="s">
        <v>234</v>
      </c>
      <c r="I30" s="66" t="s">
        <v>234</v>
      </c>
      <c r="J30" s="34" t="s">
        <v>234</v>
      </c>
      <c r="K30" s="34" t="s">
        <v>234</v>
      </c>
      <c r="L30" s="54" t="s">
        <v>234</v>
      </c>
    </row>
    <row r="31" spans="1:12" ht="15" customHeight="1" x14ac:dyDescent="0.2">
      <c r="A31" s="69" t="s">
        <v>211</v>
      </c>
      <c r="B31" s="16">
        <v>0</v>
      </c>
      <c r="C31" s="16">
        <v>1</v>
      </c>
      <c r="D31" s="16">
        <v>0</v>
      </c>
      <c r="E31" s="66" t="s">
        <v>234</v>
      </c>
      <c r="F31" s="34" t="s">
        <v>234</v>
      </c>
      <c r="G31" s="66" t="s">
        <v>234</v>
      </c>
      <c r="H31" s="54" t="s">
        <v>234</v>
      </c>
      <c r="I31" s="66" t="s">
        <v>234</v>
      </c>
      <c r="J31" s="34" t="s">
        <v>234</v>
      </c>
      <c r="K31" s="34" t="s">
        <v>234</v>
      </c>
      <c r="L31" s="54" t="s">
        <v>234</v>
      </c>
    </row>
    <row r="32" spans="1:12" ht="15" customHeight="1" x14ac:dyDescent="0.2">
      <c r="A32" s="69" t="s">
        <v>212</v>
      </c>
      <c r="B32" s="16">
        <v>0</v>
      </c>
      <c r="C32" s="16">
        <v>3</v>
      </c>
      <c r="D32" s="16">
        <v>2</v>
      </c>
      <c r="E32" s="66" t="s">
        <v>234</v>
      </c>
      <c r="F32" s="34" t="s">
        <v>234</v>
      </c>
      <c r="G32" s="66" t="s">
        <v>234</v>
      </c>
      <c r="H32" s="54" t="s">
        <v>234</v>
      </c>
      <c r="I32" s="66" t="s">
        <v>234</v>
      </c>
      <c r="J32" s="34" t="s">
        <v>234</v>
      </c>
      <c r="K32" s="34" t="s">
        <v>234</v>
      </c>
      <c r="L32" s="54" t="s">
        <v>234</v>
      </c>
    </row>
    <row r="33" spans="1:12" ht="15" customHeight="1" x14ac:dyDescent="0.2">
      <c r="A33" s="69" t="s">
        <v>213</v>
      </c>
      <c r="B33" s="16">
        <v>0</v>
      </c>
      <c r="C33" s="16">
        <v>0</v>
      </c>
      <c r="D33" s="16">
        <v>0</v>
      </c>
      <c r="E33" s="66" t="s">
        <v>234</v>
      </c>
      <c r="F33" s="34" t="s">
        <v>234</v>
      </c>
      <c r="G33" s="66" t="s">
        <v>234</v>
      </c>
      <c r="H33" s="54" t="s">
        <v>234</v>
      </c>
      <c r="I33" s="66" t="s">
        <v>234</v>
      </c>
      <c r="J33" s="34" t="s">
        <v>234</v>
      </c>
      <c r="K33" s="34" t="s">
        <v>234</v>
      </c>
      <c r="L33" s="54" t="s">
        <v>234</v>
      </c>
    </row>
    <row r="34" spans="1:12" ht="15" customHeight="1" x14ac:dyDescent="0.2">
      <c r="A34" s="69" t="s">
        <v>214</v>
      </c>
      <c r="B34" s="16">
        <v>2</v>
      </c>
      <c r="C34" s="16">
        <v>0</v>
      </c>
      <c r="D34" s="16">
        <v>2</v>
      </c>
      <c r="E34" s="66" t="s">
        <v>234</v>
      </c>
      <c r="F34" s="34" t="s">
        <v>234</v>
      </c>
      <c r="G34" s="66" t="s">
        <v>234</v>
      </c>
      <c r="H34" s="54" t="s">
        <v>234</v>
      </c>
      <c r="I34" s="66" t="s">
        <v>234</v>
      </c>
      <c r="J34" s="34" t="s">
        <v>234</v>
      </c>
      <c r="K34" s="34" t="s">
        <v>234</v>
      </c>
      <c r="L34" s="54" t="s">
        <v>234</v>
      </c>
    </row>
    <row r="35" spans="1:12" ht="15" customHeight="1" x14ac:dyDescent="0.2">
      <c r="A35" s="69" t="s">
        <v>215</v>
      </c>
      <c r="B35" s="16">
        <v>1</v>
      </c>
      <c r="C35" s="16">
        <v>0</v>
      </c>
      <c r="D35" s="16">
        <v>0</v>
      </c>
      <c r="E35" s="66" t="s">
        <v>234</v>
      </c>
      <c r="F35" s="34" t="s">
        <v>234</v>
      </c>
      <c r="G35" s="66" t="s">
        <v>234</v>
      </c>
      <c r="H35" s="54" t="s">
        <v>234</v>
      </c>
      <c r="I35" s="66" t="s">
        <v>234</v>
      </c>
      <c r="J35" s="34" t="s">
        <v>234</v>
      </c>
      <c r="K35" s="34" t="s">
        <v>234</v>
      </c>
      <c r="L35" s="54" t="s">
        <v>234</v>
      </c>
    </row>
    <row r="36" spans="1:12" ht="15" customHeight="1" x14ac:dyDescent="0.2">
      <c r="A36" s="69" t="s">
        <v>216</v>
      </c>
      <c r="B36" s="16">
        <v>1</v>
      </c>
      <c r="C36" s="16">
        <v>0</v>
      </c>
      <c r="D36" s="16">
        <v>1</v>
      </c>
      <c r="E36" s="66" t="s">
        <v>234</v>
      </c>
      <c r="F36" s="34" t="s">
        <v>234</v>
      </c>
      <c r="G36" s="66" t="s">
        <v>234</v>
      </c>
      <c r="H36" s="54" t="s">
        <v>234</v>
      </c>
      <c r="I36" s="66" t="s">
        <v>234</v>
      </c>
      <c r="J36" s="34" t="s">
        <v>234</v>
      </c>
      <c r="K36" s="34" t="s">
        <v>234</v>
      </c>
      <c r="L36" s="54" t="s">
        <v>234</v>
      </c>
    </row>
    <row r="37" spans="1:12" ht="15" customHeight="1" x14ac:dyDescent="0.2">
      <c r="A37" s="69" t="s">
        <v>217</v>
      </c>
      <c r="B37" s="16">
        <v>1</v>
      </c>
      <c r="C37" s="16">
        <v>0</v>
      </c>
      <c r="D37" s="16">
        <v>0</v>
      </c>
      <c r="E37" s="66" t="s">
        <v>234</v>
      </c>
      <c r="F37" s="34" t="s">
        <v>234</v>
      </c>
      <c r="G37" s="66" t="s">
        <v>234</v>
      </c>
      <c r="H37" s="54" t="s">
        <v>234</v>
      </c>
      <c r="I37" s="66" t="s">
        <v>234</v>
      </c>
      <c r="J37" s="34" t="s">
        <v>234</v>
      </c>
      <c r="K37" s="34" t="s">
        <v>234</v>
      </c>
      <c r="L37" s="54" t="s">
        <v>234</v>
      </c>
    </row>
    <row r="38" spans="1:12" ht="15" customHeight="1" x14ac:dyDescent="0.2">
      <c r="A38" s="69" t="s">
        <v>218</v>
      </c>
      <c r="B38" s="16">
        <v>1</v>
      </c>
      <c r="C38" s="16">
        <v>2</v>
      </c>
      <c r="D38" s="16">
        <v>3</v>
      </c>
      <c r="E38" s="66" t="s">
        <v>234</v>
      </c>
      <c r="F38" s="34" t="s">
        <v>234</v>
      </c>
      <c r="G38" s="66" t="s">
        <v>234</v>
      </c>
      <c r="H38" s="54" t="s">
        <v>234</v>
      </c>
      <c r="I38" s="66" t="s">
        <v>234</v>
      </c>
      <c r="J38" s="34" t="s">
        <v>234</v>
      </c>
      <c r="K38" s="34" t="s">
        <v>234</v>
      </c>
      <c r="L38" s="54" t="s">
        <v>234</v>
      </c>
    </row>
    <row r="39" spans="1:12" ht="15" customHeight="1" x14ac:dyDescent="0.2">
      <c r="A39" s="69" t="s">
        <v>219</v>
      </c>
      <c r="B39" s="16">
        <v>2</v>
      </c>
      <c r="C39" s="16">
        <v>0</v>
      </c>
      <c r="D39" s="16">
        <v>1</v>
      </c>
      <c r="E39" s="66" t="s">
        <v>234</v>
      </c>
      <c r="F39" s="34" t="s">
        <v>234</v>
      </c>
      <c r="G39" s="66" t="s">
        <v>234</v>
      </c>
      <c r="H39" s="54" t="s">
        <v>234</v>
      </c>
      <c r="I39" s="66" t="s">
        <v>234</v>
      </c>
      <c r="J39" s="34" t="s">
        <v>234</v>
      </c>
      <c r="K39" s="34" t="s">
        <v>234</v>
      </c>
      <c r="L39" s="54" t="s">
        <v>234</v>
      </c>
    </row>
    <row r="40" spans="1:12" ht="15" customHeight="1" x14ac:dyDescent="0.2">
      <c r="A40" s="69" t="s">
        <v>220</v>
      </c>
      <c r="B40" s="16">
        <v>2</v>
      </c>
      <c r="C40" s="16">
        <v>0</v>
      </c>
      <c r="D40" s="16">
        <v>1</v>
      </c>
      <c r="E40" s="66" t="s">
        <v>234</v>
      </c>
      <c r="F40" s="34" t="s">
        <v>234</v>
      </c>
      <c r="G40" s="66" t="s">
        <v>234</v>
      </c>
      <c r="H40" s="54" t="s">
        <v>234</v>
      </c>
      <c r="I40" s="66" t="s">
        <v>234</v>
      </c>
      <c r="J40" s="34" t="s">
        <v>234</v>
      </c>
      <c r="K40" s="34" t="s">
        <v>234</v>
      </c>
      <c r="L40" s="54" t="s">
        <v>234</v>
      </c>
    </row>
    <row r="41" spans="1:12" ht="15" customHeight="1" x14ac:dyDescent="0.2">
      <c r="A41" s="69" t="s">
        <v>221</v>
      </c>
      <c r="B41" s="16">
        <v>2</v>
      </c>
      <c r="C41" s="16">
        <v>1</v>
      </c>
      <c r="D41" s="16">
        <v>0</v>
      </c>
      <c r="E41" s="66" t="s">
        <v>234</v>
      </c>
      <c r="F41" s="34" t="s">
        <v>234</v>
      </c>
      <c r="G41" s="66" t="s">
        <v>234</v>
      </c>
      <c r="H41" s="54" t="s">
        <v>234</v>
      </c>
      <c r="I41" s="66" t="s">
        <v>234</v>
      </c>
      <c r="J41" s="34" t="s">
        <v>234</v>
      </c>
      <c r="K41" s="34" t="s">
        <v>234</v>
      </c>
      <c r="L41" s="54" t="s">
        <v>234</v>
      </c>
    </row>
    <row r="42" spans="1:12" ht="15" customHeight="1" x14ac:dyDescent="0.2">
      <c r="A42" s="69" t="s">
        <v>222</v>
      </c>
      <c r="B42" s="16">
        <v>0</v>
      </c>
      <c r="C42" s="16">
        <v>1</v>
      </c>
      <c r="D42" s="16">
        <v>0</v>
      </c>
      <c r="E42" s="66" t="s">
        <v>234</v>
      </c>
      <c r="F42" s="34" t="s">
        <v>234</v>
      </c>
      <c r="G42" s="66" t="s">
        <v>234</v>
      </c>
      <c r="H42" s="54" t="s">
        <v>234</v>
      </c>
      <c r="I42" s="66" t="s">
        <v>234</v>
      </c>
      <c r="J42" s="34" t="s">
        <v>234</v>
      </c>
      <c r="K42" s="34" t="s">
        <v>234</v>
      </c>
      <c r="L42" s="54" t="s">
        <v>234</v>
      </c>
    </row>
    <row r="43" spans="1:12" ht="15" customHeight="1" x14ac:dyDescent="0.2">
      <c r="A43" s="69" t="s">
        <v>223</v>
      </c>
      <c r="B43" s="16">
        <v>0</v>
      </c>
      <c r="C43" s="16">
        <v>0</v>
      </c>
      <c r="D43" s="16">
        <v>0</v>
      </c>
      <c r="E43" s="66" t="s">
        <v>17</v>
      </c>
      <c r="F43" s="34" t="s">
        <v>17</v>
      </c>
      <c r="G43" s="66" t="s">
        <v>17</v>
      </c>
      <c r="H43" s="54" t="s">
        <v>17</v>
      </c>
      <c r="I43" s="66" t="s">
        <v>17</v>
      </c>
      <c r="J43" s="34" t="s">
        <v>17</v>
      </c>
      <c r="K43" s="34" t="s">
        <v>17</v>
      </c>
      <c r="L43" s="54" t="s">
        <v>17</v>
      </c>
    </row>
    <row r="44" spans="1:12" ht="15" customHeight="1" x14ac:dyDescent="0.2">
      <c r="A44" s="69" t="s">
        <v>224</v>
      </c>
      <c r="B44" s="16">
        <v>0</v>
      </c>
      <c r="C44" s="16">
        <v>0</v>
      </c>
      <c r="D44" s="16">
        <v>0</v>
      </c>
      <c r="E44" s="66" t="s">
        <v>17</v>
      </c>
      <c r="F44" s="34" t="s">
        <v>17</v>
      </c>
      <c r="G44" s="66" t="s">
        <v>17</v>
      </c>
      <c r="H44" s="54" t="s">
        <v>17</v>
      </c>
      <c r="I44" s="66" t="s">
        <v>17</v>
      </c>
      <c r="J44" s="34" t="s">
        <v>17</v>
      </c>
      <c r="K44" s="34" t="s">
        <v>17</v>
      </c>
      <c r="L44" s="54" t="s">
        <v>17</v>
      </c>
    </row>
    <row r="45" spans="1:12" ht="15" customHeight="1" x14ac:dyDescent="0.2">
      <c r="A45" s="69" t="s">
        <v>225</v>
      </c>
      <c r="B45" s="16">
        <v>0</v>
      </c>
      <c r="C45" s="16">
        <v>0</v>
      </c>
      <c r="D45" s="16">
        <v>0</v>
      </c>
      <c r="E45" s="66" t="s">
        <v>17</v>
      </c>
      <c r="F45" s="34" t="s">
        <v>17</v>
      </c>
      <c r="G45" s="66" t="s">
        <v>17</v>
      </c>
      <c r="H45" s="54" t="s">
        <v>17</v>
      </c>
      <c r="I45" s="66" t="s">
        <v>17</v>
      </c>
      <c r="J45" s="34" t="s">
        <v>17</v>
      </c>
      <c r="K45" s="34" t="s">
        <v>17</v>
      </c>
      <c r="L45" s="54" t="s">
        <v>17</v>
      </c>
    </row>
    <row r="46" spans="1:12" ht="15" customHeight="1" x14ac:dyDescent="0.2">
      <c r="A46" s="69" t="s">
        <v>226</v>
      </c>
      <c r="B46" s="16">
        <v>0</v>
      </c>
      <c r="C46" s="16">
        <v>0</v>
      </c>
      <c r="D46" s="16">
        <v>1</v>
      </c>
      <c r="E46" s="66" t="s">
        <v>17</v>
      </c>
      <c r="F46" s="34" t="s">
        <v>17</v>
      </c>
      <c r="G46" s="66" t="s">
        <v>17</v>
      </c>
      <c r="H46" s="54" t="s">
        <v>17</v>
      </c>
      <c r="I46" s="66" t="s">
        <v>17</v>
      </c>
      <c r="J46" s="34" t="s">
        <v>17</v>
      </c>
      <c r="K46" s="34" t="s">
        <v>17</v>
      </c>
      <c r="L46" s="54" t="s">
        <v>17</v>
      </c>
    </row>
    <row r="47" spans="1:12" ht="15" customHeight="1" x14ac:dyDescent="0.2">
      <c r="A47" s="69" t="s">
        <v>227</v>
      </c>
      <c r="B47" s="16">
        <v>0</v>
      </c>
      <c r="C47" s="16">
        <v>0</v>
      </c>
      <c r="D47" s="16">
        <v>0</v>
      </c>
      <c r="E47" s="66" t="s">
        <v>17</v>
      </c>
      <c r="F47" s="34" t="s">
        <v>17</v>
      </c>
      <c r="G47" s="66" t="s">
        <v>17</v>
      </c>
      <c r="H47" s="54" t="s">
        <v>17</v>
      </c>
      <c r="I47" s="66" t="s">
        <v>17</v>
      </c>
      <c r="J47" s="34" t="s">
        <v>17</v>
      </c>
      <c r="K47" s="34" t="s">
        <v>17</v>
      </c>
      <c r="L47" s="54" t="s">
        <v>17</v>
      </c>
    </row>
    <row r="48" spans="1:12" ht="15" customHeight="1" x14ac:dyDescent="0.2">
      <c r="A48" s="69" t="s">
        <v>228</v>
      </c>
      <c r="B48" s="16">
        <v>0</v>
      </c>
      <c r="C48" s="16">
        <v>0</v>
      </c>
      <c r="D48" s="16">
        <v>0</v>
      </c>
      <c r="E48" s="66" t="s">
        <v>17</v>
      </c>
      <c r="F48" s="34" t="s">
        <v>17</v>
      </c>
      <c r="G48" s="66" t="s">
        <v>17</v>
      </c>
      <c r="H48" s="54" t="s">
        <v>17</v>
      </c>
      <c r="I48" s="66" t="s">
        <v>17</v>
      </c>
      <c r="J48" s="34" t="s">
        <v>17</v>
      </c>
      <c r="K48" s="34" t="s">
        <v>17</v>
      </c>
      <c r="L48" s="54" t="s">
        <v>17</v>
      </c>
    </row>
    <row r="49" spans="1:12" ht="15" customHeight="1" x14ac:dyDescent="0.2">
      <c r="A49" s="69" t="s">
        <v>229</v>
      </c>
      <c r="B49" s="16">
        <v>0</v>
      </c>
      <c r="C49" s="16">
        <v>0</v>
      </c>
      <c r="D49" s="16">
        <v>0</v>
      </c>
      <c r="E49" s="66" t="s">
        <v>17</v>
      </c>
      <c r="F49" s="34" t="s">
        <v>17</v>
      </c>
      <c r="G49" s="66" t="s">
        <v>17</v>
      </c>
      <c r="H49" s="54" t="s">
        <v>17</v>
      </c>
      <c r="I49" s="66" t="s">
        <v>17</v>
      </c>
      <c r="J49" s="34" t="s">
        <v>17</v>
      </c>
      <c r="K49" s="34" t="s">
        <v>17</v>
      </c>
      <c r="L49" s="54" t="s">
        <v>17</v>
      </c>
    </row>
    <row r="50" spans="1:12" ht="15" customHeight="1" x14ac:dyDescent="0.2">
      <c r="A50" s="69" t="s">
        <v>230</v>
      </c>
      <c r="B50" s="16">
        <v>0</v>
      </c>
      <c r="C50" s="16">
        <v>0</v>
      </c>
      <c r="D50" s="16">
        <v>1</v>
      </c>
      <c r="E50" s="66" t="s">
        <v>17</v>
      </c>
      <c r="F50" s="34" t="s">
        <v>17</v>
      </c>
      <c r="G50" s="66" t="s">
        <v>17</v>
      </c>
      <c r="H50" s="54" t="s">
        <v>17</v>
      </c>
      <c r="I50" s="66" t="s">
        <v>17</v>
      </c>
      <c r="J50" s="34" t="s">
        <v>17</v>
      </c>
      <c r="K50" s="34" t="s">
        <v>17</v>
      </c>
      <c r="L50" s="54" t="s">
        <v>17</v>
      </c>
    </row>
    <row r="51" spans="1:12" ht="15" customHeight="1" thickBot="1" x14ac:dyDescent="0.25">
      <c r="A51" s="69" t="s">
        <v>231</v>
      </c>
      <c r="B51" s="16">
        <v>0</v>
      </c>
      <c r="C51" s="16">
        <v>0</v>
      </c>
      <c r="D51" s="16">
        <v>0</v>
      </c>
      <c r="E51" s="66" t="s">
        <v>17</v>
      </c>
      <c r="F51" s="34" t="s">
        <v>17</v>
      </c>
      <c r="G51" s="66" t="s">
        <v>17</v>
      </c>
      <c r="H51" s="54" t="s">
        <v>17</v>
      </c>
      <c r="I51" s="66" t="s">
        <v>17</v>
      </c>
      <c r="J51" s="34" t="s">
        <v>17</v>
      </c>
      <c r="K51" s="34" t="s">
        <v>17</v>
      </c>
      <c r="L51" s="54" t="s">
        <v>17</v>
      </c>
    </row>
    <row r="52" spans="1:12" ht="15" customHeight="1" thickTop="1" thickBot="1" x14ac:dyDescent="0.25">
      <c r="A52" s="13" t="s">
        <v>233</v>
      </c>
      <c r="B52" s="11">
        <f>SUM(B10:B51)</f>
        <v>85</v>
      </c>
      <c r="C52" s="11">
        <f>SUM(C10:C51)</f>
        <v>55</v>
      </c>
      <c r="D52" s="12">
        <f>SUM(D10:D51)</f>
        <v>54.004999999999995</v>
      </c>
      <c r="E52" s="38" t="s">
        <v>17</v>
      </c>
      <c r="F52" s="36" t="s">
        <v>17</v>
      </c>
      <c r="G52" s="38" t="s">
        <v>17</v>
      </c>
      <c r="H52" s="64" t="s">
        <v>17</v>
      </c>
      <c r="I52" s="38" t="s">
        <v>17</v>
      </c>
      <c r="J52" s="36" t="s">
        <v>17</v>
      </c>
      <c r="K52" s="36" t="s">
        <v>17</v>
      </c>
      <c r="L52" s="64" t="s">
        <v>17</v>
      </c>
    </row>
    <row r="53" spans="1:12" ht="15" customHeight="1" x14ac:dyDescent="0.2">
      <c r="A53" s="1"/>
      <c r="B53" s="2"/>
      <c r="C53" s="2"/>
      <c r="D53" s="2"/>
      <c r="E53" s="2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3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3"/>
  <sheetViews>
    <sheetView view="pageBreakPreview" zoomScale="90" zoomScaleNormal="80" zoomScaleSheetLayoutView="90" workbookViewId="0">
      <pane xSplit="1" ySplit="9" topLeftCell="M46" activePane="bottomRight" state="frozen"/>
      <selection activeCell="F65" sqref="F65"/>
      <selection pane="topRight" activeCell="F65" sqref="F65"/>
      <selection pane="bottomLeft" activeCell="F65" sqref="F65"/>
      <selection pane="bottomRight" activeCell="B10" sqref="B10:U51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232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1120</v>
      </c>
      <c r="C10" s="10">
        <v>248</v>
      </c>
      <c r="D10" s="10">
        <v>209</v>
      </c>
      <c r="E10" s="10">
        <v>471</v>
      </c>
      <c r="F10" s="10">
        <v>625</v>
      </c>
      <c r="G10" s="10">
        <v>82</v>
      </c>
      <c r="H10" s="10">
        <v>59</v>
      </c>
      <c r="I10" s="10">
        <v>63.188000000000002</v>
      </c>
      <c r="J10" s="10">
        <v>110</v>
      </c>
      <c r="K10" s="10">
        <v>90</v>
      </c>
      <c r="L10" s="10">
        <v>69</v>
      </c>
      <c r="M10" s="10">
        <v>480</v>
      </c>
      <c r="N10" s="10">
        <v>19</v>
      </c>
      <c r="O10" s="10">
        <v>31</v>
      </c>
      <c r="P10" s="10">
        <v>1420</v>
      </c>
      <c r="Q10" s="10">
        <v>84</v>
      </c>
      <c r="R10" s="10">
        <v>107</v>
      </c>
      <c r="S10" s="10">
        <v>103</v>
      </c>
      <c r="T10" s="10">
        <v>308.98</v>
      </c>
      <c r="U10" s="21">
        <v>87</v>
      </c>
    </row>
    <row r="11" spans="1:21" ht="15" customHeight="1" x14ac:dyDescent="0.2">
      <c r="A11" s="69" t="s">
        <v>191</v>
      </c>
      <c r="B11" s="16">
        <v>275</v>
      </c>
      <c r="C11" s="16">
        <v>61</v>
      </c>
      <c r="D11" s="16">
        <v>125</v>
      </c>
      <c r="E11" s="16">
        <v>152</v>
      </c>
      <c r="F11" s="16">
        <v>296</v>
      </c>
      <c r="G11" s="16">
        <v>17</v>
      </c>
      <c r="H11" s="16">
        <v>10</v>
      </c>
      <c r="I11" s="16">
        <v>16</v>
      </c>
      <c r="J11" s="16">
        <v>41</v>
      </c>
      <c r="K11" s="16">
        <v>21</v>
      </c>
      <c r="L11" s="16">
        <v>24</v>
      </c>
      <c r="M11" s="16">
        <v>140</v>
      </c>
      <c r="N11" s="16">
        <v>8</v>
      </c>
      <c r="O11" s="16">
        <v>10</v>
      </c>
      <c r="P11" s="16">
        <v>418</v>
      </c>
      <c r="Q11" s="16">
        <v>23</v>
      </c>
      <c r="R11" s="16">
        <v>37</v>
      </c>
      <c r="S11" s="16">
        <v>50</v>
      </c>
      <c r="T11" s="16">
        <v>244</v>
      </c>
      <c r="U11" s="22">
        <v>27</v>
      </c>
    </row>
    <row r="12" spans="1:21" ht="15" customHeight="1" x14ac:dyDescent="0.2">
      <c r="A12" s="69" t="s">
        <v>192</v>
      </c>
      <c r="B12" s="16">
        <v>152</v>
      </c>
      <c r="C12" s="16">
        <v>33</v>
      </c>
      <c r="D12" s="16">
        <v>28</v>
      </c>
      <c r="E12" s="16">
        <v>159</v>
      </c>
      <c r="F12" s="16">
        <v>406</v>
      </c>
      <c r="G12" s="16">
        <v>8</v>
      </c>
      <c r="H12" s="16">
        <v>10</v>
      </c>
      <c r="I12" s="16">
        <v>4.17</v>
      </c>
      <c r="J12" s="16">
        <v>14</v>
      </c>
      <c r="K12" s="16">
        <v>11</v>
      </c>
      <c r="L12" s="16">
        <v>8</v>
      </c>
      <c r="M12" s="16">
        <v>266</v>
      </c>
      <c r="N12" s="16">
        <v>3</v>
      </c>
      <c r="O12" s="16">
        <v>7</v>
      </c>
      <c r="P12" s="16">
        <v>365</v>
      </c>
      <c r="Q12" s="16">
        <v>14</v>
      </c>
      <c r="R12" s="16">
        <v>17</v>
      </c>
      <c r="S12" s="16">
        <v>24</v>
      </c>
      <c r="T12" s="16">
        <v>54.962000000000003</v>
      </c>
      <c r="U12" s="22">
        <v>8</v>
      </c>
    </row>
    <row r="13" spans="1:21" ht="15" customHeight="1" x14ac:dyDescent="0.2">
      <c r="A13" s="69" t="s">
        <v>193</v>
      </c>
      <c r="B13" s="16">
        <v>237</v>
      </c>
      <c r="C13" s="16">
        <v>57</v>
      </c>
      <c r="D13" s="16">
        <v>72</v>
      </c>
      <c r="E13" s="16">
        <v>141</v>
      </c>
      <c r="F13" s="16">
        <v>177</v>
      </c>
      <c r="G13" s="16">
        <v>8</v>
      </c>
      <c r="H13" s="16">
        <v>14</v>
      </c>
      <c r="I13" s="16">
        <v>8</v>
      </c>
      <c r="J13" s="16">
        <v>26</v>
      </c>
      <c r="K13" s="16">
        <v>25</v>
      </c>
      <c r="L13" s="16">
        <v>17</v>
      </c>
      <c r="M13" s="16">
        <v>121</v>
      </c>
      <c r="N13" s="16">
        <v>1</v>
      </c>
      <c r="O13" s="16">
        <v>10</v>
      </c>
      <c r="P13" s="16">
        <v>433</v>
      </c>
      <c r="Q13" s="16">
        <v>23</v>
      </c>
      <c r="R13" s="16">
        <v>20</v>
      </c>
      <c r="S13" s="16">
        <v>30</v>
      </c>
      <c r="T13" s="16">
        <v>62</v>
      </c>
      <c r="U13" s="22">
        <v>21</v>
      </c>
    </row>
    <row r="14" spans="1:21" ht="15" customHeight="1" x14ac:dyDescent="0.2">
      <c r="A14" s="69" t="s">
        <v>194</v>
      </c>
      <c r="B14" s="16">
        <v>194</v>
      </c>
      <c r="C14" s="16">
        <v>22</v>
      </c>
      <c r="D14" s="16">
        <v>46</v>
      </c>
      <c r="E14" s="16">
        <v>105</v>
      </c>
      <c r="F14" s="16">
        <v>344.411</v>
      </c>
      <c r="G14" s="16">
        <v>12</v>
      </c>
      <c r="H14" s="16">
        <v>11</v>
      </c>
      <c r="I14" s="16">
        <v>11.234</v>
      </c>
      <c r="J14" s="16">
        <v>23</v>
      </c>
      <c r="K14" s="16">
        <v>12</v>
      </c>
      <c r="L14" s="16">
        <v>19</v>
      </c>
      <c r="M14" s="16">
        <v>140</v>
      </c>
      <c r="N14" s="16">
        <v>0</v>
      </c>
      <c r="O14" s="16">
        <v>8</v>
      </c>
      <c r="P14" s="16">
        <v>160</v>
      </c>
      <c r="Q14" s="16">
        <v>13</v>
      </c>
      <c r="R14" s="16">
        <v>25</v>
      </c>
      <c r="S14" s="16">
        <v>22</v>
      </c>
      <c r="T14" s="16">
        <v>109.923</v>
      </c>
      <c r="U14" s="22">
        <v>17</v>
      </c>
    </row>
    <row r="15" spans="1:21" ht="15" customHeight="1" x14ac:dyDescent="0.2">
      <c r="A15" s="69" t="s">
        <v>195</v>
      </c>
      <c r="B15" s="16">
        <v>152</v>
      </c>
      <c r="C15" s="16">
        <v>15</v>
      </c>
      <c r="D15" s="16">
        <v>29</v>
      </c>
      <c r="E15" s="16">
        <v>63</v>
      </c>
      <c r="F15" s="16">
        <v>182.506</v>
      </c>
      <c r="G15" s="16">
        <v>9</v>
      </c>
      <c r="H15" s="16">
        <v>5</v>
      </c>
      <c r="I15" s="16">
        <v>8</v>
      </c>
      <c r="J15" s="16">
        <v>12</v>
      </c>
      <c r="K15" s="16">
        <v>7</v>
      </c>
      <c r="L15" s="16">
        <v>8</v>
      </c>
      <c r="M15" s="16">
        <v>189.77099999999999</v>
      </c>
      <c r="N15" s="16">
        <v>1</v>
      </c>
      <c r="O15" s="16">
        <v>6</v>
      </c>
      <c r="P15" s="16">
        <v>196</v>
      </c>
      <c r="Q15" s="16">
        <v>8</v>
      </c>
      <c r="R15" s="16">
        <v>12</v>
      </c>
      <c r="S15" s="16">
        <v>34</v>
      </c>
      <c r="T15" s="16">
        <v>74.960999999999999</v>
      </c>
      <c r="U15" s="22">
        <v>18</v>
      </c>
    </row>
    <row r="16" spans="1:21" ht="15" customHeight="1" x14ac:dyDescent="0.2">
      <c r="A16" s="69" t="s">
        <v>196</v>
      </c>
      <c r="B16" s="16">
        <v>35</v>
      </c>
      <c r="C16" s="16">
        <v>6</v>
      </c>
      <c r="D16" s="16">
        <v>12</v>
      </c>
      <c r="E16" s="16">
        <v>38</v>
      </c>
      <c r="F16" s="16">
        <v>39</v>
      </c>
      <c r="G16" s="16">
        <v>3</v>
      </c>
      <c r="H16" s="16">
        <v>2</v>
      </c>
      <c r="I16" s="16">
        <v>2</v>
      </c>
      <c r="J16" s="16">
        <v>8</v>
      </c>
      <c r="K16" s="16">
        <v>3</v>
      </c>
      <c r="L16" s="16">
        <v>5</v>
      </c>
      <c r="M16" s="16">
        <v>32</v>
      </c>
      <c r="N16" s="16">
        <v>0</v>
      </c>
      <c r="O16" s="16">
        <v>0</v>
      </c>
      <c r="P16" s="16">
        <v>73</v>
      </c>
      <c r="Q16" s="16">
        <v>1</v>
      </c>
      <c r="R16" s="16">
        <v>4</v>
      </c>
      <c r="S16" s="16">
        <v>4</v>
      </c>
      <c r="T16" s="16">
        <v>22</v>
      </c>
      <c r="U16" s="22">
        <v>3</v>
      </c>
    </row>
    <row r="17" spans="1:21" ht="15" customHeight="1" x14ac:dyDescent="0.2">
      <c r="A17" s="69" t="s">
        <v>197</v>
      </c>
      <c r="B17" s="16">
        <v>77</v>
      </c>
      <c r="C17" s="16">
        <v>15</v>
      </c>
      <c r="D17" s="16">
        <v>14</v>
      </c>
      <c r="E17" s="16">
        <v>32</v>
      </c>
      <c r="F17" s="16">
        <v>78</v>
      </c>
      <c r="G17" s="16">
        <v>4</v>
      </c>
      <c r="H17" s="16">
        <v>1</v>
      </c>
      <c r="I17" s="16">
        <v>5</v>
      </c>
      <c r="J17" s="16">
        <v>9</v>
      </c>
      <c r="K17" s="16">
        <v>10</v>
      </c>
      <c r="L17" s="16">
        <v>8</v>
      </c>
      <c r="M17" s="16">
        <v>48</v>
      </c>
      <c r="N17" s="16">
        <v>1</v>
      </c>
      <c r="O17" s="16">
        <v>2</v>
      </c>
      <c r="P17" s="16">
        <v>113</v>
      </c>
      <c r="Q17" s="16">
        <v>11</v>
      </c>
      <c r="R17" s="16">
        <v>6</v>
      </c>
      <c r="S17" s="16">
        <v>8</v>
      </c>
      <c r="T17" s="16">
        <v>7</v>
      </c>
      <c r="U17" s="22">
        <v>8</v>
      </c>
    </row>
    <row r="18" spans="1:21" ht="15" customHeight="1" x14ac:dyDescent="0.2">
      <c r="A18" s="69" t="s">
        <v>198</v>
      </c>
      <c r="B18" s="16">
        <v>258</v>
      </c>
      <c r="C18" s="16">
        <v>27</v>
      </c>
      <c r="D18" s="16">
        <v>64</v>
      </c>
      <c r="E18" s="16">
        <v>52</v>
      </c>
      <c r="F18" s="16">
        <v>25</v>
      </c>
      <c r="G18" s="16">
        <v>11</v>
      </c>
      <c r="H18" s="16">
        <v>14</v>
      </c>
      <c r="I18" s="16">
        <v>20</v>
      </c>
      <c r="J18" s="16">
        <v>14</v>
      </c>
      <c r="K18" s="16">
        <v>22</v>
      </c>
      <c r="L18" s="16">
        <v>18</v>
      </c>
      <c r="M18" s="16">
        <v>37</v>
      </c>
      <c r="N18" s="16">
        <v>7</v>
      </c>
      <c r="O18" s="16">
        <v>9</v>
      </c>
      <c r="P18" s="16">
        <v>189</v>
      </c>
      <c r="Q18" s="16">
        <v>15</v>
      </c>
      <c r="R18" s="16">
        <v>28</v>
      </c>
      <c r="S18" s="16">
        <v>16</v>
      </c>
      <c r="T18" s="16">
        <v>40</v>
      </c>
      <c r="U18" s="22">
        <v>24</v>
      </c>
    </row>
    <row r="19" spans="1:21" ht="15" customHeight="1" x14ac:dyDescent="0.2">
      <c r="A19" s="69" t="s">
        <v>199</v>
      </c>
      <c r="B19" s="16">
        <v>132</v>
      </c>
      <c r="C19" s="16">
        <v>20</v>
      </c>
      <c r="D19" s="16">
        <v>33.939</v>
      </c>
      <c r="E19" s="16">
        <v>68</v>
      </c>
      <c r="F19" s="16">
        <v>79</v>
      </c>
      <c r="G19" s="16">
        <v>3</v>
      </c>
      <c r="H19" s="16">
        <v>4</v>
      </c>
      <c r="I19" s="16">
        <v>3</v>
      </c>
      <c r="J19" s="16">
        <v>8</v>
      </c>
      <c r="K19" s="16">
        <v>10</v>
      </c>
      <c r="L19" s="16">
        <v>12</v>
      </c>
      <c r="M19" s="16">
        <v>130.751</v>
      </c>
      <c r="N19" s="16">
        <v>0</v>
      </c>
      <c r="O19" s="16">
        <v>8</v>
      </c>
      <c r="P19" s="16">
        <v>147</v>
      </c>
      <c r="Q19" s="16">
        <v>8</v>
      </c>
      <c r="R19" s="16">
        <v>10</v>
      </c>
      <c r="S19" s="16">
        <v>11</v>
      </c>
      <c r="T19" s="16">
        <v>40</v>
      </c>
      <c r="U19" s="22">
        <v>13</v>
      </c>
    </row>
    <row r="20" spans="1:21" ht="15" customHeight="1" x14ac:dyDescent="0.2">
      <c r="A20" s="69" t="s">
        <v>200</v>
      </c>
      <c r="B20" s="16">
        <v>80</v>
      </c>
      <c r="C20" s="16">
        <v>15</v>
      </c>
      <c r="D20" s="16">
        <v>19</v>
      </c>
      <c r="E20" s="16">
        <v>69</v>
      </c>
      <c r="F20" s="16">
        <v>27</v>
      </c>
      <c r="G20" s="16">
        <v>4</v>
      </c>
      <c r="H20" s="16">
        <v>4</v>
      </c>
      <c r="I20" s="16">
        <v>7</v>
      </c>
      <c r="J20" s="16">
        <v>10</v>
      </c>
      <c r="K20" s="16">
        <v>7</v>
      </c>
      <c r="L20" s="16">
        <v>5</v>
      </c>
      <c r="M20" s="16">
        <v>69</v>
      </c>
      <c r="N20" s="16">
        <v>2</v>
      </c>
      <c r="O20" s="16">
        <v>0</v>
      </c>
      <c r="P20" s="16">
        <v>148</v>
      </c>
      <c r="Q20" s="16">
        <v>8</v>
      </c>
      <c r="R20" s="16">
        <v>1</v>
      </c>
      <c r="S20" s="16">
        <v>8</v>
      </c>
      <c r="T20" s="16">
        <v>107</v>
      </c>
      <c r="U20" s="22">
        <v>12</v>
      </c>
    </row>
    <row r="21" spans="1:21" ht="15" customHeight="1" x14ac:dyDescent="0.2">
      <c r="A21" s="69" t="s">
        <v>201</v>
      </c>
      <c r="B21" s="16">
        <v>107</v>
      </c>
      <c r="C21" s="16">
        <v>25</v>
      </c>
      <c r="D21" s="16">
        <v>20</v>
      </c>
      <c r="E21" s="16">
        <v>53</v>
      </c>
      <c r="F21" s="16">
        <v>117</v>
      </c>
      <c r="G21" s="16">
        <v>7</v>
      </c>
      <c r="H21" s="16">
        <v>6</v>
      </c>
      <c r="I21" s="16">
        <v>5</v>
      </c>
      <c r="J21" s="16">
        <v>13</v>
      </c>
      <c r="K21" s="16">
        <v>7</v>
      </c>
      <c r="L21" s="16">
        <v>7</v>
      </c>
      <c r="M21" s="16">
        <v>65</v>
      </c>
      <c r="N21" s="16">
        <v>0</v>
      </c>
      <c r="O21" s="16">
        <v>4</v>
      </c>
      <c r="P21" s="16">
        <v>168</v>
      </c>
      <c r="Q21" s="16">
        <v>11</v>
      </c>
      <c r="R21" s="16">
        <v>5</v>
      </c>
      <c r="S21" s="16">
        <v>14</v>
      </c>
      <c r="T21" s="16">
        <v>20</v>
      </c>
      <c r="U21" s="22">
        <v>17</v>
      </c>
    </row>
    <row r="22" spans="1:21" ht="15" customHeight="1" x14ac:dyDescent="0.2">
      <c r="A22" s="69" t="s">
        <v>202</v>
      </c>
      <c r="B22" s="16">
        <v>372</v>
      </c>
      <c r="C22" s="16">
        <v>15</v>
      </c>
      <c r="D22" s="16">
        <v>81</v>
      </c>
      <c r="E22" s="16">
        <v>162</v>
      </c>
      <c r="F22" s="16">
        <v>121</v>
      </c>
      <c r="G22" s="16">
        <v>32</v>
      </c>
      <c r="H22" s="16">
        <v>18</v>
      </c>
      <c r="I22" s="16">
        <v>21</v>
      </c>
      <c r="J22" s="16">
        <v>39</v>
      </c>
      <c r="K22" s="16">
        <v>42</v>
      </c>
      <c r="L22" s="16">
        <v>32</v>
      </c>
      <c r="M22" s="16">
        <v>141</v>
      </c>
      <c r="N22" s="16">
        <v>9</v>
      </c>
      <c r="O22" s="16">
        <v>15</v>
      </c>
      <c r="P22" s="16">
        <v>449</v>
      </c>
      <c r="Q22" s="16">
        <v>23</v>
      </c>
      <c r="R22" s="16">
        <v>33</v>
      </c>
      <c r="S22" s="16">
        <v>48</v>
      </c>
      <c r="T22" s="16">
        <v>336</v>
      </c>
      <c r="U22" s="22">
        <v>43</v>
      </c>
    </row>
    <row r="23" spans="1:21" ht="15" customHeight="1" x14ac:dyDescent="0.2">
      <c r="A23" s="69" t="s">
        <v>203</v>
      </c>
      <c r="B23" s="16">
        <v>166</v>
      </c>
      <c r="C23" s="16">
        <v>44</v>
      </c>
      <c r="D23" s="16">
        <v>41</v>
      </c>
      <c r="E23" s="16">
        <v>87</v>
      </c>
      <c r="F23" s="16">
        <v>30</v>
      </c>
      <c r="G23" s="16">
        <v>15</v>
      </c>
      <c r="H23" s="16">
        <v>8</v>
      </c>
      <c r="I23" s="16">
        <v>8</v>
      </c>
      <c r="J23" s="16">
        <v>32</v>
      </c>
      <c r="K23" s="16">
        <v>29</v>
      </c>
      <c r="L23" s="16">
        <v>15</v>
      </c>
      <c r="M23" s="16">
        <v>85</v>
      </c>
      <c r="N23" s="16">
        <v>1</v>
      </c>
      <c r="O23" s="16">
        <v>4</v>
      </c>
      <c r="P23" s="16">
        <v>351</v>
      </c>
      <c r="Q23" s="16">
        <v>17</v>
      </c>
      <c r="R23" s="16">
        <v>13</v>
      </c>
      <c r="S23" s="16">
        <v>15</v>
      </c>
      <c r="T23" s="16">
        <v>180.988</v>
      </c>
      <c r="U23" s="22">
        <v>19</v>
      </c>
    </row>
    <row r="24" spans="1:21" ht="15" customHeight="1" x14ac:dyDescent="0.2">
      <c r="A24" s="69" t="s">
        <v>204</v>
      </c>
      <c r="B24" s="16">
        <v>44</v>
      </c>
      <c r="C24" s="16">
        <v>3</v>
      </c>
      <c r="D24" s="16">
        <v>10</v>
      </c>
      <c r="E24" s="16">
        <v>21</v>
      </c>
      <c r="F24" s="16">
        <v>30.611999999999998</v>
      </c>
      <c r="G24" s="16">
        <v>4</v>
      </c>
      <c r="H24" s="16">
        <v>2</v>
      </c>
      <c r="I24" s="16">
        <v>2</v>
      </c>
      <c r="J24" s="16">
        <v>8</v>
      </c>
      <c r="K24" s="16">
        <v>5</v>
      </c>
      <c r="L24" s="16">
        <v>5</v>
      </c>
      <c r="M24" s="16">
        <v>30</v>
      </c>
      <c r="N24" s="16">
        <v>0</v>
      </c>
      <c r="O24" s="16">
        <v>3</v>
      </c>
      <c r="P24" s="16">
        <v>75.986000000000004</v>
      </c>
      <c r="Q24" s="16">
        <v>3</v>
      </c>
      <c r="R24" s="16">
        <v>8</v>
      </c>
      <c r="S24" s="16">
        <v>17</v>
      </c>
      <c r="T24" s="16">
        <v>19</v>
      </c>
      <c r="U24" s="22">
        <v>6</v>
      </c>
    </row>
    <row r="25" spans="1:21" ht="15" customHeight="1" x14ac:dyDescent="0.2">
      <c r="A25" s="69" t="s">
        <v>205</v>
      </c>
      <c r="B25" s="16">
        <v>155</v>
      </c>
      <c r="C25" s="16">
        <v>18</v>
      </c>
      <c r="D25" s="16">
        <v>44</v>
      </c>
      <c r="E25" s="16">
        <v>64</v>
      </c>
      <c r="F25" s="16">
        <v>47</v>
      </c>
      <c r="G25" s="16">
        <v>10</v>
      </c>
      <c r="H25" s="16">
        <v>14</v>
      </c>
      <c r="I25" s="16">
        <v>10</v>
      </c>
      <c r="J25" s="16">
        <v>17</v>
      </c>
      <c r="K25" s="16">
        <v>13</v>
      </c>
      <c r="L25" s="16">
        <v>20</v>
      </c>
      <c r="M25" s="16">
        <v>48</v>
      </c>
      <c r="N25" s="16">
        <v>2</v>
      </c>
      <c r="O25" s="16">
        <v>9</v>
      </c>
      <c r="P25" s="16">
        <v>176</v>
      </c>
      <c r="Q25" s="16">
        <v>15</v>
      </c>
      <c r="R25" s="16">
        <v>18</v>
      </c>
      <c r="S25" s="16">
        <v>17</v>
      </c>
      <c r="T25" s="16">
        <v>87</v>
      </c>
      <c r="U25" s="22">
        <v>25</v>
      </c>
    </row>
    <row r="26" spans="1:21" ht="15" customHeight="1" x14ac:dyDescent="0.2">
      <c r="A26" s="69" t="s">
        <v>206</v>
      </c>
      <c r="B26" s="16">
        <v>49</v>
      </c>
      <c r="C26" s="16">
        <v>5</v>
      </c>
      <c r="D26" s="16">
        <v>7</v>
      </c>
      <c r="E26" s="16">
        <v>38</v>
      </c>
      <c r="F26" s="16">
        <v>24</v>
      </c>
      <c r="G26" s="16">
        <v>0</v>
      </c>
      <c r="H26" s="16">
        <v>5</v>
      </c>
      <c r="I26" s="16">
        <v>2.2000000000000002</v>
      </c>
      <c r="J26" s="16">
        <v>3</v>
      </c>
      <c r="K26" s="16">
        <v>4</v>
      </c>
      <c r="L26" s="16">
        <v>6</v>
      </c>
      <c r="M26" s="16">
        <v>108</v>
      </c>
      <c r="N26" s="16">
        <v>1</v>
      </c>
      <c r="O26" s="16">
        <v>1</v>
      </c>
      <c r="P26" s="16">
        <v>83</v>
      </c>
      <c r="Q26" s="16">
        <v>5</v>
      </c>
      <c r="R26" s="16">
        <v>2</v>
      </c>
      <c r="S26" s="16">
        <v>3</v>
      </c>
      <c r="T26" s="16">
        <v>192</v>
      </c>
      <c r="U26" s="22">
        <v>1</v>
      </c>
    </row>
    <row r="27" spans="1:21" ht="15" customHeight="1" x14ac:dyDescent="0.2">
      <c r="A27" s="69" t="s">
        <v>207</v>
      </c>
      <c r="B27" s="16">
        <v>90</v>
      </c>
      <c r="C27" s="16">
        <v>7</v>
      </c>
      <c r="D27" s="16">
        <v>22</v>
      </c>
      <c r="E27" s="16">
        <v>33</v>
      </c>
      <c r="F27" s="16">
        <v>15</v>
      </c>
      <c r="G27" s="16">
        <v>2</v>
      </c>
      <c r="H27" s="16">
        <v>1</v>
      </c>
      <c r="I27" s="16">
        <v>7</v>
      </c>
      <c r="J27" s="16">
        <v>9</v>
      </c>
      <c r="K27" s="16">
        <v>4</v>
      </c>
      <c r="L27" s="16">
        <v>5</v>
      </c>
      <c r="M27" s="16">
        <v>38</v>
      </c>
      <c r="N27" s="16">
        <v>0</v>
      </c>
      <c r="O27" s="16">
        <v>3</v>
      </c>
      <c r="P27" s="16">
        <v>101</v>
      </c>
      <c r="Q27" s="16">
        <v>5</v>
      </c>
      <c r="R27" s="16">
        <v>6</v>
      </c>
      <c r="S27" s="16">
        <v>13</v>
      </c>
      <c r="T27" s="16">
        <v>48</v>
      </c>
      <c r="U27" s="22">
        <v>7</v>
      </c>
    </row>
    <row r="28" spans="1:21" ht="15" customHeight="1" x14ac:dyDescent="0.2">
      <c r="A28" s="69" t="s">
        <v>208</v>
      </c>
      <c r="B28" s="16">
        <v>128</v>
      </c>
      <c r="C28" s="16">
        <v>15</v>
      </c>
      <c r="D28" s="16">
        <v>30</v>
      </c>
      <c r="E28" s="16">
        <v>41</v>
      </c>
      <c r="F28" s="16">
        <v>38</v>
      </c>
      <c r="G28" s="16">
        <v>2</v>
      </c>
      <c r="H28" s="16">
        <v>2</v>
      </c>
      <c r="I28" s="16">
        <v>6</v>
      </c>
      <c r="J28" s="16">
        <v>8</v>
      </c>
      <c r="K28" s="16">
        <v>6</v>
      </c>
      <c r="L28" s="16">
        <v>10</v>
      </c>
      <c r="M28" s="16">
        <v>149.83699999999999</v>
      </c>
      <c r="N28" s="16">
        <v>2</v>
      </c>
      <c r="O28" s="16">
        <v>5</v>
      </c>
      <c r="P28" s="16">
        <v>98</v>
      </c>
      <c r="Q28" s="16">
        <v>5</v>
      </c>
      <c r="R28" s="16">
        <v>18</v>
      </c>
      <c r="S28" s="16">
        <v>28</v>
      </c>
      <c r="T28" s="16">
        <v>3</v>
      </c>
      <c r="U28" s="22">
        <v>10</v>
      </c>
    </row>
    <row r="29" spans="1:21" ht="15" customHeight="1" x14ac:dyDescent="0.2">
      <c r="A29" s="69" t="s">
        <v>209</v>
      </c>
      <c r="B29" s="16">
        <v>60</v>
      </c>
      <c r="C29" s="16">
        <v>9</v>
      </c>
      <c r="D29" s="16">
        <v>24</v>
      </c>
      <c r="E29" s="16">
        <v>75</v>
      </c>
      <c r="F29" s="16">
        <v>72</v>
      </c>
      <c r="G29" s="16">
        <v>4</v>
      </c>
      <c r="H29" s="16">
        <v>2</v>
      </c>
      <c r="I29" s="16">
        <v>2</v>
      </c>
      <c r="J29" s="16">
        <v>2</v>
      </c>
      <c r="K29" s="16">
        <v>2</v>
      </c>
      <c r="L29" s="16">
        <v>1</v>
      </c>
      <c r="M29" s="16">
        <v>90</v>
      </c>
      <c r="N29" s="16">
        <v>0</v>
      </c>
      <c r="O29" s="16">
        <v>2</v>
      </c>
      <c r="P29" s="16">
        <v>133</v>
      </c>
      <c r="Q29" s="16">
        <v>2</v>
      </c>
      <c r="R29" s="16">
        <v>4.2350000000000003</v>
      </c>
      <c r="S29" s="16">
        <v>8</v>
      </c>
      <c r="T29" s="16">
        <v>7</v>
      </c>
      <c r="U29" s="22">
        <v>6</v>
      </c>
    </row>
    <row r="30" spans="1:21" ht="15" customHeight="1" x14ac:dyDescent="0.2">
      <c r="A30" s="69" t="s">
        <v>210</v>
      </c>
      <c r="B30" s="16">
        <v>87</v>
      </c>
      <c r="C30" s="16">
        <v>10</v>
      </c>
      <c r="D30" s="16">
        <v>20</v>
      </c>
      <c r="E30" s="16">
        <v>29</v>
      </c>
      <c r="F30" s="16">
        <v>22</v>
      </c>
      <c r="G30" s="16">
        <v>4</v>
      </c>
      <c r="H30" s="16">
        <v>3</v>
      </c>
      <c r="I30" s="16">
        <v>4</v>
      </c>
      <c r="J30" s="16">
        <v>3</v>
      </c>
      <c r="K30" s="16">
        <v>21</v>
      </c>
      <c r="L30" s="16">
        <v>6</v>
      </c>
      <c r="M30" s="16">
        <v>16</v>
      </c>
      <c r="N30" s="16">
        <v>2</v>
      </c>
      <c r="O30" s="16">
        <v>0</v>
      </c>
      <c r="P30" s="16">
        <v>94</v>
      </c>
      <c r="Q30" s="16">
        <v>12</v>
      </c>
      <c r="R30" s="16">
        <v>5</v>
      </c>
      <c r="S30" s="16">
        <v>8</v>
      </c>
      <c r="T30" s="16">
        <v>34</v>
      </c>
      <c r="U30" s="22">
        <v>9</v>
      </c>
    </row>
    <row r="31" spans="1:21" ht="15" customHeight="1" x14ac:dyDescent="0.2">
      <c r="A31" s="69" t="s">
        <v>211</v>
      </c>
      <c r="B31" s="16">
        <v>61</v>
      </c>
      <c r="C31" s="16">
        <v>8</v>
      </c>
      <c r="D31" s="16">
        <v>5</v>
      </c>
      <c r="E31" s="16">
        <v>26</v>
      </c>
      <c r="F31" s="16">
        <v>18</v>
      </c>
      <c r="G31" s="16">
        <v>4</v>
      </c>
      <c r="H31" s="16">
        <v>0</v>
      </c>
      <c r="I31" s="16">
        <v>0</v>
      </c>
      <c r="J31" s="16">
        <v>3</v>
      </c>
      <c r="K31" s="16">
        <v>6</v>
      </c>
      <c r="L31" s="16">
        <v>6</v>
      </c>
      <c r="M31" s="16">
        <v>10</v>
      </c>
      <c r="N31" s="16">
        <v>1</v>
      </c>
      <c r="O31" s="16">
        <v>1</v>
      </c>
      <c r="P31" s="16">
        <v>59</v>
      </c>
      <c r="Q31" s="16">
        <v>5</v>
      </c>
      <c r="R31" s="16">
        <v>7</v>
      </c>
      <c r="S31" s="16">
        <v>10</v>
      </c>
      <c r="T31" s="16">
        <v>30</v>
      </c>
      <c r="U31" s="22">
        <v>7</v>
      </c>
    </row>
    <row r="32" spans="1:21" ht="15" customHeight="1" x14ac:dyDescent="0.2">
      <c r="A32" s="69" t="s">
        <v>212</v>
      </c>
      <c r="B32" s="16">
        <v>61</v>
      </c>
      <c r="C32" s="16">
        <v>12</v>
      </c>
      <c r="D32" s="16">
        <v>16</v>
      </c>
      <c r="E32" s="16">
        <v>21</v>
      </c>
      <c r="F32" s="16">
        <v>12</v>
      </c>
      <c r="G32" s="16">
        <v>3</v>
      </c>
      <c r="H32" s="16">
        <v>3</v>
      </c>
      <c r="I32" s="16">
        <v>6</v>
      </c>
      <c r="J32" s="16">
        <v>3</v>
      </c>
      <c r="K32" s="16">
        <v>9</v>
      </c>
      <c r="L32" s="16">
        <v>7</v>
      </c>
      <c r="M32" s="16">
        <v>18</v>
      </c>
      <c r="N32" s="16">
        <v>0</v>
      </c>
      <c r="O32" s="16">
        <v>7</v>
      </c>
      <c r="P32" s="16">
        <v>77</v>
      </c>
      <c r="Q32" s="16">
        <v>4</v>
      </c>
      <c r="R32" s="16">
        <v>15</v>
      </c>
      <c r="S32" s="16">
        <v>3</v>
      </c>
      <c r="T32" s="16">
        <v>19</v>
      </c>
      <c r="U32" s="22">
        <v>7</v>
      </c>
    </row>
    <row r="33" spans="1:21" ht="15" customHeight="1" x14ac:dyDescent="0.2">
      <c r="A33" s="69" t="s">
        <v>213</v>
      </c>
      <c r="B33" s="16">
        <v>47</v>
      </c>
      <c r="C33" s="16">
        <v>3</v>
      </c>
      <c r="D33" s="16">
        <v>18</v>
      </c>
      <c r="E33" s="16">
        <v>14</v>
      </c>
      <c r="F33" s="16">
        <v>20</v>
      </c>
      <c r="G33" s="16">
        <v>2</v>
      </c>
      <c r="H33" s="16">
        <v>2</v>
      </c>
      <c r="I33" s="16">
        <v>2</v>
      </c>
      <c r="J33" s="16">
        <v>7</v>
      </c>
      <c r="K33" s="16">
        <v>4</v>
      </c>
      <c r="L33" s="16">
        <v>2</v>
      </c>
      <c r="M33" s="16">
        <v>26</v>
      </c>
      <c r="N33" s="16">
        <v>2</v>
      </c>
      <c r="O33" s="16">
        <v>1</v>
      </c>
      <c r="P33" s="16">
        <v>71</v>
      </c>
      <c r="Q33" s="16">
        <v>1</v>
      </c>
      <c r="R33" s="16">
        <v>3</v>
      </c>
      <c r="S33" s="16">
        <v>6</v>
      </c>
      <c r="T33" s="16">
        <v>33</v>
      </c>
      <c r="U33" s="22">
        <v>4</v>
      </c>
    </row>
    <row r="34" spans="1:21" ht="15" customHeight="1" x14ac:dyDescent="0.2">
      <c r="A34" s="69" t="s">
        <v>214</v>
      </c>
      <c r="B34" s="16">
        <v>146</v>
      </c>
      <c r="C34" s="16">
        <v>11</v>
      </c>
      <c r="D34" s="16">
        <v>19</v>
      </c>
      <c r="E34" s="16">
        <v>25</v>
      </c>
      <c r="F34" s="16">
        <v>65</v>
      </c>
      <c r="G34" s="16">
        <v>6</v>
      </c>
      <c r="H34" s="16">
        <v>10</v>
      </c>
      <c r="I34" s="16">
        <v>8</v>
      </c>
      <c r="J34" s="16">
        <v>9</v>
      </c>
      <c r="K34" s="16">
        <v>2</v>
      </c>
      <c r="L34" s="16">
        <v>9</v>
      </c>
      <c r="M34" s="16">
        <v>27</v>
      </c>
      <c r="N34" s="16">
        <v>3</v>
      </c>
      <c r="O34" s="16">
        <v>2</v>
      </c>
      <c r="P34" s="16">
        <v>78</v>
      </c>
      <c r="Q34" s="16">
        <v>8</v>
      </c>
      <c r="R34" s="16">
        <v>11</v>
      </c>
      <c r="S34" s="16">
        <v>5</v>
      </c>
      <c r="T34" s="16">
        <v>63</v>
      </c>
      <c r="U34" s="22">
        <v>9</v>
      </c>
    </row>
    <row r="35" spans="1:21" ht="15" customHeight="1" x14ac:dyDescent="0.2">
      <c r="A35" s="69" t="s">
        <v>215</v>
      </c>
      <c r="B35" s="16">
        <v>16</v>
      </c>
      <c r="C35" s="16">
        <v>0</v>
      </c>
      <c r="D35" s="16">
        <v>5</v>
      </c>
      <c r="E35" s="16">
        <v>9</v>
      </c>
      <c r="F35" s="16">
        <v>7</v>
      </c>
      <c r="G35" s="16">
        <v>0</v>
      </c>
      <c r="H35" s="16">
        <v>1</v>
      </c>
      <c r="I35" s="16">
        <v>1.1659999999999999</v>
      </c>
      <c r="J35" s="16">
        <v>2</v>
      </c>
      <c r="K35" s="16">
        <v>1</v>
      </c>
      <c r="L35" s="16">
        <v>1</v>
      </c>
      <c r="M35" s="16">
        <v>3</v>
      </c>
      <c r="N35" s="16">
        <v>0</v>
      </c>
      <c r="O35" s="16">
        <v>1</v>
      </c>
      <c r="P35" s="16">
        <v>17</v>
      </c>
      <c r="Q35" s="16">
        <v>3</v>
      </c>
      <c r="R35" s="16">
        <v>3</v>
      </c>
      <c r="S35" s="16">
        <v>1</v>
      </c>
      <c r="T35" s="16">
        <v>14</v>
      </c>
      <c r="U35" s="22">
        <v>1</v>
      </c>
    </row>
    <row r="36" spans="1:21" ht="15" customHeight="1" x14ac:dyDescent="0.2">
      <c r="A36" s="69" t="s">
        <v>216</v>
      </c>
      <c r="B36" s="16">
        <v>52</v>
      </c>
      <c r="C36" s="16">
        <v>7</v>
      </c>
      <c r="D36" s="16">
        <v>6</v>
      </c>
      <c r="E36" s="16">
        <v>14</v>
      </c>
      <c r="F36" s="16">
        <v>12</v>
      </c>
      <c r="G36" s="16">
        <v>1</v>
      </c>
      <c r="H36" s="16">
        <v>1</v>
      </c>
      <c r="I36" s="16">
        <v>1.111</v>
      </c>
      <c r="J36" s="16">
        <v>6</v>
      </c>
      <c r="K36" s="16">
        <v>4</v>
      </c>
      <c r="L36" s="16">
        <v>2</v>
      </c>
      <c r="M36" s="16">
        <v>19</v>
      </c>
      <c r="N36" s="16">
        <v>1</v>
      </c>
      <c r="O36" s="16">
        <v>3</v>
      </c>
      <c r="P36" s="16">
        <v>66</v>
      </c>
      <c r="Q36" s="16">
        <v>2</v>
      </c>
      <c r="R36" s="16">
        <v>5</v>
      </c>
      <c r="S36" s="16">
        <v>1</v>
      </c>
      <c r="T36" s="16">
        <v>49</v>
      </c>
      <c r="U36" s="22">
        <v>1</v>
      </c>
    </row>
    <row r="37" spans="1:21" ht="15" customHeight="1" x14ac:dyDescent="0.2">
      <c r="A37" s="69" t="s">
        <v>217</v>
      </c>
      <c r="B37" s="16">
        <v>17</v>
      </c>
      <c r="C37" s="16">
        <v>1</v>
      </c>
      <c r="D37" s="16">
        <v>12</v>
      </c>
      <c r="E37" s="16">
        <v>4</v>
      </c>
      <c r="F37" s="16">
        <v>24</v>
      </c>
      <c r="G37" s="16">
        <v>0</v>
      </c>
      <c r="H37" s="16">
        <v>0</v>
      </c>
      <c r="I37" s="16">
        <v>0</v>
      </c>
      <c r="J37" s="16">
        <v>2</v>
      </c>
      <c r="K37" s="16">
        <v>1</v>
      </c>
      <c r="L37" s="16">
        <v>0</v>
      </c>
      <c r="M37" s="16">
        <v>2</v>
      </c>
      <c r="N37" s="16">
        <v>0</v>
      </c>
      <c r="O37" s="16">
        <v>0</v>
      </c>
      <c r="P37" s="16">
        <v>20</v>
      </c>
      <c r="Q37" s="16">
        <v>2</v>
      </c>
      <c r="R37" s="16">
        <v>3</v>
      </c>
      <c r="S37" s="16">
        <v>0</v>
      </c>
      <c r="T37" s="16">
        <v>3</v>
      </c>
      <c r="U37" s="22">
        <v>1</v>
      </c>
    </row>
    <row r="38" spans="1:21" ht="15" customHeight="1" x14ac:dyDescent="0.2">
      <c r="A38" s="69" t="s">
        <v>218</v>
      </c>
      <c r="B38" s="16">
        <v>50</v>
      </c>
      <c r="C38" s="16">
        <v>7</v>
      </c>
      <c r="D38" s="16">
        <v>7</v>
      </c>
      <c r="E38" s="16">
        <v>13</v>
      </c>
      <c r="F38" s="16">
        <v>9</v>
      </c>
      <c r="G38" s="16">
        <v>0</v>
      </c>
      <c r="H38" s="16">
        <v>5</v>
      </c>
      <c r="I38" s="16">
        <v>0</v>
      </c>
      <c r="J38" s="16">
        <v>1</v>
      </c>
      <c r="K38" s="16">
        <v>2</v>
      </c>
      <c r="L38" s="16">
        <v>0</v>
      </c>
      <c r="M38" s="16">
        <v>21</v>
      </c>
      <c r="N38" s="16">
        <v>0</v>
      </c>
      <c r="O38" s="16">
        <v>2</v>
      </c>
      <c r="P38" s="16">
        <v>31</v>
      </c>
      <c r="Q38" s="16">
        <v>3</v>
      </c>
      <c r="R38" s="16">
        <v>3</v>
      </c>
      <c r="S38" s="16">
        <v>1</v>
      </c>
      <c r="T38" s="16">
        <v>24</v>
      </c>
      <c r="U38" s="22">
        <v>3</v>
      </c>
    </row>
    <row r="39" spans="1:21" ht="15" customHeight="1" x14ac:dyDescent="0.2">
      <c r="A39" s="69" t="s">
        <v>219</v>
      </c>
      <c r="B39" s="16">
        <v>63</v>
      </c>
      <c r="C39" s="16">
        <v>9</v>
      </c>
      <c r="D39" s="16">
        <v>13</v>
      </c>
      <c r="E39" s="16">
        <v>24</v>
      </c>
      <c r="F39" s="16">
        <v>7</v>
      </c>
      <c r="G39" s="16">
        <v>2</v>
      </c>
      <c r="H39" s="16">
        <v>0</v>
      </c>
      <c r="I39" s="16">
        <v>4</v>
      </c>
      <c r="J39" s="16">
        <v>6</v>
      </c>
      <c r="K39" s="16">
        <v>1</v>
      </c>
      <c r="L39" s="16">
        <v>2</v>
      </c>
      <c r="M39" s="16">
        <v>23</v>
      </c>
      <c r="N39" s="16">
        <v>1</v>
      </c>
      <c r="O39" s="16">
        <v>1</v>
      </c>
      <c r="P39" s="16">
        <v>63</v>
      </c>
      <c r="Q39" s="16">
        <v>3</v>
      </c>
      <c r="R39" s="16">
        <v>5</v>
      </c>
      <c r="S39" s="16">
        <v>4</v>
      </c>
      <c r="T39" s="16">
        <v>30.966999999999999</v>
      </c>
      <c r="U39" s="22">
        <v>4</v>
      </c>
    </row>
    <row r="40" spans="1:21" ht="15" customHeight="1" x14ac:dyDescent="0.2">
      <c r="A40" s="69" t="s">
        <v>220</v>
      </c>
      <c r="B40" s="16">
        <v>78</v>
      </c>
      <c r="C40" s="16">
        <v>9</v>
      </c>
      <c r="D40" s="16">
        <v>17</v>
      </c>
      <c r="E40" s="16">
        <v>10</v>
      </c>
      <c r="F40" s="16">
        <v>10</v>
      </c>
      <c r="G40" s="16">
        <v>3</v>
      </c>
      <c r="H40" s="16">
        <v>3</v>
      </c>
      <c r="I40" s="16">
        <v>5</v>
      </c>
      <c r="J40" s="16">
        <v>1</v>
      </c>
      <c r="K40" s="16">
        <v>6</v>
      </c>
      <c r="L40" s="16">
        <v>5</v>
      </c>
      <c r="M40" s="16">
        <v>23</v>
      </c>
      <c r="N40" s="16">
        <v>0</v>
      </c>
      <c r="O40" s="16">
        <v>1</v>
      </c>
      <c r="P40" s="16">
        <v>70</v>
      </c>
      <c r="Q40" s="16">
        <v>5</v>
      </c>
      <c r="R40" s="16">
        <v>9</v>
      </c>
      <c r="S40" s="16">
        <v>9</v>
      </c>
      <c r="T40" s="16">
        <v>45</v>
      </c>
      <c r="U40" s="22">
        <v>9</v>
      </c>
    </row>
    <row r="41" spans="1:21" ht="15" customHeight="1" x14ac:dyDescent="0.2">
      <c r="A41" s="69" t="s">
        <v>221</v>
      </c>
      <c r="B41" s="16">
        <v>47</v>
      </c>
      <c r="C41" s="16">
        <v>6</v>
      </c>
      <c r="D41" s="16">
        <v>5</v>
      </c>
      <c r="E41" s="16">
        <v>19</v>
      </c>
      <c r="F41" s="16">
        <v>19</v>
      </c>
      <c r="G41" s="16">
        <v>2</v>
      </c>
      <c r="H41" s="16">
        <v>4</v>
      </c>
      <c r="I41" s="16">
        <v>4</v>
      </c>
      <c r="J41" s="16">
        <v>3</v>
      </c>
      <c r="K41" s="16">
        <v>3</v>
      </c>
      <c r="L41" s="16">
        <v>4</v>
      </c>
      <c r="M41" s="16">
        <v>19</v>
      </c>
      <c r="N41" s="16">
        <v>0</v>
      </c>
      <c r="O41" s="16">
        <v>3</v>
      </c>
      <c r="P41" s="16">
        <v>62</v>
      </c>
      <c r="Q41" s="16">
        <v>4</v>
      </c>
      <c r="R41" s="16">
        <v>4</v>
      </c>
      <c r="S41" s="16">
        <v>8</v>
      </c>
      <c r="T41" s="16">
        <v>65</v>
      </c>
      <c r="U41" s="22">
        <v>4</v>
      </c>
    </row>
    <row r="42" spans="1:21" ht="15" customHeight="1" x14ac:dyDescent="0.2">
      <c r="A42" s="69" t="s">
        <v>222</v>
      </c>
      <c r="B42" s="16">
        <v>53</v>
      </c>
      <c r="C42" s="16">
        <v>10</v>
      </c>
      <c r="D42" s="16">
        <v>7</v>
      </c>
      <c r="E42" s="16">
        <v>19</v>
      </c>
      <c r="F42" s="16">
        <v>15</v>
      </c>
      <c r="G42" s="16">
        <v>2</v>
      </c>
      <c r="H42" s="16">
        <v>2</v>
      </c>
      <c r="I42" s="16">
        <v>4</v>
      </c>
      <c r="J42" s="16">
        <v>3</v>
      </c>
      <c r="K42" s="16">
        <v>2</v>
      </c>
      <c r="L42" s="16">
        <v>5</v>
      </c>
      <c r="M42" s="16">
        <v>21</v>
      </c>
      <c r="N42" s="16">
        <v>0</v>
      </c>
      <c r="O42" s="16">
        <v>3</v>
      </c>
      <c r="P42" s="16">
        <v>73</v>
      </c>
      <c r="Q42" s="16">
        <v>2</v>
      </c>
      <c r="R42" s="16">
        <v>9</v>
      </c>
      <c r="S42" s="16">
        <v>5</v>
      </c>
      <c r="T42" s="16">
        <v>16</v>
      </c>
      <c r="U42" s="22">
        <v>9</v>
      </c>
    </row>
    <row r="43" spans="1:21" ht="15" customHeight="1" x14ac:dyDescent="0.2">
      <c r="A43" s="69" t="s">
        <v>223</v>
      </c>
      <c r="B43" s="16">
        <v>15</v>
      </c>
      <c r="C43" s="16">
        <v>5</v>
      </c>
      <c r="D43" s="16">
        <v>5</v>
      </c>
      <c r="E43" s="16">
        <v>4</v>
      </c>
      <c r="F43" s="16">
        <v>2</v>
      </c>
      <c r="G43" s="16">
        <v>1</v>
      </c>
      <c r="H43" s="16">
        <v>0</v>
      </c>
      <c r="I43" s="16">
        <v>2</v>
      </c>
      <c r="J43" s="16">
        <v>0</v>
      </c>
      <c r="K43" s="16">
        <v>1</v>
      </c>
      <c r="L43" s="16">
        <v>1</v>
      </c>
      <c r="M43" s="16">
        <v>7</v>
      </c>
      <c r="N43" s="16">
        <v>1</v>
      </c>
      <c r="O43" s="16">
        <v>1</v>
      </c>
      <c r="P43" s="16">
        <v>17</v>
      </c>
      <c r="Q43" s="16">
        <v>3</v>
      </c>
      <c r="R43" s="16">
        <v>3</v>
      </c>
      <c r="S43" s="16">
        <v>0</v>
      </c>
      <c r="T43" s="16">
        <v>9</v>
      </c>
      <c r="U43" s="22">
        <v>1</v>
      </c>
    </row>
    <row r="44" spans="1:21" ht="15" customHeight="1" x14ac:dyDescent="0.2">
      <c r="A44" s="69" t="s">
        <v>224</v>
      </c>
      <c r="B44" s="16">
        <v>13</v>
      </c>
      <c r="C44" s="16">
        <v>0</v>
      </c>
      <c r="D44" s="16">
        <v>0</v>
      </c>
      <c r="E44" s="16">
        <v>11</v>
      </c>
      <c r="F44" s="16">
        <v>9</v>
      </c>
      <c r="G44" s="16">
        <v>2</v>
      </c>
      <c r="H44" s="16">
        <v>1</v>
      </c>
      <c r="I44" s="16">
        <v>0</v>
      </c>
      <c r="J44" s="16">
        <v>2</v>
      </c>
      <c r="K44" s="16">
        <v>0</v>
      </c>
      <c r="L44" s="16">
        <v>1</v>
      </c>
      <c r="M44" s="16">
        <v>5</v>
      </c>
      <c r="N44" s="16">
        <v>0</v>
      </c>
      <c r="O44" s="16">
        <v>0</v>
      </c>
      <c r="P44" s="16">
        <v>11</v>
      </c>
      <c r="Q44" s="16">
        <v>2</v>
      </c>
      <c r="R44" s="16">
        <v>0</v>
      </c>
      <c r="S44" s="16">
        <v>3</v>
      </c>
      <c r="T44" s="16">
        <v>10</v>
      </c>
      <c r="U44" s="22">
        <v>0</v>
      </c>
    </row>
    <row r="45" spans="1:21" ht="15" customHeight="1" x14ac:dyDescent="0.2">
      <c r="A45" s="69" t="s">
        <v>225</v>
      </c>
      <c r="B45" s="16">
        <v>36</v>
      </c>
      <c r="C45" s="16">
        <v>9</v>
      </c>
      <c r="D45" s="16">
        <v>12</v>
      </c>
      <c r="E45" s="16">
        <v>20</v>
      </c>
      <c r="F45" s="16">
        <v>4</v>
      </c>
      <c r="G45" s="16">
        <v>2</v>
      </c>
      <c r="H45" s="16">
        <v>2</v>
      </c>
      <c r="I45" s="16">
        <v>1</v>
      </c>
      <c r="J45" s="16">
        <v>2</v>
      </c>
      <c r="K45" s="16">
        <v>1</v>
      </c>
      <c r="L45" s="16">
        <v>1</v>
      </c>
      <c r="M45" s="16">
        <v>20</v>
      </c>
      <c r="N45" s="16">
        <v>0</v>
      </c>
      <c r="O45" s="16">
        <v>1</v>
      </c>
      <c r="P45" s="16">
        <v>29</v>
      </c>
      <c r="Q45" s="16">
        <v>1</v>
      </c>
      <c r="R45" s="16">
        <v>4</v>
      </c>
      <c r="S45" s="16">
        <v>1</v>
      </c>
      <c r="T45" s="16">
        <v>24</v>
      </c>
      <c r="U45" s="22">
        <v>5</v>
      </c>
    </row>
    <row r="46" spans="1:21" ht="15" customHeight="1" x14ac:dyDescent="0.2">
      <c r="A46" s="69" t="s">
        <v>226</v>
      </c>
      <c r="B46" s="16">
        <v>7</v>
      </c>
      <c r="C46" s="16">
        <v>1</v>
      </c>
      <c r="D46" s="16">
        <v>0</v>
      </c>
      <c r="E46" s="16">
        <v>4</v>
      </c>
      <c r="F46" s="16">
        <v>8</v>
      </c>
      <c r="G46" s="16">
        <v>0</v>
      </c>
      <c r="H46" s="16">
        <v>1</v>
      </c>
      <c r="I46" s="16">
        <v>0</v>
      </c>
      <c r="J46" s="16">
        <v>0</v>
      </c>
      <c r="K46" s="16">
        <v>1</v>
      </c>
      <c r="L46" s="16">
        <v>0</v>
      </c>
      <c r="M46" s="16">
        <v>13</v>
      </c>
      <c r="N46" s="16">
        <v>0</v>
      </c>
      <c r="O46" s="16">
        <v>1</v>
      </c>
      <c r="P46" s="16">
        <v>12</v>
      </c>
      <c r="Q46" s="16">
        <v>2</v>
      </c>
      <c r="R46" s="16">
        <v>1</v>
      </c>
      <c r="S46" s="16">
        <v>0</v>
      </c>
      <c r="T46" s="16">
        <v>7</v>
      </c>
      <c r="U46" s="22">
        <v>2</v>
      </c>
    </row>
    <row r="47" spans="1:21" ht="15" customHeight="1" x14ac:dyDescent="0.2">
      <c r="A47" s="69" t="s">
        <v>227</v>
      </c>
      <c r="B47" s="16">
        <v>24</v>
      </c>
      <c r="C47" s="16">
        <v>3</v>
      </c>
      <c r="D47" s="16">
        <v>0</v>
      </c>
      <c r="E47" s="16">
        <v>9</v>
      </c>
      <c r="F47" s="16">
        <v>2.08</v>
      </c>
      <c r="G47" s="16">
        <v>2</v>
      </c>
      <c r="H47" s="16">
        <v>0</v>
      </c>
      <c r="I47" s="16">
        <v>0</v>
      </c>
      <c r="J47" s="16">
        <v>2</v>
      </c>
      <c r="K47" s="16">
        <v>0</v>
      </c>
      <c r="L47" s="16">
        <v>0</v>
      </c>
      <c r="M47" s="16">
        <v>26</v>
      </c>
      <c r="N47" s="16">
        <v>0</v>
      </c>
      <c r="O47" s="16">
        <v>0</v>
      </c>
      <c r="P47" s="16">
        <v>39</v>
      </c>
      <c r="Q47" s="16">
        <v>1</v>
      </c>
      <c r="R47" s="16">
        <v>1</v>
      </c>
      <c r="S47" s="16">
        <v>2</v>
      </c>
      <c r="T47" s="16">
        <v>19</v>
      </c>
      <c r="U47" s="22">
        <v>1</v>
      </c>
    </row>
    <row r="48" spans="1:21" ht="15" customHeight="1" x14ac:dyDescent="0.2">
      <c r="A48" s="69" t="s">
        <v>228</v>
      </c>
      <c r="B48" s="16">
        <v>14</v>
      </c>
      <c r="C48" s="16">
        <v>3</v>
      </c>
      <c r="D48" s="16">
        <v>9</v>
      </c>
      <c r="E48" s="16">
        <v>12</v>
      </c>
      <c r="F48" s="16">
        <v>0</v>
      </c>
      <c r="G48" s="16">
        <v>1</v>
      </c>
      <c r="H48" s="16">
        <v>1</v>
      </c>
      <c r="I48" s="16">
        <v>0</v>
      </c>
      <c r="J48" s="16">
        <v>1</v>
      </c>
      <c r="K48" s="16">
        <v>0</v>
      </c>
      <c r="L48" s="16">
        <v>0</v>
      </c>
      <c r="M48" s="16">
        <v>40</v>
      </c>
      <c r="N48" s="16">
        <v>0</v>
      </c>
      <c r="O48" s="16">
        <v>0</v>
      </c>
      <c r="P48" s="16">
        <v>26</v>
      </c>
      <c r="Q48" s="16">
        <v>4</v>
      </c>
      <c r="R48" s="16">
        <v>1</v>
      </c>
      <c r="S48" s="16">
        <v>0</v>
      </c>
      <c r="T48" s="16">
        <v>4</v>
      </c>
      <c r="U48" s="22">
        <v>0</v>
      </c>
    </row>
    <row r="49" spans="1:21" ht="15" customHeight="1" x14ac:dyDescent="0.2">
      <c r="A49" s="69" t="s">
        <v>229</v>
      </c>
      <c r="B49" s="16">
        <v>2</v>
      </c>
      <c r="C49" s="16">
        <v>2</v>
      </c>
      <c r="D49" s="16">
        <v>1</v>
      </c>
      <c r="E49" s="16">
        <v>2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5</v>
      </c>
      <c r="N49" s="16">
        <v>0</v>
      </c>
      <c r="O49" s="16">
        <v>0</v>
      </c>
      <c r="P49" s="16">
        <v>3</v>
      </c>
      <c r="Q49" s="16">
        <v>1</v>
      </c>
      <c r="R49" s="16">
        <v>0</v>
      </c>
      <c r="S49" s="16">
        <v>0</v>
      </c>
      <c r="T49" s="16">
        <v>1</v>
      </c>
      <c r="U49" s="22">
        <v>2</v>
      </c>
    </row>
    <row r="50" spans="1:21" ht="15" customHeight="1" x14ac:dyDescent="0.2">
      <c r="A50" s="69" t="s">
        <v>230</v>
      </c>
      <c r="B50" s="16">
        <v>39</v>
      </c>
      <c r="C50" s="16">
        <v>6</v>
      </c>
      <c r="D50" s="16">
        <v>8</v>
      </c>
      <c r="E50" s="16">
        <v>11</v>
      </c>
      <c r="F50" s="16">
        <v>2</v>
      </c>
      <c r="G50" s="16">
        <v>1</v>
      </c>
      <c r="H50" s="16">
        <v>3</v>
      </c>
      <c r="I50" s="16">
        <v>2</v>
      </c>
      <c r="J50" s="16">
        <v>2</v>
      </c>
      <c r="K50" s="16">
        <v>5</v>
      </c>
      <c r="L50" s="16">
        <v>0</v>
      </c>
      <c r="M50" s="16">
        <v>15</v>
      </c>
      <c r="N50" s="16">
        <v>0</v>
      </c>
      <c r="O50" s="16">
        <v>2</v>
      </c>
      <c r="P50" s="16">
        <v>51</v>
      </c>
      <c r="Q50" s="16">
        <v>5</v>
      </c>
      <c r="R50" s="16">
        <v>3</v>
      </c>
      <c r="S50" s="16">
        <v>3</v>
      </c>
      <c r="T50" s="16">
        <v>26</v>
      </c>
      <c r="U50" s="22">
        <v>1</v>
      </c>
    </row>
    <row r="51" spans="1:21" ht="15" customHeight="1" thickBot="1" x14ac:dyDescent="0.25">
      <c r="A51" s="69" t="s">
        <v>231</v>
      </c>
      <c r="B51" s="16">
        <v>2</v>
      </c>
      <c r="C51" s="16">
        <v>0</v>
      </c>
      <c r="D51" s="16">
        <v>2</v>
      </c>
      <c r="E51" s="16">
        <v>2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1</v>
      </c>
      <c r="M51" s="16">
        <v>6</v>
      </c>
      <c r="N51" s="16">
        <v>0</v>
      </c>
      <c r="O51" s="16">
        <v>0</v>
      </c>
      <c r="P51" s="16">
        <v>13</v>
      </c>
      <c r="Q51" s="16">
        <v>1</v>
      </c>
      <c r="R51" s="16">
        <v>0</v>
      </c>
      <c r="S51" s="16">
        <v>1</v>
      </c>
      <c r="T51" s="16">
        <v>0</v>
      </c>
      <c r="U51" s="22">
        <v>0</v>
      </c>
    </row>
    <row r="52" spans="1:21" ht="15" customHeight="1" thickTop="1" thickBot="1" x14ac:dyDescent="0.25">
      <c r="A52" s="13" t="s">
        <v>233</v>
      </c>
      <c r="B52" s="11">
        <f t="shared" ref="B52:U52" si="0">SUM(B10:B51)</f>
        <v>4813</v>
      </c>
      <c r="C52" s="11">
        <f t="shared" si="0"/>
        <v>782</v>
      </c>
      <c r="D52" s="12">
        <f t="shared" si="0"/>
        <v>1117.9389999999999</v>
      </c>
      <c r="E52" s="11">
        <f t="shared" si="0"/>
        <v>2226</v>
      </c>
      <c r="F52" s="12">
        <f t="shared" si="0"/>
        <v>3040.6090000000004</v>
      </c>
      <c r="G52" s="12">
        <f t="shared" si="0"/>
        <v>275</v>
      </c>
      <c r="H52" s="11">
        <f t="shared" si="0"/>
        <v>234</v>
      </c>
      <c r="I52" s="12">
        <f t="shared" si="0"/>
        <v>255.06899999999996</v>
      </c>
      <c r="J52" s="11">
        <f t="shared" si="0"/>
        <v>464</v>
      </c>
      <c r="K52" s="12">
        <f t="shared" si="0"/>
        <v>400</v>
      </c>
      <c r="L52" s="11">
        <f t="shared" si="0"/>
        <v>347</v>
      </c>
      <c r="M52" s="12">
        <f t="shared" si="0"/>
        <v>2773.3589999999999</v>
      </c>
      <c r="N52" s="12">
        <f t="shared" si="0"/>
        <v>68</v>
      </c>
      <c r="O52" s="12">
        <f t="shared" si="0"/>
        <v>167</v>
      </c>
      <c r="P52" s="12">
        <f t="shared" si="0"/>
        <v>6278.9859999999999</v>
      </c>
      <c r="Q52" s="11">
        <f t="shared" si="0"/>
        <v>368</v>
      </c>
      <c r="R52" s="12">
        <f t="shared" si="0"/>
        <v>469.23500000000001</v>
      </c>
      <c r="S52" s="11">
        <f t="shared" si="0"/>
        <v>544</v>
      </c>
      <c r="T52" s="12">
        <f t="shared" si="0"/>
        <v>2489.7810000000004</v>
      </c>
      <c r="U52" s="23">
        <f t="shared" si="0"/>
        <v>452</v>
      </c>
    </row>
    <row r="53" spans="1:21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3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view="pageBreakPreview" zoomScale="90" zoomScaleNormal="80" zoomScaleSheetLayoutView="90" workbookViewId="0">
      <pane xSplit="1" ySplit="9" topLeftCell="B34" activePane="bottomRight" state="frozen"/>
      <selection activeCell="F65" sqref="F65"/>
      <selection pane="topRight" activeCell="F65" sqref="F65"/>
      <selection pane="bottomLeft" activeCell="F65" sqref="F65"/>
      <selection pane="bottomRight" activeCell="B10" sqref="B1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232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243</v>
      </c>
      <c r="C9" s="8" t="s">
        <v>244</v>
      </c>
      <c r="D9" s="8" t="s">
        <v>236</v>
      </c>
      <c r="E9" s="8" t="s">
        <v>237</v>
      </c>
      <c r="F9" s="8" t="s">
        <v>238</v>
      </c>
      <c r="G9" s="8" t="s">
        <v>239</v>
      </c>
      <c r="H9" s="8" t="s">
        <v>240</v>
      </c>
      <c r="I9" s="8" t="s">
        <v>241</v>
      </c>
      <c r="J9" s="20" t="s">
        <v>242</v>
      </c>
    </row>
    <row r="10" spans="1:15" ht="15" customHeight="1" x14ac:dyDescent="0.2">
      <c r="A10" s="68" t="s">
        <v>190</v>
      </c>
      <c r="B10" s="10">
        <v>922.923</v>
      </c>
      <c r="C10" s="10">
        <v>466</v>
      </c>
      <c r="D10" s="10">
        <v>344</v>
      </c>
      <c r="E10" s="10">
        <v>1054</v>
      </c>
      <c r="F10" s="10">
        <v>107</v>
      </c>
      <c r="G10" s="10">
        <v>77</v>
      </c>
      <c r="H10" s="10">
        <v>60</v>
      </c>
      <c r="I10" s="10">
        <v>102</v>
      </c>
      <c r="J10" s="21">
        <v>56</v>
      </c>
    </row>
    <row r="11" spans="1:15" ht="15" customHeight="1" x14ac:dyDescent="0.2">
      <c r="A11" s="69" t="s">
        <v>191</v>
      </c>
      <c r="B11" s="16">
        <v>610.97699999999998</v>
      </c>
      <c r="C11" s="16">
        <v>111</v>
      </c>
      <c r="D11" s="16">
        <v>128</v>
      </c>
      <c r="E11" s="16">
        <v>185</v>
      </c>
      <c r="F11" s="16">
        <v>32</v>
      </c>
      <c r="G11" s="16">
        <v>23</v>
      </c>
      <c r="H11" s="16">
        <v>15</v>
      </c>
      <c r="I11" s="16">
        <v>37</v>
      </c>
      <c r="J11" s="22">
        <v>25</v>
      </c>
    </row>
    <row r="12" spans="1:15" ht="15" customHeight="1" x14ac:dyDescent="0.2">
      <c r="A12" s="69" t="s">
        <v>192</v>
      </c>
      <c r="B12" s="16">
        <v>100</v>
      </c>
      <c r="C12" s="16">
        <v>24</v>
      </c>
      <c r="D12" s="16">
        <v>62</v>
      </c>
      <c r="E12" s="16">
        <v>270</v>
      </c>
      <c r="F12" s="16">
        <v>16</v>
      </c>
      <c r="G12" s="16">
        <v>10</v>
      </c>
      <c r="H12" s="16">
        <v>4</v>
      </c>
      <c r="I12" s="16">
        <v>16</v>
      </c>
      <c r="J12" s="22">
        <v>5</v>
      </c>
    </row>
    <row r="13" spans="1:15" ht="15" customHeight="1" x14ac:dyDescent="0.2">
      <c r="A13" s="69" t="s">
        <v>193</v>
      </c>
      <c r="B13" s="16">
        <v>203.94800000000001</v>
      </c>
      <c r="C13" s="16">
        <v>197</v>
      </c>
      <c r="D13" s="16">
        <v>166</v>
      </c>
      <c r="E13" s="16">
        <v>258</v>
      </c>
      <c r="F13" s="16">
        <v>38</v>
      </c>
      <c r="G13" s="16">
        <v>19</v>
      </c>
      <c r="H13" s="16">
        <v>13</v>
      </c>
      <c r="I13" s="16">
        <v>33</v>
      </c>
      <c r="J13" s="22">
        <v>14</v>
      </c>
    </row>
    <row r="14" spans="1:15" ht="15" customHeight="1" x14ac:dyDescent="0.2">
      <c r="A14" s="69" t="s">
        <v>194</v>
      </c>
      <c r="B14" s="16">
        <v>132</v>
      </c>
      <c r="C14" s="16">
        <v>124.51</v>
      </c>
      <c r="D14" s="16">
        <v>43</v>
      </c>
      <c r="E14" s="16">
        <v>153.9</v>
      </c>
      <c r="F14" s="16">
        <v>23</v>
      </c>
      <c r="G14" s="16">
        <v>6</v>
      </c>
      <c r="H14" s="16">
        <v>7</v>
      </c>
      <c r="I14" s="16">
        <v>23</v>
      </c>
      <c r="J14" s="22">
        <v>8</v>
      </c>
    </row>
    <row r="15" spans="1:15" ht="15" customHeight="1" x14ac:dyDescent="0.2">
      <c r="A15" s="69" t="s">
        <v>195</v>
      </c>
      <c r="B15" s="16">
        <v>99</v>
      </c>
      <c r="C15" s="16">
        <v>159.44200000000001</v>
      </c>
      <c r="D15" s="16">
        <v>342.96300000000002</v>
      </c>
      <c r="E15" s="16">
        <v>282</v>
      </c>
      <c r="F15" s="16">
        <v>16</v>
      </c>
      <c r="G15" s="16">
        <v>6</v>
      </c>
      <c r="H15" s="16">
        <v>5</v>
      </c>
      <c r="I15" s="16">
        <v>20</v>
      </c>
      <c r="J15" s="22">
        <v>7</v>
      </c>
    </row>
    <row r="16" spans="1:15" ht="15" customHeight="1" x14ac:dyDescent="0.2">
      <c r="A16" s="69" t="s">
        <v>196</v>
      </c>
      <c r="B16" s="16">
        <v>25</v>
      </c>
      <c r="C16" s="16">
        <v>39</v>
      </c>
      <c r="D16" s="16">
        <v>15</v>
      </c>
      <c r="E16" s="16">
        <v>23</v>
      </c>
      <c r="F16" s="16">
        <v>3</v>
      </c>
      <c r="G16" s="16">
        <v>2</v>
      </c>
      <c r="H16" s="16">
        <v>4</v>
      </c>
      <c r="I16" s="16">
        <v>4</v>
      </c>
      <c r="J16" s="22">
        <v>4</v>
      </c>
    </row>
    <row r="17" spans="1:10" ht="15" customHeight="1" x14ac:dyDescent="0.2">
      <c r="A17" s="69" t="s">
        <v>197</v>
      </c>
      <c r="B17" s="16">
        <v>50</v>
      </c>
      <c r="C17" s="16">
        <v>45</v>
      </c>
      <c r="D17" s="16">
        <v>40</v>
      </c>
      <c r="E17" s="16">
        <v>55</v>
      </c>
      <c r="F17" s="16">
        <v>7</v>
      </c>
      <c r="G17" s="16">
        <v>3</v>
      </c>
      <c r="H17" s="16">
        <v>3</v>
      </c>
      <c r="I17" s="16">
        <v>6</v>
      </c>
      <c r="J17" s="22">
        <v>2</v>
      </c>
    </row>
    <row r="18" spans="1:10" ht="15" customHeight="1" x14ac:dyDescent="0.2">
      <c r="A18" s="69" t="s">
        <v>198</v>
      </c>
      <c r="B18" s="16">
        <v>290</v>
      </c>
      <c r="C18" s="16">
        <v>108</v>
      </c>
      <c r="D18" s="16">
        <v>71</v>
      </c>
      <c r="E18" s="16">
        <v>86</v>
      </c>
      <c r="F18" s="16">
        <v>20</v>
      </c>
      <c r="G18" s="16">
        <v>16</v>
      </c>
      <c r="H18" s="16">
        <v>11</v>
      </c>
      <c r="I18" s="16">
        <v>24</v>
      </c>
      <c r="J18" s="22">
        <v>8</v>
      </c>
    </row>
    <row r="19" spans="1:10" ht="15" customHeight="1" x14ac:dyDescent="0.2">
      <c r="A19" s="69" t="s">
        <v>199</v>
      </c>
      <c r="B19" s="16">
        <v>58</v>
      </c>
      <c r="C19" s="16">
        <v>77</v>
      </c>
      <c r="D19" s="16">
        <v>83</v>
      </c>
      <c r="E19" s="16">
        <v>127</v>
      </c>
      <c r="F19" s="16">
        <v>10</v>
      </c>
      <c r="G19" s="16">
        <v>5</v>
      </c>
      <c r="H19" s="16">
        <v>6</v>
      </c>
      <c r="I19" s="16">
        <v>11</v>
      </c>
      <c r="J19" s="22">
        <v>4</v>
      </c>
    </row>
    <row r="20" spans="1:10" ht="15" customHeight="1" x14ac:dyDescent="0.2">
      <c r="A20" s="69" t="s">
        <v>200</v>
      </c>
      <c r="B20" s="16">
        <v>76</v>
      </c>
      <c r="C20" s="16">
        <v>119</v>
      </c>
      <c r="D20" s="16">
        <v>38</v>
      </c>
      <c r="E20" s="16">
        <v>186.98400000000001</v>
      </c>
      <c r="F20" s="16">
        <v>7</v>
      </c>
      <c r="G20" s="16">
        <v>6</v>
      </c>
      <c r="H20" s="16">
        <v>6</v>
      </c>
      <c r="I20" s="16">
        <v>4</v>
      </c>
      <c r="J20" s="22">
        <v>5</v>
      </c>
    </row>
    <row r="21" spans="1:10" ht="15" customHeight="1" x14ac:dyDescent="0.2">
      <c r="A21" s="69" t="s">
        <v>201</v>
      </c>
      <c r="B21" s="16">
        <v>62</v>
      </c>
      <c r="C21" s="16">
        <v>164</v>
      </c>
      <c r="D21" s="16">
        <v>54</v>
      </c>
      <c r="E21" s="16">
        <v>109</v>
      </c>
      <c r="F21" s="16">
        <v>11</v>
      </c>
      <c r="G21" s="16">
        <v>3</v>
      </c>
      <c r="H21" s="16">
        <v>7</v>
      </c>
      <c r="I21" s="16">
        <v>11</v>
      </c>
      <c r="J21" s="22">
        <v>5</v>
      </c>
    </row>
    <row r="22" spans="1:10" ht="15" customHeight="1" x14ac:dyDescent="0.2">
      <c r="A22" s="69" t="s">
        <v>202</v>
      </c>
      <c r="B22" s="16">
        <v>342</v>
      </c>
      <c r="C22" s="16">
        <v>441</v>
      </c>
      <c r="D22" s="16">
        <v>126</v>
      </c>
      <c r="E22" s="16">
        <v>286</v>
      </c>
      <c r="F22" s="16">
        <v>40</v>
      </c>
      <c r="G22" s="16">
        <v>25</v>
      </c>
      <c r="H22" s="16">
        <v>18</v>
      </c>
      <c r="I22" s="16">
        <v>42</v>
      </c>
      <c r="J22" s="22">
        <v>19</v>
      </c>
    </row>
    <row r="23" spans="1:10" ht="15" customHeight="1" x14ac:dyDescent="0.2">
      <c r="A23" s="69" t="s">
        <v>203</v>
      </c>
      <c r="B23" s="16">
        <v>163</v>
      </c>
      <c r="C23" s="16">
        <v>229</v>
      </c>
      <c r="D23" s="16">
        <v>74</v>
      </c>
      <c r="E23" s="16">
        <v>242</v>
      </c>
      <c r="F23" s="16">
        <v>28</v>
      </c>
      <c r="G23" s="16">
        <v>9</v>
      </c>
      <c r="H23" s="16">
        <v>6</v>
      </c>
      <c r="I23" s="16">
        <v>20</v>
      </c>
      <c r="J23" s="22">
        <v>15</v>
      </c>
    </row>
    <row r="24" spans="1:10" ht="15" customHeight="1" x14ac:dyDescent="0.2">
      <c r="A24" s="69" t="s">
        <v>204</v>
      </c>
      <c r="B24" s="16">
        <v>38</v>
      </c>
      <c r="C24" s="16">
        <v>14.285</v>
      </c>
      <c r="D24" s="16">
        <v>16</v>
      </c>
      <c r="E24" s="16">
        <v>58</v>
      </c>
      <c r="F24" s="16">
        <v>6</v>
      </c>
      <c r="G24" s="16">
        <v>6</v>
      </c>
      <c r="H24" s="16">
        <v>0</v>
      </c>
      <c r="I24" s="16">
        <v>4</v>
      </c>
      <c r="J24" s="22">
        <v>1</v>
      </c>
    </row>
    <row r="25" spans="1:10" ht="15" customHeight="1" x14ac:dyDescent="0.2">
      <c r="A25" s="69" t="s">
        <v>205</v>
      </c>
      <c r="B25" s="16">
        <v>232</v>
      </c>
      <c r="C25" s="16">
        <v>67</v>
      </c>
      <c r="D25" s="16">
        <v>71</v>
      </c>
      <c r="E25" s="16">
        <v>116</v>
      </c>
      <c r="F25" s="16">
        <v>24</v>
      </c>
      <c r="G25" s="16">
        <v>6</v>
      </c>
      <c r="H25" s="16">
        <v>14</v>
      </c>
      <c r="I25" s="16">
        <v>14</v>
      </c>
      <c r="J25" s="22">
        <v>6</v>
      </c>
    </row>
    <row r="26" spans="1:10" ht="15" customHeight="1" x14ac:dyDescent="0.2">
      <c r="A26" s="69" t="s">
        <v>206</v>
      </c>
      <c r="B26" s="16">
        <v>27</v>
      </c>
      <c r="C26" s="16">
        <v>8</v>
      </c>
      <c r="D26" s="16">
        <v>6</v>
      </c>
      <c r="E26" s="16">
        <v>98</v>
      </c>
      <c r="F26" s="16">
        <v>7</v>
      </c>
      <c r="G26" s="16">
        <v>0</v>
      </c>
      <c r="H26" s="16">
        <v>4</v>
      </c>
      <c r="I26" s="16">
        <v>0</v>
      </c>
      <c r="J26" s="22">
        <v>2</v>
      </c>
    </row>
    <row r="27" spans="1:10" ht="15" customHeight="1" x14ac:dyDescent="0.2">
      <c r="A27" s="69" t="s">
        <v>207</v>
      </c>
      <c r="B27" s="16">
        <v>70</v>
      </c>
      <c r="C27" s="16">
        <v>30</v>
      </c>
      <c r="D27" s="16">
        <v>27</v>
      </c>
      <c r="E27" s="16">
        <v>47</v>
      </c>
      <c r="F27" s="16">
        <v>10</v>
      </c>
      <c r="G27" s="16">
        <v>5</v>
      </c>
      <c r="H27" s="16">
        <v>5</v>
      </c>
      <c r="I27" s="16">
        <v>7</v>
      </c>
      <c r="J27" s="22">
        <v>3</v>
      </c>
    </row>
    <row r="28" spans="1:10" ht="15" customHeight="1" x14ac:dyDescent="0.2">
      <c r="A28" s="69" t="s">
        <v>208</v>
      </c>
      <c r="B28" s="16">
        <v>45.978000000000002</v>
      </c>
      <c r="C28" s="16">
        <v>84</v>
      </c>
      <c r="D28" s="16">
        <v>10</v>
      </c>
      <c r="E28" s="16">
        <v>52</v>
      </c>
      <c r="F28" s="16">
        <v>14</v>
      </c>
      <c r="G28" s="16">
        <v>3</v>
      </c>
      <c r="H28" s="16">
        <v>9</v>
      </c>
      <c r="I28" s="16">
        <v>12</v>
      </c>
      <c r="J28" s="22">
        <v>5</v>
      </c>
    </row>
    <row r="29" spans="1:10" ht="15" customHeight="1" x14ac:dyDescent="0.2">
      <c r="A29" s="69" t="s">
        <v>209</v>
      </c>
      <c r="B29" s="16">
        <v>21.84</v>
      </c>
      <c r="C29" s="16">
        <v>9</v>
      </c>
      <c r="D29" s="16">
        <v>6</v>
      </c>
      <c r="E29" s="16">
        <v>127</v>
      </c>
      <c r="F29" s="16">
        <v>9</v>
      </c>
      <c r="G29" s="16">
        <v>4</v>
      </c>
      <c r="H29" s="16">
        <v>5</v>
      </c>
      <c r="I29" s="16">
        <v>8</v>
      </c>
      <c r="J29" s="22">
        <v>5</v>
      </c>
    </row>
    <row r="30" spans="1:10" ht="15" customHeight="1" x14ac:dyDescent="0.2">
      <c r="A30" s="69" t="s">
        <v>210</v>
      </c>
      <c r="B30" s="16">
        <v>98.97</v>
      </c>
      <c r="C30" s="16">
        <v>41</v>
      </c>
      <c r="D30" s="16">
        <v>40</v>
      </c>
      <c r="E30" s="16">
        <v>38</v>
      </c>
      <c r="F30" s="16">
        <v>10</v>
      </c>
      <c r="G30" s="16">
        <v>1</v>
      </c>
      <c r="H30" s="16">
        <v>4</v>
      </c>
      <c r="I30" s="16">
        <v>9</v>
      </c>
      <c r="J30" s="22">
        <v>6</v>
      </c>
    </row>
    <row r="31" spans="1:10" ht="15" customHeight="1" x14ac:dyDescent="0.2">
      <c r="A31" s="69" t="s">
        <v>211</v>
      </c>
      <c r="B31" s="16">
        <v>57</v>
      </c>
      <c r="C31" s="16">
        <v>59</v>
      </c>
      <c r="D31" s="16">
        <v>21</v>
      </c>
      <c r="E31" s="16">
        <v>26</v>
      </c>
      <c r="F31" s="16">
        <v>7</v>
      </c>
      <c r="G31" s="16">
        <v>2</v>
      </c>
      <c r="H31" s="16">
        <v>5</v>
      </c>
      <c r="I31" s="16">
        <v>10</v>
      </c>
      <c r="J31" s="22">
        <v>4</v>
      </c>
    </row>
    <row r="32" spans="1:10" ht="15" customHeight="1" x14ac:dyDescent="0.2">
      <c r="A32" s="69" t="s">
        <v>212</v>
      </c>
      <c r="B32" s="16">
        <v>93</v>
      </c>
      <c r="C32" s="16">
        <v>30</v>
      </c>
      <c r="D32" s="16">
        <v>12</v>
      </c>
      <c r="E32" s="16">
        <v>36</v>
      </c>
      <c r="F32" s="16">
        <v>7</v>
      </c>
      <c r="G32" s="16">
        <v>7</v>
      </c>
      <c r="H32" s="16">
        <v>4</v>
      </c>
      <c r="I32" s="16">
        <v>12</v>
      </c>
      <c r="J32" s="22">
        <v>1</v>
      </c>
    </row>
    <row r="33" spans="1:10" ht="15" customHeight="1" x14ac:dyDescent="0.2">
      <c r="A33" s="69" t="s">
        <v>213</v>
      </c>
      <c r="B33" s="16">
        <v>87</v>
      </c>
      <c r="C33" s="16">
        <v>20</v>
      </c>
      <c r="D33" s="16">
        <v>20</v>
      </c>
      <c r="E33" s="16">
        <v>39</v>
      </c>
      <c r="F33" s="16">
        <v>8</v>
      </c>
      <c r="G33" s="16">
        <v>3</v>
      </c>
      <c r="H33" s="16">
        <v>2</v>
      </c>
      <c r="I33" s="16">
        <v>2</v>
      </c>
      <c r="J33" s="22">
        <v>0</v>
      </c>
    </row>
    <row r="34" spans="1:10" ht="15" customHeight="1" x14ac:dyDescent="0.2">
      <c r="A34" s="69" t="s">
        <v>214</v>
      </c>
      <c r="B34" s="16">
        <v>175.94800000000001</v>
      </c>
      <c r="C34" s="16">
        <v>24</v>
      </c>
      <c r="D34" s="16">
        <v>34</v>
      </c>
      <c r="E34" s="16">
        <v>26</v>
      </c>
      <c r="F34" s="16">
        <v>17</v>
      </c>
      <c r="G34" s="16">
        <v>2</v>
      </c>
      <c r="H34" s="16">
        <v>5</v>
      </c>
      <c r="I34" s="16">
        <v>6</v>
      </c>
      <c r="J34" s="22">
        <v>16</v>
      </c>
    </row>
    <row r="35" spans="1:10" ht="15" customHeight="1" x14ac:dyDescent="0.2">
      <c r="A35" s="69" t="s">
        <v>215</v>
      </c>
      <c r="B35" s="16">
        <v>15</v>
      </c>
      <c r="C35" s="16">
        <v>0</v>
      </c>
      <c r="D35" s="16">
        <v>0</v>
      </c>
      <c r="E35" s="16">
        <v>7</v>
      </c>
      <c r="F35" s="16">
        <v>1</v>
      </c>
      <c r="G35" s="16">
        <v>0</v>
      </c>
      <c r="H35" s="16">
        <v>0</v>
      </c>
      <c r="I35" s="16">
        <v>3</v>
      </c>
      <c r="J35" s="22">
        <v>0</v>
      </c>
    </row>
    <row r="36" spans="1:10" ht="15" customHeight="1" x14ac:dyDescent="0.2">
      <c r="A36" s="69" t="s">
        <v>216</v>
      </c>
      <c r="B36" s="16">
        <v>128</v>
      </c>
      <c r="C36" s="16">
        <v>6</v>
      </c>
      <c r="D36" s="16">
        <v>13</v>
      </c>
      <c r="E36" s="16">
        <v>32</v>
      </c>
      <c r="F36" s="16">
        <v>5</v>
      </c>
      <c r="G36" s="16">
        <v>4</v>
      </c>
      <c r="H36" s="16">
        <v>1</v>
      </c>
      <c r="I36" s="16">
        <v>4</v>
      </c>
      <c r="J36" s="22">
        <v>0</v>
      </c>
    </row>
    <row r="37" spans="1:10" ht="15" customHeight="1" x14ac:dyDescent="0.2">
      <c r="A37" s="69" t="s">
        <v>217</v>
      </c>
      <c r="B37" s="16">
        <v>45</v>
      </c>
      <c r="C37" s="16">
        <v>10</v>
      </c>
      <c r="D37" s="16">
        <v>10</v>
      </c>
      <c r="E37" s="16">
        <v>9</v>
      </c>
      <c r="F37" s="16">
        <v>3</v>
      </c>
      <c r="G37" s="16">
        <v>2</v>
      </c>
      <c r="H37" s="16">
        <v>1</v>
      </c>
      <c r="I37" s="16">
        <v>1</v>
      </c>
      <c r="J37" s="22">
        <v>1</v>
      </c>
    </row>
    <row r="38" spans="1:10" ht="15" customHeight="1" x14ac:dyDescent="0.2">
      <c r="A38" s="69" t="s">
        <v>218</v>
      </c>
      <c r="B38" s="16">
        <v>107</v>
      </c>
      <c r="C38" s="16">
        <v>12</v>
      </c>
      <c r="D38" s="16">
        <v>26</v>
      </c>
      <c r="E38" s="16">
        <v>31</v>
      </c>
      <c r="F38" s="16">
        <v>3</v>
      </c>
      <c r="G38" s="16">
        <v>1</v>
      </c>
      <c r="H38" s="16">
        <v>1</v>
      </c>
      <c r="I38" s="16">
        <v>5</v>
      </c>
      <c r="J38" s="22">
        <v>4</v>
      </c>
    </row>
    <row r="39" spans="1:10" ht="15" customHeight="1" x14ac:dyDescent="0.2">
      <c r="A39" s="69" t="s">
        <v>219</v>
      </c>
      <c r="B39" s="16">
        <v>48.978999999999999</v>
      </c>
      <c r="C39" s="16">
        <v>5</v>
      </c>
      <c r="D39" s="16">
        <v>14</v>
      </c>
      <c r="E39" s="16">
        <v>38</v>
      </c>
      <c r="F39" s="16">
        <v>9</v>
      </c>
      <c r="G39" s="16">
        <v>2</v>
      </c>
      <c r="H39" s="16">
        <v>1</v>
      </c>
      <c r="I39" s="16">
        <v>10</v>
      </c>
      <c r="J39" s="22">
        <v>5</v>
      </c>
    </row>
    <row r="40" spans="1:10" ht="15" customHeight="1" x14ac:dyDescent="0.2">
      <c r="A40" s="69" t="s">
        <v>220</v>
      </c>
      <c r="B40" s="16">
        <v>67</v>
      </c>
      <c r="C40" s="16">
        <v>7</v>
      </c>
      <c r="D40" s="16">
        <v>26</v>
      </c>
      <c r="E40" s="16">
        <v>24</v>
      </c>
      <c r="F40" s="16">
        <v>5</v>
      </c>
      <c r="G40" s="16">
        <v>4</v>
      </c>
      <c r="H40" s="16">
        <v>6</v>
      </c>
      <c r="I40" s="16">
        <v>5</v>
      </c>
      <c r="J40" s="22">
        <v>1</v>
      </c>
    </row>
    <row r="41" spans="1:10" ht="15" customHeight="1" x14ac:dyDescent="0.2">
      <c r="A41" s="69" t="s">
        <v>221</v>
      </c>
      <c r="B41" s="16">
        <v>86</v>
      </c>
      <c r="C41" s="16">
        <v>20</v>
      </c>
      <c r="D41" s="16">
        <v>12</v>
      </c>
      <c r="E41" s="16">
        <v>38</v>
      </c>
      <c r="F41" s="16">
        <v>9</v>
      </c>
      <c r="G41" s="16">
        <v>1</v>
      </c>
      <c r="H41" s="16">
        <v>6</v>
      </c>
      <c r="I41" s="16">
        <v>8</v>
      </c>
      <c r="J41" s="22">
        <v>2</v>
      </c>
    </row>
    <row r="42" spans="1:10" ht="15" customHeight="1" x14ac:dyDescent="0.2">
      <c r="A42" s="69" t="s">
        <v>222</v>
      </c>
      <c r="B42" s="16">
        <v>56</v>
      </c>
      <c r="C42" s="16">
        <v>19</v>
      </c>
      <c r="D42" s="16">
        <v>23</v>
      </c>
      <c r="E42" s="16">
        <v>45</v>
      </c>
      <c r="F42" s="16">
        <v>5</v>
      </c>
      <c r="G42" s="16">
        <v>3</v>
      </c>
      <c r="H42" s="16">
        <v>3</v>
      </c>
      <c r="I42" s="16">
        <v>10</v>
      </c>
      <c r="J42" s="22">
        <v>3</v>
      </c>
    </row>
    <row r="43" spans="1:10" ht="15" customHeight="1" x14ac:dyDescent="0.2">
      <c r="A43" s="69" t="s">
        <v>223</v>
      </c>
      <c r="B43" s="16">
        <v>9</v>
      </c>
      <c r="C43" s="16">
        <v>29</v>
      </c>
      <c r="D43" s="16">
        <v>10</v>
      </c>
      <c r="E43" s="16">
        <v>16</v>
      </c>
      <c r="F43" s="16">
        <v>3</v>
      </c>
      <c r="G43" s="16">
        <v>3</v>
      </c>
      <c r="H43" s="16">
        <v>0</v>
      </c>
      <c r="I43" s="16">
        <v>0</v>
      </c>
      <c r="J43" s="22">
        <v>0</v>
      </c>
    </row>
    <row r="44" spans="1:10" ht="15" customHeight="1" x14ac:dyDescent="0.2">
      <c r="A44" s="69" t="s">
        <v>224</v>
      </c>
      <c r="B44" s="16">
        <v>5</v>
      </c>
      <c r="C44" s="16">
        <v>10</v>
      </c>
      <c r="D44" s="16">
        <v>3</v>
      </c>
      <c r="E44" s="16">
        <v>13</v>
      </c>
      <c r="F44" s="16">
        <v>1</v>
      </c>
      <c r="G44" s="16">
        <v>0</v>
      </c>
      <c r="H44" s="16">
        <v>2</v>
      </c>
      <c r="I44" s="16">
        <v>3</v>
      </c>
      <c r="J44" s="22">
        <v>0</v>
      </c>
    </row>
    <row r="45" spans="1:10" ht="15" customHeight="1" x14ac:dyDescent="0.2">
      <c r="A45" s="69" t="s">
        <v>225</v>
      </c>
      <c r="B45" s="16">
        <v>8</v>
      </c>
      <c r="C45" s="16">
        <v>16</v>
      </c>
      <c r="D45" s="16">
        <v>8</v>
      </c>
      <c r="E45" s="16">
        <v>45</v>
      </c>
      <c r="F45" s="16">
        <v>2</v>
      </c>
      <c r="G45" s="16">
        <v>3</v>
      </c>
      <c r="H45" s="16">
        <v>1</v>
      </c>
      <c r="I45" s="16">
        <v>5</v>
      </c>
      <c r="J45" s="22">
        <v>0</v>
      </c>
    </row>
    <row r="46" spans="1:10" ht="15" customHeight="1" x14ac:dyDescent="0.2">
      <c r="A46" s="69" t="s">
        <v>226</v>
      </c>
      <c r="B46" s="16">
        <v>2</v>
      </c>
      <c r="C46" s="16">
        <v>3</v>
      </c>
      <c r="D46" s="16">
        <v>2</v>
      </c>
      <c r="E46" s="16">
        <v>18</v>
      </c>
      <c r="F46" s="16">
        <v>1</v>
      </c>
      <c r="G46" s="16">
        <v>0</v>
      </c>
      <c r="H46" s="16">
        <v>1</v>
      </c>
      <c r="I46" s="16">
        <v>0</v>
      </c>
      <c r="J46" s="22">
        <v>1</v>
      </c>
    </row>
    <row r="47" spans="1:10" ht="15" customHeight="1" x14ac:dyDescent="0.2">
      <c r="A47" s="69" t="s">
        <v>227</v>
      </c>
      <c r="B47" s="16">
        <v>9</v>
      </c>
      <c r="C47" s="16">
        <v>23.92</v>
      </c>
      <c r="D47" s="16">
        <v>6</v>
      </c>
      <c r="E47" s="16">
        <v>26</v>
      </c>
      <c r="F47" s="16">
        <v>1</v>
      </c>
      <c r="G47" s="16">
        <v>1</v>
      </c>
      <c r="H47" s="16">
        <v>1</v>
      </c>
      <c r="I47" s="16">
        <v>3</v>
      </c>
      <c r="J47" s="22">
        <v>0</v>
      </c>
    </row>
    <row r="48" spans="1:10" ht="15" customHeight="1" x14ac:dyDescent="0.2">
      <c r="A48" s="69" t="s">
        <v>228</v>
      </c>
      <c r="B48" s="16">
        <v>6</v>
      </c>
      <c r="C48" s="16">
        <v>5</v>
      </c>
      <c r="D48" s="16">
        <v>3</v>
      </c>
      <c r="E48" s="16">
        <v>21</v>
      </c>
      <c r="F48" s="16">
        <v>1</v>
      </c>
      <c r="G48" s="16">
        <v>2</v>
      </c>
      <c r="H48" s="16">
        <v>1</v>
      </c>
      <c r="I48" s="16">
        <v>4</v>
      </c>
      <c r="J48" s="22">
        <v>1</v>
      </c>
    </row>
    <row r="49" spans="1:15" ht="15" customHeight="1" x14ac:dyDescent="0.2">
      <c r="A49" s="69" t="s">
        <v>229</v>
      </c>
      <c r="B49" s="16">
        <v>1</v>
      </c>
      <c r="C49" s="16">
        <v>3</v>
      </c>
      <c r="D49" s="16">
        <v>0</v>
      </c>
      <c r="E49" s="16">
        <v>5</v>
      </c>
      <c r="F49" s="16">
        <v>0</v>
      </c>
      <c r="G49" s="16">
        <v>0</v>
      </c>
      <c r="H49" s="16">
        <v>0</v>
      </c>
      <c r="I49" s="16">
        <v>0</v>
      </c>
      <c r="J49" s="22">
        <v>0</v>
      </c>
    </row>
    <row r="50" spans="1:15" ht="15" customHeight="1" x14ac:dyDescent="0.2">
      <c r="A50" s="69" t="s">
        <v>230</v>
      </c>
      <c r="B50" s="16">
        <v>16</v>
      </c>
      <c r="C50" s="16">
        <v>60</v>
      </c>
      <c r="D50" s="16">
        <v>17</v>
      </c>
      <c r="E50" s="16">
        <v>32</v>
      </c>
      <c r="F50" s="16">
        <v>4</v>
      </c>
      <c r="G50" s="16">
        <v>4</v>
      </c>
      <c r="H50" s="16">
        <v>4</v>
      </c>
      <c r="I50" s="16">
        <v>1</v>
      </c>
      <c r="J50" s="22">
        <v>4</v>
      </c>
    </row>
    <row r="51" spans="1:15" ht="15" customHeight="1" thickBot="1" x14ac:dyDescent="0.25">
      <c r="A51" s="69" t="s">
        <v>231</v>
      </c>
      <c r="B51" s="16">
        <v>1</v>
      </c>
      <c r="C51" s="16">
        <v>0</v>
      </c>
      <c r="D51" s="16">
        <v>0</v>
      </c>
      <c r="E51" s="16">
        <v>31</v>
      </c>
      <c r="F51" s="16">
        <v>0</v>
      </c>
      <c r="G51" s="16">
        <v>0</v>
      </c>
      <c r="H51" s="16">
        <v>0</v>
      </c>
      <c r="I51" s="16">
        <v>0</v>
      </c>
      <c r="J51" s="22">
        <v>0</v>
      </c>
    </row>
    <row r="52" spans="1:15" ht="15" customHeight="1" thickTop="1" thickBot="1" x14ac:dyDescent="0.25">
      <c r="A52" s="13" t="s">
        <v>233</v>
      </c>
      <c r="B52" s="11">
        <f t="shared" ref="B52:J52" si="0">SUM(B10:B51)</f>
        <v>4691.5630000000001</v>
      </c>
      <c r="C52" s="11">
        <f t="shared" si="0"/>
        <v>2919.1570000000002</v>
      </c>
      <c r="D52" s="12">
        <f t="shared" si="0"/>
        <v>2022.963</v>
      </c>
      <c r="E52" s="11">
        <f t="shared" si="0"/>
        <v>4411.884</v>
      </c>
      <c r="F52" s="12">
        <f t="shared" si="0"/>
        <v>530</v>
      </c>
      <c r="G52" s="12">
        <f t="shared" si="0"/>
        <v>279</v>
      </c>
      <c r="H52" s="11">
        <f t="shared" si="0"/>
        <v>251</v>
      </c>
      <c r="I52" s="12">
        <f t="shared" si="0"/>
        <v>499</v>
      </c>
      <c r="J52" s="23">
        <f t="shared" si="0"/>
        <v>248</v>
      </c>
    </row>
    <row r="53" spans="1:15" ht="1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3"/>
  <sheetViews>
    <sheetView view="pageBreakPreview" zoomScale="90" zoomScaleNormal="80" zoomScaleSheetLayoutView="90" workbookViewId="0">
      <pane xSplit="1" ySplit="9" topLeftCell="B43" activePane="bottomRight" state="frozen"/>
      <selection activeCell="F65" sqref="F65"/>
      <selection pane="topRight" activeCell="F65" sqref="F65"/>
      <selection pane="bottomLeft" activeCell="F65" sqref="F65"/>
      <selection pane="bottomRight" activeCell="B10" sqref="B10:F51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232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330</v>
      </c>
      <c r="C10" s="10">
        <v>92</v>
      </c>
      <c r="D10" s="10">
        <v>67</v>
      </c>
      <c r="E10" s="42">
        <v>577.62199999999996</v>
      </c>
      <c r="F10" s="21">
        <v>570.46900000000005</v>
      </c>
      <c r="G10" s="15"/>
      <c r="H10" s="15"/>
      <c r="I10" s="15"/>
    </row>
    <row r="11" spans="1:9" ht="15" customHeight="1" x14ac:dyDescent="0.2">
      <c r="A11" s="69" t="s">
        <v>191</v>
      </c>
      <c r="B11" s="16">
        <v>83</v>
      </c>
      <c r="C11" s="16">
        <v>35</v>
      </c>
      <c r="D11" s="16">
        <v>16</v>
      </c>
      <c r="E11" s="43">
        <v>181.626</v>
      </c>
      <c r="F11" s="22">
        <v>197</v>
      </c>
      <c r="G11" s="15"/>
      <c r="H11" s="15"/>
      <c r="I11" s="15"/>
    </row>
    <row r="12" spans="1:9" ht="15" customHeight="1" x14ac:dyDescent="0.2">
      <c r="A12" s="69" t="s">
        <v>192</v>
      </c>
      <c r="B12" s="16">
        <v>37</v>
      </c>
      <c r="C12" s="16">
        <v>13</v>
      </c>
      <c r="D12" s="16">
        <v>6</v>
      </c>
      <c r="E12" s="43">
        <v>83</v>
      </c>
      <c r="F12" s="22">
        <v>93</v>
      </c>
      <c r="G12" s="15"/>
      <c r="H12" s="15"/>
      <c r="I12" s="15"/>
    </row>
    <row r="13" spans="1:9" ht="15" customHeight="1" x14ac:dyDescent="0.2">
      <c r="A13" s="69" t="s">
        <v>193</v>
      </c>
      <c r="B13" s="16">
        <v>57</v>
      </c>
      <c r="C13" s="16">
        <v>21</v>
      </c>
      <c r="D13" s="16">
        <v>16</v>
      </c>
      <c r="E13" s="43">
        <v>168</v>
      </c>
      <c r="F13" s="22">
        <v>151</v>
      </c>
      <c r="G13" s="15"/>
      <c r="H13" s="15"/>
      <c r="I13" s="15"/>
    </row>
    <row r="14" spans="1:9" ht="15" customHeight="1" x14ac:dyDescent="0.2">
      <c r="A14" s="69" t="s">
        <v>194</v>
      </c>
      <c r="B14" s="16">
        <v>34</v>
      </c>
      <c r="C14" s="16">
        <v>12</v>
      </c>
      <c r="D14" s="16">
        <v>8</v>
      </c>
      <c r="E14" s="43">
        <v>93.602999999999994</v>
      </c>
      <c r="F14" s="22">
        <v>93</v>
      </c>
      <c r="G14" s="15"/>
      <c r="H14" s="15"/>
      <c r="I14" s="15"/>
    </row>
    <row r="15" spans="1:9" ht="15" customHeight="1" x14ac:dyDescent="0.2">
      <c r="A15" s="69" t="s">
        <v>195</v>
      </c>
      <c r="B15" s="16">
        <v>33</v>
      </c>
      <c r="C15" s="16">
        <v>11</v>
      </c>
      <c r="D15" s="16">
        <v>9</v>
      </c>
      <c r="E15" s="43">
        <v>83</v>
      </c>
      <c r="F15" s="22">
        <v>76</v>
      </c>
      <c r="G15" s="15"/>
      <c r="H15" s="15"/>
      <c r="I15" s="15"/>
    </row>
    <row r="16" spans="1:9" ht="15" customHeight="1" x14ac:dyDescent="0.2">
      <c r="A16" s="69" t="s">
        <v>196</v>
      </c>
      <c r="B16" s="16">
        <v>14</v>
      </c>
      <c r="C16" s="16">
        <v>1</v>
      </c>
      <c r="D16" s="16">
        <v>0</v>
      </c>
      <c r="E16" s="43">
        <v>18</v>
      </c>
      <c r="F16" s="22">
        <v>19</v>
      </c>
      <c r="G16" s="15"/>
      <c r="H16" s="15"/>
      <c r="I16" s="15"/>
    </row>
    <row r="17" spans="1:9" ht="15" customHeight="1" x14ac:dyDescent="0.2">
      <c r="A17" s="69" t="s">
        <v>197</v>
      </c>
      <c r="B17" s="16">
        <v>14</v>
      </c>
      <c r="C17" s="16">
        <v>1</v>
      </c>
      <c r="D17" s="16">
        <v>2</v>
      </c>
      <c r="E17" s="43">
        <v>47</v>
      </c>
      <c r="F17" s="22">
        <v>37</v>
      </c>
      <c r="G17" s="15"/>
      <c r="H17" s="15"/>
      <c r="I17" s="15"/>
    </row>
    <row r="18" spans="1:9" ht="15" customHeight="1" x14ac:dyDescent="0.2">
      <c r="A18" s="69" t="s">
        <v>198</v>
      </c>
      <c r="B18" s="16">
        <v>63</v>
      </c>
      <c r="C18" s="16">
        <v>14</v>
      </c>
      <c r="D18" s="16">
        <v>12</v>
      </c>
      <c r="E18" s="43">
        <v>102</v>
      </c>
      <c r="F18" s="22">
        <v>85</v>
      </c>
      <c r="G18" s="15"/>
      <c r="H18" s="15"/>
      <c r="I18" s="15"/>
    </row>
    <row r="19" spans="1:9" ht="15" customHeight="1" x14ac:dyDescent="0.2">
      <c r="A19" s="69" t="s">
        <v>199</v>
      </c>
      <c r="B19" s="16">
        <v>30</v>
      </c>
      <c r="C19" s="16">
        <v>14</v>
      </c>
      <c r="D19" s="16">
        <v>0</v>
      </c>
      <c r="E19" s="43">
        <v>51</v>
      </c>
      <c r="F19" s="22">
        <v>71</v>
      </c>
      <c r="G19" s="15"/>
      <c r="H19" s="15"/>
      <c r="I19" s="15"/>
    </row>
    <row r="20" spans="1:9" ht="15" customHeight="1" x14ac:dyDescent="0.2">
      <c r="A20" s="69" t="s">
        <v>200</v>
      </c>
      <c r="B20" s="16">
        <v>29</v>
      </c>
      <c r="C20" s="16">
        <v>6</v>
      </c>
      <c r="D20" s="16">
        <v>4</v>
      </c>
      <c r="E20" s="43">
        <v>54</v>
      </c>
      <c r="F20" s="22">
        <v>62.688000000000002</v>
      </c>
      <c r="G20" s="15"/>
      <c r="H20" s="15"/>
      <c r="I20" s="15"/>
    </row>
    <row r="21" spans="1:9" ht="15" customHeight="1" x14ac:dyDescent="0.2">
      <c r="A21" s="69" t="s">
        <v>201</v>
      </c>
      <c r="B21" s="16">
        <v>25</v>
      </c>
      <c r="C21" s="16">
        <v>9</v>
      </c>
      <c r="D21" s="16">
        <v>6</v>
      </c>
      <c r="E21" s="43">
        <v>86</v>
      </c>
      <c r="F21" s="22">
        <v>57.445</v>
      </c>
      <c r="G21" s="15"/>
      <c r="H21" s="15"/>
      <c r="I21" s="15"/>
    </row>
    <row r="22" spans="1:9" ht="15" customHeight="1" x14ac:dyDescent="0.2">
      <c r="A22" s="69" t="s">
        <v>202</v>
      </c>
      <c r="B22" s="16">
        <v>110</v>
      </c>
      <c r="C22" s="16">
        <v>24</v>
      </c>
      <c r="D22" s="16">
        <v>36</v>
      </c>
      <c r="E22" s="43">
        <v>213.70699999999999</v>
      </c>
      <c r="F22" s="22">
        <v>230</v>
      </c>
      <c r="G22" s="15"/>
      <c r="H22" s="15"/>
      <c r="I22" s="15"/>
    </row>
    <row r="23" spans="1:9" ht="15" customHeight="1" x14ac:dyDescent="0.2">
      <c r="A23" s="69" t="s">
        <v>203</v>
      </c>
      <c r="B23" s="16">
        <v>51</v>
      </c>
      <c r="C23" s="16">
        <v>17</v>
      </c>
      <c r="D23" s="16">
        <v>8</v>
      </c>
      <c r="E23" s="43">
        <v>124.69199999999999</v>
      </c>
      <c r="F23" s="22">
        <v>120</v>
      </c>
      <c r="G23" s="15"/>
      <c r="H23" s="15"/>
      <c r="I23" s="15"/>
    </row>
    <row r="24" spans="1:9" ht="15" customHeight="1" x14ac:dyDescent="0.2">
      <c r="A24" s="69" t="s">
        <v>204</v>
      </c>
      <c r="B24" s="16">
        <v>12</v>
      </c>
      <c r="C24" s="16">
        <v>8</v>
      </c>
      <c r="D24" s="16">
        <v>2</v>
      </c>
      <c r="E24" s="43">
        <v>31</v>
      </c>
      <c r="F24" s="22">
        <v>24.48</v>
      </c>
      <c r="G24" s="15"/>
      <c r="H24" s="15"/>
      <c r="I24" s="15"/>
    </row>
    <row r="25" spans="1:9" ht="15" customHeight="1" x14ac:dyDescent="0.2">
      <c r="A25" s="69" t="s">
        <v>205</v>
      </c>
      <c r="B25" s="16">
        <v>43</v>
      </c>
      <c r="C25" s="16">
        <v>14</v>
      </c>
      <c r="D25" s="16">
        <v>14</v>
      </c>
      <c r="E25" s="43">
        <v>61</v>
      </c>
      <c r="F25" s="22">
        <v>67</v>
      </c>
      <c r="G25" s="15"/>
      <c r="H25" s="15"/>
      <c r="I25" s="15"/>
    </row>
    <row r="26" spans="1:9" ht="15" customHeight="1" x14ac:dyDescent="0.2">
      <c r="A26" s="69" t="s">
        <v>206</v>
      </c>
      <c r="B26" s="16">
        <v>14</v>
      </c>
      <c r="C26" s="16">
        <v>2</v>
      </c>
      <c r="D26" s="16">
        <v>0</v>
      </c>
      <c r="E26" s="43">
        <v>25.332000000000001</v>
      </c>
      <c r="F26" s="22">
        <v>31</v>
      </c>
      <c r="G26" s="15"/>
      <c r="H26" s="15"/>
      <c r="I26" s="15"/>
    </row>
    <row r="27" spans="1:9" ht="15" customHeight="1" x14ac:dyDescent="0.2">
      <c r="A27" s="69" t="s">
        <v>207</v>
      </c>
      <c r="B27" s="16">
        <v>11</v>
      </c>
      <c r="C27" s="16">
        <v>7</v>
      </c>
      <c r="D27" s="16">
        <v>1</v>
      </c>
      <c r="E27" s="43">
        <v>24</v>
      </c>
      <c r="F27" s="22">
        <v>49</v>
      </c>
      <c r="G27" s="15"/>
      <c r="H27" s="15"/>
      <c r="I27" s="15"/>
    </row>
    <row r="28" spans="1:9" ht="15" customHeight="1" x14ac:dyDescent="0.2">
      <c r="A28" s="69" t="s">
        <v>208</v>
      </c>
      <c r="B28" s="16">
        <v>21</v>
      </c>
      <c r="C28" s="16">
        <v>4</v>
      </c>
      <c r="D28" s="16">
        <v>1</v>
      </c>
      <c r="E28" s="43">
        <v>42</v>
      </c>
      <c r="F28" s="22">
        <v>53.569000000000003</v>
      </c>
      <c r="G28" s="15"/>
      <c r="H28" s="15"/>
      <c r="I28" s="15"/>
    </row>
    <row r="29" spans="1:9" ht="15" customHeight="1" x14ac:dyDescent="0.2">
      <c r="A29" s="69" t="s">
        <v>209</v>
      </c>
      <c r="B29" s="16">
        <v>12</v>
      </c>
      <c r="C29" s="16">
        <v>6</v>
      </c>
      <c r="D29" s="16">
        <v>3</v>
      </c>
      <c r="E29" s="43">
        <v>29</v>
      </c>
      <c r="F29" s="22">
        <v>28</v>
      </c>
      <c r="G29" s="15"/>
      <c r="H29" s="15"/>
      <c r="I29" s="15"/>
    </row>
    <row r="30" spans="1:9" ht="15" customHeight="1" x14ac:dyDescent="0.2">
      <c r="A30" s="69" t="s">
        <v>210</v>
      </c>
      <c r="B30" s="16">
        <v>16</v>
      </c>
      <c r="C30" s="16">
        <v>3</v>
      </c>
      <c r="D30" s="16">
        <v>3</v>
      </c>
      <c r="E30" s="43">
        <v>45</v>
      </c>
      <c r="F30" s="22">
        <v>36</v>
      </c>
      <c r="G30" s="15"/>
      <c r="H30" s="15"/>
      <c r="I30" s="15"/>
    </row>
    <row r="31" spans="1:9" ht="15" customHeight="1" x14ac:dyDescent="0.2">
      <c r="A31" s="69" t="s">
        <v>211</v>
      </c>
      <c r="B31" s="16">
        <v>13</v>
      </c>
      <c r="C31" s="16">
        <v>6</v>
      </c>
      <c r="D31" s="16">
        <v>4</v>
      </c>
      <c r="E31" s="43">
        <v>42</v>
      </c>
      <c r="F31" s="22">
        <v>35</v>
      </c>
      <c r="G31" s="15"/>
      <c r="H31" s="15"/>
      <c r="I31" s="15"/>
    </row>
    <row r="32" spans="1:9" ht="15" customHeight="1" x14ac:dyDescent="0.2">
      <c r="A32" s="69" t="s">
        <v>212</v>
      </c>
      <c r="B32" s="16">
        <v>12</v>
      </c>
      <c r="C32" s="16">
        <v>9</v>
      </c>
      <c r="D32" s="16">
        <v>4</v>
      </c>
      <c r="E32" s="43">
        <v>43</v>
      </c>
      <c r="F32" s="22">
        <v>49</v>
      </c>
      <c r="G32" s="15"/>
      <c r="H32" s="15"/>
      <c r="I32" s="15"/>
    </row>
    <row r="33" spans="1:9" ht="15" customHeight="1" x14ac:dyDescent="0.2">
      <c r="A33" s="69" t="s">
        <v>213</v>
      </c>
      <c r="B33" s="16">
        <v>7</v>
      </c>
      <c r="C33" s="16">
        <v>7</v>
      </c>
      <c r="D33" s="16">
        <v>3</v>
      </c>
      <c r="E33" s="43">
        <v>14</v>
      </c>
      <c r="F33" s="22">
        <v>16</v>
      </c>
      <c r="G33" s="15"/>
      <c r="H33" s="15"/>
      <c r="I33" s="15"/>
    </row>
    <row r="34" spans="1:9" ht="15" customHeight="1" x14ac:dyDescent="0.2">
      <c r="A34" s="69" t="s">
        <v>214</v>
      </c>
      <c r="B34" s="16">
        <v>14</v>
      </c>
      <c r="C34" s="16">
        <v>4</v>
      </c>
      <c r="D34" s="16">
        <v>6</v>
      </c>
      <c r="E34" s="43">
        <v>22</v>
      </c>
      <c r="F34" s="22">
        <v>32</v>
      </c>
      <c r="G34" s="15"/>
      <c r="H34" s="15"/>
      <c r="I34" s="15"/>
    </row>
    <row r="35" spans="1:9" ht="15" customHeight="1" x14ac:dyDescent="0.2">
      <c r="A35" s="69" t="s">
        <v>215</v>
      </c>
      <c r="B35" s="16">
        <v>1</v>
      </c>
      <c r="C35" s="16">
        <v>0</v>
      </c>
      <c r="D35" s="16">
        <v>0</v>
      </c>
      <c r="E35" s="43">
        <v>8</v>
      </c>
      <c r="F35" s="22">
        <v>11</v>
      </c>
      <c r="G35" s="15"/>
      <c r="H35" s="15"/>
      <c r="I35" s="15"/>
    </row>
    <row r="36" spans="1:9" ht="15" customHeight="1" x14ac:dyDescent="0.2">
      <c r="A36" s="69" t="s">
        <v>216</v>
      </c>
      <c r="B36" s="16">
        <v>9</v>
      </c>
      <c r="C36" s="16">
        <v>1</v>
      </c>
      <c r="D36" s="16">
        <v>4</v>
      </c>
      <c r="E36" s="43">
        <v>22</v>
      </c>
      <c r="F36" s="22">
        <v>18</v>
      </c>
      <c r="G36" s="15"/>
      <c r="H36" s="15"/>
      <c r="I36" s="15"/>
    </row>
    <row r="37" spans="1:9" ht="15" customHeight="1" x14ac:dyDescent="0.2">
      <c r="A37" s="69" t="s">
        <v>217</v>
      </c>
      <c r="B37" s="16">
        <v>6</v>
      </c>
      <c r="C37" s="16">
        <v>2</v>
      </c>
      <c r="D37" s="16">
        <v>0</v>
      </c>
      <c r="E37" s="43">
        <v>12</v>
      </c>
      <c r="F37" s="22">
        <v>9</v>
      </c>
      <c r="G37" s="15"/>
      <c r="H37" s="15"/>
      <c r="I37" s="15"/>
    </row>
    <row r="38" spans="1:9" ht="15" customHeight="1" x14ac:dyDescent="0.2">
      <c r="A38" s="69" t="s">
        <v>218</v>
      </c>
      <c r="B38" s="16">
        <v>8</v>
      </c>
      <c r="C38" s="16">
        <v>5</v>
      </c>
      <c r="D38" s="16">
        <v>6</v>
      </c>
      <c r="E38" s="43">
        <v>11</v>
      </c>
      <c r="F38" s="22">
        <v>23</v>
      </c>
      <c r="G38" s="15"/>
      <c r="H38" s="15"/>
      <c r="I38" s="15"/>
    </row>
    <row r="39" spans="1:9" ht="15" customHeight="1" x14ac:dyDescent="0.2">
      <c r="A39" s="69" t="s">
        <v>219</v>
      </c>
      <c r="B39" s="16">
        <v>5</v>
      </c>
      <c r="C39" s="16">
        <v>4</v>
      </c>
      <c r="D39" s="16">
        <v>0</v>
      </c>
      <c r="E39" s="43">
        <v>18</v>
      </c>
      <c r="F39" s="22">
        <v>19</v>
      </c>
      <c r="G39" s="15"/>
      <c r="H39" s="15"/>
      <c r="I39" s="15"/>
    </row>
    <row r="40" spans="1:9" ht="15" customHeight="1" x14ac:dyDescent="0.2">
      <c r="A40" s="69" t="s">
        <v>220</v>
      </c>
      <c r="B40" s="16">
        <v>22</v>
      </c>
      <c r="C40" s="16">
        <v>2</v>
      </c>
      <c r="D40" s="16">
        <v>2</v>
      </c>
      <c r="E40" s="43">
        <v>24</v>
      </c>
      <c r="F40" s="22">
        <v>24</v>
      </c>
      <c r="G40" s="15"/>
      <c r="H40" s="15"/>
      <c r="I40" s="15"/>
    </row>
    <row r="41" spans="1:9" ht="15" customHeight="1" x14ac:dyDescent="0.2">
      <c r="A41" s="69" t="s">
        <v>221</v>
      </c>
      <c r="B41" s="16">
        <v>16</v>
      </c>
      <c r="C41" s="16">
        <v>4</v>
      </c>
      <c r="D41" s="16">
        <v>3</v>
      </c>
      <c r="E41" s="43">
        <v>37</v>
      </c>
      <c r="F41" s="22">
        <v>31</v>
      </c>
      <c r="G41" s="15"/>
      <c r="H41" s="15"/>
      <c r="I41" s="15"/>
    </row>
    <row r="42" spans="1:9" ht="15" customHeight="1" x14ac:dyDescent="0.2">
      <c r="A42" s="69" t="s">
        <v>222</v>
      </c>
      <c r="B42" s="16">
        <v>11</v>
      </c>
      <c r="C42" s="16">
        <v>8</v>
      </c>
      <c r="D42" s="16">
        <v>3</v>
      </c>
      <c r="E42" s="43">
        <v>15</v>
      </c>
      <c r="F42" s="22">
        <v>15</v>
      </c>
      <c r="G42" s="15"/>
      <c r="H42" s="15"/>
      <c r="I42" s="15"/>
    </row>
    <row r="43" spans="1:9" ht="15" customHeight="1" x14ac:dyDescent="0.2">
      <c r="A43" s="69" t="s">
        <v>223</v>
      </c>
      <c r="B43" s="16">
        <v>3</v>
      </c>
      <c r="C43" s="16">
        <v>1</v>
      </c>
      <c r="D43" s="16">
        <v>0</v>
      </c>
      <c r="E43" s="43">
        <v>4.2350000000000003</v>
      </c>
      <c r="F43" s="22">
        <v>15</v>
      </c>
      <c r="G43" s="15"/>
      <c r="H43" s="15"/>
      <c r="I43" s="15"/>
    </row>
    <row r="44" spans="1:9" ht="15" customHeight="1" x14ac:dyDescent="0.2">
      <c r="A44" s="69" t="s">
        <v>224</v>
      </c>
      <c r="B44" s="16">
        <v>1</v>
      </c>
      <c r="C44" s="16">
        <v>0</v>
      </c>
      <c r="D44" s="16">
        <v>1</v>
      </c>
      <c r="E44" s="43">
        <v>5</v>
      </c>
      <c r="F44" s="22">
        <v>5</v>
      </c>
      <c r="G44" s="15"/>
      <c r="H44" s="15"/>
      <c r="I44" s="15"/>
    </row>
    <row r="45" spans="1:9" ht="15" customHeight="1" x14ac:dyDescent="0.2">
      <c r="A45" s="69" t="s">
        <v>225</v>
      </c>
      <c r="B45" s="16">
        <v>5</v>
      </c>
      <c r="C45" s="16">
        <v>1</v>
      </c>
      <c r="D45" s="16">
        <v>1</v>
      </c>
      <c r="E45" s="43">
        <v>4</v>
      </c>
      <c r="F45" s="22">
        <v>11</v>
      </c>
      <c r="G45" s="15"/>
      <c r="H45" s="15"/>
      <c r="I45" s="15"/>
    </row>
    <row r="46" spans="1:9" ht="15" customHeight="1" x14ac:dyDescent="0.2">
      <c r="A46" s="69" t="s">
        <v>226</v>
      </c>
      <c r="B46" s="16">
        <v>1</v>
      </c>
      <c r="C46" s="16">
        <v>1</v>
      </c>
      <c r="D46" s="16">
        <v>0</v>
      </c>
      <c r="E46" s="43">
        <v>2</v>
      </c>
      <c r="F46" s="22">
        <v>3</v>
      </c>
      <c r="G46" s="15"/>
      <c r="H46" s="15"/>
      <c r="I46" s="15"/>
    </row>
    <row r="47" spans="1:9" ht="15" customHeight="1" x14ac:dyDescent="0.2">
      <c r="A47" s="69" t="s">
        <v>227</v>
      </c>
      <c r="B47" s="16">
        <v>11</v>
      </c>
      <c r="C47" s="16">
        <v>2</v>
      </c>
      <c r="D47" s="16">
        <v>0</v>
      </c>
      <c r="E47" s="43">
        <v>11</v>
      </c>
      <c r="F47" s="22">
        <v>11</v>
      </c>
      <c r="G47" s="15"/>
      <c r="H47" s="15"/>
      <c r="I47" s="15"/>
    </row>
    <row r="48" spans="1:9" ht="15" customHeight="1" x14ac:dyDescent="0.2">
      <c r="A48" s="69" t="s">
        <v>228</v>
      </c>
      <c r="B48" s="16">
        <v>2</v>
      </c>
      <c r="C48" s="16">
        <v>1</v>
      </c>
      <c r="D48" s="16">
        <v>0</v>
      </c>
      <c r="E48" s="43">
        <v>4</v>
      </c>
      <c r="F48" s="22">
        <v>13</v>
      </c>
      <c r="G48" s="15"/>
      <c r="H48" s="15"/>
      <c r="I48" s="15"/>
    </row>
    <row r="49" spans="1:9" ht="15" customHeight="1" x14ac:dyDescent="0.2">
      <c r="A49" s="69" t="s">
        <v>229</v>
      </c>
      <c r="B49" s="16">
        <v>1</v>
      </c>
      <c r="C49" s="16">
        <v>0</v>
      </c>
      <c r="D49" s="16">
        <v>0</v>
      </c>
      <c r="E49" s="43">
        <v>2</v>
      </c>
      <c r="F49" s="22">
        <v>0</v>
      </c>
      <c r="G49" s="15"/>
      <c r="H49" s="15"/>
      <c r="I49" s="15"/>
    </row>
    <row r="50" spans="1:9" ht="15" customHeight="1" x14ac:dyDescent="0.2">
      <c r="A50" s="69" t="s">
        <v>230</v>
      </c>
      <c r="B50" s="16">
        <v>10</v>
      </c>
      <c r="C50" s="16">
        <v>2</v>
      </c>
      <c r="D50" s="16">
        <v>2</v>
      </c>
      <c r="E50" s="43">
        <v>20</v>
      </c>
      <c r="F50" s="22">
        <v>20</v>
      </c>
      <c r="G50" s="15"/>
      <c r="H50" s="15"/>
      <c r="I50" s="15"/>
    </row>
    <row r="51" spans="1:9" ht="15" customHeight="1" thickBot="1" x14ac:dyDescent="0.25">
      <c r="A51" s="69" t="s">
        <v>231</v>
      </c>
      <c r="B51" s="16">
        <v>1</v>
      </c>
      <c r="C51" s="16">
        <v>0</v>
      </c>
      <c r="D51" s="16">
        <v>0</v>
      </c>
      <c r="E51" s="43">
        <v>2</v>
      </c>
      <c r="F51" s="22">
        <v>2</v>
      </c>
      <c r="G51" s="15"/>
      <c r="H51" s="15"/>
      <c r="I51" s="15"/>
    </row>
    <row r="52" spans="1:9" ht="15" customHeight="1" thickTop="1" thickBot="1" x14ac:dyDescent="0.25">
      <c r="A52" s="13" t="s">
        <v>233</v>
      </c>
      <c r="B52" s="11">
        <f>SUM(B10:B51)</f>
        <v>1198</v>
      </c>
      <c r="C52" s="11">
        <f>SUM(C10:C51)</f>
        <v>374</v>
      </c>
      <c r="D52" s="12">
        <f>SUM(D10:D51)</f>
        <v>253</v>
      </c>
      <c r="E52" s="44">
        <f>SUM(E10:E51)</f>
        <v>2462.8170000000005</v>
      </c>
      <c r="F52" s="23">
        <f>SUM(F10:F51)</f>
        <v>2513.6510000000003</v>
      </c>
      <c r="G52" s="26"/>
      <c r="H52" s="26"/>
      <c r="I52" s="26"/>
    </row>
    <row r="53" spans="1:9" ht="15" customHeight="1" x14ac:dyDescent="0.2">
      <c r="A53" s="1"/>
      <c r="B53" s="2"/>
      <c r="C53" s="2"/>
      <c r="D53" s="2"/>
      <c r="E53" s="2"/>
      <c r="F53" s="2"/>
      <c r="G53" s="2"/>
      <c r="H53" s="2"/>
      <c r="I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3"/>
  <sheetViews>
    <sheetView view="pageBreakPreview" zoomScale="90" zoomScaleNormal="80" zoomScaleSheetLayoutView="90" workbookViewId="0">
      <pane xSplit="1" ySplit="9" topLeftCell="B49" activePane="bottomRight" state="frozen"/>
      <selection activeCell="F65" sqref="F65"/>
      <selection pane="topRight" activeCell="F65" sqref="F65"/>
      <selection pane="bottomLeft" activeCell="F65" sqref="F65"/>
      <selection pane="bottomRight" activeCell="B10" sqref="B10:C5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232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107</v>
      </c>
      <c r="C10" s="51">
        <v>50.180999999999997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28</v>
      </c>
      <c r="C11" s="52">
        <v>25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15</v>
      </c>
      <c r="C12" s="52">
        <v>6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21</v>
      </c>
      <c r="C13" s="52">
        <v>4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19.077999999999999</v>
      </c>
      <c r="C14" s="52">
        <v>12.545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18.05</v>
      </c>
      <c r="C15" s="52">
        <v>10.666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1</v>
      </c>
      <c r="C16" s="52">
        <v>2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5</v>
      </c>
      <c r="C17" s="52">
        <v>3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21</v>
      </c>
      <c r="C18" s="52">
        <v>11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8</v>
      </c>
      <c r="C19" s="52">
        <v>5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7</v>
      </c>
      <c r="C20" s="52">
        <v>1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8</v>
      </c>
      <c r="C21" s="52">
        <v>7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38</v>
      </c>
      <c r="C22" s="52">
        <v>12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17</v>
      </c>
      <c r="C23" s="52">
        <v>6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5.1020000000000003</v>
      </c>
      <c r="C24" s="52">
        <v>4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18</v>
      </c>
      <c r="C25" s="52">
        <v>16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5</v>
      </c>
      <c r="C26" s="52">
        <v>4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6</v>
      </c>
      <c r="C27" s="52">
        <v>5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10</v>
      </c>
      <c r="C28" s="52">
        <v>10</v>
      </c>
      <c r="D28" s="5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5</v>
      </c>
      <c r="C29" s="52">
        <v>2</v>
      </c>
      <c r="D29" s="5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4</v>
      </c>
      <c r="C30" s="52">
        <v>3</v>
      </c>
      <c r="D30" s="5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12</v>
      </c>
      <c r="C31" s="52">
        <v>4</v>
      </c>
      <c r="D31" s="5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6</v>
      </c>
      <c r="C32" s="52">
        <v>3.6</v>
      </c>
      <c r="D32" s="5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5</v>
      </c>
      <c r="C33" s="52">
        <v>3</v>
      </c>
      <c r="D33" s="5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3</v>
      </c>
      <c r="C34" s="52">
        <v>7</v>
      </c>
      <c r="D34" s="5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1</v>
      </c>
      <c r="C35" s="52">
        <v>3</v>
      </c>
      <c r="D35" s="5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8</v>
      </c>
      <c r="C36" s="52">
        <v>1</v>
      </c>
      <c r="D36" s="5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2</v>
      </c>
      <c r="C37" s="52">
        <v>0</v>
      </c>
      <c r="D37" s="55"/>
      <c r="E37" s="45"/>
      <c r="F37" s="15"/>
      <c r="G37" s="15"/>
      <c r="H37" s="15"/>
    </row>
    <row r="38" spans="1:8" ht="15" customHeight="1" x14ac:dyDescent="0.2">
      <c r="A38" s="69" t="s">
        <v>218</v>
      </c>
      <c r="B38" s="16">
        <v>4</v>
      </c>
      <c r="C38" s="52">
        <v>7</v>
      </c>
      <c r="D38" s="55"/>
      <c r="E38" s="45"/>
      <c r="F38" s="15"/>
      <c r="G38" s="15"/>
      <c r="H38" s="15"/>
    </row>
    <row r="39" spans="1:8" ht="15" customHeight="1" x14ac:dyDescent="0.2">
      <c r="A39" s="69" t="s">
        <v>219</v>
      </c>
      <c r="B39" s="16">
        <v>4</v>
      </c>
      <c r="C39" s="52">
        <v>6</v>
      </c>
      <c r="D39" s="55"/>
      <c r="E39" s="45"/>
      <c r="F39" s="15"/>
      <c r="G39" s="15"/>
      <c r="H39" s="15"/>
    </row>
    <row r="40" spans="1:8" ht="15" customHeight="1" x14ac:dyDescent="0.2">
      <c r="A40" s="69" t="s">
        <v>220</v>
      </c>
      <c r="B40" s="16">
        <v>5</v>
      </c>
      <c r="C40" s="52">
        <v>7</v>
      </c>
      <c r="D40" s="55"/>
      <c r="E40" s="45"/>
      <c r="F40" s="15"/>
      <c r="G40" s="15"/>
      <c r="H40" s="15"/>
    </row>
    <row r="41" spans="1:8" ht="15" customHeight="1" x14ac:dyDescent="0.2">
      <c r="A41" s="69" t="s">
        <v>221</v>
      </c>
      <c r="B41" s="16">
        <v>4</v>
      </c>
      <c r="C41" s="52">
        <v>1</v>
      </c>
      <c r="D41" s="55"/>
      <c r="E41" s="45"/>
      <c r="F41" s="15"/>
      <c r="G41" s="15"/>
      <c r="H41" s="15"/>
    </row>
    <row r="42" spans="1:8" ht="15" customHeight="1" x14ac:dyDescent="0.2">
      <c r="A42" s="69" t="s">
        <v>222</v>
      </c>
      <c r="B42" s="16">
        <v>3</v>
      </c>
      <c r="C42" s="52">
        <v>4</v>
      </c>
      <c r="D42" s="55"/>
      <c r="E42" s="45"/>
      <c r="F42" s="15"/>
      <c r="G42" s="15"/>
      <c r="H42" s="15"/>
    </row>
    <row r="43" spans="1:8" ht="15" customHeight="1" x14ac:dyDescent="0.2">
      <c r="A43" s="69" t="s">
        <v>223</v>
      </c>
      <c r="B43" s="16">
        <v>2</v>
      </c>
      <c r="C43" s="52">
        <v>1</v>
      </c>
      <c r="D43" s="55"/>
      <c r="E43" s="45"/>
      <c r="F43" s="15"/>
      <c r="G43" s="15"/>
      <c r="H43" s="15"/>
    </row>
    <row r="44" spans="1:8" ht="15" customHeight="1" x14ac:dyDescent="0.2">
      <c r="A44" s="69" t="s">
        <v>224</v>
      </c>
      <c r="B44" s="16">
        <v>1</v>
      </c>
      <c r="C44" s="52">
        <v>1</v>
      </c>
      <c r="D44" s="55"/>
      <c r="E44" s="45"/>
      <c r="F44" s="15"/>
      <c r="G44" s="15"/>
      <c r="H44" s="15"/>
    </row>
    <row r="45" spans="1:8" ht="15" customHeight="1" x14ac:dyDescent="0.2">
      <c r="A45" s="69" t="s">
        <v>225</v>
      </c>
      <c r="B45" s="16">
        <v>5</v>
      </c>
      <c r="C45" s="52">
        <v>0</v>
      </c>
      <c r="D45" s="55"/>
      <c r="E45" s="45"/>
      <c r="F45" s="15"/>
      <c r="G45" s="15"/>
      <c r="H45" s="15"/>
    </row>
    <row r="46" spans="1:8" ht="15" customHeight="1" x14ac:dyDescent="0.2">
      <c r="A46" s="69" t="s">
        <v>226</v>
      </c>
      <c r="B46" s="16">
        <v>0</v>
      </c>
      <c r="C46" s="52">
        <v>1</v>
      </c>
      <c r="D46" s="55"/>
      <c r="E46" s="45"/>
      <c r="F46" s="15"/>
      <c r="G46" s="15"/>
      <c r="H46" s="15"/>
    </row>
    <row r="47" spans="1:8" ht="15" customHeight="1" x14ac:dyDescent="0.2">
      <c r="A47" s="69" t="s">
        <v>227</v>
      </c>
      <c r="B47" s="16">
        <v>0</v>
      </c>
      <c r="C47" s="52">
        <v>0</v>
      </c>
      <c r="D47" s="55"/>
      <c r="E47" s="45"/>
      <c r="F47" s="15"/>
      <c r="G47" s="15"/>
      <c r="H47" s="15"/>
    </row>
    <row r="48" spans="1:8" ht="15" customHeight="1" x14ac:dyDescent="0.2">
      <c r="A48" s="69" t="s">
        <v>228</v>
      </c>
      <c r="B48" s="16">
        <v>3</v>
      </c>
      <c r="C48" s="52">
        <v>2</v>
      </c>
      <c r="D48" s="55"/>
      <c r="E48" s="45"/>
      <c r="F48" s="15"/>
      <c r="G48" s="15"/>
      <c r="H48" s="15"/>
    </row>
    <row r="49" spans="1:8" ht="15" customHeight="1" x14ac:dyDescent="0.2">
      <c r="A49" s="69" t="s">
        <v>229</v>
      </c>
      <c r="B49" s="16">
        <v>1</v>
      </c>
      <c r="C49" s="52">
        <v>1</v>
      </c>
      <c r="D49" s="15"/>
      <c r="E49" s="45"/>
      <c r="F49" s="15"/>
      <c r="G49" s="15"/>
      <c r="H49" s="15"/>
    </row>
    <row r="50" spans="1:8" ht="15" customHeight="1" x14ac:dyDescent="0.2">
      <c r="A50" s="69" t="s">
        <v>230</v>
      </c>
      <c r="B50" s="16">
        <v>4</v>
      </c>
      <c r="C50" s="52">
        <v>3</v>
      </c>
      <c r="D50" s="15"/>
      <c r="E50" s="45"/>
      <c r="F50" s="15"/>
      <c r="G50" s="15"/>
      <c r="H50" s="15"/>
    </row>
    <row r="51" spans="1:8" ht="15" customHeight="1" thickBot="1" x14ac:dyDescent="0.25">
      <c r="A51" s="69" t="s">
        <v>231</v>
      </c>
      <c r="B51" s="16">
        <v>0</v>
      </c>
      <c r="C51" s="52">
        <v>0</v>
      </c>
      <c r="D51" s="15"/>
      <c r="E51" s="45"/>
      <c r="F51" s="15"/>
      <c r="G51" s="15"/>
      <c r="H51" s="15"/>
    </row>
    <row r="52" spans="1:8" ht="15" customHeight="1" thickTop="1" thickBot="1" x14ac:dyDescent="0.25">
      <c r="A52" s="13" t="s">
        <v>233</v>
      </c>
      <c r="B52" s="11">
        <f>SUM(B10:B51)</f>
        <v>439.23</v>
      </c>
      <c r="C52" s="53">
        <f>SUM(C10:C51)</f>
        <v>254.99199999999999</v>
      </c>
      <c r="D52" s="26"/>
      <c r="E52" s="46"/>
      <c r="F52" s="26"/>
      <c r="G52" s="26"/>
      <c r="H52" s="26"/>
    </row>
    <row r="53" spans="1:8" ht="15" customHeight="1" x14ac:dyDescent="0.2">
      <c r="A53" s="1"/>
      <c r="B53" s="2"/>
      <c r="C53" s="56"/>
      <c r="D53" s="2"/>
      <c r="E53" s="47"/>
      <c r="F53" s="2"/>
      <c r="G53" s="2"/>
      <c r="H5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52" max="16383" man="1"/>
    <brk id="5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2022-07-28T02:05:47Z</dcterms:modified>
</cp:coreProperties>
</file>