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22_静岡県\"/>
    </mc:Choice>
  </mc:AlternateContent>
  <xr:revisionPtr revIDLastSave="0" documentId="13_ncr:1_{202AB598-8848-4EDD-AD2E-B0F7C6260E4A}" xr6:coauthVersionLast="36" xr6:coauthVersionMax="36" xr10:uidLastSave="{00000000-0000-0000-0000-000000000000}"/>
  <bookViews>
    <workbookView xWindow="600" yWindow="70" windowWidth="16610" windowHeight="8050" xr2:uid="{00000000-000D-0000-FFFF-FFFF00000000}"/>
  </bookViews>
  <sheets>
    <sheet name="静岡県" sheetId="1" r:id="rId1"/>
  </sheets>
  <definedNames>
    <definedName name="_xlnm.Print_Area" localSheetId="0">静岡県!$A$1:$AT$54</definedName>
    <definedName name="_xlnm.Print_Titles" localSheetId="0">静岡県!$A:$A,静岡県!$1:$3</definedName>
  </definedNames>
  <calcPr calcId="191029" calcMode="manual"/>
</workbook>
</file>

<file path=xl/calcChain.xml><?xml version="1.0" encoding="utf-8"?>
<calcChain xmlns="http://schemas.openxmlformats.org/spreadsheetml/2006/main">
  <c r="AT54" i="1" l="1"/>
  <c r="AS54" i="1"/>
  <c r="AR54" i="1"/>
  <c r="AQ54" i="1"/>
  <c r="AP54" i="1"/>
  <c r="AO54" i="1"/>
  <c r="AK54" i="1" l="1"/>
  <c r="AJ54" i="1"/>
  <c r="AI54" i="1"/>
  <c r="AL54" i="1"/>
  <c r="AM54" i="1"/>
  <c r="AN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3" i="1"/>
  <c r="A54" i="1" s="1"/>
</calcChain>
</file>

<file path=xl/sharedStrings.xml><?xml version="1.0" encoding="utf-8"?>
<sst xmlns="http://schemas.openxmlformats.org/spreadsheetml/2006/main" count="147" uniqueCount="67">
  <si>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</si>
  <si>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</si>
  <si>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</si>
  <si>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</si>
  <si>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</si>
  <si>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</si>
  <si>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</si>
  <si>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</si>
  <si>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</si>
  <si>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</si>
  <si>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</si>
  <si>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自由民主党</t>
    <rPh sb="0" eb="2">
      <t>ジユウ</t>
    </rPh>
    <rPh sb="2" eb="5">
      <t>ミンシュトウ</t>
    </rPh>
    <phoneticPr fontId="2"/>
  </si>
  <si>
    <t>国民民主党</t>
    <rPh sb="0" eb="2">
      <t>コクミン</t>
    </rPh>
    <rPh sb="2" eb="5">
      <t>ミンシュトウ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</si>
  <si>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</si>
  <si>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令和4年7月10日執行</t>
    <rPh sb="0" eb="2">
      <t>レイワ</t>
    </rPh>
    <phoneticPr fontId="6"/>
  </si>
  <si>
    <t>日本維新の会</t>
    <rPh sb="0" eb="4">
      <t>ニッポンイシン</t>
    </rPh>
    <rPh sb="5" eb="6">
      <t>カイ</t>
    </rPh>
    <phoneticPr fontId="2"/>
  </si>
  <si>
    <t>れいわ新選組</t>
    <phoneticPr fontId="2"/>
  </si>
  <si>
    <t>ごぼうの党</t>
    <rPh sb="4" eb="5">
      <t>トウ</t>
    </rPh>
    <phoneticPr fontId="2"/>
  </si>
  <si>
    <t>立憲民主党</t>
    <phoneticPr fontId="2"/>
  </si>
  <si>
    <t>参政党</t>
    <rPh sb="0" eb="1">
      <t>サン</t>
    </rPh>
    <rPh sb="1" eb="3">
      <t>セイトウ</t>
    </rPh>
    <phoneticPr fontId="2"/>
  </si>
  <si>
    <t>日本第一党</t>
    <phoneticPr fontId="2"/>
  </si>
  <si>
    <t>新党くにもり</t>
    <rPh sb="0" eb="2">
      <t>シントウ</t>
    </rPh>
    <phoneticPr fontId="2"/>
  </si>
  <si>
    <t>ＮＨＫ党</t>
    <rPh sb="3" eb="4">
      <t>トウ</t>
    </rPh>
    <phoneticPr fontId="2"/>
  </si>
  <si>
    <t>維新政党・新風</t>
    <rPh sb="0" eb="2">
      <t>イシン</t>
    </rPh>
    <rPh sb="2" eb="4">
      <t>セイトウ</t>
    </rPh>
    <rPh sb="5" eb="7">
      <t>シンプウ</t>
    </rPh>
    <phoneticPr fontId="2"/>
  </si>
  <si>
    <t>静岡市葵区</t>
  </si>
  <si>
    <t>静岡市駿河区</t>
  </si>
  <si>
    <t>静岡市清水区</t>
  </si>
  <si>
    <t>浜松市中区</t>
  </si>
  <si>
    <t>浜松市東区</t>
  </si>
  <si>
    <t>浜松市西区</t>
  </si>
  <si>
    <t>浜松市南区</t>
  </si>
  <si>
    <t>浜松市北区</t>
  </si>
  <si>
    <t>浜松市浜北区</t>
  </si>
  <si>
    <t>浜松市天竜区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</si>
  <si>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</si>
  <si>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</si>
  <si>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</si>
  <si>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</si>
  <si>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</si>
  <si>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</si>
  <si>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</si>
  <si>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</si>
  <si>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</si>
  <si>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</si>
  <si>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</si>
  <si>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</si>
  <si>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</si>
  <si>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</si>
  <si>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</si>
  <si>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</si>
  <si>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</si>
  <si>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</si>
  <si>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</si>
  <si>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</si>
  <si>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</si>
  <si>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</si>
  <si>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</si>
  <si>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</si>
  <si>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</si>
  <si>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</si>
  <si>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</si>
  <si>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清水町</t>
  </si>
  <si>
    <t>長泉町</t>
  </si>
  <si>
    <t>小山町</t>
  </si>
  <si>
    <t>吉田町</t>
  </si>
  <si>
    <t>川根本町</t>
  </si>
  <si>
    <t>森町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</si>
</sst>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0"/>
    <numFmt numFmtId="177" formatCode="#,##0.000_);[Red]\(#,##0.000\)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177" fontId="10" fillId="0" borderId="14" xfId="0" applyNumberFormat="1" applyFont="1" applyBorder="1" applyAlignment="1">
      <alignment horizontal="right" vertical="center"/>
    </xf>
    <xf numFmtId="177" fontId="10" fillId="0" borderId="15" xfId="0" applyNumberFormat="1" applyFont="1" applyBorder="1" applyAlignment="1">
      <alignment horizontal="right" vertical="center"/>
    </xf>
    <xf numFmtId="177" fontId="10" fillId="0" borderId="7" xfId="0" applyNumberFormat="1" applyFont="1" applyBorder="1" applyAlignment="1">
      <alignment horizontal="right" vertical="center"/>
    </xf>
    <xf numFmtId="177" fontId="10" fillId="0" borderId="4" xfId="0" applyNumberFormat="1" applyFont="1" applyBorder="1" applyAlignment="1">
      <alignment horizontal="right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5"/>
  <sheetViews>
    <sheetView tabSelected="1" view="pageBreakPreview" topLeftCell="AE1" zoomScale="70" zoomScaleNormal="90" zoomScaleSheetLayoutView="70" workbookViewId="0">
      <pane ySplit="10" topLeftCell="A29" activePane="bottomLeft" state="frozen"/>
      <selection pane="bottomLeft" activeCell="AN30" sqref="AN30"/>
    </sheetView>
  </sheetViews>
  <sheetFormatPr defaultRowHeight="15" customHeight="1" x14ac:dyDescent="0.2"/>
  <cols>
    <col min="1" max="1" width="23.36328125" customWidth="1"/>
    <col min="2" max="46" width="16.6328125" customWidth="1"/>
  </cols>
  <sheetData>
    <row r="1" spans="1:46" s="15" customFormat="1" ht="24" customHeight="1" x14ac:dyDescent="0.2">
      <c r="A1" s="12" t="s">
        <v>14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6" s="15" customFormat="1" ht="24" customHeight="1" x14ac:dyDescent="0.2">
      <c r="A2" s="32"/>
      <c r="B2" s="32"/>
      <c r="C2" s="32" t="s">
        <v>6</v>
      </c>
      <c r="D2" s="32"/>
      <c r="E2" s="32"/>
      <c r="F2" s="32"/>
      <c r="G2" s="32"/>
      <c r="H2" s="32"/>
      <c r="I2" s="32"/>
      <c r="J2" s="32"/>
      <c r="K2" s="32"/>
      <c r="L2" s="32" t="s">
        <v>6</v>
      </c>
      <c r="M2" s="18"/>
      <c r="N2" s="18"/>
      <c r="O2" s="18"/>
      <c r="P2" s="18"/>
      <c r="Q2" s="18"/>
      <c r="R2" s="18"/>
      <c r="S2" s="18"/>
      <c r="T2" s="32"/>
      <c r="U2" s="32" t="s">
        <v>6</v>
      </c>
      <c r="V2" s="18"/>
      <c r="W2" s="18"/>
      <c r="X2" s="18"/>
      <c r="Y2" s="18"/>
      <c r="Z2" s="18"/>
      <c r="AA2" s="18"/>
      <c r="AB2" s="18"/>
      <c r="AC2" s="32"/>
      <c r="AD2" s="32" t="s">
        <v>6</v>
      </c>
      <c r="AE2" s="18"/>
      <c r="AF2" s="18"/>
      <c r="AG2" s="18"/>
      <c r="AH2" s="18"/>
      <c r="AI2" s="18"/>
      <c r="AJ2" s="18"/>
      <c r="AK2" s="18"/>
      <c r="AL2" s="32"/>
      <c r="AM2" s="32" t="s">
        <v>6</v>
      </c>
      <c r="AN2" s="18"/>
      <c r="AO2" s="16"/>
    </row>
    <row r="3" spans="1:46" s="34" customFormat="1" ht="24" customHeight="1" thickBot="1" x14ac:dyDescent="0.25">
      <c r="A3" s="33" t="str">
        <f ca="1">RIGHT(CELL("filename",A3),LEN(CELL("filename",A3))-FIND("]",CELL("filename",A3)))</f>
        <v>静岡県</v>
      </c>
      <c r="B3" s="16"/>
      <c r="C3" s="19"/>
      <c r="D3" s="19"/>
      <c r="E3" s="19"/>
      <c r="F3" s="19"/>
      <c r="G3" s="19"/>
      <c r="H3" s="20"/>
      <c r="J3" s="35" t="s">
        <v>7</v>
      </c>
      <c r="K3" s="16"/>
      <c r="L3" s="19"/>
      <c r="M3" s="19"/>
      <c r="N3" s="19"/>
      <c r="O3" s="19"/>
      <c r="P3" s="19"/>
      <c r="Q3" s="20"/>
      <c r="S3" s="35" t="s">
        <v>7</v>
      </c>
      <c r="T3" s="16"/>
      <c r="U3" s="19"/>
      <c r="V3" s="19"/>
      <c r="W3" s="19"/>
      <c r="X3" s="19"/>
      <c r="Y3" s="19"/>
      <c r="Z3" s="20"/>
      <c r="AB3" s="35" t="s">
        <v>7</v>
      </c>
      <c r="AC3" s="16"/>
      <c r="AD3" s="19"/>
      <c r="AE3" s="19"/>
      <c r="AF3" s="19"/>
      <c r="AG3" s="19"/>
      <c r="AH3" s="19"/>
      <c r="AI3" s="20"/>
      <c r="AK3" s="35" t="s">
        <v>7</v>
      </c>
      <c r="AL3" s="20"/>
      <c r="AO3" s="21"/>
      <c r="AT3" s="35" t="s">
        <v>7</v>
      </c>
    </row>
    <row r="4" spans="1:46" ht="12" customHeight="1" x14ac:dyDescent="0.2">
      <c r="A4" s="36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  <c r="AO4" s="1"/>
      <c r="AP4" s="24">
        <v>14</v>
      </c>
      <c r="AQ4" s="3"/>
      <c r="AR4" s="1"/>
      <c r="AS4" s="24">
        <v>15</v>
      </c>
      <c r="AT4" s="3"/>
    </row>
    <row r="5" spans="1:46" ht="12" customHeight="1" x14ac:dyDescent="0.2">
      <c r="A5" s="46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  <c r="AO5" s="4"/>
      <c r="AP5" s="4"/>
      <c r="AQ5" s="5"/>
      <c r="AR5" s="4"/>
      <c r="AS5" s="4"/>
      <c r="AT5" s="5"/>
    </row>
    <row r="6" spans="1:46" ht="12" customHeight="1" x14ac:dyDescent="0.2">
      <c r="A6" s="46"/>
      <c r="B6" s="44" t="s">
        <v>13</v>
      </c>
      <c r="C6" s="49"/>
      <c r="D6" s="50"/>
      <c r="E6" s="44" t="s">
        <v>15</v>
      </c>
      <c r="F6" s="49"/>
      <c r="G6" s="50"/>
      <c r="H6" s="44" t="s">
        <v>16</v>
      </c>
      <c r="I6" s="49"/>
      <c r="J6" s="50"/>
      <c r="K6" s="43" t="s">
        <v>9</v>
      </c>
      <c r="L6" s="44"/>
      <c r="M6" s="45"/>
      <c r="N6" s="43" t="s">
        <v>17</v>
      </c>
      <c r="O6" s="44"/>
      <c r="P6" s="45"/>
      <c r="Q6" s="43" t="s">
        <v>18</v>
      </c>
      <c r="R6" s="44"/>
      <c r="S6" s="45"/>
      <c r="T6" s="43" t="s">
        <v>12</v>
      </c>
      <c r="U6" s="44"/>
      <c r="V6" s="45"/>
      <c r="W6" s="43" t="s">
        <v>19</v>
      </c>
      <c r="X6" s="44"/>
      <c r="Y6" s="45"/>
      <c r="Z6" s="43" t="s">
        <v>20</v>
      </c>
      <c r="AA6" s="44"/>
      <c r="AB6" s="45"/>
      <c r="AC6" s="43" t="s">
        <v>10</v>
      </c>
      <c r="AD6" s="44"/>
      <c r="AE6" s="45"/>
      <c r="AF6" s="43" t="s">
        <v>21</v>
      </c>
      <c r="AG6" s="44"/>
      <c r="AH6" s="45"/>
      <c r="AI6" s="43" t="s">
        <v>11</v>
      </c>
      <c r="AJ6" s="44"/>
      <c r="AK6" s="45"/>
      <c r="AL6" s="43" t="s">
        <v>8</v>
      </c>
      <c r="AM6" s="44"/>
      <c r="AN6" s="45"/>
      <c r="AO6" s="43" t="s">
        <v>22</v>
      </c>
      <c r="AP6" s="44"/>
      <c r="AQ6" s="45"/>
      <c r="AR6" s="43" t="s">
        <v>23</v>
      </c>
      <c r="AS6" s="44"/>
      <c r="AT6" s="45"/>
    </row>
    <row r="7" spans="1:46" ht="12" customHeight="1" x14ac:dyDescent="0.2">
      <c r="A7" s="46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  <c r="AO7" s="26"/>
      <c r="AP7" s="26"/>
      <c r="AQ7" s="7"/>
      <c r="AR7" s="26"/>
      <c r="AS7" s="26"/>
      <c r="AT7" s="7"/>
    </row>
    <row r="8" spans="1:46" ht="12" customHeight="1" x14ac:dyDescent="0.2">
      <c r="A8" s="47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  <c r="AO8" s="4"/>
      <c r="AP8" s="4"/>
      <c r="AQ8" s="5"/>
      <c r="AR8" s="4"/>
      <c r="AS8" s="4"/>
      <c r="AT8" s="5"/>
    </row>
    <row r="9" spans="1:46" ht="12" customHeight="1" x14ac:dyDescent="0.2">
      <c r="A9" s="47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  <c r="AO9" s="8" t="s">
        <v>2</v>
      </c>
      <c r="AP9" s="9" t="s">
        <v>3</v>
      </c>
      <c r="AQ9" s="10" t="s">
        <v>4</v>
      </c>
      <c r="AR9" s="8" t="s">
        <v>2</v>
      </c>
      <c r="AS9" s="9" t="s">
        <v>3</v>
      </c>
      <c r="AT9" s="10" t="s">
        <v>4</v>
      </c>
    </row>
    <row r="10" spans="1:46" ht="12" customHeight="1" x14ac:dyDescent="0.2">
      <c r="A10" s="48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  <c r="AO10" s="11"/>
      <c r="AP10" s="8" t="s">
        <v>2</v>
      </c>
      <c r="AQ10" s="6" t="s">
        <v>2</v>
      </c>
      <c r="AR10" s="11"/>
      <c r="AS10" s="8" t="s">
        <v>2</v>
      </c>
      <c r="AT10" s="6" t="s">
        <v>2</v>
      </c>
    </row>
    <row r="11" spans="1:46" ht="15" customHeight="1" x14ac:dyDescent="0.2">
      <c r="A11" s="37" t="s">
        <v>24</v>
      </c>
      <c r="B11" s="22">
        <v>266</v>
      </c>
      <c r="C11" s="22">
        <v>225</v>
      </c>
      <c r="D11" s="23">
        <v>41</v>
      </c>
      <c r="E11" s="41">
        <v>12511.924000000001</v>
      </c>
      <c r="F11" s="41">
        <v>11761</v>
      </c>
      <c r="G11" s="42">
        <v>750.92399999999998</v>
      </c>
      <c r="H11" s="41">
        <v>4715.6490000000003</v>
      </c>
      <c r="I11" s="41">
        <v>4215</v>
      </c>
      <c r="J11" s="42">
        <v>500.649</v>
      </c>
      <c r="K11" s="41">
        <v>11969.046</v>
      </c>
      <c r="L11" s="41">
        <v>5488</v>
      </c>
      <c r="M11" s="42">
        <v>6481.0460000000003</v>
      </c>
      <c r="N11" s="41">
        <v>346.065</v>
      </c>
      <c r="O11" s="41">
        <v>328.065</v>
      </c>
      <c r="P11" s="42">
        <v>18</v>
      </c>
      <c r="Q11" s="41">
        <v>9832.107</v>
      </c>
      <c r="R11" s="41">
        <v>7503.6390000000001</v>
      </c>
      <c r="S11" s="42">
        <v>2328.4679999999998</v>
      </c>
      <c r="T11" s="41">
        <v>5863.7640000000001</v>
      </c>
      <c r="U11" s="41">
        <v>4410.3599999999997</v>
      </c>
      <c r="V11" s="42">
        <v>1453.404</v>
      </c>
      <c r="W11" s="41">
        <v>3620.944</v>
      </c>
      <c r="X11" s="41">
        <v>2870</v>
      </c>
      <c r="Y11" s="42">
        <v>750.94399999999996</v>
      </c>
      <c r="Z11" s="41">
        <v>146.08099999999999</v>
      </c>
      <c r="AA11" s="41">
        <v>95</v>
      </c>
      <c r="AB11" s="42">
        <v>51.081000000000003</v>
      </c>
      <c r="AC11" s="41">
        <v>9022.8549999999996</v>
      </c>
      <c r="AD11" s="41">
        <v>8460</v>
      </c>
      <c r="AE11" s="42">
        <v>562.85500000000002</v>
      </c>
      <c r="AF11" s="41">
        <v>115</v>
      </c>
      <c r="AG11" s="41">
        <v>90</v>
      </c>
      <c r="AH11" s="42">
        <v>25</v>
      </c>
      <c r="AI11" s="41">
        <v>38687.194000000003</v>
      </c>
      <c r="AJ11" s="41">
        <v>30220</v>
      </c>
      <c r="AK11" s="42">
        <v>8467.1939999999995</v>
      </c>
      <c r="AL11" s="41">
        <v>2396.1469999999999</v>
      </c>
      <c r="AM11" s="41">
        <v>1814</v>
      </c>
      <c r="AN11" s="42">
        <v>582.14700000000005</v>
      </c>
      <c r="AO11" s="41">
        <v>2711.2080000000001</v>
      </c>
      <c r="AP11" s="41">
        <v>1818</v>
      </c>
      <c r="AQ11" s="42">
        <v>893.20799999999997</v>
      </c>
      <c r="AR11" s="41">
        <v>111</v>
      </c>
      <c r="AS11" s="41">
        <v>101</v>
      </c>
      <c r="AT11" s="42">
        <v>10</v>
      </c>
    </row>
    <row r="12" spans="1:46" ht="15" customHeight="1" x14ac:dyDescent="0.2">
      <c r="A12" s="38" t="s">
        <v>25</v>
      </c>
      <c r="B12" s="30">
        <v>170</v>
      </c>
      <c r="C12" s="30">
        <v>145</v>
      </c>
      <c r="D12" s="31">
        <v>25</v>
      </c>
      <c r="E12" s="39">
        <v>10229</v>
      </c>
      <c r="F12" s="39">
        <v>9623</v>
      </c>
      <c r="G12" s="40">
        <v>606</v>
      </c>
      <c r="H12" s="39">
        <v>3835.165</v>
      </c>
      <c r="I12" s="39">
        <v>3493</v>
      </c>
      <c r="J12" s="40">
        <v>342.16500000000002</v>
      </c>
      <c r="K12" s="39">
        <v>10131.35</v>
      </c>
      <c r="L12" s="39">
        <v>4460</v>
      </c>
      <c r="M12" s="40">
        <v>5671.35</v>
      </c>
      <c r="N12" s="39">
        <v>326</v>
      </c>
      <c r="O12" s="39">
        <v>316</v>
      </c>
      <c r="P12" s="40">
        <v>10</v>
      </c>
      <c r="Q12" s="39">
        <v>7669.7659999999996</v>
      </c>
      <c r="R12" s="39">
        <v>5852.75</v>
      </c>
      <c r="S12" s="40">
        <v>1817.0160000000001</v>
      </c>
      <c r="T12" s="39">
        <v>5620.21</v>
      </c>
      <c r="U12" s="39">
        <v>4155.2489999999998</v>
      </c>
      <c r="V12" s="40">
        <v>1464.961</v>
      </c>
      <c r="W12" s="39">
        <v>3019.4769999999999</v>
      </c>
      <c r="X12" s="39">
        <v>2455</v>
      </c>
      <c r="Y12" s="40">
        <v>564.47699999999998</v>
      </c>
      <c r="Z12" s="39">
        <v>132.333</v>
      </c>
      <c r="AA12" s="39">
        <v>92</v>
      </c>
      <c r="AB12" s="40">
        <v>40.332999999999998</v>
      </c>
      <c r="AC12" s="39">
        <v>5612.2920000000004</v>
      </c>
      <c r="AD12" s="39">
        <v>5295</v>
      </c>
      <c r="AE12" s="40">
        <v>317.29199999999997</v>
      </c>
      <c r="AF12" s="39">
        <v>98</v>
      </c>
      <c r="AG12" s="39">
        <v>74</v>
      </c>
      <c r="AH12" s="40">
        <v>24</v>
      </c>
      <c r="AI12" s="39">
        <v>30821.958999999999</v>
      </c>
      <c r="AJ12" s="39">
        <v>24037</v>
      </c>
      <c r="AK12" s="40">
        <v>6784.9589999999998</v>
      </c>
      <c r="AL12" s="39">
        <v>1856.038</v>
      </c>
      <c r="AM12" s="39">
        <v>1442</v>
      </c>
      <c r="AN12" s="40">
        <v>414.03800000000001</v>
      </c>
      <c r="AO12" s="39">
        <v>2487.3969999999999</v>
      </c>
      <c r="AP12" s="39">
        <v>1638</v>
      </c>
      <c r="AQ12" s="40">
        <v>849.39700000000005</v>
      </c>
      <c r="AR12" s="39">
        <v>102</v>
      </c>
      <c r="AS12" s="39">
        <v>88</v>
      </c>
      <c r="AT12" s="40">
        <v>14</v>
      </c>
    </row>
    <row r="13" spans="1:46" ht="15" customHeight="1" x14ac:dyDescent="0.2">
      <c r="A13" s="38" t="s">
        <v>26</v>
      </c>
      <c r="B13" s="30">
        <v>190</v>
      </c>
      <c r="C13" s="30">
        <v>158</v>
      </c>
      <c r="D13" s="31">
        <v>32</v>
      </c>
      <c r="E13" s="39">
        <v>10798.319</v>
      </c>
      <c r="F13" s="39">
        <v>10123</v>
      </c>
      <c r="G13" s="40">
        <v>675.31899999999996</v>
      </c>
      <c r="H13" s="39">
        <v>3948.31</v>
      </c>
      <c r="I13" s="39">
        <v>3559</v>
      </c>
      <c r="J13" s="40">
        <v>389.31</v>
      </c>
      <c r="K13" s="39">
        <v>12432.038</v>
      </c>
      <c r="L13" s="39">
        <v>5326</v>
      </c>
      <c r="M13" s="40">
        <v>7106.0379999999996</v>
      </c>
      <c r="N13" s="39">
        <v>288.09699999999998</v>
      </c>
      <c r="O13" s="39">
        <v>271.09699999999998</v>
      </c>
      <c r="P13" s="40">
        <v>17</v>
      </c>
      <c r="Q13" s="39">
        <v>7887.3760000000002</v>
      </c>
      <c r="R13" s="39">
        <v>6006.3050000000003</v>
      </c>
      <c r="S13" s="40">
        <v>1881.0709999999999</v>
      </c>
      <c r="T13" s="39">
        <v>5667.6940000000004</v>
      </c>
      <c r="U13" s="39">
        <v>4118.6940000000004</v>
      </c>
      <c r="V13" s="40">
        <v>1549</v>
      </c>
      <c r="W13" s="39">
        <v>3007.46</v>
      </c>
      <c r="X13" s="39">
        <v>2433</v>
      </c>
      <c r="Y13" s="40">
        <v>574.46</v>
      </c>
      <c r="Z13" s="39">
        <v>118</v>
      </c>
      <c r="AA13" s="39">
        <v>75</v>
      </c>
      <c r="AB13" s="40">
        <v>43</v>
      </c>
      <c r="AC13" s="39">
        <v>6113.5410000000002</v>
      </c>
      <c r="AD13" s="39">
        <v>5778</v>
      </c>
      <c r="AE13" s="40">
        <v>335.541</v>
      </c>
      <c r="AF13" s="39">
        <v>86</v>
      </c>
      <c r="AG13" s="39">
        <v>71</v>
      </c>
      <c r="AH13" s="40">
        <v>15</v>
      </c>
      <c r="AI13" s="39">
        <v>36264.667999999998</v>
      </c>
      <c r="AJ13" s="39">
        <v>28268</v>
      </c>
      <c r="AK13" s="40">
        <v>7996.6679999999997</v>
      </c>
      <c r="AL13" s="39">
        <v>2050.1370000000002</v>
      </c>
      <c r="AM13" s="39">
        <v>1630</v>
      </c>
      <c r="AN13" s="40">
        <v>420.137</v>
      </c>
      <c r="AO13" s="39">
        <v>2334.3470000000002</v>
      </c>
      <c r="AP13" s="39">
        <v>1540</v>
      </c>
      <c r="AQ13" s="40">
        <v>794.34699999999998</v>
      </c>
      <c r="AR13" s="39">
        <v>120</v>
      </c>
      <c r="AS13" s="39">
        <v>107</v>
      </c>
      <c r="AT13" s="40">
        <v>13</v>
      </c>
    </row>
    <row r="14" spans="1:46" ht="15" customHeight="1" x14ac:dyDescent="0.2">
      <c r="A14" s="38" t="s">
        <v>27</v>
      </c>
      <c r="B14" s="30">
        <v>250</v>
      </c>
      <c r="C14" s="30">
        <v>210</v>
      </c>
      <c r="D14" s="31">
        <v>40</v>
      </c>
      <c r="E14" s="39">
        <v>13161.666999999999</v>
      </c>
      <c r="F14" s="39">
        <v>12172</v>
      </c>
      <c r="G14" s="40">
        <v>989.66700000000003</v>
      </c>
      <c r="H14" s="39">
        <v>5059.915</v>
      </c>
      <c r="I14" s="39">
        <v>4457</v>
      </c>
      <c r="J14" s="40">
        <v>602.91499999999996</v>
      </c>
      <c r="K14" s="39">
        <v>9960.0360000000001</v>
      </c>
      <c r="L14" s="39">
        <v>4359</v>
      </c>
      <c r="M14" s="40">
        <v>5601.0360000000001</v>
      </c>
      <c r="N14" s="39">
        <v>410</v>
      </c>
      <c r="O14" s="39">
        <v>393</v>
      </c>
      <c r="P14" s="40">
        <v>17</v>
      </c>
      <c r="Q14" s="39">
        <v>11018.271000000001</v>
      </c>
      <c r="R14" s="39">
        <v>7801.2619999999997</v>
      </c>
      <c r="S14" s="40">
        <v>3217.009</v>
      </c>
      <c r="T14" s="39">
        <v>7905.5969999999998</v>
      </c>
      <c r="U14" s="39">
        <v>5045.7370000000001</v>
      </c>
      <c r="V14" s="40">
        <v>2859.86</v>
      </c>
      <c r="W14" s="39">
        <v>4339.6890000000003</v>
      </c>
      <c r="X14" s="39">
        <v>3332</v>
      </c>
      <c r="Y14" s="40">
        <v>1007.689</v>
      </c>
      <c r="Z14" s="39">
        <v>154.02199999999999</v>
      </c>
      <c r="AA14" s="39">
        <v>111</v>
      </c>
      <c r="AB14" s="40">
        <v>43.021999999999998</v>
      </c>
      <c r="AC14" s="39">
        <v>6055.0550000000003</v>
      </c>
      <c r="AD14" s="39">
        <v>5616</v>
      </c>
      <c r="AE14" s="40">
        <v>439.05500000000001</v>
      </c>
      <c r="AF14" s="39">
        <v>134</v>
      </c>
      <c r="AG14" s="39">
        <v>98</v>
      </c>
      <c r="AH14" s="40">
        <v>36</v>
      </c>
      <c r="AI14" s="39">
        <v>39634.542999999998</v>
      </c>
      <c r="AJ14" s="39">
        <v>29203</v>
      </c>
      <c r="AK14" s="40">
        <v>10431.543</v>
      </c>
      <c r="AL14" s="39">
        <v>2102.402</v>
      </c>
      <c r="AM14" s="39">
        <v>1557</v>
      </c>
      <c r="AN14" s="40">
        <v>545.40200000000004</v>
      </c>
      <c r="AO14" s="39">
        <v>3103.788</v>
      </c>
      <c r="AP14" s="39">
        <v>1910</v>
      </c>
      <c r="AQ14" s="40">
        <v>1193.788</v>
      </c>
      <c r="AR14" s="39">
        <v>116</v>
      </c>
      <c r="AS14" s="39">
        <v>93</v>
      </c>
      <c r="AT14" s="40">
        <v>23</v>
      </c>
    </row>
    <row r="15" spans="1:46" ht="15" customHeight="1" x14ac:dyDescent="0.2">
      <c r="A15" s="38" t="s">
        <v>28</v>
      </c>
      <c r="B15" s="30">
        <v>133</v>
      </c>
      <c r="C15" s="30">
        <v>110</v>
      </c>
      <c r="D15" s="31">
        <v>23</v>
      </c>
      <c r="E15" s="39">
        <v>7085.3019999999997</v>
      </c>
      <c r="F15" s="39">
        <v>6528</v>
      </c>
      <c r="G15" s="40">
        <v>557.30200000000002</v>
      </c>
      <c r="H15" s="39">
        <v>2578.326</v>
      </c>
      <c r="I15" s="39">
        <v>2261</v>
      </c>
      <c r="J15" s="40">
        <v>317.32600000000002</v>
      </c>
      <c r="K15" s="39">
        <v>5305.4430000000002</v>
      </c>
      <c r="L15" s="39">
        <v>2507</v>
      </c>
      <c r="M15" s="40">
        <v>2798.4430000000002</v>
      </c>
      <c r="N15" s="39">
        <v>229.232</v>
      </c>
      <c r="O15" s="39">
        <v>217.232</v>
      </c>
      <c r="P15" s="40">
        <v>12</v>
      </c>
      <c r="Q15" s="39">
        <v>6096.2269999999999</v>
      </c>
      <c r="R15" s="39">
        <v>4179.25</v>
      </c>
      <c r="S15" s="40">
        <v>1916.9770000000001</v>
      </c>
      <c r="T15" s="39">
        <v>4032.6559999999999</v>
      </c>
      <c r="U15" s="39">
        <v>2564.7489999999998</v>
      </c>
      <c r="V15" s="40">
        <v>1467.9069999999999</v>
      </c>
      <c r="W15" s="39">
        <v>2082.6419999999998</v>
      </c>
      <c r="X15" s="39">
        <v>1640</v>
      </c>
      <c r="Y15" s="40">
        <v>442.642</v>
      </c>
      <c r="Z15" s="39">
        <v>76.384</v>
      </c>
      <c r="AA15" s="39">
        <v>53</v>
      </c>
      <c r="AB15" s="40">
        <v>23.384</v>
      </c>
      <c r="AC15" s="39">
        <v>3209.58</v>
      </c>
      <c r="AD15" s="39">
        <v>2991</v>
      </c>
      <c r="AE15" s="40">
        <v>218.58</v>
      </c>
      <c r="AF15" s="39">
        <v>59</v>
      </c>
      <c r="AG15" s="39">
        <v>41</v>
      </c>
      <c r="AH15" s="40">
        <v>18</v>
      </c>
      <c r="AI15" s="39">
        <v>21171.439999999999</v>
      </c>
      <c r="AJ15" s="39">
        <v>16142</v>
      </c>
      <c r="AK15" s="40">
        <v>5029.4399999999996</v>
      </c>
      <c r="AL15" s="39">
        <v>1044.579</v>
      </c>
      <c r="AM15" s="39">
        <v>802</v>
      </c>
      <c r="AN15" s="40">
        <v>242.57900000000001</v>
      </c>
      <c r="AO15" s="39">
        <v>1607.174</v>
      </c>
      <c r="AP15" s="39">
        <v>1009</v>
      </c>
      <c r="AQ15" s="40">
        <v>598.17399999999998</v>
      </c>
      <c r="AR15" s="39">
        <v>54</v>
      </c>
      <c r="AS15" s="39">
        <v>44</v>
      </c>
      <c r="AT15" s="40">
        <v>10</v>
      </c>
    </row>
    <row r="16" spans="1:46" ht="15" customHeight="1" x14ac:dyDescent="0.2">
      <c r="A16" s="38" t="s">
        <v>29</v>
      </c>
      <c r="B16" s="30">
        <v>86</v>
      </c>
      <c r="C16" s="30">
        <v>66</v>
      </c>
      <c r="D16" s="31">
        <v>20</v>
      </c>
      <c r="E16" s="39">
        <v>6147.5469999999996</v>
      </c>
      <c r="F16" s="39">
        <v>5738</v>
      </c>
      <c r="G16" s="40">
        <v>409.54700000000003</v>
      </c>
      <c r="H16" s="39">
        <v>2435.5219999999999</v>
      </c>
      <c r="I16" s="39">
        <v>2195</v>
      </c>
      <c r="J16" s="40">
        <v>240.52199999999999</v>
      </c>
      <c r="K16" s="39">
        <v>5205.0519999999997</v>
      </c>
      <c r="L16" s="39">
        <v>2511</v>
      </c>
      <c r="M16" s="40">
        <v>2694.0520000000001</v>
      </c>
      <c r="N16" s="39">
        <v>195.029</v>
      </c>
      <c r="O16" s="39">
        <v>184.029</v>
      </c>
      <c r="P16" s="40">
        <v>11</v>
      </c>
      <c r="Q16" s="39">
        <v>5264.4530000000004</v>
      </c>
      <c r="R16" s="39">
        <v>3730.5189999999998</v>
      </c>
      <c r="S16" s="40">
        <v>1533.934</v>
      </c>
      <c r="T16" s="39">
        <v>3574.48</v>
      </c>
      <c r="U16" s="39">
        <v>2085.48</v>
      </c>
      <c r="V16" s="40">
        <v>1489</v>
      </c>
      <c r="W16" s="39">
        <v>1945.047</v>
      </c>
      <c r="X16" s="39">
        <v>1537</v>
      </c>
      <c r="Y16" s="40">
        <v>408.04700000000003</v>
      </c>
      <c r="Z16" s="39">
        <v>72</v>
      </c>
      <c r="AA16" s="39">
        <v>48</v>
      </c>
      <c r="AB16" s="40">
        <v>24</v>
      </c>
      <c r="AC16" s="39">
        <v>2546.1179999999999</v>
      </c>
      <c r="AD16" s="39">
        <v>2376</v>
      </c>
      <c r="AE16" s="40">
        <v>170.11799999999999</v>
      </c>
      <c r="AF16" s="39">
        <v>58</v>
      </c>
      <c r="AG16" s="39">
        <v>48</v>
      </c>
      <c r="AH16" s="40">
        <v>10</v>
      </c>
      <c r="AI16" s="39">
        <v>20486.116000000002</v>
      </c>
      <c r="AJ16" s="39">
        <v>15509</v>
      </c>
      <c r="AK16" s="40">
        <v>4977.116</v>
      </c>
      <c r="AL16" s="39">
        <v>939.69200000000001</v>
      </c>
      <c r="AM16" s="39">
        <v>742</v>
      </c>
      <c r="AN16" s="40">
        <v>197.69200000000001</v>
      </c>
      <c r="AO16" s="39">
        <v>1390.93</v>
      </c>
      <c r="AP16" s="39">
        <v>886</v>
      </c>
      <c r="AQ16" s="40">
        <v>504.93</v>
      </c>
      <c r="AR16" s="39">
        <v>65</v>
      </c>
      <c r="AS16" s="39">
        <v>54</v>
      </c>
      <c r="AT16" s="40">
        <v>11</v>
      </c>
    </row>
    <row r="17" spans="1:46" ht="15" customHeight="1" x14ac:dyDescent="0.2">
      <c r="A17" s="38" t="s">
        <v>30</v>
      </c>
      <c r="B17" s="30">
        <v>80</v>
      </c>
      <c r="C17" s="30">
        <v>61</v>
      </c>
      <c r="D17" s="31">
        <v>19</v>
      </c>
      <c r="E17" s="39">
        <v>5240.1189999999997</v>
      </c>
      <c r="F17" s="39">
        <v>4856</v>
      </c>
      <c r="G17" s="40">
        <v>384.11900000000003</v>
      </c>
      <c r="H17" s="39">
        <v>2131.308</v>
      </c>
      <c r="I17" s="39">
        <v>1889</v>
      </c>
      <c r="J17" s="40">
        <v>242.30799999999999</v>
      </c>
      <c r="K17" s="39">
        <v>4880.9089999999997</v>
      </c>
      <c r="L17" s="39">
        <v>2270</v>
      </c>
      <c r="M17" s="40">
        <v>2610.9090000000001</v>
      </c>
      <c r="N17" s="39">
        <v>202</v>
      </c>
      <c r="O17" s="39">
        <v>184</v>
      </c>
      <c r="P17" s="40">
        <v>18</v>
      </c>
      <c r="Q17" s="39">
        <v>4818.817</v>
      </c>
      <c r="R17" s="39">
        <v>3354.8380000000002</v>
      </c>
      <c r="S17" s="40">
        <v>1463.979</v>
      </c>
      <c r="T17" s="39">
        <v>3314.8809999999999</v>
      </c>
      <c r="U17" s="39">
        <v>2064.1610000000001</v>
      </c>
      <c r="V17" s="40">
        <v>1250.72</v>
      </c>
      <c r="W17" s="39">
        <v>1622.6179999999999</v>
      </c>
      <c r="X17" s="39">
        <v>1290</v>
      </c>
      <c r="Y17" s="40">
        <v>332.61799999999999</v>
      </c>
      <c r="Z17" s="39">
        <v>67</v>
      </c>
      <c r="AA17" s="39">
        <v>37</v>
      </c>
      <c r="AB17" s="40">
        <v>30</v>
      </c>
      <c r="AC17" s="39">
        <v>2443.7779999999998</v>
      </c>
      <c r="AD17" s="39">
        <v>2257</v>
      </c>
      <c r="AE17" s="40">
        <v>186.77799999999999</v>
      </c>
      <c r="AF17" s="39">
        <v>49</v>
      </c>
      <c r="AG17" s="39">
        <v>42</v>
      </c>
      <c r="AH17" s="40">
        <v>7</v>
      </c>
      <c r="AI17" s="39">
        <v>16440.536</v>
      </c>
      <c r="AJ17" s="39">
        <v>12439</v>
      </c>
      <c r="AK17" s="40">
        <v>4001.5360000000001</v>
      </c>
      <c r="AL17" s="39">
        <v>1019</v>
      </c>
      <c r="AM17" s="39">
        <v>709</v>
      </c>
      <c r="AN17" s="40">
        <v>310</v>
      </c>
      <c r="AO17" s="39">
        <v>1348.0219999999999</v>
      </c>
      <c r="AP17" s="39">
        <v>789</v>
      </c>
      <c r="AQ17" s="40">
        <v>559.02200000000005</v>
      </c>
      <c r="AR17" s="39">
        <v>62</v>
      </c>
      <c r="AS17" s="39">
        <v>57</v>
      </c>
      <c r="AT17" s="40">
        <v>5</v>
      </c>
    </row>
    <row r="18" spans="1:46" ht="15" customHeight="1" x14ac:dyDescent="0.2">
      <c r="A18" s="38" t="s">
        <v>31</v>
      </c>
      <c r="B18" s="30">
        <v>99</v>
      </c>
      <c r="C18" s="30">
        <v>83</v>
      </c>
      <c r="D18" s="31">
        <v>16</v>
      </c>
      <c r="E18" s="39">
        <v>4675.5619999999999</v>
      </c>
      <c r="F18" s="39">
        <v>4351</v>
      </c>
      <c r="G18" s="40">
        <v>324.56200000000001</v>
      </c>
      <c r="H18" s="39">
        <v>1900.675</v>
      </c>
      <c r="I18" s="39">
        <v>1731</v>
      </c>
      <c r="J18" s="40">
        <v>169.67500000000001</v>
      </c>
      <c r="K18" s="39">
        <v>3908.3330000000001</v>
      </c>
      <c r="L18" s="39">
        <v>2029</v>
      </c>
      <c r="M18" s="40">
        <v>1879.3330000000001</v>
      </c>
      <c r="N18" s="39">
        <v>159.15100000000001</v>
      </c>
      <c r="O18" s="39">
        <v>153.15100000000001</v>
      </c>
      <c r="P18" s="40">
        <v>6</v>
      </c>
      <c r="Q18" s="39">
        <v>4245.9179999999997</v>
      </c>
      <c r="R18" s="39">
        <v>2931.652</v>
      </c>
      <c r="S18" s="40">
        <v>1314.2660000000001</v>
      </c>
      <c r="T18" s="39">
        <v>2627.3130000000001</v>
      </c>
      <c r="U18" s="39">
        <v>1669.347</v>
      </c>
      <c r="V18" s="40">
        <v>957.96600000000001</v>
      </c>
      <c r="W18" s="39">
        <v>1541</v>
      </c>
      <c r="X18" s="39">
        <v>1233</v>
      </c>
      <c r="Y18" s="40">
        <v>308</v>
      </c>
      <c r="Z18" s="39">
        <v>56.654000000000003</v>
      </c>
      <c r="AA18" s="39">
        <v>38</v>
      </c>
      <c r="AB18" s="40">
        <v>18.654</v>
      </c>
      <c r="AC18" s="39">
        <v>2486.8829999999998</v>
      </c>
      <c r="AD18" s="39">
        <v>2333</v>
      </c>
      <c r="AE18" s="40">
        <v>153.88300000000001</v>
      </c>
      <c r="AF18" s="39">
        <v>42</v>
      </c>
      <c r="AG18" s="39">
        <v>37</v>
      </c>
      <c r="AH18" s="40">
        <v>5</v>
      </c>
      <c r="AI18" s="39">
        <v>17777.995999999999</v>
      </c>
      <c r="AJ18" s="39">
        <v>13457</v>
      </c>
      <c r="AK18" s="40">
        <v>4320.9960000000001</v>
      </c>
      <c r="AL18" s="39">
        <v>823.01199999999994</v>
      </c>
      <c r="AM18" s="39">
        <v>673</v>
      </c>
      <c r="AN18" s="40">
        <v>150.012</v>
      </c>
      <c r="AO18" s="39">
        <v>1054.489</v>
      </c>
      <c r="AP18" s="39">
        <v>678</v>
      </c>
      <c r="AQ18" s="40">
        <v>376.48899999999998</v>
      </c>
      <c r="AR18" s="39">
        <v>48</v>
      </c>
      <c r="AS18" s="39">
        <v>41</v>
      </c>
      <c r="AT18" s="40">
        <v>7</v>
      </c>
    </row>
    <row r="19" spans="1:46" ht="15" customHeight="1" x14ac:dyDescent="0.2">
      <c r="A19" s="38" t="s">
        <v>32</v>
      </c>
      <c r="B19" s="30">
        <v>77</v>
      </c>
      <c r="C19" s="30">
        <v>59</v>
      </c>
      <c r="D19" s="31">
        <v>18</v>
      </c>
      <c r="E19" s="39">
        <v>5081.8500000000004</v>
      </c>
      <c r="F19" s="39">
        <v>4726</v>
      </c>
      <c r="G19" s="40">
        <v>355.85</v>
      </c>
      <c r="H19" s="39">
        <v>1983.6289999999999</v>
      </c>
      <c r="I19" s="39">
        <v>1773</v>
      </c>
      <c r="J19" s="40">
        <v>210.62899999999999</v>
      </c>
      <c r="K19" s="39">
        <v>3779</v>
      </c>
      <c r="L19" s="39">
        <v>1931</v>
      </c>
      <c r="M19" s="40">
        <v>1848</v>
      </c>
      <c r="N19" s="39">
        <v>162</v>
      </c>
      <c r="O19" s="39">
        <v>154</v>
      </c>
      <c r="P19" s="40">
        <v>8</v>
      </c>
      <c r="Q19" s="39">
        <v>4659.7349999999997</v>
      </c>
      <c r="R19" s="39">
        <v>3146.7350000000001</v>
      </c>
      <c r="S19" s="40">
        <v>1513</v>
      </c>
      <c r="T19" s="39">
        <v>3033.2640000000001</v>
      </c>
      <c r="U19" s="39">
        <v>1963.2639999999999</v>
      </c>
      <c r="V19" s="40">
        <v>1070</v>
      </c>
      <c r="W19" s="39">
        <v>1577.0129999999999</v>
      </c>
      <c r="X19" s="39">
        <v>1297</v>
      </c>
      <c r="Y19" s="40">
        <v>280.01299999999998</v>
      </c>
      <c r="Z19" s="39">
        <v>72.332999999999998</v>
      </c>
      <c r="AA19" s="39">
        <v>40</v>
      </c>
      <c r="AB19" s="40">
        <v>32.332999999999998</v>
      </c>
      <c r="AC19" s="39">
        <v>2748.23</v>
      </c>
      <c r="AD19" s="39">
        <v>2568</v>
      </c>
      <c r="AE19" s="40">
        <v>180.23</v>
      </c>
      <c r="AF19" s="39">
        <v>46</v>
      </c>
      <c r="AG19" s="39">
        <v>35</v>
      </c>
      <c r="AH19" s="40">
        <v>11</v>
      </c>
      <c r="AI19" s="39">
        <v>16933.063999999998</v>
      </c>
      <c r="AJ19" s="39">
        <v>13129</v>
      </c>
      <c r="AK19" s="40">
        <v>3804.0639999999999</v>
      </c>
      <c r="AL19" s="39">
        <v>772</v>
      </c>
      <c r="AM19" s="39">
        <v>624</v>
      </c>
      <c r="AN19" s="40">
        <v>148</v>
      </c>
      <c r="AO19" s="39">
        <v>1170.8699999999999</v>
      </c>
      <c r="AP19" s="39">
        <v>738</v>
      </c>
      <c r="AQ19" s="40">
        <v>432.87</v>
      </c>
      <c r="AR19" s="39">
        <v>39</v>
      </c>
      <c r="AS19" s="39">
        <v>35</v>
      </c>
      <c r="AT19" s="40">
        <v>4</v>
      </c>
    </row>
    <row r="20" spans="1:46" ht="15" customHeight="1" x14ac:dyDescent="0.2">
      <c r="A20" s="38" t="s">
        <v>33</v>
      </c>
      <c r="B20" s="30">
        <v>22</v>
      </c>
      <c r="C20" s="30">
        <v>18</v>
      </c>
      <c r="D20" s="31">
        <v>4</v>
      </c>
      <c r="E20" s="39">
        <v>1240.723</v>
      </c>
      <c r="F20" s="39">
        <v>1136</v>
      </c>
      <c r="G20" s="40">
        <v>104.723</v>
      </c>
      <c r="H20" s="39">
        <v>502.23500000000001</v>
      </c>
      <c r="I20" s="39">
        <v>462</v>
      </c>
      <c r="J20" s="40">
        <v>40.234999999999999</v>
      </c>
      <c r="K20" s="39">
        <v>1327</v>
      </c>
      <c r="L20" s="39">
        <v>765</v>
      </c>
      <c r="M20" s="40">
        <v>562</v>
      </c>
      <c r="N20" s="39">
        <v>49</v>
      </c>
      <c r="O20" s="39">
        <v>48</v>
      </c>
      <c r="P20" s="40">
        <v>1</v>
      </c>
      <c r="Q20" s="39">
        <v>1573.75</v>
      </c>
      <c r="R20" s="39">
        <v>1081.75</v>
      </c>
      <c r="S20" s="40">
        <v>492</v>
      </c>
      <c r="T20" s="39">
        <v>732.17200000000003</v>
      </c>
      <c r="U20" s="39">
        <v>489.24900000000002</v>
      </c>
      <c r="V20" s="40">
        <v>242.923</v>
      </c>
      <c r="W20" s="39">
        <v>356.32400000000001</v>
      </c>
      <c r="X20" s="39">
        <v>301</v>
      </c>
      <c r="Y20" s="40">
        <v>55.323999999999998</v>
      </c>
      <c r="Z20" s="39">
        <v>14.04</v>
      </c>
      <c r="AA20" s="39">
        <v>10</v>
      </c>
      <c r="AB20" s="40">
        <v>4.04</v>
      </c>
      <c r="AC20" s="39">
        <v>1005.005</v>
      </c>
      <c r="AD20" s="39">
        <v>968</v>
      </c>
      <c r="AE20" s="40">
        <v>37.005000000000003</v>
      </c>
      <c r="AF20" s="39">
        <v>18</v>
      </c>
      <c r="AG20" s="39">
        <v>13</v>
      </c>
      <c r="AH20" s="40">
        <v>5</v>
      </c>
      <c r="AI20" s="39">
        <v>6122.2250000000004</v>
      </c>
      <c r="AJ20" s="39">
        <v>4669</v>
      </c>
      <c r="AK20" s="40">
        <v>1453.2249999999999</v>
      </c>
      <c r="AL20" s="39">
        <v>241.5</v>
      </c>
      <c r="AM20" s="39">
        <v>210</v>
      </c>
      <c r="AN20" s="40">
        <v>31.5</v>
      </c>
      <c r="AO20" s="39">
        <v>268.017</v>
      </c>
      <c r="AP20" s="39">
        <v>193</v>
      </c>
      <c r="AQ20" s="40">
        <v>75.016999999999996</v>
      </c>
      <c r="AR20" s="39">
        <v>16</v>
      </c>
      <c r="AS20" s="39">
        <v>12</v>
      </c>
      <c r="AT20" s="40">
        <v>4</v>
      </c>
    </row>
    <row r="21" spans="1:46" ht="15" customHeight="1" x14ac:dyDescent="0.2">
      <c r="A21" s="38" t="s">
        <v>34</v>
      </c>
      <c r="B21" s="30">
        <v>187</v>
      </c>
      <c r="C21" s="30">
        <v>171</v>
      </c>
      <c r="D21" s="31">
        <v>16</v>
      </c>
      <c r="E21" s="39">
        <v>8141.6779999999999</v>
      </c>
      <c r="F21" s="39">
        <v>7656</v>
      </c>
      <c r="G21" s="40">
        <v>485.678</v>
      </c>
      <c r="H21" s="39">
        <v>3492.181</v>
      </c>
      <c r="I21" s="39">
        <v>3104</v>
      </c>
      <c r="J21" s="40">
        <v>388.18099999999998</v>
      </c>
      <c r="K21" s="39">
        <v>10322.725</v>
      </c>
      <c r="L21" s="39">
        <v>4251</v>
      </c>
      <c r="M21" s="40">
        <v>6071.7250000000004</v>
      </c>
      <c r="N21" s="39">
        <v>247.273</v>
      </c>
      <c r="O21" s="39">
        <v>239.26400000000001</v>
      </c>
      <c r="P21" s="40">
        <v>8.0090000000000003</v>
      </c>
      <c r="Q21" s="39">
        <v>8704.0059999999994</v>
      </c>
      <c r="R21" s="39">
        <v>6469.9830000000002</v>
      </c>
      <c r="S21" s="40">
        <v>2234.0230000000001</v>
      </c>
      <c r="T21" s="39">
        <v>5000.97</v>
      </c>
      <c r="U21" s="39">
        <v>3027.0160000000001</v>
      </c>
      <c r="V21" s="40">
        <v>1973.954</v>
      </c>
      <c r="W21" s="39">
        <v>2558.4929999999999</v>
      </c>
      <c r="X21" s="39">
        <v>2019</v>
      </c>
      <c r="Y21" s="40">
        <v>539.49300000000005</v>
      </c>
      <c r="Z21" s="39">
        <v>99</v>
      </c>
      <c r="AA21" s="39">
        <v>77</v>
      </c>
      <c r="AB21" s="40">
        <v>22</v>
      </c>
      <c r="AC21" s="39">
        <v>4077.29</v>
      </c>
      <c r="AD21" s="39">
        <v>3812</v>
      </c>
      <c r="AE21" s="40">
        <v>265.29000000000002</v>
      </c>
      <c r="AF21" s="39">
        <v>82</v>
      </c>
      <c r="AG21" s="39">
        <v>65</v>
      </c>
      <c r="AH21" s="40">
        <v>17</v>
      </c>
      <c r="AI21" s="39">
        <v>29393.079000000002</v>
      </c>
      <c r="AJ21" s="39">
        <v>22577</v>
      </c>
      <c r="AK21" s="40">
        <v>6816.0789999999997</v>
      </c>
      <c r="AL21" s="39">
        <v>1678.5250000000001</v>
      </c>
      <c r="AM21" s="39">
        <v>1288</v>
      </c>
      <c r="AN21" s="40">
        <v>390.52499999999998</v>
      </c>
      <c r="AO21" s="39">
        <v>2192.7640000000001</v>
      </c>
      <c r="AP21" s="39">
        <v>1438</v>
      </c>
      <c r="AQ21" s="40">
        <v>754.76400000000001</v>
      </c>
      <c r="AR21" s="39">
        <v>70</v>
      </c>
      <c r="AS21" s="39">
        <v>64</v>
      </c>
      <c r="AT21" s="40">
        <v>6</v>
      </c>
    </row>
    <row r="22" spans="1:46" ht="15" customHeight="1" x14ac:dyDescent="0.2">
      <c r="A22" s="38" t="s">
        <v>35</v>
      </c>
      <c r="B22" s="30">
        <v>21</v>
      </c>
      <c r="C22" s="30">
        <v>20</v>
      </c>
      <c r="D22" s="31">
        <v>1</v>
      </c>
      <c r="E22" s="39">
        <v>1706.499</v>
      </c>
      <c r="F22" s="39">
        <v>1471</v>
      </c>
      <c r="G22" s="40">
        <v>235.499</v>
      </c>
      <c r="H22" s="39">
        <v>615.029</v>
      </c>
      <c r="I22" s="39">
        <v>569</v>
      </c>
      <c r="J22" s="40">
        <v>46.029000000000003</v>
      </c>
      <c r="K22" s="39">
        <v>2118</v>
      </c>
      <c r="L22" s="39">
        <v>852</v>
      </c>
      <c r="M22" s="40">
        <v>1266</v>
      </c>
      <c r="N22" s="39">
        <v>33.076000000000001</v>
      </c>
      <c r="O22" s="39">
        <v>33.076000000000001</v>
      </c>
      <c r="P22" s="40">
        <v>0</v>
      </c>
      <c r="Q22" s="39">
        <v>1400.26</v>
      </c>
      <c r="R22" s="39">
        <v>1103.26</v>
      </c>
      <c r="S22" s="40">
        <v>297</v>
      </c>
      <c r="T22" s="39">
        <v>574.73900000000003</v>
      </c>
      <c r="U22" s="39">
        <v>440.73899999999998</v>
      </c>
      <c r="V22" s="40">
        <v>134</v>
      </c>
      <c r="W22" s="39">
        <v>528</v>
      </c>
      <c r="X22" s="39">
        <v>427</v>
      </c>
      <c r="Y22" s="40">
        <v>101</v>
      </c>
      <c r="Z22" s="39">
        <v>25</v>
      </c>
      <c r="AA22" s="39">
        <v>20</v>
      </c>
      <c r="AB22" s="40">
        <v>5</v>
      </c>
      <c r="AC22" s="39">
        <v>1030.2660000000001</v>
      </c>
      <c r="AD22" s="39">
        <v>975</v>
      </c>
      <c r="AE22" s="40">
        <v>55.265999999999998</v>
      </c>
      <c r="AF22" s="39">
        <v>11</v>
      </c>
      <c r="AG22" s="39">
        <v>8</v>
      </c>
      <c r="AH22" s="40">
        <v>3</v>
      </c>
      <c r="AI22" s="39">
        <v>6222.9690000000001</v>
      </c>
      <c r="AJ22" s="39">
        <v>4363</v>
      </c>
      <c r="AK22" s="40">
        <v>1859.9690000000001</v>
      </c>
      <c r="AL22" s="39">
        <v>297.5</v>
      </c>
      <c r="AM22" s="39">
        <v>231</v>
      </c>
      <c r="AN22" s="40">
        <v>66.5</v>
      </c>
      <c r="AO22" s="39">
        <v>347.65600000000001</v>
      </c>
      <c r="AP22" s="39">
        <v>253</v>
      </c>
      <c r="AQ22" s="40">
        <v>94.656000000000006</v>
      </c>
      <c r="AR22" s="39">
        <v>21</v>
      </c>
      <c r="AS22" s="39">
        <v>17</v>
      </c>
      <c r="AT22" s="40">
        <v>4</v>
      </c>
    </row>
    <row r="23" spans="1:46" ht="15" customHeight="1" x14ac:dyDescent="0.2">
      <c r="A23" s="38" t="s">
        <v>36</v>
      </c>
      <c r="B23" s="30">
        <v>100</v>
      </c>
      <c r="C23" s="30">
        <v>84</v>
      </c>
      <c r="D23" s="31">
        <v>16</v>
      </c>
      <c r="E23" s="39">
        <v>5517.3320000000003</v>
      </c>
      <c r="F23" s="39">
        <v>5171</v>
      </c>
      <c r="G23" s="40">
        <v>346.33199999999999</v>
      </c>
      <c r="H23" s="39">
        <v>2104.0720000000001</v>
      </c>
      <c r="I23" s="39">
        <v>1888</v>
      </c>
      <c r="J23" s="40">
        <v>216.072</v>
      </c>
      <c r="K23" s="39">
        <v>5743.33</v>
      </c>
      <c r="L23" s="39">
        <v>2426</v>
      </c>
      <c r="M23" s="40">
        <v>3317.33</v>
      </c>
      <c r="N23" s="39">
        <v>151.029</v>
      </c>
      <c r="O23" s="39">
        <v>147.029</v>
      </c>
      <c r="P23" s="40">
        <v>4</v>
      </c>
      <c r="Q23" s="39">
        <v>5084.7340000000004</v>
      </c>
      <c r="R23" s="39">
        <v>4041.7820000000002</v>
      </c>
      <c r="S23" s="40">
        <v>1042.952</v>
      </c>
      <c r="T23" s="39">
        <v>3657.1819999999998</v>
      </c>
      <c r="U23" s="39">
        <v>2220.2170000000001</v>
      </c>
      <c r="V23" s="40">
        <v>1436.9649999999999</v>
      </c>
      <c r="W23" s="39">
        <v>1750</v>
      </c>
      <c r="X23" s="39">
        <v>1373</v>
      </c>
      <c r="Y23" s="40">
        <v>377</v>
      </c>
      <c r="Z23" s="39">
        <v>69</v>
      </c>
      <c r="AA23" s="39">
        <v>51</v>
      </c>
      <c r="AB23" s="40">
        <v>18</v>
      </c>
      <c r="AC23" s="39">
        <v>3078.5079999999998</v>
      </c>
      <c r="AD23" s="39">
        <v>2892</v>
      </c>
      <c r="AE23" s="40">
        <v>186.50800000000001</v>
      </c>
      <c r="AF23" s="39">
        <v>57</v>
      </c>
      <c r="AG23" s="39">
        <v>48</v>
      </c>
      <c r="AH23" s="40">
        <v>9</v>
      </c>
      <c r="AI23" s="39">
        <v>17966.905999999999</v>
      </c>
      <c r="AJ23" s="39">
        <v>14435</v>
      </c>
      <c r="AK23" s="40">
        <v>3531.9059999999999</v>
      </c>
      <c r="AL23" s="39">
        <v>1309.749</v>
      </c>
      <c r="AM23" s="39">
        <v>1020</v>
      </c>
      <c r="AN23" s="40">
        <v>289.74900000000002</v>
      </c>
      <c r="AO23" s="39">
        <v>1333.146</v>
      </c>
      <c r="AP23" s="39">
        <v>918</v>
      </c>
      <c r="AQ23" s="40">
        <v>415.14600000000002</v>
      </c>
      <c r="AR23" s="39">
        <v>42</v>
      </c>
      <c r="AS23" s="39">
        <v>40</v>
      </c>
      <c r="AT23" s="40">
        <v>2</v>
      </c>
    </row>
    <row r="24" spans="1:46" ht="15" customHeight="1" x14ac:dyDescent="0.2">
      <c r="A24" s="38" t="s">
        <v>37</v>
      </c>
      <c r="B24" s="30">
        <v>92</v>
      </c>
      <c r="C24" s="30">
        <v>76</v>
      </c>
      <c r="D24" s="31">
        <v>16</v>
      </c>
      <c r="E24" s="39">
        <v>6078.6319999999996</v>
      </c>
      <c r="F24" s="39">
        <v>5626</v>
      </c>
      <c r="G24" s="40">
        <v>452.63200000000001</v>
      </c>
      <c r="H24" s="39">
        <v>2395.1669999999999</v>
      </c>
      <c r="I24" s="39">
        <v>2141</v>
      </c>
      <c r="J24" s="40">
        <v>254.167</v>
      </c>
      <c r="K24" s="39">
        <v>7751.5640000000003</v>
      </c>
      <c r="L24" s="39">
        <v>3221</v>
      </c>
      <c r="M24" s="40">
        <v>4530.5640000000003</v>
      </c>
      <c r="N24" s="39">
        <v>196</v>
      </c>
      <c r="O24" s="39">
        <v>188</v>
      </c>
      <c r="P24" s="40">
        <v>8</v>
      </c>
      <c r="Q24" s="39">
        <v>4715.0360000000001</v>
      </c>
      <c r="R24" s="39">
        <v>3525.9180000000001</v>
      </c>
      <c r="S24" s="40">
        <v>1189.1179999999999</v>
      </c>
      <c r="T24" s="39">
        <v>3667.8910000000001</v>
      </c>
      <c r="U24" s="39">
        <v>2370.0810000000001</v>
      </c>
      <c r="V24" s="40">
        <v>1297.81</v>
      </c>
      <c r="W24" s="39">
        <v>1938.0429999999999</v>
      </c>
      <c r="X24" s="39">
        <v>1538</v>
      </c>
      <c r="Y24" s="40">
        <v>400.04300000000001</v>
      </c>
      <c r="Z24" s="39">
        <v>97.748999999999995</v>
      </c>
      <c r="AA24" s="39">
        <v>70</v>
      </c>
      <c r="AB24" s="40">
        <v>27.748999999999999</v>
      </c>
      <c r="AC24" s="39">
        <v>2882.0819999999999</v>
      </c>
      <c r="AD24" s="39">
        <v>2716</v>
      </c>
      <c r="AE24" s="40">
        <v>166.08199999999999</v>
      </c>
      <c r="AF24" s="39">
        <v>50</v>
      </c>
      <c r="AG24" s="39">
        <v>42</v>
      </c>
      <c r="AH24" s="40">
        <v>8</v>
      </c>
      <c r="AI24" s="39">
        <v>17685.667000000001</v>
      </c>
      <c r="AJ24" s="39">
        <v>14083</v>
      </c>
      <c r="AK24" s="40">
        <v>3602.6669999999999</v>
      </c>
      <c r="AL24" s="39">
        <v>1077.7929999999999</v>
      </c>
      <c r="AM24" s="39">
        <v>820</v>
      </c>
      <c r="AN24" s="40">
        <v>257.79300000000001</v>
      </c>
      <c r="AO24" s="39">
        <v>1363.3610000000001</v>
      </c>
      <c r="AP24" s="39">
        <v>851</v>
      </c>
      <c r="AQ24" s="40">
        <v>512.36099999999999</v>
      </c>
      <c r="AR24" s="39">
        <v>62</v>
      </c>
      <c r="AS24" s="39">
        <v>56</v>
      </c>
      <c r="AT24" s="40">
        <v>6</v>
      </c>
    </row>
    <row r="25" spans="1:46" ht="15" customHeight="1" x14ac:dyDescent="0.2">
      <c r="A25" s="38" t="s">
        <v>38</v>
      </c>
      <c r="B25" s="30">
        <v>54</v>
      </c>
      <c r="C25" s="30">
        <v>48</v>
      </c>
      <c r="D25" s="31">
        <v>6</v>
      </c>
      <c r="E25" s="39">
        <v>3442.0949999999998</v>
      </c>
      <c r="F25" s="39">
        <v>2842</v>
      </c>
      <c r="G25" s="40">
        <v>600.09500000000003</v>
      </c>
      <c r="H25" s="39">
        <v>1379.99</v>
      </c>
      <c r="I25" s="39">
        <v>1245</v>
      </c>
      <c r="J25" s="40">
        <v>134.99</v>
      </c>
      <c r="K25" s="39">
        <v>4086.7330000000002</v>
      </c>
      <c r="L25" s="39">
        <v>1676</v>
      </c>
      <c r="M25" s="40">
        <v>2410.7330000000002</v>
      </c>
      <c r="N25" s="39">
        <v>72</v>
      </c>
      <c r="O25" s="39">
        <v>69</v>
      </c>
      <c r="P25" s="40">
        <v>3</v>
      </c>
      <c r="Q25" s="39">
        <v>2837.0329999999999</v>
      </c>
      <c r="R25" s="39">
        <v>2198.0329999999999</v>
      </c>
      <c r="S25" s="40">
        <v>639</v>
      </c>
      <c r="T25" s="39">
        <v>1016.952</v>
      </c>
      <c r="U25" s="39">
        <v>764.96600000000001</v>
      </c>
      <c r="V25" s="40">
        <v>251.98599999999999</v>
      </c>
      <c r="W25" s="39">
        <v>1131</v>
      </c>
      <c r="X25" s="39">
        <v>907</v>
      </c>
      <c r="Y25" s="40">
        <v>224</v>
      </c>
      <c r="Z25" s="39">
        <v>52</v>
      </c>
      <c r="AA25" s="39">
        <v>36</v>
      </c>
      <c r="AB25" s="40">
        <v>16</v>
      </c>
      <c r="AC25" s="39">
        <v>2470.183</v>
      </c>
      <c r="AD25" s="39">
        <v>2348</v>
      </c>
      <c r="AE25" s="40">
        <v>122.18300000000001</v>
      </c>
      <c r="AF25" s="39">
        <v>19</v>
      </c>
      <c r="AG25" s="39">
        <v>12</v>
      </c>
      <c r="AH25" s="40">
        <v>7</v>
      </c>
      <c r="AI25" s="39">
        <v>10017.906000000001</v>
      </c>
      <c r="AJ25" s="39">
        <v>8096</v>
      </c>
      <c r="AK25" s="40">
        <v>1921.9059999999999</v>
      </c>
      <c r="AL25" s="39">
        <v>574</v>
      </c>
      <c r="AM25" s="39">
        <v>483</v>
      </c>
      <c r="AN25" s="40">
        <v>91</v>
      </c>
      <c r="AO25" s="39">
        <v>743.101</v>
      </c>
      <c r="AP25" s="39">
        <v>525</v>
      </c>
      <c r="AQ25" s="40">
        <v>218.101</v>
      </c>
      <c r="AR25" s="39">
        <v>33</v>
      </c>
      <c r="AS25" s="39">
        <v>28</v>
      </c>
      <c r="AT25" s="40">
        <v>5</v>
      </c>
    </row>
    <row r="26" spans="1:46" ht="15" customHeight="1" x14ac:dyDescent="0.2">
      <c r="A26" s="38" t="s">
        <v>39</v>
      </c>
      <c r="B26" s="30">
        <v>112</v>
      </c>
      <c r="C26" s="30">
        <v>92</v>
      </c>
      <c r="D26" s="31">
        <v>20</v>
      </c>
      <c r="E26" s="39">
        <v>4963.8490000000002</v>
      </c>
      <c r="F26" s="39">
        <v>4546</v>
      </c>
      <c r="G26" s="40">
        <v>417.84899999999999</v>
      </c>
      <c r="H26" s="39">
        <v>2102.6469999999999</v>
      </c>
      <c r="I26" s="39">
        <v>1863</v>
      </c>
      <c r="J26" s="40">
        <v>239.64699999999999</v>
      </c>
      <c r="K26" s="39">
        <v>4749.4889999999996</v>
      </c>
      <c r="L26" s="39">
        <v>2299</v>
      </c>
      <c r="M26" s="40">
        <v>2450.489</v>
      </c>
      <c r="N26" s="39">
        <v>187</v>
      </c>
      <c r="O26" s="39">
        <v>178</v>
      </c>
      <c r="P26" s="40">
        <v>9</v>
      </c>
      <c r="Q26" s="39">
        <v>4431.7340000000004</v>
      </c>
      <c r="R26" s="39">
        <v>3192.8020000000001</v>
      </c>
      <c r="S26" s="40">
        <v>1238.932</v>
      </c>
      <c r="T26" s="39">
        <v>3154.1680000000001</v>
      </c>
      <c r="U26" s="39">
        <v>2116.1970000000001</v>
      </c>
      <c r="V26" s="40">
        <v>1037.971</v>
      </c>
      <c r="W26" s="39">
        <v>1516</v>
      </c>
      <c r="X26" s="39">
        <v>1223</v>
      </c>
      <c r="Y26" s="40">
        <v>293</v>
      </c>
      <c r="Z26" s="39">
        <v>76</v>
      </c>
      <c r="AA26" s="39">
        <v>54</v>
      </c>
      <c r="AB26" s="40">
        <v>22</v>
      </c>
      <c r="AC26" s="39">
        <v>2580.1610000000001</v>
      </c>
      <c r="AD26" s="39">
        <v>2422</v>
      </c>
      <c r="AE26" s="40">
        <v>158.161</v>
      </c>
      <c r="AF26" s="39">
        <v>67</v>
      </c>
      <c r="AG26" s="39">
        <v>59</v>
      </c>
      <c r="AH26" s="40">
        <v>8</v>
      </c>
      <c r="AI26" s="39">
        <v>18321.125</v>
      </c>
      <c r="AJ26" s="39">
        <v>14424</v>
      </c>
      <c r="AK26" s="40">
        <v>3897.125</v>
      </c>
      <c r="AL26" s="39">
        <v>901.4</v>
      </c>
      <c r="AM26" s="39">
        <v>712</v>
      </c>
      <c r="AN26" s="40">
        <v>189.4</v>
      </c>
      <c r="AO26" s="39">
        <v>1108.4169999999999</v>
      </c>
      <c r="AP26" s="39">
        <v>677</v>
      </c>
      <c r="AQ26" s="40">
        <v>431.41699999999997</v>
      </c>
      <c r="AR26" s="39">
        <v>44</v>
      </c>
      <c r="AS26" s="39">
        <v>38</v>
      </c>
      <c r="AT26" s="40">
        <v>6</v>
      </c>
    </row>
    <row r="27" spans="1:46" ht="15" customHeight="1" x14ac:dyDescent="0.2">
      <c r="A27" s="38" t="s">
        <v>40</v>
      </c>
      <c r="B27" s="30">
        <v>181</v>
      </c>
      <c r="C27" s="30">
        <v>155</v>
      </c>
      <c r="D27" s="31">
        <v>26</v>
      </c>
      <c r="E27" s="39">
        <v>10449.362999999999</v>
      </c>
      <c r="F27" s="39">
        <v>9722</v>
      </c>
      <c r="G27" s="40">
        <v>727.36300000000006</v>
      </c>
      <c r="H27" s="39">
        <v>4339.473</v>
      </c>
      <c r="I27" s="39">
        <v>3886</v>
      </c>
      <c r="J27" s="40">
        <v>453.47300000000001</v>
      </c>
      <c r="K27" s="39">
        <v>11967.081</v>
      </c>
      <c r="L27" s="39">
        <v>5321</v>
      </c>
      <c r="M27" s="40">
        <v>6646.0810000000001</v>
      </c>
      <c r="N27" s="39">
        <v>351.13400000000001</v>
      </c>
      <c r="O27" s="39">
        <v>338.13400000000001</v>
      </c>
      <c r="P27" s="40">
        <v>13</v>
      </c>
      <c r="Q27" s="39">
        <v>8930.1409999999996</v>
      </c>
      <c r="R27" s="39">
        <v>6896.0190000000002</v>
      </c>
      <c r="S27" s="40">
        <v>2034.1220000000001</v>
      </c>
      <c r="T27" s="39">
        <v>8697.5740000000005</v>
      </c>
      <c r="U27" s="39">
        <v>4617.9799999999996</v>
      </c>
      <c r="V27" s="40">
        <v>4079.5940000000001</v>
      </c>
      <c r="W27" s="39">
        <v>3476.6190000000001</v>
      </c>
      <c r="X27" s="39">
        <v>2714</v>
      </c>
      <c r="Y27" s="40">
        <v>762.61900000000003</v>
      </c>
      <c r="Z27" s="39">
        <v>130.393</v>
      </c>
      <c r="AA27" s="39">
        <v>83</v>
      </c>
      <c r="AB27" s="40">
        <v>47.393000000000001</v>
      </c>
      <c r="AC27" s="39">
        <v>4393.7560000000003</v>
      </c>
      <c r="AD27" s="39">
        <v>4153</v>
      </c>
      <c r="AE27" s="40">
        <v>240.756</v>
      </c>
      <c r="AF27" s="39">
        <v>73</v>
      </c>
      <c r="AG27" s="39">
        <v>57</v>
      </c>
      <c r="AH27" s="40">
        <v>16</v>
      </c>
      <c r="AI27" s="39">
        <v>37507.309000000001</v>
      </c>
      <c r="AJ27" s="39">
        <v>29849</v>
      </c>
      <c r="AK27" s="40">
        <v>7658.3090000000002</v>
      </c>
      <c r="AL27" s="39">
        <v>2087.846</v>
      </c>
      <c r="AM27" s="39">
        <v>1596</v>
      </c>
      <c r="AN27" s="40">
        <v>491.846</v>
      </c>
      <c r="AO27" s="39">
        <v>2762.2869999999998</v>
      </c>
      <c r="AP27" s="39">
        <v>1769</v>
      </c>
      <c r="AQ27" s="40">
        <v>993.28700000000003</v>
      </c>
      <c r="AR27" s="39">
        <v>136</v>
      </c>
      <c r="AS27" s="39">
        <v>120</v>
      </c>
      <c r="AT27" s="40">
        <v>16</v>
      </c>
    </row>
    <row r="28" spans="1:46" ht="15" customHeight="1" x14ac:dyDescent="0.2">
      <c r="A28" s="38" t="s">
        <v>41</v>
      </c>
      <c r="B28" s="30">
        <v>241</v>
      </c>
      <c r="C28" s="30">
        <v>214</v>
      </c>
      <c r="D28" s="31">
        <v>27</v>
      </c>
      <c r="E28" s="39">
        <v>8512.8760000000002</v>
      </c>
      <c r="F28" s="39">
        <v>7914</v>
      </c>
      <c r="G28" s="40">
        <v>598.87599999999998</v>
      </c>
      <c r="H28" s="39">
        <v>3231.1579999999999</v>
      </c>
      <c r="I28" s="39">
        <v>2899</v>
      </c>
      <c r="J28" s="40">
        <v>332.15800000000002</v>
      </c>
      <c r="K28" s="39">
        <v>6103.5169999999998</v>
      </c>
      <c r="L28" s="39">
        <v>3095</v>
      </c>
      <c r="M28" s="40">
        <v>3008.5169999999998</v>
      </c>
      <c r="N28" s="39">
        <v>318</v>
      </c>
      <c r="O28" s="39">
        <v>310</v>
      </c>
      <c r="P28" s="40">
        <v>8</v>
      </c>
      <c r="Q28" s="39">
        <v>9280.6790000000001</v>
      </c>
      <c r="R28" s="39">
        <v>6052.5820000000003</v>
      </c>
      <c r="S28" s="40">
        <v>3228.0970000000002</v>
      </c>
      <c r="T28" s="39">
        <v>5123.08</v>
      </c>
      <c r="U28" s="39">
        <v>3265.4169999999999</v>
      </c>
      <c r="V28" s="40">
        <v>1857.663</v>
      </c>
      <c r="W28" s="39">
        <v>2887.5239999999999</v>
      </c>
      <c r="X28" s="39">
        <v>2341</v>
      </c>
      <c r="Y28" s="40">
        <v>546.524</v>
      </c>
      <c r="Z28" s="39">
        <v>138.32900000000001</v>
      </c>
      <c r="AA28" s="39">
        <v>100</v>
      </c>
      <c r="AB28" s="40">
        <v>38.329000000000001</v>
      </c>
      <c r="AC28" s="39">
        <v>4323.5940000000001</v>
      </c>
      <c r="AD28" s="39">
        <v>4074</v>
      </c>
      <c r="AE28" s="40">
        <v>249.59399999999999</v>
      </c>
      <c r="AF28" s="39">
        <v>80</v>
      </c>
      <c r="AG28" s="39">
        <v>67</v>
      </c>
      <c r="AH28" s="40">
        <v>13</v>
      </c>
      <c r="AI28" s="39">
        <v>28289.760999999999</v>
      </c>
      <c r="AJ28" s="39">
        <v>21736.723999999998</v>
      </c>
      <c r="AK28" s="40">
        <v>6553.0370000000003</v>
      </c>
      <c r="AL28" s="39">
        <v>1591.4169999999999</v>
      </c>
      <c r="AM28" s="39">
        <v>1227</v>
      </c>
      <c r="AN28" s="40">
        <v>364.41699999999997</v>
      </c>
      <c r="AO28" s="39">
        <v>1932.0450000000001</v>
      </c>
      <c r="AP28" s="39">
        <v>1291</v>
      </c>
      <c r="AQ28" s="40">
        <v>641.04499999999996</v>
      </c>
      <c r="AR28" s="39">
        <v>96</v>
      </c>
      <c r="AS28" s="39">
        <v>81</v>
      </c>
      <c r="AT28" s="40">
        <v>15</v>
      </c>
    </row>
    <row r="29" spans="1:46" ht="15" customHeight="1" x14ac:dyDescent="0.2">
      <c r="A29" s="38" t="s">
        <v>42</v>
      </c>
      <c r="B29" s="30">
        <v>154</v>
      </c>
      <c r="C29" s="30">
        <v>134</v>
      </c>
      <c r="D29" s="31">
        <v>20</v>
      </c>
      <c r="E29" s="39">
        <v>6783.7</v>
      </c>
      <c r="F29" s="39">
        <v>6185</v>
      </c>
      <c r="G29" s="40">
        <v>598.70000000000005</v>
      </c>
      <c r="H29" s="39">
        <v>2683.3270000000002</v>
      </c>
      <c r="I29" s="39">
        <v>2378</v>
      </c>
      <c r="J29" s="40">
        <v>305.327</v>
      </c>
      <c r="K29" s="39">
        <v>7478.8559999999998</v>
      </c>
      <c r="L29" s="39">
        <v>3142</v>
      </c>
      <c r="M29" s="40">
        <v>4336.8559999999998</v>
      </c>
      <c r="N29" s="39">
        <v>209.09800000000001</v>
      </c>
      <c r="O29" s="39">
        <v>196.09800000000001</v>
      </c>
      <c r="P29" s="40">
        <v>13</v>
      </c>
      <c r="Q29" s="39">
        <v>5163.9620000000004</v>
      </c>
      <c r="R29" s="39">
        <v>3907.7890000000002</v>
      </c>
      <c r="S29" s="40">
        <v>1256.173</v>
      </c>
      <c r="T29" s="39">
        <v>3305.8359999999998</v>
      </c>
      <c r="U29" s="39">
        <v>2433.21</v>
      </c>
      <c r="V29" s="40">
        <v>872.62599999999998</v>
      </c>
      <c r="W29" s="39">
        <v>1897.7929999999999</v>
      </c>
      <c r="X29" s="39">
        <v>1491</v>
      </c>
      <c r="Y29" s="40">
        <v>406.79300000000001</v>
      </c>
      <c r="Z29" s="39">
        <v>103.86199999999999</v>
      </c>
      <c r="AA29" s="39">
        <v>64</v>
      </c>
      <c r="AB29" s="40">
        <v>39.862000000000002</v>
      </c>
      <c r="AC29" s="39">
        <v>3462.576</v>
      </c>
      <c r="AD29" s="39">
        <v>3206</v>
      </c>
      <c r="AE29" s="40">
        <v>256.57600000000002</v>
      </c>
      <c r="AF29" s="39">
        <v>67</v>
      </c>
      <c r="AG29" s="39">
        <v>49</v>
      </c>
      <c r="AH29" s="40">
        <v>18</v>
      </c>
      <c r="AI29" s="39">
        <v>23483.525000000001</v>
      </c>
      <c r="AJ29" s="39">
        <v>17833</v>
      </c>
      <c r="AK29" s="40">
        <v>5650.5249999999996</v>
      </c>
      <c r="AL29" s="39">
        <v>1202.806</v>
      </c>
      <c r="AM29" s="39">
        <v>909</v>
      </c>
      <c r="AN29" s="40">
        <v>293.80599999999998</v>
      </c>
      <c r="AO29" s="39">
        <v>1585.644</v>
      </c>
      <c r="AP29" s="39">
        <v>928</v>
      </c>
      <c r="AQ29" s="40">
        <v>657.64400000000001</v>
      </c>
      <c r="AR29" s="39">
        <v>72</v>
      </c>
      <c r="AS29" s="39">
        <v>61</v>
      </c>
      <c r="AT29" s="40">
        <v>11</v>
      </c>
    </row>
    <row r="30" spans="1:46" ht="15" customHeight="1" x14ac:dyDescent="0.2">
      <c r="A30" s="38" t="s">
        <v>43</v>
      </c>
      <c r="B30" s="30">
        <v>125</v>
      </c>
      <c r="C30" s="30">
        <v>114</v>
      </c>
      <c r="D30" s="31">
        <v>11</v>
      </c>
      <c r="E30" s="39">
        <v>5851.9359999999997</v>
      </c>
      <c r="F30" s="39">
        <v>5432</v>
      </c>
      <c r="G30" s="40">
        <v>419.93599999999998</v>
      </c>
      <c r="H30" s="39">
        <v>2239.5650000000001</v>
      </c>
      <c r="I30" s="39">
        <v>2058</v>
      </c>
      <c r="J30" s="40">
        <v>181.565</v>
      </c>
      <c r="K30" s="39">
        <v>4610.6629999999996</v>
      </c>
      <c r="L30" s="39">
        <v>2410</v>
      </c>
      <c r="M30" s="40">
        <v>2200.663</v>
      </c>
      <c r="N30" s="39">
        <v>222.12299999999999</v>
      </c>
      <c r="O30" s="39">
        <v>216.12299999999999</v>
      </c>
      <c r="P30" s="40">
        <v>6</v>
      </c>
      <c r="Q30" s="39">
        <v>5452.3270000000002</v>
      </c>
      <c r="R30" s="39">
        <v>3927.357</v>
      </c>
      <c r="S30" s="40">
        <v>1524.97</v>
      </c>
      <c r="T30" s="39">
        <v>4254.6419999999998</v>
      </c>
      <c r="U30" s="39">
        <v>2791.6419999999998</v>
      </c>
      <c r="V30" s="40">
        <v>1463</v>
      </c>
      <c r="W30" s="39">
        <v>1819.3879999999999</v>
      </c>
      <c r="X30" s="39">
        <v>1427</v>
      </c>
      <c r="Y30" s="40">
        <v>392.38799999999998</v>
      </c>
      <c r="Z30" s="39">
        <v>70</v>
      </c>
      <c r="AA30" s="39">
        <v>50</v>
      </c>
      <c r="AB30" s="40">
        <v>20</v>
      </c>
      <c r="AC30" s="39">
        <v>3262.79</v>
      </c>
      <c r="AD30" s="39">
        <v>3081</v>
      </c>
      <c r="AE30" s="40">
        <v>181.79</v>
      </c>
      <c r="AF30" s="39">
        <v>68</v>
      </c>
      <c r="AG30" s="39">
        <v>56</v>
      </c>
      <c r="AH30" s="40">
        <v>12</v>
      </c>
      <c r="AI30" s="39">
        <v>21831.803</v>
      </c>
      <c r="AJ30" s="39">
        <v>17264</v>
      </c>
      <c r="AK30" s="40">
        <v>4567.8029999999999</v>
      </c>
      <c r="AL30" s="39">
        <v>1003.833</v>
      </c>
      <c r="AM30" s="39">
        <v>821</v>
      </c>
      <c r="AN30" s="40">
        <v>182.833</v>
      </c>
      <c r="AO30" s="39">
        <v>1323.915</v>
      </c>
      <c r="AP30" s="39">
        <v>877</v>
      </c>
      <c r="AQ30" s="40">
        <v>446.91500000000002</v>
      </c>
      <c r="AR30" s="39">
        <v>59</v>
      </c>
      <c r="AS30" s="39">
        <v>52</v>
      </c>
      <c r="AT30" s="40">
        <v>7</v>
      </c>
    </row>
    <row r="31" spans="1:46" ht="15" customHeight="1" x14ac:dyDescent="0.2">
      <c r="A31" s="38" t="s">
        <v>44</v>
      </c>
      <c r="B31" s="30">
        <v>118</v>
      </c>
      <c r="C31" s="30">
        <v>101</v>
      </c>
      <c r="D31" s="31">
        <v>17</v>
      </c>
      <c r="E31" s="39">
        <v>7131.6409999999996</v>
      </c>
      <c r="F31" s="39">
        <v>6545</v>
      </c>
      <c r="G31" s="40">
        <v>586.64099999999996</v>
      </c>
      <c r="H31" s="39">
        <v>2822.3820000000001</v>
      </c>
      <c r="I31" s="39">
        <v>2505</v>
      </c>
      <c r="J31" s="40">
        <v>317.38200000000001</v>
      </c>
      <c r="K31" s="39">
        <v>6306.4219999999996</v>
      </c>
      <c r="L31" s="39">
        <v>2733</v>
      </c>
      <c r="M31" s="40">
        <v>3573.422</v>
      </c>
      <c r="N31" s="39">
        <v>204.08600000000001</v>
      </c>
      <c r="O31" s="39">
        <v>191.077</v>
      </c>
      <c r="P31" s="40">
        <v>13.009</v>
      </c>
      <c r="Q31" s="39">
        <v>6475.9049999999997</v>
      </c>
      <c r="R31" s="39">
        <v>4904.9049999999997</v>
      </c>
      <c r="S31" s="40">
        <v>1571</v>
      </c>
      <c r="T31" s="39">
        <v>3837.0940000000001</v>
      </c>
      <c r="U31" s="39">
        <v>2766.0940000000001</v>
      </c>
      <c r="V31" s="40">
        <v>1071</v>
      </c>
      <c r="W31" s="39">
        <v>2293</v>
      </c>
      <c r="X31" s="39">
        <v>1780</v>
      </c>
      <c r="Y31" s="40">
        <v>513</v>
      </c>
      <c r="Z31" s="39">
        <v>96</v>
      </c>
      <c r="AA31" s="39">
        <v>62</v>
      </c>
      <c r="AB31" s="40">
        <v>34</v>
      </c>
      <c r="AC31" s="39">
        <v>4111.5550000000003</v>
      </c>
      <c r="AD31" s="39">
        <v>3834</v>
      </c>
      <c r="AE31" s="40">
        <v>277.55500000000001</v>
      </c>
      <c r="AF31" s="39">
        <v>64</v>
      </c>
      <c r="AG31" s="39">
        <v>50</v>
      </c>
      <c r="AH31" s="40">
        <v>14</v>
      </c>
      <c r="AI31" s="39">
        <v>24965.121999999999</v>
      </c>
      <c r="AJ31" s="39">
        <v>19220</v>
      </c>
      <c r="AK31" s="40">
        <v>5745.1220000000003</v>
      </c>
      <c r="AL31" s="39">
        <v>1427.7270000000001</v>
      </c>
      <c r="AM31" s="39">
        <v>1098</v>
      </c>
      <c r="AN31" s="40">
        <v>329.72699999999998</v>
      </c>
      <c r="AO31" s="39">
        <v>1568.0530000000001</v>
      </c>
      <c r="AP31" s="39">
        <v>978</v>
      </c>
      <c r="AQ31" s="40">
        <v>590.053</v>
      </c>
      <c r="AR31" s="39">
        <v>72</v>
      </c>
      <c r="AS31" s="39">
        <v>58</v>
      </c>
      <c r="AT31" s="40">
        <v>14</v>
      </c>
    </row>
    <row r="32" spans="1:46" ht="15" customHeight="1" x14ac:dyDescent="0.2">
      <c r="A32" s="38" t="s">
        <v>45</v>
      </c>
      <c r="B32" s="30">
        <v>79</v>
      </c>
      <c r="C32" s="30">
        <v>69</v>
      </c>
      <c r="D32" s="31">
        <v>10</v>
      </c>
      <c r="E32" s="39">
        <v>3400.1689999999999</v>
      </c>
      <c r="F32" s="39">
        <v>3156</v>
      </c>
      <c r="G32" s="40">
        <v>244.16900000000001</v>
      </c>
      <c r="H32" s="39">
        <v>1454.125</v>
      </c>
      <c r="I32" s="39">
        <v>1303</v>
      </c>
      <c r="J32" s="40">
        <v>151.125</v>
      </c>
      <c r="K32" s="39">
        <v>3687.0120000000002</v>
      </c>
      <c r="L32" s="39">
        <v>1637</v>
      </c>
      <c r="M32" s="40">
        <v>2050.0120000000002</v>
      </c>
      <c r="N32" s="39">
        <v>181.315</v>
      </c>
      <c r="O32" s="39">
        <v>167.315</v>
      </c>
      <c r="P32" s="40">
        <v>14</v>
      </c>
      <c r="Q32" s="39">
        <v>2908.8879999999999</v>
      </c>
      <c r="R32" s="39">
        <v>2183.8679999999999</v>
      </c>
      <c r="S32" s="40">
        <v>725.02</v>
      </c>
      <c r="T32" s="39">
        <v>2126.1309999999999</v>
      </c>
      <c r="U32" s="39">
        <v>1414.1310000000001</v>
      </c>
      <c r="V32" s="40">
        <v>712</v>
      </c>
      <c r="W32" s="39">
        <v>1264</v>
      </c>
      <c r="X32" s="39">
        <v>992</v>
      </c>
      <c r="Y32" s="40">
        <v>272</v>
      </c>
      <c r="Z32" s="39">
        <v>82</v>
      </c>
      <c r="AA32" s="39">
        <v>62</v>
      </c>
      <c r="AB32" s="40">
        <v>20</v>
      </c>
      <c r="AC32" s="39">
        <v>1473.009</v>
      </c>
      <c r="AD32" s="39">
        <v>1377</v>
      </c>
      <c r="AE32" s="40">
        <v>96.009</v>
      </c>
      <c r="AF32" s="39">
        <v>54</v>
      </c>
      <c r="AG32" s="39">
        <v>45</v>
      </c>
      <c r="AH32" s="40">
        <v>9</v>
      </c>
      <c r="AI32" s="39">
        <v>17934.652999999998</v>
      </c>
      <c r="AJ32" s="39">
        <v>13856</v>
      </c>
      <c r="AK32" s="40">
        <v>4078.6529999999998</v>
      </c>
      <c r="AL32" s="39">
        <v>654.00400000000002</v>
      </c>
      <c r="AM32" s="39">
        <v>511</v>
      </c>
      <c r="AN32" s="40">
        <v>143.00399999999999</v>
      </c>
      <c r="AO32" s="39">
        <v>1077.684</v>
      </c>
      <c r="AP32" s="39">
        <v>748</v>
      </c>
      <c r="AQ32" s="40">
        <v>329.68400000000003</v>
      </c>
      <c r="AR32" s="39">
        <v>43</v>
      </c>
      <c r="AS32" s="39">
        <v>40</v>
      </c>
      <c r="AT32" s="40">
        <v>3</v>
      </c>
    </row>
    <row r="33" spans="1:46" ht="15" customHeight="1" x14ac:dyDescent="0.2">
      <c r="A33" s="38" t="s">
        <v>46</v>
      </c>
      <c r="B33" s="30">
        <v>121</v>
      </c>
      <c r="C33" s="30">
        <v>104</v>
      </c>
      <c r="D33" s="31">
        <v>17</v>
      </c>
      <c r="E33" s="39">
        <v>4376.51</v>
      </c>
      <c r="F33" s="39">
        <v>4125</v>
      </c>
      <c r="G33" s="40">
        <v>251.51</v>
      </c>
      <c r="H33" s="39">
        <v>1661.165</v>
      </c>
      <c r="I33" s="39">
        <v>1524</v>
      </c>
      <c r="J33" s="40">
        <v>137.16499999999999</v>
      </c>
      <c r="K33" s="39">
        <v>3318.529</v>
      </c>
      <c r="L33" s="39">
        <v>1771</v>
      </c>
      <c r="M33" s="40">
        <v>1547.529</v>
      </c>
      <c r="N33" s="39">
        <v>184.14699999999999</v>
      </c>
      <c r="O33" s="39">
        <v>175.14699999999999</v>
      </c>
      <c r="P33" s="40">
        <v>9</v>
      </c>
      <c r="Q33" s="39">
        <v>3845.203</v>
      </c>
      <c r="R33" s="39">
        <v>2783.2170000000001</v>
      </c>
      <c r="S33" s="40">
        <v>1061.9860000000001</v>
      </c>
      <c r="T33" s="39">
        <v>2859.7820000000002</v>
      </c>
      <c r="U33" s="39">
        <v>1763.7819999999999</v>
      </c>
      <c r="V33" s="40">
        <v>1096</v>
      </c>
      <c r="W33" s="39">
        <v>1893.625</v>
      </c>
      <c r="X33" s="39">
        <v>1647</v>
      </c>
      <c r="Y33" s="40">
        <v>246.625</v>
      </c>
      <c r="Z33" s="39">
        <v>62</v>
      </c>
      <c r="AA33" s="39">
        <v>45</v>
      </c>
      <c r="AB33" s="40">
        <v>17</v>
      </c>
      <c r="AC33" s="39">
        <v>1838.6659999999999</v>
      </c>
      <c r="AD33" s="39">
        <v>1748</v>
      </c>
      <c r="AE33" s="40">
        <v>90.665999999999997</v>
      </c>
      <c r="AF33" s="39">
        <v>35</v>
      </c>
      <c r="AG33" s="39">
        <v>31</v>
      </c>
      <c r="AH33" s="40">
        <v>4</v>
      </c>
      <c r="AI33" s="39">
        <v>14554.425999999999</v>
      </c>
      <c r="AJ33" s="39">
        <v>11680</v>
      </c>
      <c r="AK33" s="40">
        <v>2874.4259999999999</v>
      </c>
      <c r="AL33" s="39">
        <v>760.72699999999998</v>
      </c>
      <c r="AM33" s="39">
        <v>615</v>
      </c>
      <c r="AN33" s="40">
        <v>145.727</v>
      </c>
      <c r="AO33" s="39">
        <v>985.20899999999995</v>
      </c>
      <c r="AP33" s="39">
        <v>674</v>
      </c>
      <c r="AQ33" s="40">
        <v>311.209</v>
      </c>
      <c r="AR33" s="39">
        <v>42</v>
      </c>
      <c r="AS33" s="39">
        <v>36</v>
      </c>
      <c r="AT33" s="40">
        <v>6</v>
      </c>
    </row>
    <row r="34" spans="1:46" ht="15" customHeight="1" x14ac:dyDescent="0.2">
      <c r="A34" s="38" t="s">
        <v>47</v>
      </c>
      <c r="B34" s="30">
        <v>12</v>
      </c>
      <c r="C34" s="30">
        <v>10</v>
      </c>
      <c r="D34" s="31">
        <v>2</v>
      </c>
      <c r="E34" s="39">
        <v>790.06600000000003</v>
      </c>
      <c r="F34" s="39">
        <v>724</v>
      </c>
      <c r="G34" s="40">
        <v>66.066000000000003</v>
      </c>
      <c r="H34" s="39">
        <v>371.072</v>
      </c>
      <c r="I34" s="39">
        <v>332</v>
      </c>
      <c r="J34" s="40">
        <v>39.072000000000003</v>
      </c>
      <c r="K34" s="39">
        <v>1398</v>
      </c>
      <c r="L34" s="39">
        <v>570</v>
      </c>
      <c r="M34" s="40">
        <v>828</v>
      </c>
      <c r="N34" s="39">
        <v>16</v>
      </c>
      <c r="O34" s="39">
        <v>15</v>
      </c>
      <c r="P34" s="40">
        <v>1</v>
      </c>
      <c r="Q34" s="39">
        <v>971.18</v>
      </c>
      <c r="R34" s="39">
        <v>704.18</v>
      </c>
      <c r="S34" s="40">
        <v>267</v>
      </c>
      <c r="T34" s="39">
        <v>384.81900000000002</v>
      </c>
      <c r="U34" s="39">
        <v>264.81900000000002</v>
      </c>
      <c r="V34" s="40">
        <v>120</v>
      </c>
      <c r="W34" s="39">
        <v>270</v>
      </c>
      <c r="X34" s="39">
        <v>228</v>
      </c>
      <c r="Y34" s="40">
        <v>42</v>
      </c>
      <c r="Z34" s="39">
        <v>16</v>
      </c>
      <c r="AA34" s="39">
        <v>11</v>
      </c>
      <c r="AB34" s="40">
        <v>5</v>
      </c>
      <c r="AC34" s="39">
        <v>462</v>
      </c>
      <c r="AD34" s="39">
        <v>444</v>
      </c>
      <c r="AE34" s="40">
        <v>18</v>
      </c>
      <c r="AF34" s="39">
        <v>7</v>
      </c>
      <c r="AG34" s="39">
        <v>6</v>
      </c>
      <c r="AH34" s="40">
        <v>1</v>
      </c>
      <c r="AI34" s="39">
        <v>3772.8589999999999</v>
      </c>
      <c r="AJ34" s="39">
        <v>2908</v>
      </c>
      <c r="AK34" s="40">
        <v>864.85900000000004</v>
      </c>
      <c r="AL34" s="39">
        <v>208</v>
      </c>
      <c r="AM34" s="39">
        <v>164</v>
      </c>
      <c r="AN34" s="40">
        <v>44</v>
      </c>
      <c r="AO34" s="39">
        <v>228</v>
      </c>
      <c r="AP34" s="39">
        <v>158</v>
      </c>
      <c r="AQ34" s="40">
        <v>70</v>
      </c>
      <c r="AR34" s="39">
        <v>10</v>
      </c>
      <c r="AS34" s="39">
        <v>10</v>
      </c>
      <c r="AT34" s="40">
        <v>0</v>
      </c>
    </row>
    <row r="35" spans="1:46" ht="15" customHeight="1" x14ac:dyDescent="0.2">
      <c r="A35" s="38" t="s">
        <v>48</v>
      </c>
      <c r="B35" s="30">
        <v>37</v>
      </c>
      <c r="C35" s="30">
        <v>30</v>
      </c>
      <c r="D35" s="31">
        <v>7</v>
      </c>
      <c r="E35" s="39">
        <v>2414.0830000000001</v>
      </c>
      <c r="F35" s="39">
        <v>2279</v>
      </c>
      <c r="G35" s="40">
        <v>135.083</v>
      </c>
      <c r="H35" s="39">
        <v>884.09699999999998</v>
      </c>
      <c r="I35" s="39">
        <v>809</v>
      </c>
      <c r="J35" s="40">
        <v>75.096999999999994</v>
      </c>
      <c r="K35" s="39">
        <v>2418.5</v>
      </c>
      <c r="L35" s="39">
        <v>1159</v>
      </c>
      <c r="M35" s="40">
        <v>1259.5</v>
      </c>
      <c r="N35" s="39">
        <v>91</v>
      </c>
      <c r="O35" s="39">
        <v>87</v>
      </c>
      <c r="P35" s="40">
        <v>4</v>
      </c>
      <c r="Q35" s="39">
        <v>2223.8029999999999</v>
      </c>
      <c r="R35" s="39">
        <v>1765.7739999999999</v>
      </c>
      <c r="S35" s="40">
        <v>458.029</v>
      </c>
      <c r="T35" s="39">
        <v>1797.1679999999999</v>
      </c>
      <c r="U35" s="39">
        <v>1057.2249999999999</v>
      </c>
      <c r="V35" s="40">
        <v>739.94299999999998</v>
      </c>
      <c r="W35" s="39">
        <v>702</v>
      </c>
      <c r="X35" s="39">
        <v>568</v>
      </c>
      <c r="Y35" s="40">
        <v>134</v>
      </c>
      <c r="Z35" s="39">
        <v>43.027000000000001</v>
      </c>
      <c r="AA35" s="39">
        <v>29</v>
      </c>
      <c r="AB35" s="40">
        <v>14.026999999999999</v>
      </c>
      <c r="AC35" s="39">
        <v>1161.0050000000001</v>
      </c>
      <c r="AD35" s="39">
        <v>1104</v>
      </c>
      <c r="AE35" s="40">
        <v>57.005000000000003</v>
      </c>
      <c r="AF35" s="39">
        <v>38</v>
      </c>
      <c r="AG35" s="39">
        <v>35</v>
      </c>
      <c r="AH35" s="40">
        <v>3</v>
      </c>
      <c r="AI35" s="39">
        <v>9599.8119999999999</v>
      </c>
      <c r="AJ35" s="39">
        <v>7807</v>
      </c>
      <c r="AK35" s="40">
        <v>1792.8119999999999</v>
      </c>
      <c r="AL35" s="39">
        <v>458</v>
      </c>
      <c r="AM35" s="39">
        <v>379</v>
      </c>
      <c r="AN35" s="40">
        <v>79</v>
      </c>
      <c r="AO35" s="39">
        <v>655.5</v>
      </c>
      <c r="AP35" s="39">
        <v>459</v>
      </c>
      <c r="AQ35" s="40">
        <v>196.5</v>
      </c>
      <c r="AR35" s="39">
        <v>27</v>
      </c>
      <c r="AS35" s="39">
        <v>24</v>
      </c>
      <c r="AT35" s="40">
        <v>3</v>
      </c>
    </row>
    <row r="36" spans="1:46" ht="15" customHeight="1" x14ac:dyDescent="0.2">
      <c r="A36" s="38" t="s">
        <v>49</v>
      </c>
      <c r="B36" s="30">
        <v>45</v>
      </c>
      <c r="C36" s="30">
        <v>31</v>
      </c>
      <c r="D36" s="31">
        <v>14</v>
      </c>
      <c r="E36" s="39">
        <v>2712.9070000000002</v>
      </c>
      <c r="F36" s="39">
        <v>2515</v>
      </c>
      <c r="G36" s="40">
        <v>197.90700000000001</v>
      </c>
      <c r="H36" s="39">
        <v>1345.0409999999999</v>
      </c>
      <c r="I36" s="39">
        <v>1231</v>
      </c>
      <c r="J36" s="40">
        <v>114.041</v>
      </c>
      <c r="K36" s="39">
        <v>2897.0279999999998</v>
      </c>
      <c r="L36" s="39">
        <v>1438</v>
      </c>
      <c r="M36" s="40">
        <v>1459.028</v>
      </c>
      <c r="N36" s="39">
        <v>117.05</v>
      </c>
      <c r="O36" s="39">
        <v>114.05</v>
      </c>
      <c r="P36" s="40">
        <v>3</v>
      </c>
      <c r="Q36" s="39">
        <v>4109.643</v>
      </c>
      <c r="R36" s="39">
        <v>2163.681</v>
      </c>
      <c r="S36" s="40">
        <v>1945.962</v>
      </c>
      <c r="T36" s="39">
        <v>2457.3180000000002</v>
      </c>
      <c r="U36" s="39">
        <v>1222.318</v>
      </c>
      <c r="V36" s="40">
        <v>1235</v>
      </c>
      <c r="W36" s="39">
        <v>955.51800000000003</v>
      </c>
      <c r="X36" s="39">
        <v>757</v>
      </c>
      <c r="Y36" s="40">
        <v>198.518</v>
      </c>
      <c r="Z36" s="39">
        <v>53</v>
      </c>
      <c r="AA36" s="39">
        <v>34</v>
      </c>
      <c r="AB36" s="40">
        <v>19</v>
      </c>
      <c r="AC36" s="39">
        <v>1019.018</v>
      </c>
      <c r="AD36" s="39">
        <v>959</v>
      </c>
      <c r="AE36" s="40">
        <v>60.018000000000001</v>
      </c>
      <c r="AF36" s="39">
        <v>31</v>
      </c>
      <c r="AG36" s="39">
        <v>27</v>
      </c>
      <c r="AH36" s="40">
        <v>4</v>
      </c>
      <c r="AI36" s="39">
        <v>10671.337</v>
      </c>
      <c r="AJ36" s="39">
        <v>8368</v>
      </c>
      <c r="AK36" s="40">
        <v>2303.337</v>
      </c>
      <c r="AL36" s="39">
        <v>484.18099999999998</v>
      </c>
      <c r="AM36" s="39">
        <v>384</v>
      </c>
      <c r="AN36" s="40">
        <v>100.181</v>
      </c>
      <c r="AO36" s="39">
        <v>800.95</v>
      </c>
      <c r="AP36" s="39">
        <v>541</v>
      </c>
      <c r="AQ36" s="40">
        <v>259.95</v>
      </c>
      <c r="AR36" s="39">
        <v>38</v>
      </c>
      <c r="AS36" s="39">
        <v>32</v>
      </c>
      <c r="AT36" s="40">
        <v>6</v>
      </c>
    </row>
    <row r="37" spans="1:46" ht="15" customHeight="1" x14ac:dyDescent="0.2">
      <c r="A37" s="38" t="s">
        <v>50</v>
      </c>
      <c r="B37" s="30">
        <v>51</v>
      </c>
      <c r="C37" s="30">
        <v>48</v>
      </c>
      <c r="D37" s="31">
        <v>3</v>
      </c>
      <c r="E37" s="39">
        <v>1334.0309999999999</v>
      </c>
      <c r="F37" s="39">
        <v>1250</v>
      </c>
      <c r="G37" s="40">
        <v>84.031000000000006</v>
      </c>
      <c r="H37" s="39">
        <v>537.274</v>
      </c>
      <c r="I37" s="39">
        <v>493</v>
      </c>
      <c r="J37" s="40">
        <v>44.274000000000001</v>
      </c>
      <c r="K37" s="39">
        <v>1642.375</v>
      </c>
      <c r="L37" s="39">
        <v>890</v>
      </c>
      <c r="M37" s="40">
        <v>752.375</v>
      </c>
      <c r="N37" s="39">
        <v>38</v>
      </c>
      <c r="O37" s="39">
        <v>38</v>
      </c>
      <c r="P37" s="40">
        <v>0</v>
      </c>
      <c r="Q37" s="39">
        <v>1383.673</v>
      </c>
      <c r="R37" s="39">
        <v>1102.673</v>
      </c>
      <c r="S37" s="40">
        <v>281</v>
      </c>
      <c r="T37" s="39">
        <v>688.24099999999999</v>
      </c>
      <c r="U37" s="39">
        <v>443.32600000000002</v>
      </c>
      <c r="V37" s="40">
        <v>244.91499999999999</v>
      </c>
      <c r="W37" s="39">
        <v>384</v>
      </c>
      <c r="X37" s="39">
        <v>315</v>
      </c>
      <c r="Y37" s="40">
        <v>69</v>
      </c>
      <c r="Z37" s="39">
        <v>16</v>
      </c>
      <c r="AA37" s="39">
        <v>14</v>
      </c>
      <c r="AB37" s="40">
        <v>2</v>
      </c>
      <c r="AC37" s="39">
        <v>733.02099999999996</v>
      </c>
      <c r="AD37" s="39">
        <v>705</v>
      </c>
      <c r="AE37" s="40">
        <v>28.021000000000001</v>
      </c>
      <c r="AF37" s="39">
        <v>10</v>
      </c>
      <c r="AG37" s="39">
        <v>6</v>
      </c>
      <c r="AH37" s="40">
        <v>4</v>
      </c>
      <c r="AI37" s="39">
        <v>6396.67</v>
      </c>
      <c r="AJ37" s="39">
        <v>4847</v>
      </c>
      <c r="AK37" s="40">
        <v>1549.67</v>
      </c>
      <c r="AL37" s="39">
        <v>303.084</v>
      </c>
      <c r="AM37" s="39">
        <v>246</v>
      </c>
      <c r="AN37" s="40">
        <v>57.084000000000003</v>
      </c>
      <c r="AO37" s="39">
        <v>298.625</v>
      </c>
      <c r="AP37" s="39">
        <v>208</v>
      </c>
      <c r="AQ37" s="40">
        <v>90.625</v>
      </c>
      <c r="AR37" s="39">
        <v>7</v>
      </c>
      <c r="AS37" s="39">
        <v>6</v>
      </c>
      <c r="AT37" s="40">
        <v>1</v>
      </c>
    </row>
    <row r="38" spans="1:46" ht="15" customHeight="1" x14ac:dyDescent="0.2">
      <c r="A38" s="38" t="s">
        <v>51</v>
      </c>
      <c r="B38" s="30">
        <v>34</v>
      </c>
      <c r="C38" s="30">
        <v>30</v>
      </c>
      <c r="D38" s="31">
        <v>4</v>
      </c>
      <c r="E38" s="39">
        <v>1325</v>
      </c>
      <c r="F38" s="39">
        <v>1249</v>
      </c>
      <c r="G38" s="40">
        <v>76</v>
      </c>
      <c r="H38" s="39">
        <v>600.08000000000004</v>
      </c>
      <c r="I38" s="39">
        <v>542</v>
      </c>
      <c r="J38" s="40">
        <v>58.08</v>
      </c>
      <c r="K38" s="39">
        <v>1590.3019999999999</v>
      </c>
      <c r="L38" s="39">
        <v>806</v>
      </c>
      <c r="M38" s="40">
        <v>784.30200000000002</v>
      </c>
      <c r="N38" s="39">
        <v>43</v>
      </c>
      <c r="O38" s="39">
        <v>41</v>
      </c>
      <c r="P38" s="40">
        <v>2</v>
      </c>
      <c r="Q38" s="39">
        <v>991.30499999999995</v>
      </c>
      <c r="R38" s="39">
        <v>725.32299999999998</v>
      </c>
      <c r="S38" s="40">
        <v>265.98200000000003</v>
      </c>
      <c r="T38" s="39">
        <v>1200.6759999999999</v>
      </c>
      <c r="U38" s="39">
        <v>700.67600000000004</v>
      </c>
      <c r="V38" s="40">
        <v>500</v>
      </c>
      <c r="W38" s="39">
        <v>514</v>
      </c>
      <c r="X38" s="39">
        <v>423</v>
      </c>
      <c r="Y38" s="40">
        <v>91</v>
      </c>
      <c r="Z38" s="39">
        <v>19</v>
      </c>
      <c r="AA38" s="39">
        <v>12</v>
      </c>
      <c r="AB38" s="40">
        <v>7</v>
      </c>
      <c r="AC38" s="39">
        <v>623.13300000000004</v>
      </c>
      <c r="AD38" s="39">
        <v>597</v>
      </c>
      <c r="AE38" s="40">
        <v>26.132999999999999</v>
      </c>
      <c r="AF38" s="39">
        <v>21</v>
      </c>
      <c r="AG38" s="39">
        <v>19</v>
      </c>
      <c r="AH38" s="40">
        <v>2</v>
      </c>
      <c r="AI38" s="39">
        <v>6504.9179999999997</v>
      </c>
      <c r="AJ38" s="39">
        <v>5151</v>
      </c>
      <c r="AK38" s="40">
        <v>1353.9179999999999</v>
      </c>
      <c r="AL38" s="39">
        <v>189</v>
      </c>
      <c r="AM38" s="39">
        <v>148</v>
      </c>
      <c r="AN38" s="40">
        <v>41</v>
      </c>
      <c r="AO38" s="39">
        <v>329.58</v>
      </c>
      <c r="AP38" s="39">
        <v>227</v>
      </c>
      <c r="AQ38" s="40">
        <v>102.58</v>
      </c>
      <c r="AR38" s="39">
        <v>13</v>
      </c>
      <c r="AS38" s="39">
        <v>12</v>
      </c>
      <c r="AT38" s="40">
        <v>1</v>
      </c>
    </row>
    <row r="39" spans="1:46" ht="15" customHeight="1" x14ac:dyDescent="0.2">
      <c r="A39" s="38" t="s">
        <v>52</v>
      </c>
      <c r="B39" s="30">
        <v>112</v>
      </c>
      <c r="C39" s="30">
        <v>102</v>
      </c>
      <c r="D39" s="31">
        <v>10</v>
      </c>
      <c r="E39" s="39">
        <v>1983</v>
      </c>
      <c r="F39" s="39">
        <v>1842</v>
      </c>
      <c r="G39" s="40">
        <v>141</v>
      </c>
      <c r="H39" s="39">
        <v>863.04100000000005</v>
      </c>
      <c r="I39" s="39">
        <v>784</v>
      </c>
      <c r="J39" s="40">
        <v>79.040999999999997</v>
      </c>
      <c r="K39" s="39">
        <v>1936</v>
      </c>
      <c r="L39" s="39">
        <v>1016</v>
      </c>
      <c r="M39" s="40">
        <v>920</v>
      </c>
      <c r="N39" s="39">
        <v>94.125</v>
      </c>
      <c r="O39" s="39">
        <v>93.125</v>
      </c>
      <c r="P39" s="40">
        <v>1</v>
      </c>
      <c r="Q39" s="39">
        <v>2146.652</v>
      </c>
      <c r="R39" s="39">
        <v>1395.6590000000001</v>
      </c>
      <c r="S39" s="40">
        <v>750.99300000000005</v>
      </c>
      <c r="T39" s="39">
        <v>2352.34</v>
      </c>
      <c r="U39" s="39">
        <v>1795.34</v>
      </c>
      <c r="V39" s="40">
        <v>557</v>
      </c>
      <c r="W39" s="39">
        <v>612</v>
      </c>
      <c r="X39" s="39">
        <v>498</v>
      </c>
      <c r="Y39" s="40">
        <v>114</v>
      </c>
      <c r="Z39" s="39">
        <v>29</v>
      </c>
      <c r="AA39" s="39">
        <v>18</v>
      </c>
      <c r="AB39" s="40">
        <v>11</v>
      </c>
      <c r="AC39" s="39">
        <v>1108.1199999999999</v>
      </c>
      <c r="AD39" s="39">
        <v>1042</v>
      </c>
      <c r="AE39" s="40">
        <v>66.12</v>
      </c>
      <c r="AF39" s="39">
        <v>13</v>
      </c>
      <c r="AG39" s="39">
        <v>10</v>
      </c>
      <c r="AH39" s="40">
        <v>3</v>
      </c>
      <c r="AI39" s="39">
        <v>8708.9380000000001</v>
      </c>
      <c r="AJ39" s="39">
        <v>6924</v>
      </c>
      <c r="AK39" s="40">
        <v>1784.9380000000001</v>
      </c>
      <c r="AL39" s="39">
        <v>350.00599999999997</v>
      </c>
      <c r="AM39" s="39">
        <v>287</v>
      </c>
      <c r="AN39" s="40">
        <v>63.006</v>
      </c>
      <c r="AO39" s="39">
        <v>539.77200000000005</v>
      </c>
      <c r="AP39" s="39">
        <v>336</v>
      </c>
      <c r="AQ39" s="40">
        <v>203.77199999999999</v>
      </c>
      <c r="AR39" s="39">
        <v>31</v>
      </c>
      <c r="AS39" s="39">
        <v>26</v>
      </c>
      <c r="AT39" s="40">
        <v>5</v>
      </c>
    </row>
    <row r="40" spans="1:46" ht="15" customHeight="1" x14ac:dyDescent="0.2">
      <c r="A40" s="38" t="s">
        <v>53</v>
      </c>
      <c r="B40" s="30">
        <v>43</v>
      </c>
      <c r="C40" s="30">
        <v>35</v>
      </c>
      <c r="D40" s="31">
        <v>8</v>
      </c>
      <c r="E40" s="39">
        <v>2083.732</v>
      </c>
      <c r="F40" s="39">
        <v>1978</v>
      </c>
      <c r="G40" s="40">
        <v>105.732</v>
      </c>
      <c r="H40" s="39">
        <v>845.28399999999999</v>
      </c>
      <c r="I40" s="39">
        <v>768</v>
      </c>
      <c r="J40" s="40">
        <v>77.284000000000006</v>
      </c>
      <c r="K40" s="39">
        <v>2299.3910000000001</v>
      </c>
      <c r="L40" s="39">
        <v>1099</v>
      </c>
      <c r="M40" s="40">
        <v>1200.3910000000001</v>
      </c>
      <c r="N40" s="39">
        <v>52</v>
      </c>
      <c r="O40" s="39">
        <v>51</v>
      </c>
      <c r="P40" s="40">
        <v>1</v>
      </c>
      <c r="Q40" s="39">
        <v>2007.0450000000001</v>
      </c>
      <c r="R40" s="39">
        <v>1579.029</v>
      </c>
      <c r="S40" s="40">
        <v>428.01600000000002</v>
      </c>
      <c r="T40" s="39">
        <v>1186.97</v>
      </c>
      <c r="U40" s="39">
        <v>731.97</v>
      </c>
      <c r="V40" s="40">
        <v>455</v>
      </c>
      <c r="W40" s="39">
        <v>630</v>
      </c>
      <c r="X40" s="39">
        <v>505</v>
      </c>
      <c r="Y40" s="40">
        <v>125</v>
      </c>
      <c r="Z40" s="39">
        <v>29.5</v>
      </c>
      <c r="AA40" s="39">
        <v>22</v>
      </c>
      <c r="AB40" s="40">
        <v>7.5</v>
      </c>
      <c r="AC40" s="39">
        <v>1400.789</v>
      </c>
      <c r="AD40" s="39">
        <v>1329</v>
      </c>
      <c r="AE40" s="40">
        <v>71.789000000000001</v>
      </c>
      <c r="AF40" s="39">
        <v>22</v>
      </c>
      <c r="AG40" s="39">
        <v>18</v>
      </c>
      <c r="AH40" s="40">
        <v>4</v>
      </c>
      <c r="AI40" s="39">
        <v>8465.4650000000001</v>
      </c>
      <c r="AJ40" s="39">
        <v>6413</v>
      </c>
      <c r="AK40" s="40">
        <v>2052.4650000000001</v>
      </c>
      <c r="AL40" s="39">
        <v>408</v>
      </c>
      <c r="AM40" s="39">
        <v>313</v>
      </c>
      <c r="AN40" s="40">
        <v>95</v>
      </c>
      <c r="AO40" s="39">
        <v>476.81799999999998</v>
      </c>
      <c r="AP40" s="39">
        <v>328</v>
      </c>
      <c r="AQ40" s="40">
        <v>148.81800000000001</v>
      </c>
      <c r="AR40" s="39">
        <v>31</v>
      </c>
      <c r="AS40" s="39">
        <v>31</v>
      </c>
      <c r="AT40" s="40">
        <v>0</v>
      </c>
    </row>
    <row r="41" spans="1:46" ht="15" customHeight="1" x14ac:dyDescent="0.2">
      <c r="A41" s="38" t="s">
        <v>54</v>
      </c>
      <c r="B41" s="30">
        <v>48</v>
      </c>
      <c r="C41" s="30">
        <v>40</v>
      </c>
      <c r="D41" s="31">
        <v>8</v>
      </c>
      <c r="E41" s="39">
        <v>2024</v>
      </c>
      <c r="F41" s="39">
        <v>1886</v>
      </c>
      <c r="G41" s="40">
        <v>138</v>
      </c>
      <c r="H41" s="39">
        <v>838.14099999999996</v>
      </c>
      <c r="I41" s="39">
        <v>748</v>
      </c>
      <c r="J41" s="40">
        <v>90.141000000000005</v>
      </c>
      <c r="K41" s="39">
        <v>1872</v>
      </c>
      <c r="L41" s="39">
        <v>971</v>
      </c>
      <c r="M41" s="40">
        <v>901</v>
      </c>
      <c r="N41" s="39">
        <v>85.046999999999997</v>
      </c>
      <c r="O41" s="39">
        <v>81.046999999999997</v>
      </c>
      <c r="P41" s="40">
        <v>4</v>
      </c>
      <c r="Q41" s="39">
        <v>1618.8979999999999</v>
      </c>
      <c r="R41" s="39">
        <v>1064.904</v>
      </c>
      <c r="S41" s="40">
        <v>553.99400000000003</v>
      </c>
      <c r="T41" s="39">
        <v>1156.095</v>
      </c>
      <c r="U41" s="39">
        <v>818.09500000000003</v>
      </c>
      <c r="V41" s="40">
        <v>338</v>
      </c>
      <c r="W41" s="39">
        <v>691</v>
      </c>
      <c r="X41" s="39">
        <v>558</v>
      </c>
      <c r="Y41" s="40">
        <v>133</v>
      </c>
      <c r="Z41" s="39">
        <v>6</v>
      </c>
      <c r="AA41" s="39">
        <v>0</v>
      </c>
      <c r="AB41" s="40">
        <v>6</v>
      </c>
      <c r="AC41" s="39">
        <v>813</v>
      </c>
      <c r="AD41" s="39">
        <v>772</v>
      </c>
      <c r="AE41" s="40">
        <v>41</v>
      </c>
      <c r="AF41" s="39">
        <v>23</v>
      </c>
      <c r="AG41" s="39">
        <v>17</v>
      </c>
      <c r="AH41" s="40">
        <v>6</v>
      </c>
      <c r="AI41" s="39">
        <v>9327.8580000000002</v>
      </c>
      <c r="AJ41" s="39">
        <v>7276</v>
      </c>
      <c r="AK41" s="40">
        <v>2051.8580000000002</v>
      </c>
      <c r="AL41" s="39">
        <v>293.005</v>
      </c>
      <c r="AM41" s="39">
        <v>233</v>
      </c>
      <c r="AN41" s="40">
        <v>60.005000000000003</v>
      </c>
      <c r="AO41" s="39">
        <v>456.952</v>
      </c>
      <c r="AP41" s="39">
        <v>308</v>
      </c>
      <c r="AQ41" s="40">
        <v>148.952</v>
      </c>
      <c r="AR41" s="39">
        <v>22</v>
      </c>
      <c r="AS41" s="39">
        <v>18</v>
      </c>
      <c r="AT41" s="40">
        <v>4</v>
      </c>
    </row>
    <row r="42" spans="1:46" ht="15" customHeight="1" x14ac:dyDescent="0.2">
      <c r="A42" s="38" t="s">
        <v>55</v>
      </c>
      <c r="B42" s="30">
        <v>4</v>
      </c>
      <c r="C42" s="30">
        <v>1</v>
      </c>
      <c r="D42" s="31">
        <v>3</v>
      </c>
      <c r="E42" s="39">
        <v>424</v>
      </c>
      <c r="F42" s="39">
        <v>397</v>
      </c>
      <c r="G42" s="40">
        <v>27</v>
      </c>
      <c r="H42" s="39">
        <v>185.29400000000001</v>
      </c>
      <c r="I42" s="39">
        <v>168</v>
      </c>
      <c r="J42" s="40">
        <v>17.294</v>
      </c>
      <c r="K42" s="39">
        <v>825</v>
      </c>
      <c r="L42" s="39">
        <v>396</v>
      </c>
      <c r="M42" s="40">
        <v>429</v>
      </c>
      <c r="N42" s="39">
        <v>12</v>
      </c>
      <c r="O42" s="39">
        <v>11</v>
      </c>
      <c r="P42" s="40">
        <v>1</v>
      </c>
      <c r="Q42" s="39">
        <v>504.97300000000001</v>
      </c>
      <c r="R42" s="39">
        <v>363.10899999999998</v>
      </c>
      <c r="S42" s="40">
        <v>141.864</v>
      </c>
      <c r="T42" s="39">
        <v>212.89</v>
      </c>
      <c r="U42" s="39">
        <v>160.88999999999999</v>
      </c>
      <c r="V42" s="40">
        <v>52</v>
      </c>
      <c r="W42" s="39">
        <v>128</v>
      </c>
      <c r="X42" s="39">
        <v>115</v>
      </c>
      <c r="Y42" s="40">
        <v>13</v>
      </c>
      <c r="Z42" s="39">
        <v>4</v>
      </c>
      <c r="AA42" s="39">
        <v>2</v>
      </c>
      <c r="AB42" s="40">
        <v>2</v>
      </c>
      <c r="AC42" s="39">
        <v>234.15</v>
      </c>
      <c r="AD42" s="39">
        <v>218</v>
      </c>
      <c r="AE42" s="40">
        <v>16.149999999999999</v>
      </c>
      <c r="AF42" s="39">
        <v>7</v>
      </c>
      <c r="AG42" s="39">
        <v>6</v>
      </c>
      <c r="AH42" s="40">
        <v>1</v>
      </c>
      <c r="AI42" s="39">
        <v>2377.6889999999999</v>
      </c>
      <c r="AJ42" s="39">
        <v>1744</v>
      </c>
      <c r="AK42" s="40">
        <v>633.68899999999996</v>
      </c>
      <c r="AL42" s="39">
        <v>99</v>
      </c>
      <c r="AM42" s="39">
        <v>76</v>
      </c>
      <c r="AN42" s="40">
        <v>23</v>
      </c>
      <c r="AO42" s="39">
        <v>107</v>
      </c>
      <c r="AP42" s="39">
        <v>74</v>
      </c>
      <c r="AQ42" s="40">
        <v>33</v>
      </c>
      <c r="AR42" s="39">
        <v>7</v>
      </c>
      <c r="AS42" s="39">
        <v>7</v>
      </c>
      <c r="AT42" s="40">
        <v>0</v>
      </c>
    </row>
    <row r="43" spans="1:46" ht="15" customHeight="1" x14ac:dyDescent="0.2">
      <c r="A43" s="38" t="s">
        <v>56</v>
      </c>
      <c r="B43" s="30">
        <v>2</v>
      </c>
      <c r="C43" s="30">
        <v>2</v>
      </c>
      <c r="D43" s="31">
        <v>0</v>
      </c>
      <c r="E43" s="39">
        <v>263</v>
      </c>
      <c r="F43" s="39">
        <v>247</v>
      </c>
      <c r="G43" s="40">
        <v>16</v>
      </c>
      <c r="H43" s="39">
        <v>129</v>
      </c>
      <c r="I43" s="39">
        <v>119</v>
      </c>
      <c r="J43" s="40">
        <v>10</v>
      </c>
      <c r="K43" s="39">
        <v>466</v>
      </c>
      <c r="L43" s="39">
        <v>248</v>
      </c>
      <c r="M43" s="40">
        <v>218</v>
      </c>
      <c r="N43" s="39">
        <v>6</v>
      </c>
      <c r="O43" s="39">
        <v>6</v>
      </c>
      <c r="P43" s="40">
        <v>0</v>
      </c>
      <c r="Q43" s="39">
        <v>370.161</v>
      </c>
      <c r="R43" s="39">
        <v>268.161</v>
      </c>
      <c r="S43" s="40">
        <v>102</v>
      </c>
      <c r="T43" s="39">
        <v>112.83799999999999</v>
      </c>
      <c r="U43" s="39">
        <v>88.837999999999994</v>
      </c>
      <c r="V43" s="40">
        <v>24</v>
      </c>
      <c r="W43" s="39">
        <v>68</v>
      </c>
      <c r="X43" s="39">
        <v>55</v>
      </c>
      <c r="Y43" s="40">
        <v>13</v>
      </c>
      <c r="Z43" s="39">
        <v>11</v>
      </c>
      <c r="AA43" s="39">
        <v>10</v>
      </c>
      <c r="AB43" s="40">
        <v>1</v>
      </c>
      <c r="AC43" s="39">
        <v>129.03100000000001</v>
      </c>
      <c r="AD43" s="39">
        <v>121</v>
      </c>
      <c r="AE43" s="40">
        <v>8.0310000000000006</v>
      </c>
      <c r="AF43" s="39">
        <v>2</v>
      </c>
      <c r="AG43" s="39">
        <v>2</v>
      </c>
      <c r="AH43" s="40">
        <v>0</v>
      </c>
      <c r="AI43" s="39">
        <v>1684.9670000000001</v>
      </c>
      <c r="AJ43" s="39">
        <v>1170</v>
      </c>
      <c r="AK43" s="40">
        <v>514.96699999999998</v>
      </c>
      <c r="AL43" s="39">
        <v>65</v>
      </c>
      <c r="AM43" s="39">
        <v>58</v>
      </c>
      <c r="AN43" s="40">
        <v>7</v>
      </c>
      <c r="AO43" s="39">
        <v>49</v>
      </c>
      <c r="AP43" s="39">
        <v>37</v>
      </c>
      <c r="AQ43" s="40">
        <v>12</v>
      </c>
      <c r="AR43" s="39">
        <v>4</v>
      </c>
      <c r="AS43" s="39">
        <v>4</v>
      </c>
      <c r="AT43" s="40">
        <v>0</v>
      </c>
    </row>
    <row r="44" spans="1:46" ht="15" customHeight="1" x14ac:dyDescent="0.2">
      <c r="A44" s="38" t="s">
        <v>57</v>
      </c>
      <c r="B44" s="30">
        <v>5</v>
      </c>
      <c r="C44" s="30">
        <v>4</v>
      </c>
      <c r="D44" s="31">
        <v>1</v>
      </c>
      <c r="E44" s="39">
        <v>329</v>
      </c>
      <c r="F44" s="39">
        <v>308</v>
      </c>
      <c r="G44" s="40">
        <v>21</v>
      </c>
      <c r="H44" s="39">
        <v>173</v>
      </c>
      <c r="I44" s="39">
        <v>164</v>
      </c>
      <c r="J44" s="40">
        <v>9</v>
      </c>
      <c r="K44" s="39">
        <v>535</v>
      </c>
      <c r="L44" s="39">
        <v>279</v>
      </c>
      <c r="M44" s="40">
        <v>256</v>
      </c>
      <c r="N44" s="39">
        <v>10</v>
      </c>
      <c r="O44" s="39">
        <v>10</v>
      </c>
      <c r="P44" s="40">
        <v>0</v>
      </c>
      <c r="Q44" s="39">
        <v>421.28500000000003</v>
      </c>
      <c r="R44" s="39">
        <v>329.28500000000003</v>
      </c>
      <c r="S44" s="40">
        <v>92</v>
      </c>
      <c r="T44" s="39">
        <v>172.714</v>
      </c>
      <c r="U44" s="39">
        <v>131.714</v>
      </c>
      <c r="V44" s="40">
        <v>41</v>
      </c>
      <c r="W44" s="39">
        <v>124</v>
      </c>
      <c r="X44" s="39">
        <v>102</v>
      </c>
      <c r="Y44" s="40">
        <v>22</v>
      </c>
      <c r="Z44" s="39">
        <v>4</v>
      </c>
      <c r="AA44" s="39">
        <v>4</v>
      </c>
      <c r="AB44" s="40">
        <v>0</v>
      </c>
      <c r="AC44" s="39">
        <v>203</v>
      </c>
      <c r="AD44" s="39">
        <v>194</v>
      </c>
      <c r="AE44" s="40">
        <v>9</v>
      </c>
      <c r="AF44" s="39">
        <v>2</v>
      </c>
      <c r="AG44" s="39">
        <v>2</v>
      </c>
      <c r="AH44" s="40">
        <v>0</v>
      </c>
      <c r="AI44" s="39">
        <v>1866</v>
      </c>
      <c r="AJ44" s="39">
        <v>1358</v>
      </c>
      <c r="AK44" s="40">
        <v>508</v>
      </c>
      <c r="AL44" s="39">
        <v>87</v>
      </c>
      <c r="AM44" s="39">
        <v>78</v>
      </c>
      <c r="AN44" s="40">
        <v>9</v>
      </c>
      <c r="AO44" s="39">
        <v>83</v>
      </c>
      <c r="AP44" s="39">
        <v>57</v>
      </c>
      <c r="AQ44" s="40">
        <v>26</v>
      </c>
      <c r="AR44" s="39">
        <v>4</v>
      </c>
      <c r="AS44" s="39">
        <v>4</v>
      </c>
      <c r="AT44" s="40">
        <v>0</v>
      </c>
    </row>
    <row r="45" spans="1:46" ht="15" customHeight="1" x14ac:dyDescent="0.2">
      <c r="A45" s="38" t="s">
        <v>58</v>
      </c>
      <c r="B45" s="30">
        <v>10</v>
      </c>
      <c r="C45" s="30">
        <v>9</v>
      </c>
      <c r="D45" s="31">
        <v>1</v>
      </c>
      <c r="E45" s="39">
        <v>256.05200000000002</v>
      </c>
      <c r="F45" s="39">
        <v>226</v>
      </c>
      <c r="G45" s="40">
        <v>30.052</v>
      </c>
      <c r="H45" s="39">
        <v>136</v>
      </c>
      <c r="I45" s="39">
        <v>129</v>
      </c>
      <c r="J45" s="40">
        <v>7</v>
      </c>
      <c r="K45" s="39">
        <v>415</v>
      </c>
      <c r="L45" s="39">
        <v>213</v>
      </c>
      <c r="M45" s="40">
        <v>202</v>
      </c>
      <c r="N45" s="39">
        <v>10</v>
      </c>
      <c r="O45" s="39">
        <v>9</v>
      </c>
      <c r="P45" s="40">
        <v>1</v>
      </c>
      <c r="Q45" s="39">
        <v>363.95299999999997</v>
      </c>
      <c r="R45" s="39">
        <v>270.95299999999997</v>
      </c>
      <c r="S45" s="40">
        <v>93</v>
      </c>
      <c r="T45" s="39">
        <v>149.04599999999999</v>
      </c>
      <c r="U45" s="39">
        <v>111.04600000000001</v>
      </c>
      <c r="V45" s="40">
        <v>38</v>
      </c>
      <c r="W45" s="39">
        <v>96.01</v>
      </c>
      <c r="X45" s="39">
        <v>77</v>
      </c>
      <c r="Y45" s="40">
        <v>19.010000000000002</v>
      </c>
      <c r="Z45" s="39">
        <v>9</v>
      </c>
      <c r="AA45" s="39">
        <v>6</v>
      </c>
      <c r="AB45" s="40">
        <v>3</v>
      </c>
      <c r="AC45" s="39">
        <v>162.19999999999999</v>
      </c>
      <c r="AD45" s="39">
        <v>155</v>
      </c>
      <c r="AE45" s="40">
        <v>7.2</v>
      </c>
      <c r="AF45" s="39">
        <v>5</v>
      </c>
      <c r="AG45" s="39">
        <v>5</v>
      </c>
      <c r="AH45" s="40">
        <v>0</v>
      </c>
      <c r="AI45" s="39">
        <v>1610.7349999999999</v>
      </c>
      <c r="AJ45" s="39">
        <v>1077</v>
      </c>
      <c r="AK45" s="40">
        <v>533.73500000000001</v>
      </c>
      <c r="AL45" s="39">
        <v>64</v>
      </c>
      <c r="AM45" s="39">
        <v>53</v>
      </c>
      <c r="AN45" s="40">
        <v>11</v>
      </c>
      <c r="AO45" s="39">
        <v>77</v>
      </c>
      <c r="AP45" s="39">
        <v>58</v>
      </c>
      <c r="AQ45" s="40">
        <v>19</v>
      </c>
      <c r="AR45" s="39">
        <v>1</v>
      </c>
      <c r="AS45" s="39">
        <v>1</v>
      </c>
      <c r="AT45" s="40">
        <v>0</v>
      </c>
    </row>
    <row r="46" spans="1:46" ht="15" customHeight="1" x14ac:dyDescent="0.2">
      <c r="A46" s="38" t="s">
        <v>59</v>
      </c>
      <c r="B46" s="30">
        <v>4</v>
      </c>
      <c r="C46" s="30">
        <v>4</v>
      </c>
      <c r="D46" s="31">
        <v>0</v>
      </c>
      <c r="E46" s="39">
        <v>256</v>
      </c>
      <c r="F46" s="39">
        <v>236</v>
      </c>
      <c r="G46" s="40">
        <v>20</v>
      </c>
      <c r="H46" s="39">
        <v>103</v>
      </c>
      <c r="I46" s="39">
        <v>99</v>
      </c>
      <c r="J46" s="40">
        <v>4</v>
      </c>
      <c r="K46" s="39">
        <v>766.5</v>
      </c>
      <c r="L46" s="39">
        <v>352</v>
      </c>
      <c r="M46" s="40">
        <v>414.5</v>
      </c>
      <c r="N46" s="39">
        <v>14</v>
      </c>
      <c r="O46" s="39">
        <v>12</v>
      </c>
      <c r="P46" s="40">
        <v>2</v>
      </c>
      <c r="Q46" s="39">
        <v>344.23599999999999</v>
      </c>
      <c r="R46" s="39">
        <v>249.73599999999999</v>
      </c>
      <c r="S46" s="40">
        <v>94.5</v>
      </c>
      <c r="T46" s="39">
        <v>143.26300000000001</v>
      </c>
      <c r="U46" s="39">
        <v>115.26300000000001</v>
      </c>
      <c r="V46" s="40">
        <v>28</v>
      </c>
      <c r="W46" s="39">
        <v>79</v>
      </c>
      <c r="X46" s="39">
        <v>63</v>
      </c>
      <c r="Y46" s="40">
        <v>16</v>
      </c>
      <c r="Z46" s="39">
        <v>1</v>
      </c>
      <c r="AA46" s="39">
        <v>1</v>
      </c>
      <c r="AB46" s="40">
        <v>0</v>
      </c>
      <c r="AC46" s="39">
        <v>179</v>
      </c>
      <c r="AD46" s="39">
        <v>176</v>
      </c>
      <c r="AE46" s="40">
        <v>3</v>
      </c>
      <c r="AF46" s="39">
        <v>2</v>
      </c>
      <c r="AG46" s="39">
        <v>2</v>
      </c>
      <c r="AH46" s="40">
        <v>0</v>
      </c>
      <c r="AI46" s="39">
        <v>1789.999</v>
      </c>
      <c r="AJ46" s="39">
        <v>1213</v>
      </c>
      <c r="AK46" s="40">
        <v>576.99900000000002</v>
      </c>
      <c r="AL46" s="39">
        <v>61</v>
      </c>
      <c r="AM46" s="39">
        <v>49</v>
      </c>
      <c r="AN46" s="40">
        <v>12</v>
      </c>
      <c r="AO46" s="39">
        <v>68</v>
      </c>
      <c r="AP46" s="39">
        <v>51</v>
      </c>
      <c r="AQ46" s="40">
        <v>17</v>
      </c>
      <c r="AR46" s="39">
        <v>4</v>
      </c>
      <c r="AS46" s="39">
        <v>3</v>
      </c>
      <c r="AT46" s="40">
        <v>1</v>
      </c>
    </row>
    <row r="47" spans="1:46" ht="15" customHeight="1" x14ac:dyDescent="0.2">
      <c r="A47" s="38" t="s">
        <v>60</v>
      </c>
      <c r="B47" s="30">
        <v>42</v>
      </c>
      <c r="C47" s="30">
        <v>36</v>
      </c>
      <c r="D47" s="31">
        <v>6</v>
      </c>
      <c r="E47" s="39">
        <v>1573.3320000000001</v>
      </c>
      <c r="F47" s="39">
        <v>1466</v>
      </c>
      <c r="G47" s="40">
        <v>107.33199999999999</v>
      </c>
      <c r="H47" s="39">
        <v>604</v>
      </c>
      <c r="I47" s="39">
        <v>549</v>
      </c>
      <c r="J47" s="40">
        <v>55</v>
      </c>
      <c r="K47" s="39">
        <v>1746.0250000000001</v>
      </c>
      <c r="L47" s="39">
        <v>775</v>
      </c>
      <c r="M47" s="40">
        <v>971.02499999999998</v>
      </c>
      <c r="N47" s="39">
        <v>53</v>
      </c>
      <c r="O47" s="39">
        <v>52</v>
      </c>
      <c r="P47" s="40">
        <v>1</v>
      </c>
      <c r="Q47" s="39">
        <v>1592.6559999999999</v>
      </c>
      <c r="R47" s="39">
        <v>1207.6559999999999</v>
      </c>
      <c r="S47" s="40">
        <v>385</v>
      </c>
      <c r="T47" s="39">
        <v>990.31700000000001</v>
      </c>
      <c r="U47" s="39">
        <v>649.34299999999996</v>
      </c>
      <c r="V47" s="40">
        <v>340.97399999999999</v>
      </c>
      <c r="W47" s="39">
        <v>605.56299999999999</v>
      </c>
      <c r="X47" s="39">
        <v>473</v>
      </c>
      <c r="Y47" s="40">
        <v>132.56299999999999</v>
      </c>
      <c r="Z47" s="39">
        <v>19</v>
      </c>
      <c r="AA47" s="39">
        <v>14</v>
      </c>
      <c r="AB47" s="40">
        <v>5</v>
      </c>
      <c r="AC47" s="39">
        <v>1117.4359999999999</v>
      </c>
      <c r="AD47" s="39">
        <v>1061</v>
      </c>
      <c r="AE47" s="40">
        <v>56.436</v>
      </c>
      <c r="AF47" s="39">
        <v>27</v>
      </c>
      <c r="AG47" s="39">
        <v>23</v>
      </c>
      <c r="AH47" s="40">
        <v>4</v>
      </c>
      <c r="AI47" s="39">
        <v>6043</v>
      </c>
      <c r="AJ47" s="39">
        <v>4796</v>
      </c>
      <c r="AK47" s="40">
        <v>1247</v>
      </c>
      <c r="AL47" s="39">
        <v>307.666</v>
      </c>
      <c r="AM47" s="39">
        <v>254</v>
      </c>
      <c r="AN47" s="40">
        <v>53.665999999999997</v>
      </c>
      <c r="AO47" s="39">
        <v>397</v>
      </c>
      <c r="AP47" s="39">
        <v>246</v>
      </c>
      <c r="AQ47" s="40">
        <v>151</v>
      </c>
      <c r="AR47" s="39">
        <v>15</v>
      </c>
      <c r="AS47" s="39">
        <v>14</v>
      </c>
      <c r="AT47" s="40">
        <v>1</v>
      </c>
    </row>
    <row r="48" spans="1:46" ht="15" customHeight="1" x14ac:dyDescent="0.2">
      <c r="A48" s="38" t="s">
        <v>61</v>
      </c>
      <c r="B48" s="30">
        <v>17</v>
      </c>
      <c r="C48" s="30">
        <v>14</v>
      </c>
      <c r="D48" s="31">
        <v>3</v>
      </c>
      <c r="E48" s="39">
        <v>1451</v>
      </c>
      <c r="F48" s="39">
        <v>1358</v>
      </c>
      <c r="G48" s="40">
        <v>93</v>
      </c>
      <c r="H48" s="39">
        <v>624</v>
      </c>
      <c r="I48" s="39">
        <v>577</v>
      </c>
      <c r="J48" s="40">
        <v>47</v>
      </c>
      <c r="K48" s="39">
        <v>1816</v>
      </c>
      <c r="L48" s="39">
        <v>750</v>
      </c>
      <c r="M48" s="40">
        <v>1066</v>
      </c>
      <c r="N48" s="39">
        <v>50</v>
      </c>
      <c r="O48" s="39">
        <v>47</v>
      </c>
      <c r="P48" s="40">
        <v>3</v>
      </c>
      <c r="Q48" s="39">
        <v>1387.1759999999999</v>
      </c>
      <c r="R48" s="39">
        <v>1017.176</v>
      </c>
      <c r="S48" s="40">
        <v>370</v>
      </c>
      <c r="T48" s="39">
        <v>867.82299999999998</v>
      </c>
      <c r="U48" s="39">
        <v>527.82299999999998</v>
      </c>
      <c r="V48" s="40">
        <v>340</v>
      </c>
      <c r="W48" s="39">
        <v>492</v>
      </c>
      <c r="X48" s="39">
        <v>393</v>
      </c>
      <c r="Y48" s="40">
        <v>99</v>
      </c>
      <c r="Z48" s="39">
        <v>22</v>
      </c>
      <c r="AA48" s="39">
        <v>17</v>
      </c>
      <c r="AB48" s="40">
        <v>5</v>
      </c>
      <c r="AC48" s="39">
        <v>662.11300000000006</v>
      </c>
      <c r="AD48" s="39">
        <v>623</v>
      </c>
      <c r="AE48" s="40">
        <v>39.113</v>
      </c>
      <c r="AF48" s="39">
        <v>10</v>
      </c>
      <c r="AG48" s="39">
        <v>10</v>
      </c>
      <c r="AH48" s="40">
        <v>0</v>
      </c>
      <c r="AI48" s="39">
        <v>5050.9859999999999</v>
      </c>
      <c r="AJ48" s="39">
        <v>3996</v>
      </c>
      <c r="AK48" s="40">
        <v>1054.9860000000001</v>
      </c>
      <c r="AL48" s="39">
        <v>261</v>
      </c>
      <c r="AM48" s="39">
        <v>197</v>
      </c>
      <c r="AN48" s="40">
        <v>64</v>
      </c>
      <c r="AO48" s="39">
        <v>370.9</v>
      </c>
      <c r="AP48" s="39">
        <v>234</v>
      </c>
      <c r="AQ48" s="40">
        <v>136.9</v>
      </c>
      <c r="AR48" s="39">
        <v>14</v>
      </c>
      <c r="AS48" s="39">
        <v>12</v>
      </c>
      <c r="AT48" s="40">
        <v>2</v>
      </c>
    </row>
    <row r="49" spans="1:46" ht="15" customHeight="1" x14ac:dyDescent="0.2">
      <c r="A49" s="38" t="s">
        <v>62</v>
      </c>
      <c r="B49" s="30">
        <v>34</v>
      </c>
      <c r="C49" s="30">
        <v>30</v>
      </c>
      <c r="D49" s="31">
        <v>4</v>
      </c>
      <c r="E49" s="39">
        <v>2523.0450000000001</v>
      </c>
      <c r="F49" s="39">
        <v>2393</v>
      </c>
      <c r="G49" s="40">
        <v>130.04499999999999</v>
      </c>
      <c r="H49" s="39">
        <v>798</v>
      </c>
      <c r="I49" s="39">
        <v>733</v>
      </c>
      <c r="J49" s="40">
        <v>65</v>
      </c>
      <c r="K49" s="39">
        <v>1779.002</v>
      </c>
      <c r="L49" s="39">
        <v>817</v>
      </c>
      <c r="M49" s="40">
        <v>962.00199999999995</v>
      </c>
      <c r="N49" s="39">
        <v>75</v>
      </c>
      <c r="O49" s="39">
        <v>72</v>
      </c>
      <c r="P49" s="40">
        <v>3</v>
      </c>
      <c r="Q49" s="39">
        <v>2187.9520000000002</v>
      </c>
      <c r="R49" s="39">
        <v>1687.0139999999999</v>
      </c>
      <c r="S49" s="40">
        <v>500.93799999999999</v>
      </c>
      <c r="T49" s="39">
        <v>1897.982</v>
      </c>
      <c r="U49" s="39">
        <v>1076.9849999999999</v>
      </c>
      <c r="V49" s="40">
        <v>820.99699999999996</v>
      </c>
      <c r="W49" s="39">
        <v>671</v>
      </c>
      <c r="X49" s="39">
        <v>530</v>
      </c>
      <c r="Y49" s="40">
        <v>141</v>
      </c>
      <c r="Z49" s="39">
        <v>29</v>
      </c>
      <c r="AA49" s="39">
        <v>20</v>
      </c>
      <c r="AB49" s="40">
        <v>9</v>
      </c>
      <c r="AC49" s="39">
        <v>950.13699999999994</v>
      </c>
      <c r="AD49" s="39">
        <v>898</v>
      </c>
      <c r="AE49" s="40">
        <v>52.137</v>
      </c>
      <c r="AF49" s="39">
        <v>12</v>
      </c>
      <c r="AG49" s="39">
        <v>10</v>
      </c>
      <c r="AH49" s="40">
        <v>2</v>
      </c>
      <c r="AI49" s="39">
        <v>7301.9059999999999</v>
      </c>
      <c r="AJ49" s="39">
        <v>5890</v>
      </c>
      <c r="AK49" s="40">
        <v>1411.9059999999999</v>
      </c>
      <c r="AL49" s="39">
        <v>458</v>
      </c>
      <c r="AM49" s="39">
        <v>362</v>
      </c>
      <c r="AN49" s="40">
        <v>96</v>
      </c>
      <c r="AO49" s="39">
        <v>569.96799999999996</v>
      </c>
      <c r="AP49" s="39">
        <v>391</v>
      </c>
      <c r="AQ49" s="40">
        <v>178.96799999999999</v>
      </c>
      <c r="AR49" s="39">
        <v>20</v>
      </c>
      <c r="AS49" s="39">
        <v>19</v>
      </c>
      <c r="AT49" s="40">
        <v>1</v>
      </c>
    </row>
    <row r="50" spans="1:46" ht="15" customHeight="1" x14ac:dyDescent="0.2">
      <c r="A50" s="38" t="s">
        <v>63</v>
      </c>
      <c r="B50" s="30">
        <v>15</v>
      </c>
      <c r="C50" s="30">
        <v>13</v>
      </c>
      <c r="D50" s="31">
        <v>2</v>
      </c>
      <c r="E50" s="39">
        <v>629</v>
      </c>
      <c r="F50" s="39">
        <v>583</v>
      </c>
      <c r="G50" s="40">
        <v>46</v>
      </c>
      <c r="H50" s="39">
        <v>312.137</v>
      </c>
      <c r="I50" s="39">
        <v>279</v>
      </c>
      <c r="J50" s="40">
        <v>33.137</v>
      </c>
      <c r="K50" s="39">
        <v>983.85699999999997</v>
      </c>
      <c r="L50" s="39">
        <v>452</v>
      </c>
      <c r="M50" s="40">
        <v>531.85699999999997</v>
      </c>
      <c r="N50" s="39">
        <v>34</v>
      </c>
      <c r="O50" s="39">
        <v>34</v>
      </c>
      <c r="P50" s="40">
        <v>0</v>
      </c>
      <c r="Q50" s="39">
        <v>689.56399999999996</v>
      </c>
      <c r="R50" s="39">
        <v>533.56399999999996</v>
      </c>
      <c r="S50" s="40">
        <v>156</v>
      </c>
      <c r="T50" s="39">
        <v>458.435</v>
      </c>
      <c r="U50" s="39">
        <v>316.435</v>
      </c>
      <c r="V50" s="40">
        <v>142</v>
      </c>
      <c r="W50" s="39">
        <v>249</v>
      </c>
      <c r="X50" s="39">
        <v>189</v>
      </c>
      <c r="Y50" s="40">
        <v>60</v>
      </c>
      <c r="Z50" s="39">
        <v>24</v>
      </c>
      <c r="AA50" s="39">
        <v>13</v>
      </c>
      <c r="AB50" s="40">
        <v>11</v>
      </c>
      <c r="AC50" s="39">
        <v>389.23</v>
      </c>
      <c r="AD50" s="39">
        <v>369</v>
      </c>
      <c r="AE50" s="40">
        <v>20.23</v>
      </c>
      <c r="AF50" s="39">
        <v>4</v>
      </c>
      <c r="AG50" s="39">
        <v>3</v>
      </c>
      <c r="AH50" s="40">
        <v>1</v>
      </c>
      <c r="AI50" s="39">
        <v>4479.8620000000001</v>
      </c>
      <c r="AJ50" s="39">
        <v>3471</v>
      </c>
      <c r="AK50" s="40">
        <v>1008.862</v>
      </c>
      <c r="AL50" s="39">
        <v>193</v>
      </c>
      <c r="AM50" s="39">
        <v>160</v>
      </c>
      <c r="AN50" s="40">
        <v>33</v>
      </c>
      <c r="AO50" s="39">
        <v>214.911</v>
      </c>
      <c r="AP50" s="39">
        <v>149</v>
      </c>
      <c r="AQ50" s="40">
        <v>65.911000000000001</v>
      </c>
      <c r="AR50" s="39">
        <v>6</v>
      </c>
      <c r="AS50" s="39">
        <v>6</v>
      </c>
      <c r="AT50" s="40">
        <v>0</v>
      </c>
    </row>
    <row r="51" spans="1:46" ht="15" customHeight="1" x14ac:dyDescent="0.2">
      <c r="A51" s="38" t="s">
        <v>64</v>
      </c>
      <c r="B51" s="30">
        <v>23</v>
      </c>
      <c r="C51" s="30">
        <v>18</v>
      </c>
      <c r="D51" s="31">
        <v>5</v>
      </c>
      <c r="E51" s="39">
        <v>1408.1479999999999</v>
      </c>
      <c r="F51" s="39">
        <v>1324</v>
      </c>
      <c r="G51" s="40">
        <v>84.147999999999996</v>
      </c>
      <c r="H51" s="39">
        <v>587.16999999999996</v>
      </c>
      <c r="I51" s="39">
        <v>523</v>
      </c>
      <c r="J51" s="40">
        <v>64.17</v>
      </c>
      <c r="K51" s="39">
        <v>1360</v>
      </c>
      <c r="L51" s="39">
        <v>715</v>
      </c>
      <c r="M51" s="40">
        <v>645</v>
      </c>
      <c r="N51" s="39">
        <v>58.036999999999999</v>
      </c>
      <c r="O51" s="39">
        <v>55.036999999999999</v>
      </c>
      <c r="P51" s="40">
        <v>3</v>
      </c>
      <c r="Q51" s="39">
        <v>974.96900000000005</v>
      </c>
      <c r="R51" s="39">
        <v>697.96900000000005</v>
      </c>
      <c r="S51" s="40">
        <v>277</v>
      </c>
      <c r="T51" s="39">
        <v>737.01599999999996</v>
      </c>
      <c r="U51" s="39">
        <v>558.03</v>
      </c>
      <c r="V51" s="40">
        <v>178.98599999999999</v>
      </c>
      <c r="W51" s="39">
        <v>441.71699999999998</v>
      </c>
      <c r="X51" s="39">
        <v>359</v>
      </c>
      <c r="Y51" s="40">
        <v>82.716999999999999</v>
      </c>
      <c r="Z51" s="39">
        <v>23</v>
      </c>
      <c r="AA51" s="39">
        <v>14</v>
      </c>
      <c r="AB51" s="40">
        <v>9</v>
      </c>
      <c r="AC51" s="39">
        <v>579.28200000000004</v>
      </c>
      <c r="AD51" s="39">
        <v>554</v>
      </c>
      <c r="AE51" s="40">
        <v>25.282</v>
      </c>
      <c r="AF51" s="39">
        <v>14</v>
      </c>
      <c r="AG51" s="39">
        <v>11</v>
      </c>
      <c r="AH51" s="40">
        <v>3</v>
      </c>
      <c r="AI51" s="39">
        <v>5271.6419999999998</v>
      </c>
      <c r="AJ51" s="39">
        <v>4091</v>
      </c>
      <c r="AK51" s="40">
        <v>1180.6420000000001</v>
      </c>
      <c r="AL51" s="39">
        <v>161</v>
      </c>
      <c r="AM51" s="39">
        <v>129</v>
      </c>
      <c r="AN51" s="40">
        <v>32</v>
      </c>
      <c r="AO51" s="39">
        <v>310.01299999999998</v>
      </c>
      <c r="AP51" s="39">
        <v>179</v>
      </c>
      <c r="AQ51" s="40">
        <v>131.01300000000001</v>
      </c>
      <c r="AR51" s="39">
        <v>14</v>
      </c>
      <c r="AS51" s="39">
        <v>13</v>
      </c>
      <c r="AT51" s="40">
        <v>1</v>
      </c>
    </row>
    <row r="52" spans="1:46" ht="15" customHeight="1" x14ac:dyDescent="0.2">
      <c r="A52" s="38" t="s">
        <v>65</v>
      </c>
      <c r="B52" s="30">
        <v>5</v>
      </c>
      <c r="C52" s="30">
        <v>5</v>
      </c>
      <c r="D52" s="31">
        <v>0</v>
      </c>
      <c r="E52" s="39">
        <v>228.25</v>
      </c>
      <c r="F52" s="39">
        <v>205</v>
      </c>
      <c r="G52" s="40">
        <v>23.25</v>
      </c>
      <c r="H52" s="39">
        <v>113.166</v>
      </c>
      <c r="I52" s="39">
        <v>102</v>
      </c>
      <c r="J52" s="40">
        <v>11.166</v>
      </c>
      <c r="K52" s="39">
        <v>632</v>
      </c>
      <c r="L52" s="39">
        <v>399</v>
      </c>
      <c r="M52" s="40">
        <v>233</v>
      </c>
      <c r="N52" s="39">
        <v>6</v>
      </c>
      <c r="O52" s="39">
        <v>6</v>
      </c>
      <c r="P52" s="40">
        <v>0</v>
      </c>
      <c r="Q52" s="39">
        <v>238.2</v>
      </c>
      <c r="R52" s="39">
        <v>186.2</v>
      </c>
      <c r="S52" s="40">
        <v>52</v>
      </c>
      <c r="T52" s="39">
        <v>176.74700000000001</v>
      </c>
      <c r="U52" s="39">
        <v>107.8</v>
      </c>
      <c r="V52" s="40">
        <v>68.947000000000003</v>
      </c>
      <c r="W52" s="39">
        <v>76</v>
      </c>
      <c r="X52" s="39">
        <v>66</v>
      </c>
      <c r="Y52" s="40">
        <v>10</v>
      </c>
      <c r="Z52" s="39">
        <v>6</v>
      </c>
      <c r="AA52" s="39">
        <v>3</v>
      </c>
      <c r="AB52" s="40">
        <v>3</v>
      </c>
      <c r="AC52" s="39">
        <v>238</v>
      </c>
      <c r="AD52" s="39">
        <v>230</v>
      </c>
      <c r="AE52" s="40">
        <v>8</v>
      </c>
      <c r="AF52" s="39">
        <v>4</v>
      </c>
      <c r="AG52" s="39">
        <v>1</v>
      </c>
      <c r="AH52" s="40">
        <v>3</v>
      </c>
      <c r="AI52" s="39">
        <v>1808.5820000000001</v>
      </c>
      <c r="AJ52" s="39">
        <v>1377</v>
      </c>
      <c r="AK52" s="40">
        <v>431.58199999999999</v>
      </c>
      <c r="AL52" s="39">
        <v>63</v>
      </c>
      <c r="AM52" s="39">
        <v>60</v>
      </c>
      <c r="AN52" s="40">
        <v>3</v>
      </c>
      <c r="AO52" s="39">
        <v>56.052</v>
      </c>
      <c r="AP52" s="39">
        <v>41</v>
      </c>
      <c r="AQ52" s="40">
        <v>15.052</v>
      </c>
      <c r="AR52" s="39">
        <v>4</v>
      </c>
      <c r="AS52" s="39">
        <v>3</v>
      </c>
      <c r="AT52" s="40">
        <v>1</v>
      </c>
    </row>
    <row r="53" spans="1:46" ht="15" customHeight="1" thickBot="1" x14ac:dyDescent="0.25">
      <c r="A53" s="38" t="s">
        <v>66</v>
      </c>
      <c r="B53" s="30">
        <v>31</v>
      </c>
      <c r="C53" s="30">
        <v>29</v>
      </c>
      <c r="D53" s="31">
        <v>2</v>
      </c>
      <c r="E53" s="39">
        <v>784.2</v>
      </c>
      <c r="F53" s="39">
        <v>738</v>
      </c>
      <c r="G53" s="40">
        <v>46.2</v>
      </c>
      <c r="H53" s="39">
        <v>344.14400000000001</v>
      </c>
      <c r="I53" s="39">
        <v>302</v>
      </c>
      <c r="J53" s="40">
        <v>42.143999999999998</v>
      </c>
      <c r="K53" s="39">
        <v>862</v>
      </c>
      <c r="L53" s="39">
        <v>443</v>
      </c>
      <c r="M53" s="40">
        <v>419</v>
      </c>
      <c r="N53" s="39">
        <v>16</v>
      </c>
      <c r="O53" s="39">
        <v>15</v>
      </c>
      <c r="P53" s="40">
        <v>1</v>
      </c>
      <c r="Q53" s="39">
        <v>841.4</v>
      </c>
      <c r="R53" s="39">
        <v>638.4</v>
      </c>
      <c r="S53" s="40">
        <v>203</v>
      </c>
      <c r="T53" s="39">
        <v>649.6</v>
      </c>
      <c r="U53" s="39">
        <v>425.6</v>
      </c>
      <c r="V53" s="40">
        <v>224</v>
      </c>
      <c r="W53" s="39">
        <v>280</v>
      </c>
      <c r="X53" s="39">
        <v>244</v>
      </c>
      <c r="Y53" s="40">
        <v>36</v>
      </c>
      <c r="Z53" s="39">
        <v>14</v>
      </c>
      <c r="AA53" s="39">
        <v>9</v>
      </c>
      <c r="AB53" s="40">
        <v>5</v>
      </c>
      <c r="AC53" s="39">
        <v>440</v>
      </c>
      <c r="AD53" s="39">
        <v>419</v>
      </c>
      <c r="AE53" s="40">
        <v>21</v>
      </c>
      <c r="AF53" s="39">
        <v>11</v>
      </c>
      <c r="AG53" s="39">
        <v>9</v>
      </c>
      <c r="AH53" s="40">
        <v>2</v>
      </c>
      <c r="AI53" s="39">
        <v>3785.855</v>
      </c>
      <c r="AJ53" s="39">
        <v>2948</v>
      </c>
      <c r="AK53" s="40">
        <v>837.85500000000002</v>
      </c>
      <c r="AL53" s="39">
        <v>164.8</v>
      </c>
      <c r="AM53" s="39">
        <v>139</v>
      </c>
      <c r="AN53" s="40">
        <v>25.8</v>
      </c>
      <c r="AO53" s="39">
        <v>212</v>
      </c>
      <c r="AP53" s="39">
        <v>148</v>
      </c>
      <c r="AQ53" s="40">
        <v>64</v>
      </c>
      <c r="AR53" s="39">
        <v>6</v>
      </c>
      <c r="AS53" s="39">
        <v>5</v>
      </c>
      <c r="AT53" s="40">
        <v>1</v>
      </c>
    </row>
    <row r="54" spans="1:46" ht="15" customHeight="1" thickTop="1" thickBot="1" x14ac:dyDescent="0.25">
      <c r="A54" s="27" t="str">
        <f ca="1">A3&amp;"合計"</f>
        <v>静岡県合計</v>
      </c>
      <c r="B54" s="28">
        <f t="shared" ref="B54:AT54" si="0">SUM(B11:B53)</f>
        <v>3532</v>
      </c>
      <c r="C54" s="28">
        <f t="shared" si="0"/>
        <v>3008</v>
      </c>
      <c r="D54" s="29">
        <f t="shared" si="0"/>
        <v>524</v>
      </c>
      <c r="E54" s="28">
        <f t="shared" si="0"/>
        <v>177320.139</v>
      </c>
      <c r="F54" s="28">
        <f t="shared" si="0"/>
        <v>164609</v>
      </c>
      <c r="G54" s="29">
        <f t="shared" si="0"/>
        <v>12711.139000000001</v>
      </c>
      <c r="H54" s="28">
        <f t="shared" si="0"/>
        <v>70003.955999999991</v>
      </c>
      <c r="I54" s="28">
        <f t="shared" si="0"/>
        <v>62849</v>
      </c>
      <c r="J54" s="29">
        <f t="shared" si="0"/>
        <v>7154.9559999999992</v>
      </c>
      <c r="K54" s="28">
        <f t="shared" si="0"/>
        <v>175382.10799999998</v>
      </c>
      <c r="L54" s="28">
        <f t="shared" si="0"/>
        <v>80268</v>
      </c>
      <c r="M54" s="29">
        <f t="shared" si="0"/>
        <v>95114.108000000007</v>
      </c>
      <c r="N54" s="28">
        <f t="shared" si="0"/>
        <v>5803.1139999999996</v>
      </c>
      <c r="O54" s="28">
        <f t="shared" si="0"/>
        <v>5546.0959999999995</v>
      </c>
      <c r="P54" s="29">
        <f t="shared" si="0"/>
        <v>257.01800000000003</v>
      </c>
      <c r="Q54" s="28">
        <f t="shared" si="0"/>
        <v>157665.05200000003</v>
      </c>
      <c r="R54" s="28">
        <f t="shared" si="0"/>
        <v>114726.66099999998</v>
      </c>
      <c r="S54" s="29">
        <f t="shared" si="0"/>
        <v>42938.391000000011</v>
      </c>
      <c r="T54" s="28">
        <f t="shared" si="0"/>
        <v>107440.37000000004</v>
      </c>
      <c r="U54" s="28">
        <f t="shared" si="0"/>
        <v>69861.298000000024</v>
      </c>
      <c r="V54" s="29">
        <f t="shared" si="0"/>
        <v>37579.072000000007</v>
      </c>
      <c r="W54" s="28">
        <f t="shared" si="0"/>
        <v>56134.506999999991</v>
      </c>
      <c r="X54" s="28">
        <f t="shared" si="0"/>
        <v>44785</v>
      </c>
      <c r="Y54" s="29">
        <f t="shared" si="0"/>
        <v>11349.507000000001</v>
      </c>
      <c r="Z54" s="28">
        <f t="shared" si="0"/>
        <v>2387.7069999999999</v>
      </c>
      <c r="AA54" s="28">
        <f t="shared" si="0"/>
        <v>1626</v>
      </c>
      <c r="AB54" s="29">
        <f t="shared" si="0"/>
        <v>761.70700000000011</v>
      </c>
      <c r="AC54" s="28">
        <f t="shared" si="0"/>
        <v>92831.437999999995</v>
      </c>
      <c r="AD54" s="28">
        <f t="shared" si="0"/>
        <v>87250</v>
      </c>
      <c r="AE54" s="29">
        <f t="shared" si="0"/>
        <v>5581.4379999999974</v>
      </c>
      <c r="AF54" s="28">
        <f t="shared" si="0"/>
        <v>1697</v>
      </c>
      <c r="AG54" s="28">
        <f t="shared" si="0"/>
        <v>1360</v>
      </c>
      <c r="AH54" s="29">
        <f t="shared" si="0"/>
        <v>337</v>
      </c>
      <c r="AI54" s="28">
        <f t="shared" si="0"/>
        <v>619033.07199999981</v>
      </c>
      <c r="AJ54" s="28">
        <f t="shared" si="0"/>
        <v>479314.72399999999</v>
      </c>
      <c r="AK54" s="29">
        <f t="shared" si="0"/>
        <v>139718.348</v>
      </c>
      <c r="AL54" s="28">
        <f t="shared" si="0"/>
        <v>32489.576000000005</v>
      </c>
      <c r="AM54" s="28">
        <f t="shared" si="0"/>
        <v>25303</v>
      </c>
      <c r="AN54" s="29">
        <f t="shared" si="0"/>
        <v>7186.5759999999991</v>
      </c>
      <c r="AO54" s="28">
        <f t="shared" si="0"/>
        <v>42100.565000000002</v>
      </c>
      <c r="AP54" s="28">
        <f t="shared" si="0"/>
        <v>27356</v>
      </c>
      <c r="AQ54" s="29">
        <f t="shared" si="0"/>
        <v>14744.565000000002</v>
      </c>
      <c r="AR54" s="28">
        <f t="shared" si="0"/>
        <v>1803</v>
      </c>
      <c r="AS54" s="28">
        <f t="shared" si="0"/>
        <v>1573</v>
      </c>
      <c r="AT54" s="29">
        <f t="shared" si="0"/>
        <v>230</v>
      </c>
    </row>
    <row r="55" spans="1:46" ht="15" customHeight="1" x14ac:dyDescent="0.2">
      <c r="B55" s="25"/>
      <c r="T55" s="25"/>
    </row>
  </sheetData>
  <mergeCells count="17">
    <mergeCell ref="Q6:S6"/>
    <mergeCell ref="K6:M6"/>
    <mergeCell ref="N6:P6"/>
    <mergeCell ref="A5:A7"/>
    <mergeCell ref="A8:A10"/>
    <mergeCell ref="B6:D6"/>
    <mergeCell ref="E6:G6"/>
    <mergeCell ref="H6:J6"/>
    <mergeCell ref="AO6:AQ6"/>
    <mergeCell ref="AR6:AT6"/>
    <mergeCell ref="AF6:AH6"/>
    <mergeCell ref="AL6:AN6"/>
    <mergeCell ref="T6:V6"/>
    <mergeCell ref="W6:Y6"/>
    <mergeCell ref="Z6:AB6"/>
    <mergeCell ref="AC6:AE6"/>
    <mergeCell ref="AI6:AK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57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静岡県</vt:lpstr>
      <vt:lpstr>静岡県!Print_Area</vt:lpstr>
      <vt:lpstr>静岡県!Print_Titles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平元　彩音</cp:lastModifiedBy>
  <cp:lastPrinted>2019-07-24T12:11:20Z</cp:lastPrinted>
  <dcterms:created xsi:type="dcterms:W3CDTF">2013-08-08T10:31:51Z</dcterms:created>
  <dcterms:modified xsi:type="dcterms:W3CDTF">2022-07-28T02:13:00Z</dcterms:modified>
</cp:coreProperties>
</file>