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6回＜令和４年＞\（準備）二係末席\15_市区町村別得票数調\03_HP掲載用データ\23_愛知県\"/>
    </mc:Choice>
  </mc:AlternateContent>
  <xr:revisionPtr revIDLastSave="0" documentId="13_ncr:1_{2544F734-2397-4212-A342-7F0714066FF9}" xr6:coauthVersionLast="36" xr6:coauthVersionMax="36" xr10:uidLastSave="{00000000-0000-0000-0000-000000000000}"/>
  <bookViews>
    <workbookView xWindow="600" yWindow="70" windowWidth="16610" windowHeight="8050" xr2:uid="{00000000-000D-0000-FFFF-FFFF00000000}"/>
  </bookViews>
  <sheets>
    <sheet name="愛知県" sheetId="1" r:id="rId1"/>
  </sheets>
  <definedNames>
    <definedName name="_xlnm.Print_Area" localSheetId="0">愛知県!$A$1:$AT$80</definedName>
    <definedName name="_xlnm.Print_Titles" localSheetId="0">愛知県!$A:$A,愛知県!$1:$3</definedName>
  </definedNames>
  <calcPr calcId="191029" calcMode="manual"/>
</workbook>
</file>

<file path=xl/calcChain.xml><?xml version="1.0" encoding="utf-8"?>
<calcChain xmlns="http://schemas.openxmlformats.org/spreadsheetml/2006/main">
  <c r="AT80" i="1" l="1"/>
  <c r="AS80" i="1"/>
  <c r="AR80" i="1"/>
  <c r="AQ80" i="1"/>
  <c r="AP80" i="1"/>
  <c r="AO80" i="1"/>
  <c r="AK80" i="1" l="1"/>
  <c r="AJ80" i="1"/>
  <c r="AI80" i="1"/>
  <c r="AL80" i="1"/>
  <c r="AM80" i="1"/>
  <c r="AN80" i="1"/>
  <c r="AH80" i="1"/>
  <c r="AG80" i="1"/>
  <c r="AF80" i="1"/>
  <c r="AE80" i="1"/>
  <c r="AD80" i="1"/>
  <c r="AC80" i="1"/>
  <c r="AB80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A3" i="1"/>
  <c r="A80" i="1" s="1"/>
</calcChain>
</file>

<file path=xl/sharedStrings.xml><?xml version="1.0" encoding="utf-8"?>
<sst xmlns="http://schemas.openxmlformats.org/spreadsheetml/2006/main" count="173" uniqueCount="93">
  <si>
    <t>届出番号</t>
  </si>
  <si>
    <t>政党等名</t>
  </si>
  <si>
    <t>得票総数</t>
  </si>
  <si>
    <t>政党等の</t>
  </si>
  <si>
    <t>名簿登載者の</t>
  </si>
  <si>
    <t>開票区名</t>
  </si>
  <si>
    <t>参議院議員通常選挙（比例代表）　名簿届出政党別市区町村別得票数一覧</t>
    <rPh sb="0" eb="1">
      <t>サン</t>
    </rPh>
    <rPh sb="5" eb="7">
      <t>ツウジョウ</t>
    </rPh>
    <rPh sb="10" eb="12">
      <t>ヒレイ</t>
    </rPh>
    <rPh sb="12" eb="14">
      <t>ダイヒョウ</t>
    </rPh>
    <rPh sb="16" eb="18">
      <t>メイボ</t>
    </rPh>
    <rPh sb="18" eb="20">
      <t>トドケデ</t>
    </rPh>
    <rPh sb="20" eb="22">
      <t>セイトウ</t>
    </rPh>
    <phoneticPr fontId="6"/>
  </si>
  <si>
    <t>[単位：票]</t>
  </si>
  <si>
    <t>社会民主党</t>
    <rPh sb="0" eb="2">
      <t>シャカイ</t>
    </rPh>
    <rPh sb="2" eb="5">
      <t>ミンシュトウ</t>
    </rPh>
    <phoneticPr fontId="2"/>
  </si>
  <si>
    <t>公明党</t>
    <rPh sb="0" eb="3">
      <t>コウメイトウ</t>
    </rPh>
    <phoneticPr fontId="2"/>
  </si>
  <si>
    <t>日本共産党</t>
    <rPh sb="0" eb="2">
      <t>ニホン</t>
    </rPh>
    <rPh sb="2" eb="5">
      <t>キョウサントウ</t>
    </rPh>
    <phoneticPr fontId="2"/>
  </si>
  <si>
    <t>自由民主党</t>
    <rPh sb="0" eb="2">
      <t>ジユウ</t>
    </rPh>
    <rPh sb="2" eb="5">
      <t>ミンシュトウ</t>
    </rPh>
    <phoneticPr fontId="2"/>
  </si>
  <si>
    <t>国民民主党</t>
    <rPh sb="0" eb="2">
      <t>コクミン</t>
    </rPh>
    <rPh sb="2" eb="5">
      <t>ミンシュトウ</t>
    </rPh>
    <phoneticPr fontId="2"/>
  </si>
  <si>
    <t>幸福実現党</t>
    <rPh sb="0" eb="2">
      <t>コウフク</t>
    </rPh>
    <rPh sb="2" eb="4">
      <t>ジツゲン</t>
    </rPh>
    <rPh sb="4" eb="5">
      <t>トウ</t>
    </rPh>
    <phoneticPr fontId="2"/>
  </si>
  <si>
    <t>令和4年7月10日執行</t>
    <rPh sb="0" eb="2">
      <t>レイワ</t>
    </rPh>
    <phoneticPr fontId="6"/>
  </si>
  <si>
    <t>日本維新の会</t>
    <rPh sb="0" eb="4">
      <t>ニッポンイシン</t>
    </rPh>
    <rPh sb="5" eb="6">
      <t>カイ</t>
    </rPh>
    <phoneticPr fontId="2"/>
  </si>
  <si>
    <t>れいわ新選組</t>
    <phoneticPr fontId="2"/>
  </si>
  <si>
    <t>ごぼうの党</t>
    <rPh sb="4" eb="5">
      <t>トウ</t>
    </rPh>
    <phoneticPr fontId="2"/>
  </si>
  <si>
    <t>立憲民主党</t>
    <phoneticPr fontId="2"/>
  </si>
  <si>
    <t>参政党</t>
    <rPh sb="0" eb="1">
      <t>サン</t>
    </rPh>
    <rPh sb="1" eb="3">
      <t>セイトウ</t>
    </rPh>
    <phoneticPr fontId="2"/>
  </si>
  <si>
    <t>日本第一党</t>
    <phoneticPr fontId="2"/>
  </si>
  <si>
    <t>新党くにもり</t>
    <rPh sb="0" eb="2">
      <t>シントウ</t>
    </rPh>
    <phoneticPr fontId="2"/>
  </si>
  <si>
    <t>ＮＨＫ党</t>
    <rPh sb="3" eb="4">
      <t>トウ</t>
    </rPh>
    <phoneticPr fontId="2"/>
  </si>
  <si>
    <t>維新政党・新風</t>
    <rPh sb="0" eb="2">
      <t>イシン</t>
    </rPh>
    <rPh sb="2" eb="4">
      <t>セイトウ</t>
    </rPh>
    <rPh sb="5" eb="7">
      <t>シンプウ</t>
    </rPh>
    <phoneticPr fontId="2"/>
  </si>
  <si>
    <t>豊橋市</t>
  </si>
  <si>
    <t>岡崎市</t>
  </si>
  <si>
    <t>一宮市</t>
  </si>
  <si>
    <t>瀬戸市</t>
  </si>
  <si>
    <t>半田市</t>
  </si>
  <si>
    <t>春日井市</t>
  </si>
  <si>
    <t>豊川市</t>
  </si>
  <si>
    <t>津島市</t>
  </si>
  <si>
    <t>碧南市</t>
  </si>
  <si>
    <t>刈谷市</t>
  </si>
  <si>
    <t>豊田市</t>
  </si>
  <si>
    <t>安城市</t>
  </si>
  <si>
    <t>西尾市</t>
  </si>
  <si>
    <t>蒲郡市</t>
  </si>
  <si>
    <t>犬山市</t>
  </si>
  <si>
    <t>常滑市</t>
  </si>
  <si>
    <t>江南市</t>
  </si>
  <si>
    <t>小牧市</t>
  </si>
  <si>
    <t>稲沢市</t>
  </si>
  <si>
    <t>新城市</t>
  </si>
  <si>
    <t>東海市</t>
  </si>
  <si>
    <t>大府市</t>
  </si>
  <si>
    <t>知多市</t>
  </si>
  <si>
    <t>知立市</t>
  </si>
  <si>
    <t>尾張旭市</t>
  </si>
  <si>
    <t>高浜市</t>
  </si>
  <si>
    <t>岩倉市</t>
  </si>
  <si>
    <t>豊明市</t>
  </si>
  <si>
    <t>日進市</t>
  </si>
  <si>
    <t>田原市</t>
  </si>
  <si>
    <t>愛西市</t>
  </si>
  <si>
    <t>清須市</t>
  </si>
  <si>
    <t>北名古屋市</t>
  </si>
  <si>
    <t>弥富市</t>
  </si>
  <si>
    <t>みよし市</t>
  </si>
  <si>
    <t>あま市</t>
  </si>
  <si>
    <t>長久手市</t>
  </si>
  <si>
    <t>東郷町</t>
  </si>
  <si>
    <t>豊山町</t>
  </si>
  <si>
    <t>大口町</t>
  </si>
  <si>
    <t>扶桑町</t>
  </si>
  <si>
    <t>大治町</t>
  </si>
  <si>
    <t>蟹江町</t>
  </si>
  <si>
    <t>飛島村</t>
  </si>
  <si>
    <t>阿久比町</t>
  </si>
  <si>
    <t>東浦町</t>
  </si>
  <si>
    <t>南知多町</t>
  </si>
  <si>
    <t>美浜町</t>
  </si>
  <si>
    <t>武豊町</t>
  </si>
  <si>
    <t>幸田町</t>
  </si>
  <si>
    <t>設楽町</t>
  </si>
  <si>
    <t>東栄町</t>
  </si>
  <si>
    <t>豊根村</t>
  </si>
  <si>
    <t>名古屋市千種区</t>
    <rPh sb="0" eb="4">
      <t>ナゴヤシ</t>
    </rPh>
    <rPh sb="4" eb="6">
      <t>チクサ</t>
    </rPh>
    <phoneticPr fontId="1"/>
  </si>
  <si>
    <t>名古屋市東区</t>
    <rPh sb="0" eb="4">
      <t>ナゴヤシ</t>
    </rPh>
    <phoneticPr fontId="1"/>
  </si>
  <si>
    <t>名古屋市北区</t>
    <rPh sb="0" eb="4">
      <t>ナゴヤシ</t>
    </rPh>
    <phoneticPr fontId="1"/>
  </si>
  <si>
    <t>名古屋市西区</t>
    <rPh sb="0" eb="4">
      <t>ナゴヤシ</t>
    </rPh>
    <phoneticPr fontId="1"/>
  </si>
  <si>
    <t>名古屋市中村区</t>
    <rPh sb="0" eb="4">
      <t>ナゴヤシ</t>
    </rPh>
    <phoneticPr fontId="1"/>
  </si>
  <si>
    <t>名古屋市中区</t>
    <rPh sb="0" eb="4">
      <t>ナゴヤシ</t>
    </rPh>
    <phoneticPr fontId="1"/>
  </si>
  <si>
    <t>名古屋市昭和区</t>
  </si>
  <si>
    <t>名古屋市瑞穂区</t>
  </si>
  <si>
    <t>名古屋市熱田区</t>
  </si>
  <si>
    <t>名古屋市中川区</t>
  </si>
  <si>
    <t>名古屋市港区</t>
  </si>
  <si>
    <t>名古屋市南区</t>
  </si>
  <si>
    <t>名古屋市守山区</t>
  </si>
  <si>
    <t>名古屋市緑区</t>
  </si>
  <si>
    <t>名古屋市名東区</t>
  </si>
  <si>
    <t>名古屋市天白区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</si>
</sst>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0"/>
  </numFmts>
  <fonts count="15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color rgb="FF0000FF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 applyAlignment="1"/>
    <xf numFmtId="0" fontId="1" fillId="0" borderId="2" xfId="0" applyNumberFormat="1" applyFont="1" applyBorder="1" applyAlignment="1"/>
    <xf numFmtId="0" fontId="0" fillId="0" borderId="2" xfId="0" applyBorder="1" applyAlignment="1"/>
    <xf numFmtId="0" fontId="0" fillId="0" borderId="3" xfId="0" applyBorder="1" applyAlignment="1"/>
    <xf numFmtId="0" fontId="1" fillId="0" borderId="4" xfId="0" applyNumberFormat="1" applyFont="1" applyBorder="1" applyAlignment="1"/>
    <xf numFmtId="0" fontId="4" fillId="0" borderId="5" xfId="0" applyNumberFormat="1" applyFont="1" applyBorder="1" applyAlignment="1">
      <alignment horizontal="center" vertical="center"/>
    </xf>
    <xf numFmtId="0" fontId="0" fillId="0" borderId="5" xfId="0" applyBorder="1" applyAlignment="1"/>
    <xf numFmtId="0" fontId="4" fillId="0" borderId="6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0" fillId="0" borderId="6" xfId="0" applyBorder="1" applyAlignment="1"/>
    <xf numFmtId="58" fontId="5" fillId="0" borderId="0" xfId="0" applyNumberFormat="1" applyFont="1" applyFill="1" applyBorder="1" applyAlignment="1">
      <alignment vertical="center"/>
    </xf>
    <xf numFmtId="58" fontId="5" fillId="0" borderId="0" xfId="0" applyNumberFormat="1" applyFont="1" applyFill="1" applyBorder="1" applyAlignment="1">
      <alignment horizontal="right"/>
    </xf>
    <xf numFmtId="32" fontId="5" fillId="0" borderId="0" xfId="0" applyNumberFormat="1" applyFont="1" applyFill="1" applyBorder="1" applyAlignment="1"/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right"/>
    </xf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8" fillId="0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176" fontId="10" fillId="0" borderId="7" xfId="0" applyNumberFormat="1" applyFont="1" applyBorder="1" applyAlignment="1">
      <alignment horizontal="right" vertical="center"/>
    </xf>
    <xf numFmtId="176" fontId="10" fillId="0" borderId="4" xfId="0" applyNumberFormat="1" applyFont="1" applyBorder="1" applyAlignment="1">
      <alignment horizontal="right" vertical="center"/>
    </xf>
    <xf numFmtId="0" fontId="0" fillId="0" borderId="1" xfId="0" applyNumberFormat="1" applyFont="1" applyBorder="1" applyAlignment="1">
      <alignment horizontal="center" vertical="center"/>
    </xf>
    <xf numFmtId="176" fontId="0" fillId="0" borderId="0" xfId="0" applyNumberFormat="1"/>
    <xf numFmtId="0" fontId="0" fillId="0" borderId="0" xfId="0" applyBorder="1"/>
    <xf numFmtId="0" fontId="12" fillId="0" borderId="8" xfId="0" applyFont="1" applyFill="1" applyBorder="1" applyAlignment="1">
      <alignment horizontal="distributed" vertical="center"/>
    </xf>
    <xf numFmtId="176" fontId="13" fillId="0" borderId="9" xfId="0" applyNumberFormat="1" applyFont="1" applyBorder="1" applyAlignment="1">
      <alignment horizontal="right" vertical="center"/>
    </xf>
    <xf numFmtId="176" fontId="13" fillId="0" borderId="10" xfId="0" applyNumberFormat="1" applyFont="1" applyBorder="1" applyAlignment="1">
      <alignment horizontal="right" vertical="center"/>
    </xf>
    <xf numFmtId="176" fontId="10" fillId="0" borderId="14" xfId="0" applyNumberFormat="1" applyFont="1" applyBorder="1" applyAlignment="1">
      <alignment horizontal="right" vertical="center"/>
    </xf>
    <xf numFmtId="176" fontId="10" fillId="0" borderId="15" xfId="0" applyNumberFormat="1" applyFont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14" fillId="0" borderId="0" xfId="0" applyFont="1" applyFill="1" applyAlignment="1">
      <alignment horizontal="distributed"/>
    </xf>
    <xf numFmtId="0" fontId="1" fillId="0" borderId="0" xfId="0" applyFont="1" applyFill="1" applyAlignment="1"/>
    <xf numFmtId="0" fontId="11" fillId="0" borderId="0" xfId="0" applyFont="1" applyFill="1" applyAlignment="1">
      <alignment horizontal="right"/>
    </xf>
    <xf numFmtId="0" fontId="0" fillId="0" borderId="16" xfId="0" applyNumberFormat="1" applyFont="1" applyBorder="1" applyAlignment="1">
      <alignment horizontal="right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0" fillId="0" borderId="17" xfId="0" applyNumberFormat="1" applyFont="1" applyBorder="1" applyAlignment="1">
      <alignment horizontal="center" vertical="center" shrinkToFit="1"/>
    </xf>
    <xf numFmtId="0" fontId="0" fillId="0" borderId="0" xfId="0" applyNumberFormat="1" applyFont="1" applyBorder="1" applyAlignment="1">
      <alignment horizontal="center" vertical="center" shrinkToFit="1"/>
    </xf>
    <xf numFmtId="0" fontId="0" fillId="0" borderId="5" xfId="0" applyNumberFormat="1" applyFont="1" applyBorder="1" applyAlignment="1">
      <alignment horizontal="center" vertical="center" shrinkToFit="1"/>
    </xf>
    <xf numFmtId="0" fontId="0" fillId="0" borderId="18" xfId="0" applyNumberFormat="1" applyFont="1" applyBorder="1" applyAlignment="1">
      <alignment horizontal="right" vertical="center"/>
    </xf>
    <xf numFmtId="0" fontId="0" fillId="0" borderId="18" xfId="0" applyNumberFormat="1" applyFont="1" applyBorder="1" applyAlignment="1">
      <alignment horizontal="left" vertical="center"/>
    </xf>
    <xf numFmtId="0" fontId="0" fillId="0" borderId="12" xfId="0" applyNumberFormat="1" applyFont="1" applyBorder="1" applyAlignment="1">
      <alignment horizontal="left" vertic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10583</xdr:colOff>
      <xdr:row>3</xdr:row>
      <xdr:rowOff>21167</xdr:rowOff>
    </xdr:from>
    <xdr:to>
      <xdr:col>1</xdr:col>
      <xdr:colOff>7620</xdr:colOff>
      <xdr:row>9</xdr:row>
      <xdr:rowOff>144780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0583" y="935567"/>
          <a:ext cx="1597237" cy="1038013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81"/>
  <sheetViews>
    <sheetView tabSelected="1" view="pageBreakPreview" topLeftCell="AJ1" zoomScaleNormal="90" zoomScaleSheetLayoutView="100" workbookViewId="0">
      <pane ySplit="10" topLeftCell="A71" activePane="bottomLeft" state="frozen"/>
      <selection pane="bottomLeft" activeCell="A11" sqref="A11:A26"/>
    </sheetView>
  </sheetViews>
  <sheetFormatPr defaultRowHeight="15" customHeight="1" x14ac:dyDescent="0.2"/>
  <cols>
    <col min="1" max="1" width="23.36328125" customWidth="1"/>
    <col min="2" max="46" width="16.6328125" customWidth="1"/>
  </cols>
  <sheetData>
    <row r="1" spans="1:46" s="15" customFormat="1" ht="24" customHeight="1" x14ac:dyDescent="0.2">
      <c r="A1" s="12" t="s">
        <v>14</v>
      </c>
      <c r="B1" s="13"/>
      <c r="C1" s="13"/>
      <c r="D1" s="13"/>
      <c r="E1" s="13"/>
      <c r="F1" s="13"/>
      <c r="G1" s="13"/>
      <c r="H1" s="14"/>
      <c r="J1" s="16"/>
      <c r="K1" s="13"/>
      <c r="L1" s="13"/>
      <c r="M1" s="13"/>
      <c r="N1" s="13"/>
      <c r="O1" s="13"/>
      <c r="P1" s="13"/>
      <c r="Q1" s="14"/>
      <c r="S1" s="16"/>
      <c r="T1" s="13"/>
      <c r="U1" s="13"/>
      <c r="V1" s="13"/>
      <c r="W1" s="13"/>
      <c r="X1" s="13"/>
      <c r="Y1" s="13"/>
      <c r="Z1" s="14"/>
      <c r="AB1" s="16"/>
      <c r="AC1" s="13"/>
      <c r="AD1" s="13"/>
      <c r="AE1" s="13"/>
      <c r="AF1" s="13"/>
      <c r="AG1" s="13"/>
      <c r="AH1" s="13"/>
      <c r="AI1" s="14"/>
      <c r="AK1" s="16"/>
      <c r="AL1" s="14"/>
      <c r="AN1" s="16"/>
      <c r="AO1" s="17"/>
    </row>
    <row r="2" spans="1:46" s="15" customFormat="1" ht="24" customHeight="1" x14ac:dyDescent="0.2">
      <c r="A2" s="32"/>
      <c r="B2" s="32"/>
      <c r="C2" s="32" t="s">
        <v>6</v>
      </c>
      <c r="D2" s="32"/>
      <c r="E2" s="32"/>
      <c r="F2" s="32"/>
      <c r="G2" s="32"/>
      <c r="H2" s="32"/>
      <c r="I2" s="32"/>
      <c r="J2" s="32"/>
      <c r="K2" s="32"/>
      <c r="L2" s="32" t="s">
        <v>6</v>
      </c>
      <c r="M2" s="18"/>
      <c r="N2" s="18"/>
      <c r="O2" s="18"/>
      <c r="P2" s="18"/>
      <c r="Q2" s="18"/>
      <c r="R2" s="18"/>
      <c r="S2" s="18"/>
      <c r="T2" s="32"/>
      <c r="U2" s="32" t="s">
        <v>6</v>
      </c>
      <c r="V2" s="18"/>
      <c r="W2" s="18"/>
      <c r="X2" s="18"/>
      <c r="Y2" s="18"/>
      <c r="Z2" s="18"/>
      <c r="AA2" s="18"/>
      <c r="AB2" s="18"/>
      <c r="AC2" s="32"/>
      <c r="AD2" s="32" t="s">
        <v>6</v>
      </c>
      <c r="AE2" s="18"/>
      <c r="AF2" s="18"/>
      <c r="AG2" s="18"/>
      <c r="AH2" s="18"/>
      <c r="AI2" s="18"/>
      <c r="AJ2" s="18"/>
      <c r="AK2" s="18"/>
      <c r="AL2" s="32"/>
      <c r="AM2" s="32" t="s">
        <v>6</v>
      </c>
      <c r="AN2" s="18"/>
      <c r="AO2" s="16"/>
    </row>
    <row r="3" spans="1:46" s="34" customFormat="1" ht="24" customHeight="1" thickBot="1" x14ac:dyDescent="0.25">
      <c r="A3" s="33" t="str">
        <f ca="1">RIGHT(CELL("filename",A3),LEN(CELL("filename",A3))-FIND("]",CELL("filename",A3)))</f>
        <v>愛知県</v>
      </c>
      <c r="B3" s="16"/>
      <c r="C3" s="19"/>
      <c r="D3" s="19"/>
      <c r="E3" s="19"/>
      <c r="F3" s="19"/>
      <c r="G3" s="19"/>
      <c r="H3" s="20"/>
      <c r="J3" s="35" t="s">
        <v>7</v>
      </c>
      <c r="K3" s="16"/>
      <c r="L3" s="19"/>
      <c r="M3" s="19"/>
      <c r="N3" s="19"/>
      <c r="O3" s="19"/>
      <c r="P3" s="19"/>
      <c r="Q3" s="20"/>
      <c r="S3" s="35" t="s">
        <v>7</v>
      </c>
      <c r="T3" s="16"/>
      <c r="U3" s="19"/>
      <c r="V3" s="19"/>
      <c r="W3" s="19"/>
      <c r="X3" s="19"/>
      <c r="Y3" s="19"/>
      <c r="Z3" s="20"/>
      <c r="AB3" s="35" t="s">
        <v>7</v>
      </c>
      <c r="AC3" s="16"/>
      <c r="AD3" s="19"/>
      <c r="AE3" s="19"/>
      <c r="AF3" s="19"/>
      <c r="AG3" s="19"/>
      <c r="AH3" s="19"/>
      <c r="AI3" s="20"/>
      <c r="AK3" s="35" t="s">
        <v>7</v>
      </c>
      <c r="AL3" s="20"/>
      <c r="AO3" s="21"/>
      <c r="AT3" s="35" t="s">
        <v>7</v>
      </c>
    </row>
    <row r="4" spans="1:46" ht="12" customHeight="1" x14ac:dyDescent="0.2">
      <c r="A4" s="36" t="s">
        <v>0</v>
      </c>
      <c r="B4" s="1"/>
      <c r="C4" s="24">
        <v>1</v>
      </c>
      <c r="D4" s="2"/>
      <c r="E4" s="1"/>
      <c r="F4" s="24">
        <v>2</v>
      </c>
      <c r="G4" s="2"/>
      <c r="H4" s="1"/>
      <c r="I4" s="24">
        <v>3</v>
      </c>
      <c r="J4" s="3"/>
      <c r="K4" s="1"/>
      <c r="L4" s="24">
        <v>4</v>
      </c>
      <c r="M4" s="2"/>
      <c r="N4" s="1"/>
      <c r="O4" s="24">
        <v>5</v>
      </c>
      <c r="P4" s="2"/>
      <c r="Q4" s="1"/>
      <c r="R4" s="24">
        <v>6</v>
      </c>
      <c r="S4" s="3"/>
      <c r="T4" s="1"/>
      <c r="U4" s="24">
        <v>7</v>
      </c>
      <c r="V4" s="2"/>
      <c r="W4" s="1"/>
      <c r="X4" s="24">
        <v>8</v>
      </c>
      <c r="Y4" s="2"/>
      <c r="Z4" s="1"/>
      <c r="AA4" s="24">
        <v>9</v>
      </c>
      <c r="AB4" s="3"/>
      <c r="AC4" s="1"/>
      <c r="AD4" s="24">
        <v>10</v>
      </c>
      <c r="AE4" s="2"/>
      <c r="AF4" s="1"/>
      <c r="AG4" s="24">
        <v>11</v>
      </c>
      <c r="AH4" s="2"/>
      <c r="AI4" s="1"/>
      <c r="AJ4" s="24">
        <v>12</v>
      </c>
      <c r="AK4" s="3"/>
      <c r="AL4" s="1"/>
      <c r="AM4" s="24">
        <v>13</v>
      </c>
      <c r="AN4" s="3"/>
      <c r="AO4" s="1"/>
      <c r="AP4" s="24">
        <v>14</v>
      </c>
      <c r="AQ4" s="3"/>
      <c r="AR4" s="1"/>
      <c r="AS4" s="24">
        <v>15</v>
      </c>
      <c r="AT4" s="3"/>
    </row>
    <row r="5" spans="1:46" ht="12" customHeight="1" x14ac:dyDescent="0.2">
      <c r="A5" s="42" t="s">
        <v>1</v>
      </c>
      <c r="B5" s="4"/>
      <c r="C5" s="4"/>
      <c r="D5" s="5"/>
      <c r="E5" s="4"/>
      <c r="F5" s="4"/>
      <c r="G5" s="5"/>
      <c r="H5" s="4"/>
      <c r="I5" s="4"/>
      <c r="J5" s="5"/>
      <c r="K5" s="4"/>
      <c r="L5" s="4"/>
      <c r="M5" s="5"/>
      <c r="N5" s="4"/>
      <c r="O5" s="4"/>
      <c r="P5" s="5"/>
      <c r="Q5" s="4"/>
      <c r="R5" s="4"/>
      <c r="S5" s="5"/>
      <c r="T5" s="4"/>
      <c r="U5" s="4"/>
      <c r="V5" s="5"/>
      <c r="W5" s="4"/>
      <c r="X5" s="4"/>
      <c r="Y5" s="5"/>
      <c r="Z5" s="4"/>
      <c r="AA5" s="4"/>
      <c r="AB5" s="5"/>
      <c r="AC5" s="4"/>
      <c r="AD5" s="4"/>
      <c r="AE5" s="5"/>
      <c r="AF5" s="4"/>
      <c r="AG5" s="4"/>
      <c r="AH5" s="5"/>
      <c r="AI5" s="4"/>
      <c r="AJ5" s="4"/>
      <c r="AK5" s="5"/>
      <c r="AL5" s="4"/>
      <c r="AM5" s="4"/>
      <c r="AN5" s="5"/>
      <c r="AO5" s="4"/>
      <c r="AP5" s="4"/>
      <c r="AQ5" s="5"/>
      <c r="AR5" s="4"/>
      <c r="AS5" s="4"/>
      <c r="AT5" s="5"/>
    </row>
    <row r="6" spans="1:46" ht="12" customHeight="1" x14ac:dyDescent="0.2">
      <c r="A6" s="42"/>
      <c r="B6" s="40" t="s">
        <v>13</v>
      </c>
      <c r="C6" s="45"/>
      <c r="D6" s="46"/>
      <c r="E6" s="40" t="s">
        <v>15</v>
      </c>
      <c r="F6" s="45"/>
      <c r="G6" s="46"/>
      <c r="H6" s="40" t="s">
        <v>16</v>
      </c>
      <c r="I6" s="45"/>
      <c r="J6" s="46"/>
      <c r="K6" s="39" t="s">
        <v>9</v>
      </c>
      <c r="L6" s="40"/>
      <c r="M6" s="41"/>
      <c r="N6" s="39" t="s">
        <v>17</v>
      </c>
      <c r="O6" s="40"/>
      <c r="P6" s="41"/>
      <c r="Q6" s="39" t="s">
        <v>18</v>
      </c>
      <c r="R6" s="40"/>
      <c r="S6" s="41"/>
      <c r="T6" s="39" t="s">
        <v>12</v>
      </c>
      <c r="U6" s="40"/>
      <c r="V6" s="41"/>
      <c r="W6" s="39" t="s">
        <v>19</v>
      </c>
      <c r="X6" s="40"/>
      <c r="Y6" s="41"/>
      <c r="Z6" s="39" t="s">
        <v>20</v>
      </c>
      <c r="AA6" s="40"/>
      <c r="AB6" s="41"/>
      <c r="AC6" s="39" t="s">
        <v>10</v>
      </c>
      <c r="AD6" s="40"/>
      <c r="AE6" s="41"/>
      <c r="AF6" s="39" t="s">
        <v>21</v>
      </c>
      <c r="AG6" s="40"/>
      <c r="AH6" s="41"/>
      <c r="AI6" s="39" t="s">
        <v>11</v>
      </c>
      <c r="AJ6" s="40"/>
      <c r="AK6" s="41"/>
      <c r="AL6" s="39" t="s">
        <v>8</v>
      </c>
      <c r="AM6" s="40"/>
      <c r="AN6" s="41"/>
      <c r="AO6" s="39" t="s">
        <v>22</v>
      </c>
      <c r="AP6" s="40"/>
      <c r="AQ6" s="41"/>
      <c r="AR6" s="39" t="s">
        <v>23</v>
      </c>
      <c r="AS6" s="40"/>
      <c r="AT6" s="41"/>
    </row>
    <row r="7" spans="1:46" ht="12" customHeight="1" x14ac:dyDescent="0.2">
      <c r="A7" s="42"/>
      <c r="B7" s="26"/>
      <c r="C7" s="26"/>
      <c r="D7" s="7"/>
      <c r="E7" s="26"/>
      <c r="F7" s="26"/>
      <c r="G7" s="7"/>
      <c r="H7" s="26"/>
      <c r="I7" s="26"/>
      <c r="J7" s="7"/>
      <c r="K7" s="26"/>
      <c r="L7" s="26"/>
      <c r="M7" s="7"/>
      <c r="N7" s="26"/>
      <c r="O7" s="26"/>
      <c r="P7" s="7"/>
      <c r="Q7" s="26"/>
      <c r="R7" s="26"/>
      <c r="S7" s="7"/>
      <c r="T7" s="26"/>
      <c r="U7" s="26"/>
      <c r="V7" s="7"/>
      <c r="W7" s="26"/>
      <c r="X7" s="26"/>
      <c r="Y7" s="7"/>
      <c r="Z7" s="26"/>
      <c r="AA7" s="26"/>
      <c r="AB7" s="7"/>
      <c r="AC7" s="26"/>
      <c r="AD7" s="26"/>
      <c r="AE7" s="7"/>
      <c r="AF7" s="26"/>
      <c r="AG7" s="26"/>
      <c r="AH7" s="7"/>
      <c r="AI7" s="26"/>
      <c r="AJ7" s="26"/>
      <c r="AK7" s="7"/>
      <c r="AL7" s="26"/>
      <c r="AM7" s="26"/>
      <c r="AN7" s="7"/>
      <c r="AO7" s="26"/>
      <c r="AP7" s="26"/>
      <c r="AQ7" s="7"/>
      <c r="AR7" s="26"/>
      <c r="AS7" s="26"/>
      <c r="AT7" s="7"/>
    </row>
    <row r="8" spans="1:46" ht="12" customHeight="1" x14ac:dyDescent="0.2">
      <c r="A8" s="43" t="s">
        <v>5</v>
      </c>
      <c r="B8" s="4"/>
      <c r="C8" s="4"/>
      <c r="D8" s="5"/>
      <c r="E8" s="4"/>
      <c r="F8" s="4"/>
      <c r="G8" s="5"/>
      <c r="H8" s="4"/>
      <c r="I8" s="4"/>
      <c r="J8" s="5"/>
      <c r="K8" s="4"/>
      <c r="L8" s="4"/>
      <c r="M8" s="5"/>
      <c r="N8" s="4"/>
      <c r="O8" s="4"/>
      <c r="P8" s="5"/>
      <c r="Q8" s="4"/>
      <c r="R8" s="4"/>
      <c r="S8" s="5"/>
      <c r="T8" s="4"/>
      <c r="U8" s="4"/>
      <c r="V8" s="5"/>
      <c r="W8" s="4"/>
      <c r="X8" s="4"/>
      <c r="Y8" s="5"/>
      <c r="Z8" s="4"/>
      <c r="AA8" s="4"/>
      <c r="AB8" s="5"/>
      <c r="AC8" s="4"/>
      <c r="AD8" s="4"/>
      <c r="AE8" s="5"/>
      <c r="AF8" s="4"/>
      <c r="AG8" s="4"/>
      <c r="AH8" s="5"/>
      <c r="AI8" s="4"/>
      <c r="AJ8" s="4"/>
      <c r="AK8" s="5"/>
      <c r="AL8" s="4"/>
      <c r="AM8" s="4"/>
      <c r="AN8" s="5"/>
      <c r="AO8" s="4"/>
      <c r="AP8" s="4"/>
      <c r="AQ8" s="5"/>
      <c r="AR8" s="4"/>
      <c r="AS8" s="4"/>
      <c r="AT8" s="5"/>
    </row>
    <row r="9" spans="1:46" ht="12" customHeight="1" x14ac:dyDescent="0.2">
      <c r="A9" s="43"/>
      <c r="B9" s="8" t="s">
        <v>2</v>
      </c>
      <c r="C9" s="9" t="s">
        <v>3</v>
      </c>
      <c r="D9" s="10" t="s">
        <v>4</v>
      </c>
      <c r="E9" s="8" t="s">
        <v>2</v>
      </c>
      <c r="F9" s="9" t="s">
        <v>3</v>
      </c>
      <c r="G9" s="10" t="s">
        <v>4</v>
      </c>
      <c r="H9" s="8" t="s">
        <v>2</v>
      </c>
      <c r="I9" s="9" t="s">
        <v>3</v>
      </c>
      <c r="J9" s="10" t="s">
        <v>4</v>
      </c>
      <c r="K9" s="8" t="s">
        <v>2</v>
      </c>
      <c r="L9" s="9" t="s">
        <v>3</v>
      </c>
      <c r="M9" s="10" t="s">
        <v>4</v>
      </c>
      <c r="N9" s="8" t="s">
        <v>2</v>
      </c>
      <c r="O9" s="9" t="s">
        <v>3</v>
      </c>
      <c r="P9" s="10" t="s">
        <v>4</v>
      </c>
      <c r="Q9" s="8" t="s">
        <v>2</v>
      </c>
      <c r="R9" s="9" t="s">
        <v>3</v>
      </c>
      <c r="S9" s="10" t="s">
        <v>4</v>
      </c>
      <c r="T9" s="8" t="s">
        <v>2</v>
      </c>
      <c r="U9" s="9" t="s">
        <v>3</v>
      </c>
      <c r="V9" s="10" t="s">
        <v>4</v>
      </c>
      <c r="W9" s="8" t="s">
        <v>2</v>
      </c>
      <c r="X9" s="9" t="s">
        <v>3</v>
      </c>
      <c r="Y9" s="10" t="s">
        <v>4</v>
      </c>
      <c r="Z9" s="8" t="s">
        <v>2</v>
      </c>
      <c r="AA9" s="9" t="s">
        <v>3</v>
      </c>
      <c r="AB9" s="10" t="s">
        <v>4</v>
      </c>
      <c r="AC9" s="8" t="s">
        <v>2</v>
      </c>
      <c r="AD9" s="9" t="s">
        <v>3</v>
      </c>
      <c r="AE9" s="10" t="s">
        <v>4</v>
      </c>
      <c r="AF9" s="8" t="s">
        <v>2</v>
      </c>
      <c r="AG9" s="9" t="s">
        <v>3</v>
      </c>
      <c r="AH9" s="10" t="s">
        <v>4</v>
      </c>
      <c r="AI9" s="8" t="s">
        <v>2</v>
      </c>
      <c r="AJ9" s="9" t="s">
        <v>3</v>
      </c>
      <c r="AK9" s="10" t="s">
        <v>4</v>
      </c>
      <c r="AL9" s="8" t="s">
        <v>2</v>
      </c>
      <c r="AM9" s="9" t="s">
        <v>3</v>
      </c>
      <c r="AN9" s="10" t="s">
        <v>4</v>
      </c>
      <c r="AO9" s="8" t="s">
        <v>2</v>
      </c>
      <c r="AP9" s="9" t="s">
        <v>3</v>
      </c>
      <c r="AQ9" s="10" t="s">
        <v>4</v>
      </c>
      <c r="AR9" s="8" t="s">
        <v>2</v>
      </c>
      <c r="AS9" s="9" t="s">
        <v>3</v>
      </c>
      <c r="AT9" s="10" t="s">
        <v>4</v>
      </c>
    </row>
    <row r="10" spans="1:46" ht="12" customHeight="1" x14ac:dyDescent="0.2">
      <c r="A10" s="44"/>
      <c r="B10" s="11"/>
      <c r="C10" s="8" t="s">
        <v>2</v>
      </c>
      <c r="D10" s="6" t="s">
        <v>2</v>
      </c>
      <c r="E10" s="11"/>
      <c r="F10" s="8" t="s">
        <v>2</v>
      </c>
      <c r="G10" s="6" t="s">
        <v>2</v>
      </c>
      <c r="H10" s="11"/>
      <c r="I10" s="8" t="s">
        <v>2</v>
      </c>
      <c r="J10" s="6" t="s">
        <v>2</v>
      </c>
      <c r="K10" s="11"/>
      <c r="L10" s="8" t="s">
        <v>2</v>
      </c>
      <c r="M10" s="6" t="s">
        <v>2</v>
      </c>
      <c r="N10" s="11"/>
      <c r="O10" s="8" t="s">
        <v>2</v>
      </c>
      <c r="P10" s="6" t="s">
        <v>2</v>
      </c>
      <c r="Q10" s="11"/>
      <c r="R10" s="8" t="s">
        <v>2</v>
      </c>
      <c r="S10" s="6" t="s">
        <v>2</v>
      </c>
      <c r="T10" s="11"/>
      <c r="U10" s="8" t="s">
        <v>2</v>
      </c>
      <c r="V10" s="6" t="s">
        <v>2</v>
      </c>
      <c r="W10" s="11"/>
      <c r="X10" s="8" t="s">
        <v>2</v>
      </c>
      <c r="Y10" s="6" t="s">
        <v>2</v>
      </c>
      <c r="Z10" s="11"/>
      <c r="AA10" s="8" t="s">
        <v>2</v>
      </c>
      <c r="AB10" s="6" t="s">
        <v>2</v>
      </c>
      <c r="AC10" s="11"/>
      <c r="AD10" s="8" t="s">
        <v>2</v>
      </c>
      <c r="AE10" s="6" t="s">
        <v>2</v>
      </c>
      <c r="AF10" s="11"/>
      <c r="AG10" s="8" t="s">
        <v>2</v>
      </c>
      <c r="AH10" s="6" t="s">
        <v>2</v>
      </c>
      <c r="AI10" s="11"/>
      <c r="AJ10" s="8" t="s">
        <v>2</v>
      </c>
      <c r="AK10" s="6" t="s">
        <v>2</v>
      </c>
      <c r="AL10" s="11"/>
      <c r="AM10" s="8" t="s">
        <v>2</v>
      </c>
      <c r="AN10" s="6" t="s">
        <v>2</v>
      </c>
      <c r="AO10" s="11"/>
      <c r="AP10" s="8" t="s">
        <v>2</v>
      </c>
      <c r="AQ10" s="6" t="s">
        <v>2</v>
      </c>
      <c r="AR10" s="11"/>
      <c r="AS10" s="8" t="s">
        <v>2</v>
      </c>
      <c r="AT10" s="6" t="s">
        <v>2</v>
      </c>
    </row>
    <row r="11" spans="1:46" ht="15" customHeight="1" x14ac:dyDescent="0.2">
      <c r="A11" s="37" t="s">
        <v>77</v>
      </c>
      <c r="B11" s="22">
        <v>156</v>
      </c>
      <c r="C11" s="22">
        <v>129</v>
      </c>
      <c r="D11" s="23">
        <v>27</v>
      </c>
      <c r="E11" s="22">
        <v>8947.3729999999996</v>
      </c>
      <c r="F11" s="22">
        <v>8191</v>
      </c>
      <c r="G11" s="23">
        <v>756.37300000000005</v>
      </c>
      <c r="H11" s="22">
        <v>3256.7869999999998</v>
      </c>
      <c r="I11" s="22">
        <v>2852</v>
      </c>
      <c r="J11" s="23">
        <v>404.78699999999998</v>
      </c>
      <c r="K11" s="22">
        <v>5056.4620000000004</v>
      </c>
      <c r="L11" s="22">
        <v>4478</v>
      </c>
      <c r="M11" s="23">
        <v>578.46199999999999</v>
      </c>
      <c r="N11" s="22">
        <v>243</v>
      </c>
      <c r="O11" s="22">
        <v>227</v>
      </c>
      <c r="P11" s="23">
        <v>16</v>
      </c>
      <c r="Q11" s="22">
        <v>7933.7619999999997</v>
      </c>
      <c r="R11" s="22">
        <v>6247.7619999999997</v>
      </c>
      <c r="S11" s="23">
        <v>1686</v>
      </c>
      <c r="T11" s="22">
        <v>8524.1769999999997</v>
      </c>
      <c r="U11" s="22">
        <v>7194.2370000000001</v>
      </c>
      <c r="V11" s="23">
        <v>1329.94</v>
      </c>
      <c r="W11" s="22">
        <v>2787</v>
      </c>
      <c r="X11" s="22">
        <v>2063</v>
      </c>
      <c r="Y11" s="23">
        <v>724</v>
      </c>
      <c r="Z11" s="22">
        <v>137.666</v>
      </c>
      <c r="AA11" s="22">
        <v>108</v>
      </c>
      <c r="AB11" s="23">
        <v>29.666</v>
      </c>
      <c r="AC11" s="22">
        <v>5008</v>
      </c>
      <c r="AD11" s="22">
        <v>4565</v>
      </c>
      <c r="AE11" s="23">
        <v>443</v>
      </c>
      <c r="AF11" s="22">
        <v>105</v>
      </c>
      <c r="AG11" s="22">
        <v>65</v>
      </c>
      <c r="AH11" s="23">
        <v>40</v>
      </c>
      <c r="AI11" s="22">
        <v>20180.169999999998</v>
      </c>
      <c r="AJ11" s="22">
        <v>15228</v>
      </c>
      <c r="AK11" s="23">
        <v>4952.17</v>
      </c>
      <c r="AL11" s="22">
        <v>1562</v>
      </c>
      <c r="AM11" s="22">
        <v>1243</v>
      </c>
      <c r="AN11" s="23">
        <v>319</v>
      </c>
      <c r="AO11" s="22">
        <v>1723.596</v>
      </c>
      <c r="AP11" s="22">
        <v>1152</v>
      </c>
      <c r="AQ11" s="23">
        <v>571.596</v>
      </c>
      <c r="AR11" s="22">
        <v>154</v>
      </c>
      <c r="AS11" s="22">
        <v>130</v>
      </c>
      <c r="AT11" s="23">
        <v>24</v>
      </c>
    </row>
    <row r="12" spans="1:46" ht="15" customHeight="1" x14ac:dyDescent="0.2">
      <c r="A12" s="38" t="s">
        <v>78</v>
      </c>
      <c r="B12" s="30">
        <v>118</v>
      </c>
      <c r="C12" s="30">
        <v>100</v>
      </c>
      <c r="D12" s="31">
        <v>18</v>
      </c>
      <c r="E12" s="30">
        <v>4947.9989999999998</v>
      </c>
      <c r="F12" s="30">
        <v>4499</v>
      </c>
      <c r="G12" s="31">
        <v>448.99900000000002</v>
      </c>
      <c r="H12" s="30">
        <v>1651.4469999999999</v>
      </c>
      <c r="I12" s="30">
        <v>1494</v>
      </c>
      <c r="J12" s="31">
        <v>157.447</v>
      </c>
      <c r="K12" s="30">
        <v>2407.0439999999999</v>
      </c>
      <c r="L12" s="30">
        <v>2217</v>
      </c>
      <c r="M12" s="31">
        <v>190.04400000000001</v>
      </c>
      <c r="N12" s="30">
        <v>159</v>
      </c>
      <c r="O12" s="30">
        <v>157</v>
      </c>
      <c r="P12" s="31">
        <v>2</v>
      </c>
      <c r="Q12" s="30">
        <v>4019.0459999999998</v>
      </c>
      <c r="R12" s="30">
        <v>3233.0459999999998</v>
      </c>
      <c r="S12" s="31">
        <v>786</v>
      </c>
      <c r="T12" s="30">
        <v>2929.9079999999999</v>
      </c>
      <c r="U12" s="30">
        <v>2352.953</v>
      </c>
      <c r="V12" s="31">
        <v>576.95500000000004</v>
      </c>
      <c r="W12" s="30">
        <v>1416</v>
      </c>
      <c r="X12" s="30">
        <v>1004</v>
      </c>
      <c r="Y12" s="31">
        <v>412</v>
      </c>
      <c r="Z12" s="30">
        <v>63</v>
      </c>
      <c r="AA12" s="30">
        <v>44</v>
      </c>
      <c r="AB12" s="31">
        <v>19</v>
      </c>
      <c r="AC12" s="30">
        <v>2025</v>
      </c>
      <c r="AD12" s="30">
        <v>1893</v>
      </c>
      <c r="AE12" s="31">
        <v>132</v>
      </c>
      <c r="AF12" s="30">
        <v>50</v>
      </c>
      <c r="AG12" s="30">
        <v>36</v>
      </c>
      <c r="AH12" s="31">
        <v>14</v>
      </c>
      <c r="AI12" s="30">
        <v>10063.531999999999</v>
      </c>
      <c r="AJ12" s="30">
        <v>7712</v>
      </c>
      <c r="AK12" s="31">
        <v>2351.5320000000002</v>
      </c>
      <c r="AL12" s="30">
        <v>721</v>
      </c>
      <c r="AM12" s="30">
        <v>578</v>
      </c>
      <c r="AN12" s="31">
        <v>143</v>
      </c>
      <c r="AO12" s="30">
        <v>974.01800000000003</v>
      </c>
      <c r="AP12" s="30">
        <v>645</v>
      </c>
      <c r="AQ12" s="31">
        <v>329.01799999999997</v>
      </c>
      <c r="AR12" s="30">
        <v>43</v>
      </c>
      <c r="AS12" s="30">
        <v>40</v>
      </c>
      <c r="AT12" s="31">
        <v>3</v>
      </c>
    </row>
    <row r="13" spans="1:46" ht="15" customHeight="1" x14ac:dyDescent="0.2">
      <c r="A13" s="38" t="s">
        <v>79</v>
      </c>
      <c r="B13" s="30">
        <v>190</v>
      </c>
      <c r="C13" s="30">
        <v>168</v>
      </c>
      <c r="D13" s="31">
        <v>22</v>
      </c>
      <c r="E13" s="30">
        <v>7996.6139999999996</v>
      </c>
      <c r="F13" s="30">
        <v>7382</v>
      </c>
      <c r="G13" s="31">
        <v>614.61400000000003</v>
      </c>
      <c r="H13" s="30">
        <v>3146.5360000000001</v>
      </c>
      <c r="I13" s="30">
        <v>2867</v>
      </c>
      <c r="J13" s="31">
        <v>279.536</v>
      </c>
      <c r="K13" s="30">
        <v>8607.8459999999995</v>
      </c>
      <c r="L13" s="30">
        <v>7982</v>
      </c>
      <c r="M13" s="31">
        <v>625.846</v>
      </c>
      <c r="N13" s="30">
        <v>253</v>
      </c>
      <c r="O13" s="30">
        <v>248</v>
      </c>
      <c r="P13" s="31">
        <v>5</v>
      </c>
      <c r="Q13" s="30">
        <v>8130.4620000000004</v>
      </c>
      <c r="R13" s="30">
        <v>6550.4620000000004</v>
      </c>
      <c r="S13" s="31">
        <v>1580</v>
      </c>
      <c r="T13" s="30">
        <v>5126.4279999999999</v>
      </c>
      <c r="U13" s="30">
        <v>4012.5369999999998</v>
      </c>
      <c r="V13" s="31">
        <v>1113.8910000000001</v>
      </c>
      <c r="W13" s="30">
        <v>2235.9479999999999</v>
      </c>
      <c r="X13" s="30">
        <v>1695</v>
      </c>
      <c r="Y13" s="31">
        <v>540.94799999999998</v>
      </c>
      <c r="Z13" s="30">
        <v>122</v>
      </c>
      <c r="AA13" s="30">
        <v>96</v>
      </c>
      <c r="AB13" s="31">
        <v>26</v>
      </c>
      <c r="AC13" s="30">
        <v>5288.24</v>
      </c>
      <c r="AD13" s="30">
        <v>4835</v>
      </c>
      <c r="AE13" s="31">
        <v>453.24</v>
      </c>
      <c r="AF13" s="30">
        <v>102</v>
      </c>
      <c r="AG13" s="30">
        <v>77</v>
      </c>
      <c r="AH13" s="31">
        <v>25</v>
      </c>
      <c r="AI13" s="30">
        <v>17619.376</v>
      </c>
      <c r="AJ13" s="30">
        <v>13885</v>
      </c>
      <c r="AK13" s="31">
        <v>3734.3760000000002</v>
      </c>
      <c r="AL13" s="30">
        <v>1221.5</v>
      </c>
      <c r="AM13" s="30">
        <v>996</v>
      </c>
      <c r="AN13" s="31">
        <v>225.5</v>
      </c>
      <c r="AO13" s="30">
        <v>1672.04</v>
      </c>
      <c r="AP13" s="30">
        <v>1163</v>
      </c>
      <c r="AQ13" s="31">
        <v>509.04</v>
      </c>
      <c r="AR13" s="30">
        <v>178</v>
      </c>
      <c r="AS13" s="30">
        <v>158</v>
      </c>
      <c r="AT13" s="31">
        <v>20</v>
      </c>
    </row>
    <row r="14" spans="1:46" ht="15" customHeight="1" x14ac:dyDescent="0.2">
      <c r="A14" s="38" t="s">
        <v>80</v>
      </c>
      <c r="B14" s="30">
        <v>149</v>
      </c>
      <c r="C14" s="30">
        <v>128</v>
      </c>
      <c r="D14" s="31">
        <v>21</v>
      </c>
      <c r="E14" s="30">
        <v>8547.2849999999999</v>
      </c>
      <c r="F14" s="30">
        <v>7885</v>
      </c>
      <c r="G14" s="31">
        <v>662.28499999999997</v>
      </c>
      <c r="H14" s="30">
        <v>2969.7759999999998</v>
      </c>
      <c r="I14" s="30">
        <v>2717</v>
      </c>
      <c r="J14" s="31">
        <v>252.77600000000001</v>
      </c>
      <c r="K14" s="30">
        <v>6616.0150000000003</v>
      </c>
      <c r="L14" s="30">
        <v>6125</v>
      </c>
      <c r="M14" s="31">
        <v>491.01499999999999</v>
      </c>
      <c r="N14" s="30">
        <v>291.45400000000001</v>
      </c>
      <c r="O14" s="30">
        <v>280.45400000000001</v>
      </c>
      <c r="P14" s="31">
        <v>11</v>
      </c>
      <c r="Q14" s="30">
        <v>7329.8059999999996</v>
      </c>
      <c r="R14" s="30">
        <v>5838.7719999999999</v>
      </c>
      <c r="S14" s="31">
        <v>1491.0340000000001</v>
      </c>
      <c r="T14" s="30">
        <v>5480.2110000000002</v>
      </c>
      <c r="U14" s="30">
        <v>4283.2269999999999</v>
      </c>
      <c r="V14" s="31">
        <v>1196.9839999999999</v>
      </c>
      <c r="W14" s="30">
        <v>2209.3519999999999</v>
      </c>
      <c r="X14" s="30">
        <v>1642</v>
      </c>
      <c r="Y14" s="31">
        <v>567.35199999999998</v>
      </c>
      <c r="Z14" s="30">
        <v>133</v>
      </c>
      <c r="AA14" s="30">
        <v>103</v>
      </c>
      <c r="AB14" s="31">
        <v>30</v>
      </c>
      <c r="AC14" s="30">
        <v>3694.6469999999999</v>
      </c>
      <c r="AD14" s="30">
        <v>3429</v>
      </c>
      <c r="AE14" s="31">
        <v>265.64699999999999</v>
      </c>
      <c r="AF14" s="30">
        <v>89</v>
      </c>
      <c r="AG14" s="30">
        <v>63</v>
      </c>
      <c r="AH14" s="31">
        <v>26</v>
      </c>
      <c r="AI14" s="30">
        <v>17682.187000000002</v>
      </c>
      <c r="AJ14" s="30">
        <v>14043</v>
      </c>
      <c r="AK14" s="31">
        <v>3639.1869999999999</v>
      </c>
      <c r="AL14" s="30">
        <v>1019.7140000000001</v>
      </c>
      <c r="AM14" s="30">
        <v>841</v>
      </c>
      <c r="AN14" s="31">
        <v>178.714</v>
      </c>
      <c r="AO14" s="30">
        <v>1513.5450000000001</v>
      </c>
      <c r="AP14" s="30">
        <v>1016</v>
      </c>
      <c r="AQ14" s="31">
        <v>497.54500000000002</v>
      </c>
      <c r="AR14" s="30">
        <v>111</v>
      </c>
      <c r="AS14" s="30">
        <v>103</v>
      </c>
      <c r="AT14" s="31">
        <v>8</v>
      </c>
    </row>
    <row r="15" spans="1:46" ht="15" customHeight="1" x14ac:dyDescent="0.2">
      <c r="A15" s="38" t="s">
        <v>81</v>
      </c>
      <c r="B15" s="30">
        <v>178</v>
      </c>
      <c r="C15" s="30">
        <v>155</v>
      </c>
      <c r="D15" s="31">
        <v>23</v>
      </c>
      <c r="E15" s="30">
        <v>6612.9989999999998</v>
      </c>
      <c r="F15" s="30">
        <v>6113</v>
      </c>
      <c r="G15" s="31">
        <v>499.99900000000002</v>
      </c>
      <c r="H15" s="30">
        <v>2458.19</v>
      </c>
      <c r="I15" s="30">
        <v>2209</v>
      </c>
      <c r="J15" s="31">
        <v>249.19</v>
      </c>
      <c r="K15" s="30">
        <v>5949.9669999999996</v>
      </c>
      <c r="L15" s="30">
        <v>5467</v>
      </c>
      <c r="M15" s="31">
        <v>482.96699999999998</v>
      </c>
      <c r="N15" s="30">
        <v>238</v>
      </c>
      <c r="O15" s="30">
        <v>228</v>
      </c>
      <c r="P15" s="31">
        <v>10</v>
      </c>
      <c r="Q15" s="30">
        <v>6829.6260000000002</v>
      </c>
      <c r="R15" s="30">
        <v>5366.7340000000004</v>
      </c>
      <c r="S15" s="31">
        <v>1462.8920000000001</v>
      </c>
      <c r="T15" s="30">
        <v>4134.9660000000003</v>
      </c>
      <c r="U15" s="30">
        <v>3211.2649999999999</v>
      </c>
      <c r="V15" s="31">
        <v>923.70100000000002</v>
      </c>
      <c r="W15" s="30">
        <v>1964.674</v>
      </c>
      <c r="X15" s="30">
        <v>1445</v>
      </c>
      <c r="Y15" s="31">
        <v>519.67399999999998</v>
      </c>
      <c r="Z15" s="30">
        <v>109.06399999999999</v>
      </c>
      <c r="AA15" s="30">
        <v>84</v>
      </c>
      <c r="AB15" s="31">
        <v>25.064</v>
      </c>
      <c r="AC15" s="30">
        <v>3263.5239999999999</v>
      </c>
      <c r="AD15" s="30">
        <v>3018</v>
      </c>
      <c r="AE15" s="31">
        <v>245.524</v>
      </c>
      <c r="AF15" s="30">
        <v>80</v>
      </c>
      <c r="AG15" s="30">
        <v>51</v>
      </c>
      <c r="AH15" s="31">
        <v>29</v>
      </c>
      <c r="AI15" s="30">
        <v>15000.791999999999</v>
      </c>
      <c r="AJ15" s="30">
        <v>11173</v>
      </c>
      <c r="AK15" s="31">
        <v>3827.7919999999999</v>
      </c>
      <c r="AL15" s="30">
        <v>932</v>
      </c>
      <c r="AM15" s="30">
        <v>775</v>
      </c>
      <c r="AN15" s="31">
        <v>157</v>
      </c>
      <c r="AO15" s="30">
        <v>1360.1880000000001</v>
      </c>
      <c r="AP15" s="30">
        <v>900</v>
      </c>
      <c r="AQ15" s="31">
        <v>460.18799999999999</v>
      </c>
      <c r="AR15" s="30">
        <v>90</v>
      </c>
      <c r="AS15" s="30">
        <v>79</v>
      </c>
      <c r="AT15" s="31">
        <v>11</v>
      </c>
    </row>
    <row r="16" spans="1:46" ht="15" customHeight="1" x14ac:dyDescent="0.2">
      <c r="A16" s="38" t="s">
        <v>82</v>
      </c>
      <c r="B16" s="30">
        <v>81</v>
      </c>
      <c r="C16" s="30">
        <v>70</v>
      </c>
      <c r="D16" s="31">
        <v>11</v>
      </c>
      <c r="E16" s="30">
        <v>4510.0280000000002</v>
      </c>
      <c r="F16" s="30">
        <v>4114</v>
      </c>
      <c r="G16" s="31">
        <v>396.02800000000002</v>
      </c>
      <c r="H16" s="30">
        <v>1788.258</v>
      </c>
      <c r="I16" s="30">
        <v>1623</v>
      </c>
      <c r="J16" s="31">
        <v>165.25800000000001</v>
      </c>
      <c r="K16" s="30">
        <v>2400</v>
      </c>
      <c r="L16" s="30">
        <v>2170</v>
      </c>
      <c r="M16" s="31">
        <v>230</v>
      </c>
      <c r="N16" s="30">
        <v>201</v>
      </c>
      <c r="O16" s="30">
        <v>195</v>
      </c>
      <c r="P16" s="31">
        <v>6</v>
      </c>
      <c r="Q16" s="30">
        <v>3567.6030000000001</v>
      </c>
      <c r="R16" s="30">
        <v>2873.5450000000001</v>
      </c>
      <c r="S16" s="31">
        <v>694.05799999999999</v>
      </c>
      <c r="T16" s="30">
        <v>2981.4540000000002</v>
      </c>
      <c r="U16" s="30">
        <v>2378.4540000000002</v>
      </c>
      <c r="V16" s="31">
        <v>603</v>
      </c>
      <c r="W16" s="30">
        <v>1605</v>
      </c>
      <c r="X16" s="30">
        <v>1195</v>
      </c>
      <c r="Y16" s="31">
        <v>410</v>
      </c>
      <c r="Z16" s="30">
        <v>66</v>
      </c>
      <c r="AA16" s="30">
        <v>55</v>
      </c>
      <c r="AB16" s="31">
        <v>11</v>
      </c>
      <c r="AC16" s="30">
        <v>1895.164</v>
      </c>
      <c r="AD16" s="30">
        <v>1786</v>
      </c>
      <c r="AE16" s="31">
        <v>109.164</v>
      </c>
      <c r="AF16" s="30">
        <v>43</v>
      </c>
      <c r="AG16" s="30">
        <v>33</v>
      </c>
      <c r="AH16" s="31">
        <v>10</v>
      </c>
      <c r="AI16" s="30">
        <v>10110.641</v>
      </c>
      <c r="AJ16" s="30">
        <v>7750</v>
      </c>
      <c r="AK16" s="31">
        <v>2360.6410000000001</v>
      </c>
      <c r="AL16" s="30">
        <v>641</v>
      </c>
      <c r="AM16" s="30">
        <v>528</v>
      </c>
      <c r="AN16" s="31">
        <v>113</v>
      </c>
      <c r="AO16" s="30">
        <v>1096.846</v>
      </c>
      <c r="AP16" s="30">
        <v>692</v>
      </c>
      <c r="AQ16" s="31">
        <v>404.846</v>
      </c>
      <c r="AR16" s="30">
        <v>96</v>
      </c>
      <c r="AS16" s="30">
        <v>80</v>
      </c>
      <c r="AT16" s="31">
        <v>16</v>
      </c>
    </row>
    <row r="17" spans="1:46" ht="15" customHeight="1" x14ac:dyDescent="0.2">
      <c r="A17" s="38" t="s">
        <v>83</v>
      </c>
      <c r="B17" s="30">
        <v>121</v>
      </c>
      <c r="C17" s="30">
        <v>101</v>
      </c>
      <c r="D17" s="31">
        <v>20</v>
      </c>
      <c r="E17" s="30">
        <v>6289.0720000000001</v>
      </c>
      <c r="F17" s="30">
        <v>5879</v>
      </c>
      <c r="G17" s="31">
        <v>410.072</v>
      </c>
      <c r="H17" s="30">
        <v>2212.3710000000001</v>
      </c>
      <c r="I17" s="30">
        <v>1988</v>
      </c>
      <c r="J17" s="31">
        <v>224.37100000000001</v>
      </c>
      <c r="K17" s="30">
        <v>2942</v>
      </c>
      <c r="L17" s="30">
        <v>2659</v>
      </c>
      <c r="M17" s="31">
        <v>283</v>
      </c>
      <c r="N17" s="30">
        <v>190</v>
      </c>
      <c r="O17" s="30">
        <v>184</v>
      </c>
      <c r="P17" s="31">
        <v>6</v>
      </c>
      <c r="Q17" s="30">
        <v>7086.8140000000003</v>
      </c>
      <c r="R17" s="30">
        <v>5805.8140000000003</v>
      </c>
      <c r="S17" s="31">
        <v>1281</v>
      </c>
      <c r="T17" s="30">
        <v>4441.1850000000004</v>
      </c>
      <c r="U17" s="30">
        <v>3511.1849999999999</v>
      </c>
      <c r="V17" s="31">
        <v>930</v>
      </c>
      <c r="W17" s="30">
        <v>1793.8330000000001</v>
      </c>
      <c r="X17" s="30">
        <v>1358</v>
      </c>
      <c r="Y17" s="31">
        <v>435.83300000000003</v>
      </c>
      <c r="Z17" s="30">
        <v>77</v>
      </c>
      <c r="AA17" s="30">
        <v>53</v>
      </c>
      <c r="AB17" s="31">
        <v>24</v>
      </c>
      <c r="AC17" s="30">
        <v>3349</v>
      </c>
      <c r="AD17" s="30">
        <v>3127</v>
      </c>
      <c r="AE17" s="31">
        <v>222</v>
      </c>
      <c r="AF17" s="30">
        <v>68</v>
      </c>
      <c r="AG17" s="30">
        <v>49</v>
      </c>
      <c r="AH17" s="31">
        <v>19</v>
      </c>
      <c r="AI17" s="30">
        <v>14540.721</v>
      </c>
      <c r="AJ17" s="30">
        <v>11202</v>
      </c>
      <c r="AK17" s="31">
        <v>3338.721</v>
      </c>
      <c r="AL17" s="30">
        <v>1003</v>
      </c>
      <c r="AM17" s="30">
        <v>805</v>
      </c>
      <c r="AN17" s="31">
        <v>198</v>
      </c>
      <c r="AO17" s="30">
        <v>1116</v>
      </c>
      <c r="AP17" s="30">
        <v>733</v>
      </c>
      <c r="AQ17" s="31">
        <v>383</v>
      </c>
      <c r="AR17" s="30">
        <v>63</v>
      </c>
      <c r="AS17" s="30">
        <v>50</v>
      </c>
      <c r="AT17" s="31">
        <v>13</v>
      </c>
    </row>
    <row r="18" spans="1:46" ht="15" customHeight="1" x14ac:dyDescent="0.2">
      <c r="A18" s="38" t="s">
        <v>84</v>
      </c>
      <c r="B18" s="30">
        <v>121</v>
      </c>
      <c r="C18" s="30">
        <v>103</v>
      </c>
      <c r="D18" s="31">
        <v>18</v>
      </c>
      <c r="E18" s="30">
        <v>6579.067</v>
      </c>
      <c r="F18" s="30">
        <v>6141</v>
      </c>
      <c r="G18" s="31">
        <v>438.06700000000001</v>
      </c>
      <c r="H18" s="30">
        <v>2157.1999999999998</v>
      </c>
      <c r="I18" s="30">
        <v>1976</v>
      </c>
      <c r="J18" s="31">
        <v>181.2</v>
      </c>
      <c r="K18" s="30">
        <v>4034</v>
      </c>
      <c r="L18" s="30">
        <v>3695</v>
      </c>
      <c r="M18" s="31">
        <v>339</v>
      </c>
      <c r="N18" s="30">
        <v>183</v>
      </c>
      <c r="O18" s="30">
        <v>179</v>
      </c>
      <c r="P18" s="31">
        <v>4</v>
      </c>
      <c r="Q18" s="30">
        <v>6577.6530000000002</v>
      </c>
      <c r="R18" s="30">
        <v>5284.6130000000003</v>
      </c>
      <c r="S18" s="31">
        <v>1293.04</v>
      </c>
      <c r="T18" s="30">
        <v>4252.3860000000004</v>
      </c>
      <c r="U18" s="30">
        <v>3301.386</v>
      </c>
      <c r="V18" s="31">
        <v>951</v>
      </c>
      <c r="W18" s="30">
        <v>1727.4290000000001</v>
      </c>
      <c r="X18" s="30">
        <v>1298</v>
      </c>
      <c r="Y18" s="31">
        <v>429.42899999999997</v>
      </c>
      <c r="Z18" s="30">
        <v>67</v>
      </c>
      <c r="AA18" s="30">
        <v>48</v>
      </c>
      <c r="AB18" s="31">
        <v>19</v>
      </c>
      <c r="AC18" s="30">
        <v>3065.4160000000002</v>
      </c>
      <c r="AD18" s="30">
        <v>2875</v>
      </c>
      <c r="AE18" s="31">
        <v>190.416</v>
      </c>
      <c r="AF18" s="30">
        <v>78</v>
      </c>
      <c r="AG18" s="30">
        <v>60</v>
      </c>
      <c r="AH18" s="31">
        <v>18</v>
      </c>
      <c r="AI18" s="30">
        <v>14473.261</v>
      </c>
      <c r="AJ18" s="30">
        <v>11302</v>
      </c>
      <c r="AK18" s="31">
        <v>3171.261</v>
      </c>
      <c r="AL18" s="30">
        <v>987</v>
      </c>
      <c r="AM18" s="30">
        <v>819</v>
      </c>
      <c r="AN18" s="31">
        <v>168</v>
      </c>
      <c r="AO18" s="30">
        <v>1107.5830000000001</v>
      </c>
      <c r="AP18" s="30">
        <v>773</v>
      </c>
      <c r="AQ18" s="31">
        <v>334.58300000000003</v>
      </c>
      <c r="AR18" s="30">
        <v>78</v>
      </c>
      <c r="AS18" s="30">
        <v>75</v>
      </c>
      <c r="AT18" s="31">
        <v>3</v>
      </c>
    </row>
    <row r="19" spans="1:46" ht="15" customHeight="1" x14ac:dyDescent="0.2">
      <c r="A19" s="38" t="s">
        <v>85</v>
      </c>
      <c r="B19" s="30">
        <v>81</v>
      </c>
      <c r="C19" s="30">
        <v>65</v>
      </c>
      <c r="D19" s="31">
        <v>16</v>
      </c>
      <c r="E19" s="30">
        <v>3593.0320000000002</v>
      </c>
      <c r="F19" s="30">
        <v>3346</v>
      </c>
      <c r="G19" s="31">
        <v>247.03200000000001</v>
      </c>
      <c r="H19" s="30">
        <v>1304.3330000000001</v>
      </c>
      <c r="I19" s="30">
        <v>1171</v>
      </c>
      <c r="J19" s="31">
        <v>133.333</v>
      </c>
      <c r="K19" s="30">
        <v>2461</v>
      </c>
      <c r="L19" s="30">
        <v>2243</v>
      </c>
      <c r="M19" s="31">
        <v>218</v>
      </c>
      <c r="N19" s="30">
        <v>105</v>
      </c>
      <c r="O19" s="30">
        <v>100</v>
      </c>
      <c r="P19" s="31">
        <v>5</v>
      </c>
      <c r="Q19" s="30">
        <v>4059.502</v>
      </c>
      <c r="R19" s="30">
        <v>3230.502</v>
      </c>
      <c r="S19" s="31">
        <v>829</v>
      </c>
      <c r="T19" s="30">
        <v>2385.4969999999998</v>
      </c>
      <c r="U19" s="30">
        <v>1811.4970000000001</v>
      </c>
      <c r="V19" s="31">
        <v>574</v>
      </c>
      <c r="W19" s="30">
        <v>1041.5</v>
      </c>
      <c r="X19" s="30">
        <v>770</v>
      </c>
      <c r="Y19" s="31">
        <v>271.5</v>
      </c>
      <c r="Z19" s="30">
        <v>66</v>
      </c>
      <c r="AA19" s="30">
        <v>43</v>
      </c>
      <c r="AB19" s="31">
        <v>23</v>
      </c>
      <c r="AC19" s="30">
        <v>2383</v>
      </c>
      <c r="AD19" s="30">
        <v>2181</v>
      </c>
      <c r="AE19" s="31">
        <v>202</v>
      </c>
      <c r="AF19" s="30">
        <v>45</v>
      </c>
      <c r="AG19" s="30">
        <v>35</v>
      </c>
      <c r="AH19" s="31">
        <v>10</v>
      </c>
      <c r="AI19" s="30">
        <v>8038.1329999999998</v>
      </c>
      <c r="AJ19" s="30">
        <v>6216</v>
      </c>
      <c r="AK19" s="31">
        <v>1822.133</v>
      </c>
      <c r="AL19" s="30">
        <v>574</v>
      </c>
      <c r="AM19" s="30">
        <v>457</v>
      </c>
      <c r="AN19" s="31">
        <v>117</v>
      </c>
      <c r="AO19" s="30">
        <v>680</v>
      </c>
      <c r="AP19" s="30">
        <v>471</v>
      </c>
      <c r="AQ19" s="31">
        <v>209</v>
      </c>
      <c r="AR19" s="30">
        <v>40</v>
      </c>
      <c r="AS19" s="30">
        <v>36</v>
      </c>
      <c r="AT19" s="31">
        <v>4</v>
      </c>
    </row>
    <row r="20" spans="1:46" ht="15" customHeight="1" x14ac:dyDescent="0.2">
      <c r="A20" s="38" t="s">
        <v>86</v>
      </c>
      <c r="B20" s="30">
        <v>229</v>
      </c>
      <c r="C20" s="30">
        <v>189</v>
      </c>
      <c r="D20" s="31">
        <v>40</v>
      </c>
      <c r="E20" s="30">
        <v>9510.7379999999994</v>
      </c>
      <c r="F20" s="30">
        <v>8755</v>
      </c>
      <c r="G20" s="31">
        <v>755.73800000000006</v>
      </c>
      <c r="H20" s="30">
        <v>3676.3040000000001</v>
      </c>
      <c r="I20" s="30">
        <v>3354</v>
      </c>
      <c r="J20" s="31">
        <v>322.30399999999997</v>
      </c>
      <c r="K20" s="30">
        <v>12453.96</v>
      </c>
      <c r="L20" s="30">
        <v>11539</v>
      </c>
      <c r="M20" s="31">
        <v>914.96</v>
      </c>
      <c r="N20" s="30">
        <v>373.28500000000003</v>
      </c>
      <c r="O20" s="30">
        <v>352.28500000000003</v>
      </c>
      <c r="P20" s="31">
        <v>21</v>
      </c>
      <c r="Q20" s="30">
        <v>10404.469999999999</v>
      </c>
      <c r="R20" s="30">
        <v>8219.2839999999997</v>
      </c>
      <c r="S20" s="31">
        <v>2185.1860000000001</v>
      </c>
      <c r="T20" s="30">
        <v>6389.4250000000002</v>
      </c>
      <c r="U20" s="30">
        <v>4749.7150000000001</v>
      </c>
      <c r="V20" s="31">
        <v>1639.71</v>
      </c>
      <c r="W20" s="30">
        <v>2746.5949999999998</v>
      </c>
      <c r="X20" s="30">
        <v>2106</v>
      </c>
      <c r="Y20" s="31">
        <v>640.59500000000003</v>
      </c>
      <c r="Z20" s="30">
        <v>155.06200000000001</v>
      </c>
      <c r="AA20" s="30">
        <v>113</v>
      </c>
      <c r="AB20" s="31">
        <v>42.061999999999998</v>
      </c>
      <c r="AC20" s="30">
        <v>4990.3789999999999</v>
      </c>
      <c r="AD20" s="30">
        <v>4643</v>
      </c>
      <c r="AE20" s="31">
        <v>347.37900000000002</v>
      </c>
      <c r="AF20" s="30">
        <v>129</v>
      </c>
      <c r="AG20" s="30">
        <v>92</v>
      </c>
      <c r="AH20" s="31">
        <v>37</v>
      </c>
      <c r="AI20" s="30">
        <v>21571.608</v>
      </c>
      <c r="AJ20" s="30">
        <v>16446</v>
      </c>
      <c r="AK20" s="31">
        <v>5125.6080000000002</v>
      </c>
      <c r="AL20" s="30">
        <v>1233.373</v>
      </c>
      <c r="AM20" s="30">
        <v>1030</v>
      </c>
      <c r="AN20" s="31">
        <v>203.37299999999999</v>
      </c>
      <c r="AO20" s="30">
        <v>2069.7860000000001</v>
      </c>
      <c r="AP20" s="30">
        <v>1370</v>
      </c>
      <c r="AQ20" s="31">
        <v>699.78599999999994</v>
      </c>
      <c r="AR20" s="30">
        <v>185</v>
      </c>
      <c r="AS20" s="30">
        <v>175</v>
      </c>
      <c r="AT20" s="31">
        <v>10</v>
      </c>
    </row>
    <row r="21" spans="1:46" ht="15" customHeight="1" x14ac:dyDescent="0.2">
      <c r="A21" s="38" t="s">
        <v>87</v>
      </c>
      <c r="B21" s="30">
        <v>134</v>
      </c>
      <c r="C21" s="30">
        <v>118</v>
      </c>
      <c r="D21" s="31">
        <v>16</v>
      </c>
      <c r="E21" s="30">
        <v>5040.3639999999996</v>
      </c>
      <c r="F21" s="30">
        <v>4639</v>
      </c>
      <c r="G21" s="31">
        <v>401.36399999999998</v>
      </c>
      <c r="H21" s="30">
        <v>2284.0990000000002</v>
      </c>
      <c r="I21" s="30">
        <v>2081</v>
      </c>
      <c r="J21" s="31">
        <v>203.09899999999999</v>
      </c>
      <c r="K21" s="30">
        <v>8616.84</v>
      </c>
      <c r="L21" s="30">
        <v>7878</v>
      </c>
      <c r="M21" s="31">
        <v>738.84</v>
      </c>
      <c r="N21" s="30">
        <v>226</v>
      </c>
      <c r="O21" s="30">
        <v>214</v>
      </c>
      <c r="P21" s="31">
        <v>12</v>
      </c>
      <c r="Q21" s="30">
        <v>5421.5349999999999</v>
      </c>
      <c r="R21" s="30">
        <v>4402.5349999999999</v>
      </c>
      <c r="S21" s="31">
        <v>1019</v>
      </c>
      <c r="T21" s="30">
        <v>3414.43</v>
      </c>
      <c r="U21" s="30">
        <v>2527.4639999999999</v>
      </c>
      <c r="V21" s="31">
        <v>886.96600000000001</v>
      </c>
      <c r="W21" s="30">
        <v>1552.5219999999999</v>
      </c>
      <c r="X21" s="30">
        <v>1194</v>
      </c>
      <c r="Y21" s="31">
        <v>358.52199999999999</v>
      </c>
      <c r="Z21" s="30">
        <v>103</v>
      </c>
      <c r="AA21" s="30">
        <v>76</v>
      </c>
      <c r="AB21" s="31">
        <v>27</v>
      </c>
      <c r="AC21" s="30">
        <v>4265</v>
      </c>
      <c r="AD21" s="30">
        <v>3975</v>
      </c>
      <c r="AE21" s="31">
        <v>290</v>
      </c>
      <c r="AF21" s="30">
        <v>80</v>
      </c>
      <c r="AG21" s="30">
        <v>59</v>
      </c>
      <c r="AH21" s="31">
        <v>21</v>
      </c>
      <c r="AI21" s="30">
        <v>12207.302</v>
      </c>
      <c r="AJ21" s="30">
        <v>9467</v>
      </c>
      <c r="AK21" s="31">
        <v>2740.3020000000001</v>
      </c>
      <c r="AL21" s="30">
        <v>619.70500000000004</v>
      </c>
      <c r="AM21" s="30">
        <v>522</v>
      </c>
      <c r="AN21" s="31">
        <v>97.704999999999998</v>
      </c>
      <c r="AO21" s="30">
        <v>1201.192</v>
      </c>
      <c r="AP21" s="30">
        <v>807</v>
      </c>
      <c r="AQ21" s="31">
        <v>394.19200000000001</v>
      </c>
      <c r="AR21" s="30">
        <v>122</v>
      </c>
      <c r="AS21" s="30">
        <v>105</v>
      </c>
      <c r="AT21" s="31">
        <v>17</v>
      </c>
    </row>
    <row r="22" spans="1:46" ht="15" customHeight="1" x14ac:dyDescent="0.2">
      <c r="A22" s="38" t="s">
        <v>88</v>
      </c>
      <c r="B22" s="30">
        <v>164</v>
      </c>
      <c r="C22" s="30">
        <v>148</v>
      </c>
      <c r="D22" s="31">
        <v>16</v>
      </c>
      <c r="E22" s="30">
        <v>5739.0240000000003</v>
      </c>
      <c r="F22" s="30">
        <v>5347</v>
      </c>
      <c r="G22" s="31">
        <v>392.024</v>
      </c>
      <c r="H22" s="30">
        <v>2242.5459999999998</v>
      </c>
      <c r="I22" s="30">
        <v>2032</v>
      </c>
      <c r="J22" s="31">
        <v>210.54599999999999</v>
      </c>
      <c r="K22" s="30">
        <v>7871.5330000000004</v>
      </c>
      <c r="L22" s="30">
        <v>7172</v>
      </c>
      <c r="M22" s="31">
        <v>699.53300000000002</v>
      </c>
      <c r="N22" s="30">
        <v>203</v>
      </c>
      <c r="O22" s="30">
        <v>191</v>
      </c>
      <c r="P22" s="31">
        <v>12</v>
      </c>
      <c r="Q22" s="30">
        <v>6389.9610000000002</v>
      </c>
      <c r="R22" s="30">
        <v>4785.8190000000004</v>
      </c>
      <c r="S22" s="31">
        <v>1604.1420000000001</v>
      </c>
      <c r="T22" s="30">
        <v>4126.9669999999996</v>
      </c>
      <c r="U22" s="30">
        <v>3043.18</v>
      </c>
      <c r="V22" s="31">
        <v>1083.787</v>
      </c>
      <c r="W22" s="30">
        <v>1619.54</v>
      </c>
      <c r="X22" s="30">
        <v>1219</v>
      </c>
      <c r="Y22" s="31">
        <v>400.54</v>
      </c>
      <c r="Z22" s="30">
        <v>119.04</v>
      </c>
      <c r="AA22" s="30">
        <v>93</v>
      </c>
      <c r="AB22" s="31">
        <v>26.04</v>
      </c>
      <c r="AC22" s="30">
        <v>4019.1790000000001</v>
      </c>
      <c r="AD22" s="30">
        <v>3728</v>
      </c>
      <c r="AE22" s="31">
        <v>291.17899999999997</v>
      </c>
      <c r="AF22" s="30">
        <v>58</v>
      </c>
      <c r="AG22" s="30">
        <v>38</v>
      </c>
      <c r="AH22" s="31">
        <v>20</v>
      </c>
      <c r="AI22" s="30">
        <v>13941.371999999999</v>
      </c>
      <c r="AJ22" s="30">
        <v>10813</v>
      </c>
      <c r="AK22" s="31">
        <v>3128.3719999999998</v>
      </c>
      <c r="AL22" s="30">
        <v>884</v>
      </c>
      <c r="AM22" s="30">
        <v>768</v>
      </c>
      <c r="AN22" s="31">
        <v>116</v>
      </c>
      <c r="AO22" s="30">
        <v>1216.827</v>
      </c>
      <c r="AP22" s="30">
        <v>839</v>
      </c>
      <c r="AQ22" s="31">
        <v>377.827</v>
      </c>
      <c r="AR22" s="30">
        <v>94</v>
      </c>
      <c r="AS22" s="30">
        <v>82</v>
      </c>
      <c r="AT22" s="31">
        <v>12</v>
      </c>
    </row>
    <row r="23" spans="1:46" ht="15" customHeight="1" x14ac:dyDescent="0.2">
      <c r="A23" s="38" t="s">
        <v>89</v>
      </c>
      <c r="B23" s="30">
        <v>213</v>
      </c>
      <c r="C23" s="30">
        <v>185</v>
      </c>
      <c r="D23" s="31">
        <v>28</v>
      </c>
      <c r="E23" s="30">
        <v>8480.4760000000006</v>
      </c>
      <c r="F23" s="30">
        <v>7910</v>
      </c>
      <c r="G23" s="31">
        <v>570.476</v>
      </c>
      <c r="H23" s="30">
        <v>3307.7629999999999</v>
      </c>
      <c r="I23" s="30">
        <v>3049</v>
      </c>
      <c r="J23" s="31">
        <v>258.76299999999998</v>
      </c>
      <c r="K23" s="30">
        <v>7722.0640000000003</v>
      </c>
      <c r="L23" s="30">
        <v>7198</v>
      </c>
      <c r="M23" s="31">
        <v>524.06399999999996</v>
      </c>
      <c r="N23" s="30">
        <v>301.05399999999997</v>
      </c>
      <c r="O23" s="30">
        <v>290.05399999999997</v>
      </c>
      <c r="P23" s="31">
        <v>11</v>
      </c>
      <c r="Q23" s="30">
        <v>8045.0730000000003</v>
      </c>
      <c r="R23" s="30">
        <v>6347.0349999999999</v>
      </c>
      <c r="S23" s="31">
        <v>1698.038</v>
      </c>
      <c r="T23" s="30">
        <v>9089.884</v>
      </c>
      <c r="U23" s="30">
        <v>7152.9639999999999</v>
      </c>
      <c r="V23" s="31">
        <v>1936.92</v>
      </c>
      <c r="W23" s="30">
        <v>2570.1439999999998</v>
      </c>
      <c r="X23" s="30">
        <v>1961</v>
      </c>
      <c r="Y23" s="31">
        <v>609.14400000000001</v>
      </c>
      <c r="Z23" s="30">
        <v>128</v>
      </c>
      <c r="AA23" s="30">
        <v>102</v>
      </c>
      <c r="AB23" s="31">
        <v>26</v>
      </c>
      <c r="AC23" s="30">
        <v>4644.009</v>
      </c>
      <c r="AD23" s="30">
        <v>4333</v>
      </c>
      <c r="AE23" s="31">
        <v>311.00900000000001</v>
      </c>
      <c r="AF23" s="30">
        <v>105</v>
      </c>
      <c r="AG23" s="30">
        <v>75</v>
      </c>
      <c r="AH23" s="31">
        <v>30</v>
      </c>
      <c r="AI23" s="30">
        <v>19723.62</v>
      </c>
      <c r="AJ23" s="30">
        <v>15514</v>
      </c>
      <c r="AK23" s="31">
        <v>4209.62</v>
      </c>
      <c r="AL23" s="30">
        <v>1237.569</v>
      </c>
      <c r="AM23" s="30">
        <v>1038</v>
      </c>
      <c r="AN23" s="31">
        <v>199.56899999999999</v>
      </c>
      <c r="AO23" s="30">
        <v>1772.3320000000001</v>
      </c>
      <c r="AP23" s="30">
        <v>1229</v>
      </c>
      <c r="AQ23" s="31">
        <v>543.33199999999999</v>
      </c>
      <c r="AR23" s="30">
        <v>125</v>
      </c>
      <c r="AS23" s="30">
        <v>112</v>
      </c>
      <c r="AT23" s="31">
        <v>13</v>
      </c>
    </row>
    <row r="24" spans="1:46" ht="15" customHeight="1" x14ac:dyDescent="0.2">
      <c r="A24" s="38" t="s">
        <v>90</v>
      </c>
      <c r="B24" s="30">
        <v>303</v>
      </c>
      <c r="C24" s="30">
        <v>260</v>
      </c>
      <c r="D24" s="31">
        <v>43</v>
      </c>
      <c r="E24" s="30">
        <v>13850.657999999999</v>
      </c>
      <c r="F24" s="30">
        <v>12992</v>
      </c>
      <c r="G24" s="31">
        <v>858.65800000000002</v>
      </c>
      <c r="H24" s="30">
        <v>4877.232</v>
      </c>
      <c r="I24" s="30">
        <v>4439</v>
      </c>
      <c r="J24" s="31">
        <v>438.23200000000003</v>
      </c>
      <c r="K24" s="30">
        <v>11606.697</v>
      </c>
      <c r="L24" s="30">
        <v>10772</v>
      </c>
      <c r="M24" s="31">
        <v>834.697</v>
      </c>
      <c r="N24" s="30">
        <v>416.16199999999998</v>
      </c>
      <c r="O24" s="30">
        <v>407.16199999999998</v>
      </c>
      <c r="P24" s="31">
        <v>9</v>
      </c>
      <c r="Q24" s="30">
        <v>16270.065000000001</v>
      </c>
      <c r="R24" s="30">
        <v>12992.065000000001</v>
      </c>
      <c r="S24" s="31">
        <v>3278</v>
      </c>
      <c r="T24" s="30">
        <v>10157.933999999999</v>
      </c>
      <c r="U24" s="30">
        <v>6961.9340000000002</v>
      </c>
      <c r="V24" s="31">
        <v>3196</v>
      </c>
      <c r="W24" s="30">
        <v>3606.4760000000001</v>
      </c>
      <c r="X24" s="30">
        <v>2710</v>
      </c>
      <c r="Y24" s="31">
        <v>896.476</v>
      </c>
      <c r="Z24" s="30">
        <v>179.428</v>
      </c>
      <c r="AA24" s="30">
        <v>144</v>
      </c>
      <c r="AB24" s="31">
        <v>35.427999999999997</v>
      </c>
      <c r="AC24" s="30">
        <v>7221.2190000000001</v>
      </c>
      <c r="AD24" s="30">
        <v>6716</v>
      </c>
      <c r="AE24" s="31">
        <v>505.21899999999999</v>
      </c>
      <c r="AF24" s="30">
        <v>129</v>
      </c>
      <c r="AG24" s="30">
        <v>94</v>
      </c>
      <c r="AH24" s="31">
        <v>35</v>
      </c>
      <c r="AI24" s="30">
        <v>29851.159</v>
      </c>
      <c r="AJ24" s="30">
        <v>23591</v>
      </c>
      <c r="AK24" s="31">
        <v>6260.1589999999997</v>
      </c>
      <c r="AL24" s="30">
        <v>1828</v>
      </c>
      <c r="AM24" s="30">
        <v>1551</v>
      </c>
      <c r="AN24" s="31">
        <v>277</v>
      </c>
      <c r="AO24" s="30">
        <v>2410.9589999999998</v>
      </c>
      <c r="AP24" s="30">
        <v>1652</v>
      </c>
      <c r="AQ24" s="31">
        <v>758.95899999999995</v>
      </c>
      <c r="AR24" s="30">
        <v>233</v>
      </c>
      <c r="AS24" s="30">
        <v>211</v>
      </c>
      <c r="AT24" s="31">
        <v>22</v>
      </c>
    </row>
    <row r="25" spans="1:46" ht="15" customHeight="1" x14ac:dyDescent="0.2">
      <c r="A25" s="38" t="s">
        <v>91</v>
      </c>
      <c r="B25" s="30">
        <v>152</v>
      </c>
      <c r="C25" s="30">
        <v>131</v>
      </c>
      <c r="D25" s="31">
        <v>21</v>
      </c>
      <c r="E25" s="30">
        <v>9408.6020000000008</v>
      </c>
      <c r="F25" s="30">
        <v>8757</v>
      </c>
      <c r="G25" s="31">
        <v>651.60199999999998</v>
      </c>
      <c r="H25" s="30">
        <v>3173.8249999999998</v>
      </c>
      <c r="I25" s="30">
        <v>2893</v>
      </c>
      <c r="J25" s="31">
        <v>280.82499999999999</v>
      </c>
      <c r="K25" s="30">
        <v>5825.2650000000003</v>
      </c>
      <c r="L25" s="30">
        <v>5327</v>
      </c>
      <c r="M25" s="31">
        <v>498.26499999999999</v>
      </c>
      <c r="N25" s="30">
        <v>212.071</v>
      </c>
      <c r="O25" s="30">
        <v>203.071</v>
      </c>
      <c r="P25" s="31">
        <v>9</v>
      </c>
      <c r="Q25" s="30">
        <v>7940.4120000000003</v>
      </c>
      <c r="R25" s="30">
        <v>6418.4030000000002</v>
      </c>
      <c r="S25" s="31">
        <v>1522.009</v>
      </c>
      <c r="T25" s="30">
        <v>8205.5959999999995</v>
      </c>
      <c r="U25" s="30">
        <v>6687.5959999999995</v>
      </c>
      <c r="V25" s="31">
        <v>1518</v>
      </c>
      <c r="W25" s="30">
        <v>2547.431</v>
      </c>
      <c r="X25" s="30">
        <v>1957</v>
      </c>
      <c r="Y25" s="31">
        <v>590.43100000000004</v>
      </c>
      <c r="Z25" s="30">
        <v>127</v>
      </c>
      <c r="AA25" s="30">
        <v>97</v>
      </c>
      <c r="AB25" s="31">
        <v>30</v>
      </c>
      <c r="AC25" s="30">
        <v>4442.6279999999997</v>
      </c>
      <c r="AD25" s="30">
        <v>4150</v>
      </c>
      <c r="AE25" s="31">
        <v>292.62799999999999</v>
      </c>
      <c r="AF25" s="30">
        <v>85</v>
      </c>
      <c r="AG25" s="30">
        <v>64</v>
      </c>
      <c r="AH25" s="31">
        <v>21</v>
      </c>
      <c r="AI25" s="30">
        <v>19856.422999999999</v>
      </c>
      <c r="AJ25" s="30">
        <v>15438</v>
      </c>
      <c r="AK25" s="31">
        <v>4418.4229999999998</v>
      </c>
      <c r="AL25" s="30">
        <v>1336</v>
      </c>
      <c r="AM25" s="30">
        <v>1068</v>
      </c>
      <c r="AN25" s="31">
        <v>268</v>
      </c>
      <c r="AO25" s="30">
        <v>1681.7339999999999</v>
      </c>
      <c r="AP25" s="30">
        <v>1076</v>
      </c>
      <c r="AQ25" s="31">
        <v>605.73400000000004</v>
      </c>
      <c r="AR25" s="30">
        <v>124</v>
      </c>
      <c r="AS25" s="30">
        <v>107</v>
      </c>
      <c r="AT25" s="31">
        <v>17</v>
      </c>
    </row>
    <row r="26" spans="1:46" ht="15" customHeight="1" x14ac:dyDescent="0.2">
      <c r="A26" s="38" t="s">
        <v>92</v>
      </c>
      <c r="B26" s="30">
        <v>167</v>
      </c>
      <c r="C26" s="30">
        <v>138</v>
      </c>
      <c r="D26" s="31">
        <v>29</v>
      </c>
      <c r="E26" s="30">
        <v>9028.8119999999999</v>
      </c>
      <c r="F26" s="30">
        <v>8341</v>
      </c>
      <c r="G26" s="31">
        <v>687.81200000000001</v>
      </c>
      <c r="H26" s="30">
        <v>3239.134</v>
      </c>
      <c r="I26" s="30">
        <v>2872</v>
      </c>
      <c r="J26" s="31">
        <v>367.13400000000001</v>
      </c>
      <c r="K26" s="30">
        <v>6316</v>
      </c>
      <c r="L26" s="30">
        <v>5755</v>
      </c>
      <c r="M26" s="31">
        <v>561</v>
      </c>
      <c r="N26" s="30">
        <v>270</v>
      </c>
      <c r="O26" s="30">
        <v>261</v>
      </c>
      <c r="P26" s="31">
        <v>9</v>
      </c>
      <c r="Q26" s="30">
        <v>8907.2369999999992</v>
      </c>
      <c r="R26" s="30">
        <v>7082.2370000000001</v>
      </c>
      <c r="S26" s="31">
        <v>1825</v>
      </c>
      <c r="T26" s="30">
        <v>6002.7619999999997</v>
      </c>
      <c r="U26" s="30">
        <v>4495.7619999999997</v>
      </c>
      <c r="V26" s="31">
        <v>1507</v>
      </c>
      <c r="W26" s="30">
        <v>2515.2719999999999</v>
      </c>
      <c r="X26" s="30">
        <v>1827</v>
      </c>
      <c r="Y26" s="31">
        <v>688.27200000000005</v>
      </c>
      <c r="Z26" s="30">
        <v>144</v>
      </c>
      <c r="AA26" s="30">
        <v>112</v>
      </c>
      <c r="AB26" s="31">
        <v>32</v>
      </c>
      <c r="AC26" s="30">
        <v>5000.799</v>
      </c>
      <c r="AD26" s="30">
        <v>4555</v>
      </c>
      <c r="AE26" s="31">
        <v>445.79899999999998</v>
      </c>
      <c r="AF26" s="30">
        <v>113</v>
      </c>
      <c r="AG26" s="30">
        <v>74</v>
      </c>
      <c r="AH26" s="31">
        <v>39</v>
      </c>
      <c r="AI26" s="30">
        <v>19126.952000000001</v>
      </c>
      <c r="AJ26" s="30">
        <v>14568</v>
      </c>
      <c r="AK26" s="31">
        <v>4558.9520000000002</v>
      </c>
      <c r="AL26" s="30">
        <v>1276</v>
      </c>
      <c r="AM26" s="30">
        <v>991</v>
      </c>
      <c r="AN26" s="31">
        <v>285</v>
      </c>
      <c r="AO26" s="30">
        <v>1626.0250000000001</v>
      </c>
      <c r="AP26" s="30">
        <v>1035</v>
      </c>
      <c r="AQ26" s="31">
        <v>591.02499999999998</v>
      </c>
      <c r="AR26" s="30">
        <v>95</v>
      </c>
      <c r="AS26" s="30">
        <v>82</v>
      </c>
      <c r="AT26" s="31">
        <v>13</v>
      </c>
    </row>
    <row r="27" spans="1:46" ht="15" customHeight="1" x14ac:dyDescent="0.2">
      <c r="A27" s="38" t="s">
        <v>24</v>
      </c>
      <c r="B27" s="30">
        <v>566</v>
      </c>
      <c r="C27" s="30">
        <v>411</v>
      </c>
      <c r="D27" s="31">
        <v>155</v>
      </c>
      <c r="E27" s="30">
        <v>16720.993999999999</v>
      </c>
      <c r="F27" s="30">
        <v>15039</v>
      </c>
      <c r="G27" s="31">
        <v>1681.9939999999999</v>
      </c>
      <c r="H27" s="30">
        <v>8202.2999999999993</v>
      </c>
      <c r="I27" s="30">
        <v>6891</v>
      </c>
      <c r="J27" s="31">
        <v>1311.3</v>
      </c>
      <c r="K27" s="30">
        <v>16578.359</v>
      </c>
      <c r="L27" s="30">
        <v>14786</v>
      </c>
      <c r="M27" s="31">
        <v>1792.3589999999999</v>
      </c>
      <c r="N27" s="30">
        <v>803.00599999999997</v>
      </c>
      <c r="O27" s="30">
        <v>728.00599999999997</v>
      </c>
      <c r="P27" s="31">
        <v>75</v>
      </c>
      <c r="Q27" s="30">
        <v>16246.718999999999</v>
      </c>
      <c r="R27" s="30">
        <v>12112.669</v>
      </c>
      <c r="S27" s="31">
        <v>4134.05</v>
      </c>
      <c r="T27" s="30">
        <v>15823.143</v>
      </c>
      <c r="U27" s="30">
        <v>8197.33</v>
      </c>
      <c r="V27" s="31">
        <v>7625.8130000000001</v>
      </c>
      <c r="W27" s="30">
        <v>5880.3860000000004</v>
      </c>
      <c r="X27" s="30">
        <v>4209</v>
      </c>
      <c r="Y27" s="31">
        <v>1671.386</v>
      </c>
      <c r="Z27" s="30">
        <v>338.77</v>
      </c>
      <c r="AA27" s="30">
        <v>249</v>
      </c>
      <c r="AB27" s="31">
        <v>89.77</v>
      </c>
      <c r="AC27" s="30">
        <v>8437.723</v>
      </c>
      <c r="AD27" s="30">
        <v>7635</v>
      </c>
      <c r="AE27" s="31">
        <v>802.72299999999996</v>
      </c>
      <c r="AF27" s="30">
        <v>313</v>
      </c>
      <c r="AG27" s="30">
        <v>181</v>
      </c>
      <c r="AH27" s="31">
        <v>132</v>
      </c>
      <c r="AI27" s="30">
        <v>46787.665999999997</v>
      </c>
      <c r="AJ27" s="30">
        <v>32049</v>
      </c>
      <c r="AK27" s="31">
        <v>14738.665999999999</v>
      </c>
      <c r="AL27" s="30">
        <v>2448.6039999999998</v>
      </c>
      <c r="AM27" s="30">
        <v>1881</v>
      </c>
      <c r="AN27" s="31">
        <v>567.60400000000004</v>
      </c>
      <c r="AO27" s="30">
        <v>3763.3090000000002</v>
      </c>
      <c r="AP27" s="30">
        <v>2161</v>
      </c>
      <c r="AQ27" s="31">
        <v>1602.309</v>
      </c>
      <c r="AR27" s="30">
        <v>290</v>
      </c>
      <c r="AS27" s="30">
        <v>246</v>
      </c>
      <c r="AT27" s="31">
        <v>44</v>
      </c>
    </row>
    <row r="28" spans="1:46" ht="15" customHeight="1" x14ac:dyDescent="0.2">
      <c r="A28" s="38" t="s">
        <v>25</v>
      </c>
      <c r="B28" s="30">
        <v>658</v>
      </c>
      <c r="C28" s="30">
        <v>561</v>
      </c>
      <c r="D28" s="31">
        <v>97</v>
      </c>
      <c r="E28" s="30">
        <v>20749.077000000001</v>
      </c>
      <c r="F28" s="30">
        <v>19485</v>
      </c>
      <c r="G28" s="31">
        <v>1264.077</v>
      </c>
      <c r="H28" s="30">
        <v>8360.7829999999994</v>
      </c>
      <c r="I28" s="30">
        <v>7483</v>
      </c>
      <c r="J28" s="31">
        <v>877.78300000000002</v>
      </c>
      <c r="K28" s="30">
        <v>15804.882</v>
      </c>
      <c r="L28" s="30">
        <v>14513</v>
      </c>
      <c r="M28" s="31">
        <v>1291.8820000000001</v>
      </c>
      <c r="N28" s="30">
        <v>835.19600000000003</v>
      </c>
      <c r="O28" s="30">
        <v>796.19600000000003</v>
      </c>
      <c r="P28" s="31">
        <v>39</v>
      </c>
      <c r="Q28" s="30">
        <v>21158.784</v>
      </c>
      <c r="R28" s="30">
        <v>16957.528999999999</v>
      </c>
      <c r="S28" s="31">
        <v>4201.2550000000001</v>
      </c>
      <c r="T28" s="30">
        <v>23531.025000000001</v>
      </c>
      <c r="U28" s="30">
        <v>11165.47</v>
      </c>
      <c r="V28" s="31">
        <v>12365.555</v>
      </c>
      <c r="W28" s="30">
        <v>6178.2420000000002</v>
      </c>
      <c r="X28" s="30">
        <v>4650</v>
      </c>
      <c r="Y28" s="31">
        <v>1528.242</v>
      </c>
      <c r="Z28" s="30">
        <v>353.029</v>
      </c>
      <c r="AA28" s="30">
        <v>273</v>
      </c>
      <c r="AB28" s="31">
        <v>80.028999999999996</v>
      </c>
      <c r="AC28" s="30">
        <v>7260.3739999999998</v>
      </c>
      <c r="AD28" s="30">
        <v>6692</v>
      </c>
      <c r="AE28" s="31">
        <v>568.37400000000002</v>
      </c>
      <c r="AF28" s="30">
        <v>346</v>
      </c>
      <c r="AG28" s="30">
        <v>218</v>
      </c>
      <c r="AH28" s="31">
        <v>128</v>
      </c>
      <c r="AI28" s="30">
        <v>57477.790999999997</v>
      </c>
      <c r="AJ28" s="30">
        <v>44386</v>
      </c>
      <c r="AK28" s="31">
        <v>13091.790999999999</v>
      </c>
      <c r="AL28" s="30">
        <v>2573.623</v>
      </c>
      <c r="AM28" s="30">
        <v>2066</v>
      </c>
      <c r="AN28" s="31">
        <v>507.62299999999999</v>
      </c>
      <c r="AO28" s="30">
        <v>4453.174</v>
      </c>
      <c r="AP28" s="30">
        <v>2887</v>
      </c>
      <c r="AQ28" s="31">
        <v>1566.174</v>
      </c>
      <c r="AR28" s="30">
        <v>386</v>
      </c>
      <c r="AS28" s="30">
        <v>329</v>
      </c>
      <c r="AT28" s="31">
        <v>57</v>
      </c>
    </row>
    <row r="29" spans="1:46" ht="15" customHeight="1" x14ac:dyDescent="0.2">
      <c r="A29" s="38" t="s">
        <v>26</v>
      </c>
      <c r="B29" s="30">
        <v>504</v>
      </c>
      <c r="C29" s="30">
        <v>398</v>
      </c>
      <c r="D29" s="31">
        <v>106</v>
      </c>
      <c r="E29" s="30">
        <v>22183.754000000001</v>
      </c>
      <c r="F29" s="30">
        <v>20399</v>
      </c>
      <c r="G29" s="31">
        <v>1784.7539999999999</v>
      </c>
      <c r="H29" s="30">
        <v>7812.65</v>
      </c>
      <c r="I29" s="30">
        <v>6956</v>
      </c>
      <c r="J29" s="31">
        <v>856.65</v>
      </c>
      <c r="K29" s="30">
        <v>20405.237000000001</v>
      </c>
      <c r="L29" s="30">
        <v>18674</v>
      </c>
      <c r="M29" s="31">
        <v>1731.2370000000001</v>
      </c>
      <c r="N29" s="30">
        <v>684.05799999999999</v>
      </c>
      <c r="O29" s="30">
        <v>648.05799999999999</v>
      </c>
      <c r="P29" s="31">
        <v>36</v>
      </c>
      <c r="Q29" s="30">
        <v>17298.241999999998</v>
      </c>
      <c r="R29" s="30">
        <v>13730.853999999999</v>
      </c>
      <c r="S29" s="31">
        <v>3567.3879999999999</v>
      </c>
      <c r="T29" s="30">
        <v>12418.050999999999</v>
      </c>
      <c r="U29" s="30">
        <v>8404.1450000000004</v>
      </c>
      <c r="V29" s="31">
        <v>4013.9059999999999</v>
      </c>
      <c r="W29" s="30">
        <v>5353.7650000000003</v>
      </c>
      <c r="X29" s="30">
        <v>3970</v>
      </c>
      <c r="Y29" s="31">
        <v>1383.7650000000001</v>
      </c>
      <c r="Z29" s="30">
        <v>264</v>
      </c>
      <c r="AA29" s="30">
        <v>185</v>
      </c>
      <c r="AB29" s="31">
        <v>79</v>
      </c>
      <c r="AC29" s="30">
        <v>8105.5839999999998</v>
      </c>
      <c r="AD29" s="30">
        <v>7480</v>
      </c>
      <c r="AE29" s="31">
        <v>625.58399999999995</v>
      </c>
      <c r="AF29" s="30">
        <v>230</v>
      </c>
      <c r="AG29" s="30">
        <v>146</v>
      </c>
      <c r="AH29" s="31">
        <v>84</v>
      </c>
      <c r="AI29" s="30">
        <v>48800.108</v>
      </c>
      <c r="AJ29" s="30">
        <v>36242</v>
      </c>
      <c r="AK29" s="31">
        <v>12558.108</v>
      </c>
      <c r="AL29" s="30">
        <v>2378.4549999999999</v>
      </c>
      <c r="AM29" s="30">
        <v>1951</v>
      </c>
      <c r="AN29" s="31">
        <v>427.45499999999998</v>
      </c>
      <c r="AO29" s="30">
        <v>3745.0740000000001</v>
      </c>
      <c r="AP29" s="30">
        <v>2357</v>
      </c>
      <c r="AQ29" s="31">
        <v>1388.0740000000001</v>
      </c>
      <c r="AR29" s="30">
        <v>353</v>
      </c>
      <c r="AS29" s="30">
        <v>298</v>
      </c>
      <c r="AT29" s="31">
        <v>55</v>
      </c>
    </row>
    <row r="30" spans="1:46" ht="15" customHeight="1" x14ac:dyDescent="0.2">
      <c r="A30" s="38" t="s">
        <v>27</v>
      </c>
      <c r="B30" s="30">
        <v>157</v>
      </c>
      <c r="C30" s="30">
        <v>132</v>
      </c>
      <c r="D30" s="31">
        <v>25</v>
      </c>
      <c r="E30" s="30">
        <v>6856.2629999999999</v>
      </c>
      <c r="F30" s="30">
        <v>6358</v>
      </c>
      <c r="G30" s="31">
        <v>498.26299999999998</v>
      </c>
      <c r="H30" s="30">
        <v>2718.4859999999999</v>
      </c>
      <c r="I30" s="30">
        <v>2471</v>
      </c>
      <c r="J30" s="31">
        <v>247.48599999999999</v>
      </c>
      <c r="K30" s="30">
        <v>6862.7650000000003</v>
      </c>
      <c r="L30" s="30">
        <v>6361</v>
      </c>
      <c r="M30" s="31">
        <v>501.76499999999999</v>
      </c>
      <c r="N30" s="30">
        <v>220</v>
      </c>
      <c r="O30" s="30">
        <v>214</v>
      </c>
      <c r="P30" s="31">
        <v>6</v>
      </c>
      <c r="Q30" s="30">
        <v>6973.7709999999997</v>
      </c>
      <c r="R30" s="30">
        <v>5727.7709999999997</v>
      </c>
      <c r="S30" s="31">
        <v>1246</v>
      </c>
      <c r="T30" s="30">
        <v>5314.183</v>
      </c>
      <c r="U30" s="30">
        <v>3535.2280000000001</v>
      </c>
      <c r="V30" s="31">
        <v>1778.9549999999999</v>
      </c>
      <c r="W30" s="30">
        <v>1861.173</v>
      </c>
      <c r="X30" s="30">
        <v>1424</v>
      </c>
      <c r="Y30" s="31">
        <v>437.173</v>
      </c>
      <c r="Z30" s="30">
        <v>101</v>
      </c>
      <c r="AA30" s="30">
        <v>79</v>
      </c>
      <c r="AB30" s="31">
        <v>22</v>
      </c>
      <c r="AC30" s="30">
        <v>3875.819</v>
      </c>
      <c r="AD30" s="30">
        <v>3641</v>
      </c>
      <c r="AE30" s="31">
        <v>234.81899999999999</v>
      </c>
      <c r="AF30" s="30">
        <v>121</v>
      </c>
      <c r="AG30" s="30">
        <v>85</v>
      </c>
      <c r="AH30" s="31">
        <v>36</v>
      </c>
      <c r="AI30" s="30">
        <v>17205.352999999999</v>
      </c>
      <c r="AJ30" s="30">
        <v>13705</v>
      </c>
      <c r="AK30" s="31">
        <v>3500.3530000000001</v>
      </c>
      <c r="AL30" s="30">
        <v>1066</v>
      </c>
      <c r="AM30" s="30">
        <v>897</v>
      </c>
      <c r="AN30" s="31">
        <v>169</v>
      </c>
      <c r="AO30" s="30">
        <v>1255.1759999999999</v>
      </c>
      <c r="AP30" s="30">
        <v>833</v>
      </c>
      <c r="AQ30" s="31">
        <v>422.17599999999999</v>
      </c>
      <c r="AR30" s="30">
        <v>153</v>
      </c>
      <c r="AS30" s="30">
        <v>132</v>
      </c>
      <c r="AT30" s="31">
        <v>21</v>
      </c>
    </row>
    <row r="31" spans="1:46" ht="15" customHeight="1" x14ac:dyDescent="0.2">
      <c r="A31" s="38" t="s">
        <v>28</v>
      </c>
      <c r="B31" s="30">
        <v>222</v>
      </c>
      <c r="C31" s="30">
        <v>196</v>
      </c>
      <c r="D31" s="31">
        <v>26</v>
      </c>
      <c r="E31" s="30">
        <v>7019.0389999999998</v>
      </c>
      <c r="F31" s="30">
        <v>5600</v>
      </c>
      <c r="G31" s="31">
        <v>1419.039</v>
      </c>
      <c r="H31" s="30">
        <v>2542.1930000000002</v>
      </c>
      <c r="I31" s="30">
        <v>2276</v>
      </c>
      <c r="J31" s="31">
        <v>266.19299999999998</v>
      </c>
      <c r="K31" s="30">
        <v>5901.6459999999997</v>
      </c>
      <c r="L31" s="30">
        <v>5426</v>
      </c>
      <c r="M31" s="31">
        <v>475.64600000000002</v>
      </c>
      <c r="N31" s="30">
        <v>241</v>
      </c>
      <c r="O31" s="30">
        <v>237</v>
      </c>
      <c r="P31" s="31">
        <v>4</v>
      </c>
      <c r="Q31" s="30">
        <v>6075.3639999999996</v>
      </c>
      <c r="R31" s="30">
        <v>4648.3270000000002</v>
      </c>
      <c r="S31" s="31">
        <v>1427.037</v>
      </c>
      <c r="T31" s="30">
        <v>5124.652</v>
      </c>
      <c r="U31" s="30">
        <v>3181.672</v>
      </c>
      <c r="V31" s="31">
        <v>1942.98</v>
      </c>
      <c r="W31" s="30">
        <v>1607</v>
      </c>
      <c r="X31" s="30">
        <v>1193</v>
      </c>
      <c r="Y31" s="31">
        <v>414</v>
      </c>
      <c r="Z31" s="30">
        <v>82</v>
      </c>
      <c r="AA31" s="30">
        <v>64</v>
      </c>
      <c r="AB31" s="31">
        <v>18</v>
      </c>
      <c r="AC31" s="30">
        <v>2606.2399999999998</v>
      </c>
      <c r="AD31" s="30">
        <v>2438</v>
      </c>
      <c r="AE31" s="31">
        <v>168.24</v>
      </c>
      <c r="AF31" s="30">
        <v>65</v>
      </c>
      <c r="AG31" s="30">
        <v>41</v>
      </c>
      <c r="AH31" s="31">
        <v>24</v>
      </c>
      <c r="AI31" s="30">
        <v>14574.715</v>
      </c>
      <c r="AJ31" s="30">
        <v>11354</v>
      </c>
      <c r="AK31" s="31">
        <v>3220.7150000000001</v>
      </c>
      <c r="AL31" s="30">
        <v>803.01099999999997</v>
      </c>
      <c r="AM31" s="30">
        <v>653</v>
      </c>
      <c r="AN31" s="31">
        <v>150.011</v>
      </c>
      <c r="AO31" s="30">
        <v>1317.1320000000001</v>
      </c>
      <c r="AP31" s="30">
        <v>905</v>
      </c>
      <c r="AQ31" s="31">
        <v>412.13200000000001</v>
      </c>
      <c r="AR31" s="30">
        <v>89</v>
      </c>
      <c r="AS31" s="30">
        <v>81</v>
      </c>
      <c r="AT31" s="31">
        <v>8</v>
      </c>
    </row>
    <row r="32" spans="1:46" ht="15" customHeight="1" x14ac:dyDescent="0.2">
      <c r="A32" s="38" t="s">
        <v>29</v>
      </c>
      <c r="B32" s="30">
        <v>401</v>
      </c>
      <c r="C32" s="30">
        <v>354</v>
      </c>
      <c r="D32" s="31">
        <v>47</v>
      </c>
      <c r="E32" s="30">
        <v>16043.532999999999</v>
      </c>
      <c r="F32" s="30">
        <v>15108</v>
      </c>
      <c r="G32" s="31">
        <v>935.53300000000002</v>
      </c>
      <c r="H32" s="30">
        <v>5757.5349999999999</v>
      </c>
      <c r="I32" s="30">
        <v>5289</v>
      </c>
      <c r="J32" s="31">
        <v>468.53500000000003</v>
      </c>
      <c r="K32" s="30">
        <v>14783.335999999999</v>
      </c>
      <c r="L32" s="30">
        <v>13713</v>
      </c>
      <c r="M32" s="31">
        <v>1070.336</v>
      </c>
      <c r="N32" s="30">
        <v>449.02800000000002</v>
      </c>
      <c r="O32" s="30">
        <v>441.02800000000002</v>
      </c>
      <c r="P32" s="31">
        <v>8</v>
      </c>
      <c r="Q32" s="30">
        <v>15730.77</v>
      </c>
      <c r="R32" s="30">
        <v>12754.728999999999</v>
      </c>
      <c r="S32" s="31">
        <v>2976.0410000000002</v>
      </c>
      <c r="T32" s="30">
        <v>11073.214</v>
      </c>
      <c r="U32" s="30">
        <v>7897.27</v>
      </c>
      <c r="V32" s="31">
        <v>3175.944</v>
      </c>
      <c r="W32" s="30">
        <v>4631.5190000000002</v>
      </c>
      <c r="X32" s="30">
        <v>3385</v>
      </c>
      <c r="Y32" s="31">
        <v>1246.519</v>
      </c>
      <c r="Z32" s="30">
        <v>219</v>
      </c>
      <c r="AA32" s="30">
        <v>160</v>
      </c>
      <c r="AB32" s="31">
        <v>59</v>
      </c>
      <c r="AC32" s="30">
        <v>8231.4670000000006</v>
      </c>
      <c r="AD32" s="30">
        <v>7710</v>
      </c>
      <c r="AE32" s="31">
        <v>521.46699999999998</v>
      </c>
      <c r="AF32" s="30">
        <v>244</v>
      </c>
      <c r="AG32" s="30">
        <v>154</v>
      </c>
      <c r="AH32" s="31">
        <v>90</v>
      </c>
      <c r="AI32" s="30">
        <v>38604.349000000002</v>
      </c>
      <c r="AJ32" s="30">
        <v>30473</v>
      </c>
      <c r="AK32" s="31">
        <v>8131.3490000000002</v>
      </c>
      <c r="AL32" s="30">
        <v>2395.5509999999999</v>
      </c>
      <c r="AM32" s="30">
        <v>1973</v>
      </c>
      <c r="AN32" s="31">
        <v>422.55099999999999</v>
      </c>
      <c r="AO32" s="30">
        <v>2983.6840000000002</v>
      </c>
      <c r="AP32" s="30">
        <v>2042</v>
      </c>
      <c r="AQ32" s="31">
        <v>941.68399999999997</v>
      </c>
      <c r="AR32" s="30">
        <v>209</v>
      </c>
      <c r="AS32" s="30">
        <v>190</v>
      </c>
      <c r="AT32" s="31">
        <v>19</v>
      </c>
    </row>
    <row r="33" spans="1:46" ht="15" customHeight="1" x14ac:dyDescent="0.2">
      <c r="A33" s="38" t="s">
        <v>30</v>
      </c>
      <c r="B33" s="30">
        <v>263</v>
      </c>
      <c r="C33" s="30">
        <v>226</v>
      </c>
      <c r="D33" s="31">
        <v>37</v>
      </c>
      <c r="E33" s="30">
        <v>8886.8119999999999</v>
      </c>
      <c r="F33" s="30">
        <v>8361</v>
      </c>
      <c r="G33" s="31">
        <v>525.81200000000001</v>
      </c>
      <c r="H33" s="30">
        <v>4130.2290000000003</v>
      </c>
      <c r="I33" s="30">
        <v>3748</v>
      </c>
      <c r="J33" s="31">
        <v>382.22899999999998</v>
      </c>
      <c r="K33" s="30">
        <v>8618.6190000000006</v>
      </c>
      <c r="L33" s="30">
        <v>8100</v>
      </c>
      <c r="M33" s="31">
        <v>518.61900000000003</v>
      </c>
      <c r="N33" s="30">
        <v>379.02</v>
      </c>
      <c r="O33" s="30">
        <v>364.02</v>
      </c>
      <c r="P33" s="31">
        <v>15</v>
      </c>
      <c r="Q33" s="30">
        <v>10242.532999999999</v>
      </c>
      <c r="R33" s="30">
        <v>7661.4949999999999</v>
      </c>
      <c r="S33" s="31">
        <v>2581.038</v>
      </c>
      <c r="T33" s="30">
        <v>7903.4669999999996</v>
      </c>
      <c r="U33" s="30">
        <v>4950.5039999999999</v>
      </c>
      <c r="V33" s="31">
        <v>2952.9630000000002</v>
      </c>
      <c r="W33" s="30">
        <v>2774.5790000000002</v>
      </c>
      <c r="X33" s="30">
        <v>2142</v>
      </c>
      <c r="Y33" s="31">
        <v>632.57899999999995</v>
      </c>
      <c r="Z33" s="30">
        <v>167</v>
      </c>
      <c r="AA33" s="30">
        <v>138</v>
      </c>
      <c r="AB33" s="31">
        <v>29</v>
      </c>
      <c r="AC33" s="30">
        <v>3703.3539999999998</v>
      </c>
      <c r="AD33" s="30">
        <v>3454</v>
      </c>
      <c r="AE33" s="31">
        <v>249.35400000000001</v>
      </c>
      <c r="AF33" s="30">
        <v>123</v>
      </c>
      <c r="AG33" s="30">
        <v>93</v>
      </c>
      <c r="AH33" s="31">
        <v>30</v>
      </c>
      <c r="AI33" s="30">
        <v>28119.899000000001</v>
      </c>
      <c r="AJ33" s="30">
        <v>21606</v>
      </c>
      <c r="AK33" s="31">
        <v>6513.8990000000003</v>
      </c>
      <c r="AL33" s="30">
        <v>1217.364</v>
      </c>
      <c r="AM33" s="30">
        <v>1041</v>
      </c>
      <c r="AN33" s="31">
        <v>176.364</v>
      </c>
      <c r="AO33" s="30">
        <v>2049.1089999999999</v>
      </c>
      <c r="AP33" s="30">
        <v>1353</v>
      </c>
      <c r="AQ33" s="31">
        <v>696.10900000000004</v>
      </c>
      <c r="AR33" s="30">
        <v>142</v>
      </c>
      <c r="AS33" s="30">
        <v>130</v>
      </c>
      <c r="AT33" s="31">
        <v>12</v>
      </c>
    </row>
    <row r="34" spans="1:46" ht="15" customHeight="1" x14ac:dyDescent="0.2">
      <c r="A34" s="38" t="s">
        <v>31</v>
      </c>
      <c r="B34" s="30">
        <v>71</v>
      </c>
      <c r="C34" s="30">
        <v>59</v>
      </c>
      <c r="D34" s="31">
        <v>12</v>
      </c>
      <c r="E34" s="30">
        <v>2621.0239999999999</v>
      </c>
      <c r="F34" s="30">
        <v>2461</v>
      </c>
      <c r="G34" s="31">
        <v>160.024</v>
      </c>
      <c r="H34" s="30">
        <v>988.04700000000003</v>
      </c>
      <c r="I34" s="30">
        <v>898</v>
      </c>
      <c r="J34" s="31">
        <v>90.046999999999997</v>
      </c>
      <c r="K34" s="30">
        <v>2883.192</v>
      </c>
      <c r="L34" s="30">
        <v>2662</v>
      </c>
      <c r="M34" s="31">
        <v>221.19200000000001</v>
      </c>
      <c r="N34" s="30">
        <v>89.352000000000004</v>
      </c>
      <c r="O34" s="30">
        <v>82.352000000000004</v>
      </c>
      <c r="P34" s="31">
        <v>7</v>
      </c>
      <c r="Q34" s="30">
        <v>3168.8009999999999</v>
      </c>
      <c r="R34" s="30">
        <v>2581.0129999999999</v>
      </c>
      <c r="S34" s="31">
        <v>587.78800000000001</v>
      </c>
      <c r="T34" s="30">
        <v>1758.9860000000001</v>
      </c>
      <c r="U34" s="30">
        <v>1228.9860000000001</v>
      </c>
      <c r="V34" s="31">
        <v>530</v>
      </c>
      <c r="W34" s="30">
        <v>817.34699999999998</v>
      </c>
      <c r="X34" s="30">
        <v>596</v>
      </c>
      <c r="Y34" s="31">
        <v>221.34700000000001</v>
      </c>
      <c r="Z34" s="30">
        <v>43</v>
      </c>
      <c r="AA34" s="30">
        <v>35</v>
      </c>
      <c r="AB34" s="31">
        <v>8</v>
      </c>
      <c r="AC34" s="30">
        <v>1547.019</v>
      </c>
      <c r="AD34" s="30">
        <v>1437</v>
      </c>
      <c r="AE34" s="31">
        <v>110.01900000000001</v>
      </c>
      <c r="AF34" s="30">
        <v>33</v>
      </c>
      <c r="AG34" s="30">
        <v>18</v>
      </c>
      <c r="AH34" s="31">
        <v>15</v>
      </c>
      <c r="AI34" s="30">
        <v>7538.5789999999997</v>
      </c>
      <c r="AJ34" s="30">
        <v>5550</v>
      </c>
      <c r="AK34" s="31">
        <v>1988.579</v>
      </c>
      <c r="AL34" s="30">
        <v>353</v>
      </c>
      <c r="AM34" s="30">
        <v>290</v>
      </c>
      <c r="AN34" s="31">
        <v>63</v>
      </c>
      <c r="AO34" s="30">
        <v>547.64700000000005</v>
      </c>
      <c r="AP34" s="30">
        <v>368</v>
      </c>
      <c r="AQ34" s="31">
        <v>179.64699999999999</v>
      </c>
      <c r="AR34" s="30">
        <v>61</v>
      </c>
      <c r="AS34" s="30">
        <v>57</v>
      </c>
      <c r="AT34" s="31">
        <v>4</v>
      </c>
    </row>
    <row r="35" spans="1:46" ht="15" customHeight="1" x14ac:dyDescent="0.2">
      <c r="A35" s="38" t="s">
        <v>32</v>
      </c>
      <c r="B35" s="30">
        <v>209</v>
      </c>
      <c r="C35" s="30">
        <v>190</v>
      </c>
      <c r="D35" s="31">
        <v>19</v>
      </c>
      <c r="E35" s="30">
        <v>3022.4830000000002</v>
      </c>
      <c r="F35" s="30">
        <v>2833</v>
      </c>
      <c r="G35" s="31">
        <v>189.483</v>
      </c>
      <c r="H35" s="30">
        <v>1495.2249999999999</v>
      </c>
      <c r="I35" s="30">
        <v>1361</v>
      </c>
      <c r="J35" s="31">
        <v>134.22499999999999</v>
      </c>
      <c r="K35" s="30">
        <v>3156</v>
      </c>
      <c r="L35" s="30">
        <v>2929</v>
      </c>
      <c r="M35" s="31">
        <v>227</v>
      </c>
      <c r="N35" s="30">
        <v>169.04499999999999</v>
      </c>
      <c r="O35" s="30">
        <v>158.04499999999999</v>
      </c>
      <c r="P35" s="31">
        <v>11</v>
      </c>
      <c r="Q35" s="30">
        <v>3022.277</v>
      </c>
      <c r="R35" s="30">
        <v>2416.27</v>
      </c>
      <c r="S35" s="31">
        <v>606.00699999999995</v>
      </c>
      <c r="T35" s="30">
        <v>3735.703</v>
      </c>
      <c r="U35" s="30">
        <v>1891.729</v>
      </c>
      <c r="V35" s="31">
        <v>1843.9739999999999</v>
      </c>
      <c r="W35" s="30">
        <v>977.779</v>
      </c>
      <c r="X35" s="30">
        <v>753</v>
      </c>
      <c r="Y35" s="31">
        <v>224.779</v>
      </c>
      <c r="Z35" s="30">
        <v>91.016999999999996</v>
      </c>
      <c r="AA35" s="30">
        <v>70</v>
      </c>
      <c r="AB35" s="31">
        <v>21.016999999999999</v>
      </c>
      <c r="AC35" s="30">
        <v>1275.713</v>
      </c>
      <c r="AD35" s="30">
        <v>1178</v>
      </c>
      <c r="AE35" s="31">
        <v>97.712999999999994</v>
      </c>
      <c r="AF35" s="30">
        <v>73</v>
      </c>
      <c r="AG35" s="30">
        <v>46</v>
      </c>
      <c r="AH35" s="31">
        <v>27</v>
      </c>
      <c r="AI35" s="30">
        <v>10521.249</v>
      </c>
      <c r="AJ35" s="30">
        <v>8407</v>
      </c>
      <c r="AK35" s="31">
        <v>2114.2489999999998</v>
      </c>
      <c r="AL35" s="30">
        <v>367.53800000000001</v>
      </c>
      <c r="AM35" s="30">
        <v>301</v>
      </c>
      <c r="AN35" s="31">
        <v>66.537999999999997</v>
      </c>
      <c r="AO35" s="30">
        <v>683.95899999999995</v>
      </c>
      <c r="AP35" s="30">
        <v>461</v>
      </c>
      <c r="AQ35" s="31">
        <v>222.959</v>
      </c>
      <c r="AR35" s="30">
        <v>60</v>
      </c>
      <c r="AS35" s="30">
        <v>59</v>
      </c>
      <c r="AT35" s="31">
        <v>1</v>
      </c>
    </row>
    <row r="36" spans="1:46" ht="15" customHeight="1" x14ac:dyDescent="0.2">
      <c r="A36" s="38" t="s">
        <v>33</v>
      </c>
      <c r="B36" s="30">
        <v>196</v>
      </c>
      <c r="C36" s="30">
        <v>163</v>
      </c>
      <c r="D36" s="31">
        <v>33</v>
      </c>
      <c r="E36" s="30">
        <v>8637.1569999999992</v>
      </c>
      <c r="F36" s="30">
        <v>8171</v>
      </c>
      <c r="G36" s="31">
        <v>466.15699999999998</v>
      </c>
      <c r="H36" s="30">
        <v>3594.0949999999998</v>
      </c>
      <c r="I36" s="30">
        <v>3307</v>
      </c>
      <c r="J36" s="31">
        <v>287.09500000000003</v>
      </c>
      <c r="K36" s="30">
        <v>6488.0820000000003</v>
      </c>
      <c r="L36" s="30">
        <v>5916</v>
      </c>
      <c r="M36" s="31">
        <v>572.08199999999999</v>
      </c>
      <c r="N36" s="30">
        <v>386.03800000000001</v>
      </c>
      <c r="O36" s="30">
        <v>368.03800000000001</v>
      </c>
      <c r="P36" s="31">
        <v>18</v>
      </c>
      <c r="Q36" s="30">
        <v>8483.643</v>
      </c>
      <c r="R36" s="30">
        <v>7126.64</v>
      </c>
      <c r="S36" s="31">
        <v>1357.0029999999999</v>
      </c>
      <c r="T36" s="30">
        <v>11117.267</v>
      </c>
      <c r="U36" s="30">
        <v>6135.3590000000004</v>
      </c>
      <c r="V36" s="31">
        <v>4981.9080000000004</v>
      </c>
      <c r="W36" s="30">
        <v>2386.9720000000002</v>
      </c>
      <c r="X36" s="30">
        <v>1801</v>
      </c>
      <c r="Y36" s="31">
        <v>585.97199999999998</v>
      </c>
      <c r="Z36" s="30">
        <v>150.17099999999999</v>
      </c>
      <c r="AA36" s="30">
        <v>123</v>
      </c>
      <c r="AB36" s="31">
        <v>27.170999999999999</v>
      </c>
      <c r="AC36" s="30">
        <v>2965.3339999999998</v>
      </c>
      <c r="AD36" s="30">
        <v>2771</v>
      </c>
      <c r="AE36" s="31">
        <v>194.334</v>
      </c>
      <c r="AF36" s="30">
        <v>125</v>
      </c>
      <c r="AG36" s="30">
        <v>92</v>
      </c>
      <c r="AH36" s="31">
        <v>33</v>
      </c>
      <c r="AI36" s="30">
        <v>24081.708999999999</v>
      </c>
      <c r="AJ36" s="30">
        <v>19794.832999999999</v>
      </c>
      <c r="AK36" s="31">
        <v>4286.8760000000002</v>
      </c>
      <c r="AL36" s="30">
        <v>1100.56</v>
      </c>
      <c r="AM36" s="30">
        <v>935</v>
      </c>
      <c r="AN36" s="31">
        <v>165.56</v>
      </c>
      <c r="AO36" s="30">
        <v>1879.961</v>
      </c>
      <c r="AP36" s="30">
        <v>1265</v>
      </c>
      <c r="AQ36" s="31">
        <v>614.96100000000001</v>
      </c>
      <c r="AR36" s="30">
        <v>138</v>
      </c>
      <c r="AS36" s="30">
        <v>122</v>
      </c>
      <c r="AT36" s="31">
        <v>16</v>
      </c>
    </row>
    <row r="37" spans="1:46" ht="15" customHeight="1" x14ac:dyDescent="0.2">
      <c r="A37" s="38" t="s">
        <v>34</v>
      </c>
      <c r="B37" s="30">
        <v>747</v>
      </c>
      <c r="C37" s="30">
        <v>636</v>
      </c>
      <c r="D37" s="31">
        <v>111</v>
      </c>
      <c r="E37" s="30">
        <v>20808.785</v>
      </c>
      <c r="F37" s="30">
        <v>19377</v>
      </c>
      <c r="G37" s="31">
        <v>1431.7850000000001</v>
      </c>
      <c r="H37" s="30">
        <v>9389.8880000000008</v>
      </c>
      <c r="I37" s="30">
        <v>8353</v>
      </c>
      <c r="J37" s="31">
        <v>1036.8879999999999</v>
      </c>
      <c r="K37" s="30">
        <v>20820.636999999999</v>
      </c>
      <c r="L37" s="30">
        <v>19185</v>
      </c>
      <c r="M37" s="31">
        <v>1635.6369999999999</v>
      </c>
      <c r="N37" s="30">
        <v>1135.088</v>
      </c>
      <c r="O37" s="30">
        <v>1086.088</v>
      </c>
      <c r="P37" s="31">
        <v>49</v>
      </c>
      <c r="Q37" s="30">
        <v>20763.056</v>
      </c>
      <c r="R37" s="30">
        <v>17156.550999999999</v>
      </c>
      <c r="S37" s="31">
        <v>3606.5050000000001</v>
      </c>
      <c r="T37" s="30">
        <v>38005.968000000001</v>
      </c>
      <c r="U37" s="30">
        <v>14933.448</v>
      </c>
      <c r="V37" s="31">
        <v>23072.52</v>
      </c>
      <c r="W37" s="30">
        <v>6198.06</v>
      </c>
      <c r="X37" s="30">
        <v>4694</v>
      </c>
      <c r="Y37" s="31">
        <v>1504.06</v>
      </c>
      <c r="Z37" s="30">
        <v>429.01400000000001</v>
      </c>
      <c r="AA37" s="30">
        <v>302</v>
      </c>
      <c r="AB37" s="31">
        <v>127.014</v>
      </c>
      <c r="AC37" s="30">
        <v>6810.7839999999997</v>
      </c>
      <c r="AD37" s="30">
        <v>6312</v>
      </c>
      <c r="AE37" s="31">
        <v>498.78399999999999</v>
      </c>
      <c r="AF37" s="30">
        <v>353</v>
      </c>
      <c r="AG37" s="30">
        <v>229</v>
      </c>
      <c r="AH37" s="31">
        <v>124</v>
      </c>
      <c r="AI37" s="30">
        <v>67249.644</v>
      </c>
      <c r="AJ37" s="30">
        <v>53753</v>
      </c>
      <c r="AK37" s="31">
        <v>13496.644</v>
      </c>
      <c r="AL37" s="30">
        <v>2831.5839999999998</v>
      </c>
      <c r="AM37" s="30">
        <v>2350</v>
      </c>
      <c r="AN37" s="31">
        <v>481.584</v>
      </c>
      <c r="AO37" s="30">
        <v>5129.4750000000004</v>
      </c>
      <c r="AP37" s="30">
        <v>3301</v>
      </c>
      <c r="AQ37" s="31">
        <v>1828.4749999999999</v>
      </c>
      <c r="AR37" s="30">
        <v>378</v>
      </c>
      <c r="AS37" s="30">
        <v>306</v>
      </c>
      <c r="AT37" s="31">
        <v>72</v>
      </c>
    </row>
    <row r="38" spans="1:46" ht="15" customHeight="1" x14ac:dyDescent="0.2">
      <c r="A38" s="38" t="s">
        <v>35</v>
      </c>
      <c r="B38" s="30">
        <v>331</v>
      </c>
      <c r="C38" s="30">
        <v>259</v>
      </c>
      <c r="D38" s="31">
        <v>72</v>
      </c>
      <c r="E38" s="30">
        <v>10244.358</v>
      </c>
      <c r="F38" s="30">
        <v>9607</v>
      </c>
      <c r="G38" s="31">
        <v>637.35799999999995</v>
      </c>
      <c r="H38" s="30">
        <v>4484.241</v>
      </c>
      <c r="I38" s="30">
        <v>4039</v>
      </c>
      <c r="J38" s="31">
        <v>445.24099999999999</v>
      </c>
      <c r="K38" s="30">
        <v>8198.3330000000005</v>
      </c>
      <c r="L38" s="30">
        <v>7505</v>
      </c>
      <c r="M38" s="31">
        <v>693.33299999999997</v>
      </c>
      <c r="N38" s="30">
        <v>473</v>
      </c>
      <c r="O38" s="30">
        <v>447</v>
      </c>
      <c r="P38" s="31">
        <v>26</v>
      </c>
      <c r="Q38" s="30">
        <v>10664.707</v>
      </c>
      <c r="R38" s="30">
        <v>8948.7720000000008</v>
      </c>
      <c r="S38" s="31">
        <v>1715.9349999999999</v>
      </c>
      <c r="T38" s="30">
        <v>11516.105</v>
      </c>
      <c r="U38" s="30">
        <v>6415.2269999999999</v>
      </c>
      <c r="V38" s="31">
        <v>5100.8779999999997</v>
      </c>
      <c r="W38" s="30">
        <v>3024.8319999999999</v>
      </c>
      <c r="X38" s="30">
        <v>2317</v>
      </c>
      <c r="Y38" s="31">
        <v>707.83199999999999</v>
      </c>
      <c r="Z38" s="30">
        <v>168.006</v>
      </c>
      <c r="AA38" s="30">
        <v>133</v>
      </c>
      <c r="AB38" s="31">
        <v>35.006</v>
      </c>
      <c r="AC38" s="30">
        <v>3166.1819999999998</v>
      </c>
      <c r="AD38" s="30">
        <v>2958</v>
      </c>
      <c r="AE38" s="31">
        <v>208.18199999999999</v>
      </c>
      <c r="AF38" s="30">
        <v>195</v>
      </c>
      <c r="AG38" s="30">
        <v>140</v>
      </c>
      <c r="AH38" s="31">
        <v>55</v>
      </c>
      <c r="AI38" s="30">
        <v>31042.292000000001</v>
      </c>
      <c r="AJ38" s="30">
        <v>24366</v>
      </c>
      <c r="AK38" s="31">
        <v>6676.2920000000004</v>
      </c>
      <c r="AL38" s="30">
        <v>1293.2850000000001</v>
      </c>
      <c r="AM38" s="30">
        <v>1089</v>
      </c>
      <c r="AN38" s="31">
        <v>204.285</v>
      </c>
      <c r="AO38" s="30">
        <v>2409.6419999999998</v>
      </c>
      <c r="AP38" s="30">
        <v>1573</v>
      </c>
      <c r="AQ38" s="31">
        <v>836.64200000000005</v>
      </c>
      <c r="AR38" s="30">
        <v>158</v>
      </c>
      <c r="AS38" s="30">
        <v>143</v>
      </c>
      <c r="AT38" s="31">
        <v>15</v>
      </c>
    </row>
    <row r="39" spans="1:46" ht="15" customHeight="1" x14ac:dyDescent="0.2">
      <c r="A39" s="38" t="s">
        <v>36</v>
      </c>
      <c r="B39" s="30">
        <v>469</v>
      </c>
      <c r="C39" s="30">
        <v>384</v>
      </c>
      <c r="D39" s="31">
        <v>85</v>
      </c>
      <c r="E39" s="30">
        <v>8584.2360000000008</v>
      </c>
      <c r="F39" s="30">
        <v>7879</v>
      </c>
      <c r="G39" s="31">
        <v>705.23599999999999</v>
      </c>
      <c r="H39" s="30">
        <v>3764.4380000000001</v>
      </c>
      <c r="I39" s="30">
        <v>3243</v>
      </c>
      <c r="J39" s="31">
        <v>521.43799999999999</v>
      </c>
      <c r="K39" s="30">
        <v>7264.2179999999998</v>
      </c>
      <c r="L39" s="30">
        <v>6648</v>
      </c>
      <c r="M39" s="31">
        <v>616.21799999999996</v>
      </c>
      <c r="N39" s="30">
        <v>522.09299999999996</v>
      </c>
      <c r="O39" s="30">
        <v>479.09300000000002</v>
      </c>
      <c r="P39" s="31">
        <v>43</v>
      </c>
      <c r="Q39" s="30">
        <v>8388.5409999999993</v>
      </c>
      <c r="R39" s="30">
        <v>6616.5290000000005</v>
      </c>
      <c r="S39" s="31">
        <v>1772.0119999999999</v>
      </c>
      <c r="T39" s="30">
        <v>9478.3529999999992</v>
      </c>
      <c r="U39" s="30">
        <v>4772.47</v>
      </c>
      <c r="V39" s="31">
        <v>4705.8829999999998</v>
      </c>
      <c r="W39" s="30">
        <v>2614.7280000000001</v>
      </c>
      <c r="X39" s="30">
        <v>1911</v>
      </c>
      <c r="Y39" s="31">
        <v>703.72799999999995</v>
      </c>
      <c r="Z39" s="30">
        <v>201.88399999999999</v>
      </c>
      <c r="AA39" s="30">
        <v>129</v>
      </c>
      <c r="AB39" s="31">
        <v>72.884</v>
      </c>
      <c r="AC39" s="30">
        <v>2994.2820000000002</v>
      </c>
      <c r="AD39" s="30">
        <v>2729</v>
      </c>
      <c r="AE39" s="31">
        <v>265.28199999999998</v>
      </c>
      <c r="AF39" s="30">
        <v>234</v>
      </c>
      <c r="AG39" s="30">
        <v>135</v>
      </c>
      <c r="AH39" s="31">
        <v>99</v>
      </c>
      <c r="AI39" s="30">
        <v>29582.411</v>
      </c>
      <c r="AJ39" s="30">
        <v>22048</v>
      </c>
      <c r="AK39" s="31">
        <v>7534.4110000000001</v>
      </c>
      <c r="AL39" s="30">
        <v>1054.0730000000001</v>
      </c>
      <c r="AM39" s="30">
        <v>863</v>
      </c>
      <c r="AN39" s="31">
        <v>191.07300000000001</v>
      </c>
      <c r="AO39" s="30">
        <v>1920.7280000000001</v>
      </c>
      <c r="AP39" s="30">
        <v>1137</v>
      </c>
      <c r="AQ39" s="31">
        <v>783.72799999999995</v>
      </c>
      <c r="AR39" s="30">
        <v>146</v>
      </c>
      <c r="AS39" s="30">
        <v>121</v>
      </c>
      <c r="AT39" s="31">
        <v>25</v>
      </c>
    </row>
    <row r="40" spans="1:46" ht="15" customHeight="1" x14ac:dyDescent="0.2">
      <c r="A40" s="38" t="s">
        <v>37</v>
      </c>
      <c r="B40" s="30">
        <v>133</v>
      </c>
      <c r="C40" s="30">
        <v>114</v>
      </c>
      <c r="D40" s="31">
        <v>19</v>
      </c>
      <c r="E40" s="30">
        <v>3734.2849999999999</v>
      </c>
      <c r="F40" s="30">
        <v>3519</v>
      </c>
      <c r="G40" s="31">
        <v>215.285</v>
      </c>
      <c r="H40" s="30">
        <v>1611.278</v>
      </c>
      <c r="I40" s="30">
        <v>1488</v>
      </c>
      <c r="J40" s="31">
        <v>123.27800000000001</v>
      </c>
      <c r="K40" s="30">
        <v>4348</v>
      </c>
      <c r="L40" s="30">
        <v>4078</v>
      </c>
      <c r="M40" s="31">
        <v>270</v>
      </c>
      <c r="N40" s="30">
        <v>187.071</v>
      </c>
      <c r="O40" s="30">
        <v>184.071</v>
      </c>
      <c r="P40" s="31">
        <v>3</v>
      </c>
      <c r="Q40" s="30">
        <v>3938.9450000000002</v>
      </c>
      <c r="R40" s="30">
        <v>3036.9349999999999</v>
      </c>
      <c r="S40" s="31">
        <v>902.01</v>
      </c>
      <c r="T40" s="30">
        <v>3121.0430000000001</v>
      </c>
      <c r="U40" s="30">
        <v>1955.0640000000001</v>
      </c>
      <c r="V40" s="31">
        <v>1165.979</v>
      </c>
      <c r="W40" s="30">
        <v>1133.931</v>
      </c>
      <c r="X40" s="30">
        <v>871</v>
      </c>
      <c r="Y40" s="31">
        <v>262.93099999999998</v>
      </c>
      <c r="Z40" s="30">
        <v>65.808999999999997</v>
      </c>
      <c r="AA40" s="30">
        <v>54</v>
      </c>
      <c r="AB40" s="31">
        <v>11.808999999999999</v>
      </c>
      <c r="AC40" s="30">
        <v>1477.0170000000001</v>
      </c>
      <c r="AD40" s="30">
        <v>1412</v>
      </c>
      <c r="AE40" s="31">
        <v>65.016999999999996</v>
      </c>
      <c r="AF40" s="30">
        <v>73</v>
      </c>
      <c r="AG40" s="30">
        <v>48</v>
      </c>
      <c r="AH40" s="31">
        <v>25</v>
      </c>
      <c r="AI40" s="30">
        <v>12271.683999999999</v>
      </c>
      <c r="AJ40" s="30">
        <v>9076</v>
      </c>
      <c r="AK40" s="31">
        <v>3195.6840000000002</v>
      </c>
      <c r="AL40" s="30">
        <v>469</v>
      </c>
      <c r="AM40" s="30">
        <v>386</v>
      </c>
      <c r="AN40" s="31">
        <v>83</v>
      </c>
      <c r="AO40" s="30">
        <v>812.928</v>
      </c>
      <c r="AP40" s="30">
        <v>554</v>
      </c>
      <c r="AQ40" s="31">
        <v>258.928</v>
      </c>
      <c r="AR40" s="30">
        <v>56</v>
      </c>
      <c r="AS40" s="30">
        <v>52</v>
      </c>
      <c r="AT40" s="31">
        <v>4</v>
      </c>
    </row>
    <row r="41" spans="1:46" ht="15" customHeight="1" x14ac:dyDescent="0.2">
      <c r="A41" s="38" t="s">
        <v>38</v>
      </c>
      <c r="B41" s="30">
        <v>88</v>
      </c>
      <c r="C41" s="30">
        <v>80</v>
      </c>
      <c r="D41" s="31">
        <v>8</v>
      </c>
      <c r="E41" s="30">
        <v>3986.2350000000001</v>
      </c>
      <c r="F41" s="30">
        <v>3777</v>
      </c>
      <c r="G41" s="31">
        <v>209.23500000000001</v>
      </c>
      <c r="H41" s="30">
        <v>1521.1679999999999</v>
      </c>
      <c r="I41" s="30">
        <v>1418</v>
      </c>
      <c r="J41" s="31">
        <v>103.16800000000001</v>
      </c>
      <c r="K41" s="30">
        <v>3892</v>
      </c>
      <c r="L41" s="30">
        <v>3648</v>
      </c>
      <c r="M41" s="31">
        <v>244</v>
      </c>
      <c r="N41" s="30">
        <v>142</v>
      </c>
      <c r="O41" s="30">
        <v>140</v>
      </c>
      <c r="P41" s="31">
        <v>2</v>
      </c>
      <c r="Q41" s="30">
        <v>4111.165</v>
      </c>
      <c r="R41" s="30">
        <v>3396.165</v>
      </c>
      <c r="S41" s="31">
        <v>715</v>
      </c>
      <c r="T41" s="30">
        <v>3156.8339999999998</v>
      </c>
      <c r="U41" s="30">
        <v>2403.8339999999998</v>
      </c>
      <c r="V41" s="31">
        <v>753</v>
      </c>
      <c r="W41" s="30">
        <v>1050.606</v>
      </c>
      <c r="X41" s="30">
        <v>814</v>
      </c>
      <c r="Y41" s="31">
        <v>236.60599999999999</v>
      </c>
      <c r="Z41" s="30">
        <v>63</v>
      </c>
      <c r="AA41" s="30">
        <v>51</v>
      </c>
      <c r="AB41" s="31">
        <v>12</v>
      </c>
      <c r="AC41" s="30">
        <v>2435.393</v>
      </c>
      <c r="AD41" s="30">
        <v>2303</v>
      </c>
      <c r="AE41" s="31">
        <v>132.393</v>
      </c>
      <c r="AF41" s="30">
        <v>54</v>
      </c>
      <c r="AG41" s="30">
        <v>43</v>
      </c>
      <c r="AH41" s="31">
        <v>11</v>
      </c>
      <c r="AI41" s="30">
        <v>10671.411</v>
      </c>
      <c r="AJ41" s="30">
        <v>8676</v>
      </c>
      <c r="AK41" s="31">
        <v>1995.4110000000001</v>
      </c>
      <c r="AL41" s="30">
        <v>615.18100000000004</v>
      </c>
      <c r="AM41" s="30">
        <v>536</v>
      </c>
      <c r="AN41" s="31">
        <v>79.180999999999997</v>
      </c>
      <c r="AO41" s="30">
        <v>720</v>
      </c>
      <c r="AP41" s="30">
        <v>494</v>
      </c>
      <c r="AQ41" s="31">
        <v>226</v>
      </c>
      <c r="AR41" s="30">
        <v>79</v>
      </c>
      <c r="AS41" s="30">
        <v>74</v>
      </c>
      <c r="AT41" s="31">
        <v>5</v>
      </c>
    </row>
    <row r="42" spans="1:46" ht="15" customHeight="1" x14ac:dyDescent="0.2">
      <c r="A42" s="38" t="s">
        <v>39</v>
      </c>
      <c r="B42" s="30">
        <v>87</v>
      </c>
      <c r="C42" s="30">
        <v>81</v>
      </c>
      <c r="D42" s="31">
        <v>6</v>
      </c>
      <c r="E42" s="30">
        <v>2877.0160000000001</v>
      </c>
      <c r="F42" s="30">
        <v>2710</v>
      </c>
      <c r="G42" s="31">
        <v>167.01599999999999</v>
      </c>
      <c r="H42" s="30">
        <v>1236.145</v>
      </c>
      <c r="I42" s="30">
        <v>1146</v>
      </c>
      <c r="J42" s="31">
        <v>90.144999999999996</v>
      </c>
      <c r="K42" s="30">
        <v>2678</v>
      </c>
      <c r="L42" s="30">
        <v>2548</v>
      </c>
      <c r="M42" s="31">
        <v>130</v>
      </c>
      <c r="N42" s="30">
        <v>117</v>
      </c>
      <c r="O42" s="30">
        <v>113</v>
      </c>
      <c r="P42" s="31">
        <v>4</v>
      </c>
      <c r="Q42" s="30">
        <v>3300.76</v>
      </c>
      <c r="R42" s="30">
        <v>2499.7600000000002</v>
      </c>
      <c r="S42" s="31">
        <v>801</v>
      </c>
      <c r="T42" s="30">
        <v>2211.239</v>
      </c>
      <c r="U42" s="30">
        <v>1623.239</v>
      </c>
      <c r="V42" s="31">
        <v>588</v>
      </c>
      <c r="W42" s="30">
        <v>831</v>
      </c>
      <c r="X42" s="30">
        <v>635</v>
      </c>
      <c r="Y42" s="31">
        <v>196</v>
      </c>
      <c r="Z42" s="30">
        <v>48</v>
      </c>
      <c r="AA42" s="30">
        <v>39</v>
      </c>
      <c r="AB42" s="31">
        <v>9</v>
      </c>
      <c r="AC42" s="30">
        <v>1240</v>
      </c>
      <c r="AD42" s="30">
        <v>1184</v>
      </c>
      <c r="AE42" s="31">
        <v>56</v>
      </c>
      <c r="AF42" s="30">
        <v>42</v>
      </c>
      <c r="AG42" s="30">
        <v>34</v>
      </c>
      <c r="AH42" s="31">
        <v>8</v>
      </c>
      <c r="AI42" s="30">
        <v>8318.8349999999991</v>
      </c>
      <c r="AJ42" s="30">
        <v>6716</v>
      </c>
      <c r="AK42" s="31">
        <v>1602.835</v>
      </c>
      <c r="AL42" s="30">
        <v>416</v>
      </c>
      <c r="AM42" s="30">
        <v>357</v>
      </c>
      <c r="AN42" s="31">
        <v>59</v>
      </c>
      <c r="AO42" s="30">
        <v>604</v>
      </c>
      <c r="AP42" s="30">
        <v>427</v>
      </c>
      <c r="AQ42" s="31">
        <v>177</v>
      </c>
      <c r="AR42" s="30">
        <v>51</v>
      </c>
      <c r="AS42" s="30">
        <v>42</v>
      </c>
      <c r="AT42" s="31">
        <v>9</v>
      </c>
    </row>
    <row r="43" spans="1:46" ht="15" customHeight="1" x14ac:dyDescent="0.2">
      <c r="A43" s="38" t="s">
        <v>40</v>
      </c>
      <c r="B43" s="30">
        <v>126</v>
      </c>
      <c r="C43" s="30">
        <v>110</v>
      </c>
      <c r="D43" s="31">
        <v>16</v>
      </c>
      <c r="E43" s="30">
        <v>5980.1009999999997</v>
      </c>
      <c r="F43" s="30">
        <v>5624</v>
      </c>
      <c r="G43" s="31">
        <v>356.101</v>
      </c>
      <c r="H43" s="30">
        <v>2131.3049999999998</v>
      </c>
      <c r="I43" s="30">
        <v>1943</v>
      </c>
      <c r="J43" s="31">
        <v>188.30500000000001</v>
      </c>
      <c r="K43" s="30">
        <v>5322.7209999999995</v>
      </c>
      <c r="L43" s="30">
        <v>4976</v>
      </c>
      <c r="M43" s="31">
        <v>346.721</v>
      </c>
      <c r="N43" s="30">
        <v>177</v>
      </c>
      <c r="O43" s="30">
        <v>173</v>
      </c>
      <c r="P43" s="31">
        <v>4</v>
      </c>
      <c r="Q43" s="30">
        <v>4929.1809999999996</v>
      </c>
      <c r="R43" s="30">
        <v>3922.19</v>
      </c>
      <c r="S43" s="31">
        <v>1006.991</v>
      </c>
      <c r="T43" s="30">
        <v>3571.7719999999999</v>
      </c>
      <c r="U43" s="30">
        <v>2506.8090000000002</v>
      </c>
      <c r="V43" s="31">
        <v>1064.963</v>
      </c>
      <c r="W43" s="30">
        <v>1435.1110000000001</v>
      </c>
      <c r="X43" s="30">
        <v>1094</v>
      </c>
      <c r="Y43" s="31">
        <v>341.11099999999999</v>
      </c>
      <c r="Z43" s="30">
        <v>78</v>
      </c>
      <c r="AA43" s="30">
        <v>57</v>
      </c>
      <c r="AB43" s="31">
        <v>21</v>
      </c>
      <c r="AC43" s="30">
        <v>2965.433</v>
      </c>
      <c r="AD43" s="30">
        <v>2809</v>
      </c>
      <c r="AE43" s="31">
        <v>156.43299999999999</v>
      </c>
      <c r="AF43" s="30">
        <v>71</v>
      </c>
      <c r="AG43" s="30">
        <v>51</v>
      </c>
      <c r="AH43" s="31">
        <v>20</v>
      </c>
      <c r="AI43" s="30">
        <v>13684.111999999999</v>
      </c>
      <c r="AJ43" s="30">
        <v>10609</v>
      </c>
      <c r="AK43" s="31">
        <v>3075.1120000000001</v>
      </c>
      <c r="AL43" s="30">
        <v>771.00800000000004</v>
      </c>
      <c r="AM43" s="30">
        <v>670</v>
      </c>
      <c r="AN43" s="31">
        <v>101.008</v>
      </c>
      <c r="AO43" s="30">
        <v>1006.245</v>
      </c>
      <c r="AP43" s="30">
        <v>669</v>
      </c>
      <c r="AQ43" s="31">
        <v>337.245</v>
      </c>
      <c r="AR43" s="30">
        <v>102</v>
      </c>
      <c r="AS43" s="30">
        <v>92</v>
      </c>
      <c r="AT43" s="31">
        <v>10</v>
      </c>
    </row>
    <row r="44" spans="1:46" ht="15" customHeight="1" x14ac:dyDescent="0.2">
      <c r="A44" s="38" t="s">
        <v>41</v>
      </c>
      <c r="B44" s="30">
        <v>195</v>
      </c>
      <c r="C44" s="30">
        <v>172</v>
      </c>
      <c r="D44" s="31">
        <v>23</v>
      </c>
      <c r="E44" s="30">
        <v>7152.5990000000002</v>
      </c>
      <c r="F44" s="30">
        <v>6745</v>
      </c>
      <c r="G44" s="31">
        <v>407.59899999999999</v>
      </c>
      <c r="H44" s="30">
        <v>2704.1080000000002</v>
      </c>
      <c r="I44" s="30">
        <v>2479</v>
      </c>
      <c r="J44" s="31">
        <v>225.108</v>
      </c>
      <c r="K44" s="30">
        <v>7044.0510000000004</v>
      </c>
      <c r="L44" s="30">
        <v>6475</v>
      </c>
      <c r="M44" s="31">
        <v>569.05100000000004</v>
      </c>
      <c r="N44" s="30">
        <v>251.03700000000001</v>
      </c>
      <c r="O44" s="30">
        <v>244.03700000000001</v>
      </c>
      <c r="P44" s="31">
        <v>7</v>
      </c>
      <c r="Q44" s="30">
        <v>7194.5829999999996</v>
      </c>
      <c r="R44" s="30">
        <v>5858.5829999999996</v>
      </c>
      <c r="S44" s="31">
        <v>1336</v>
      </c>
      <c r="T44" s="30">
        <v>5075.3639999999996</v>
      </c>
      <c r="U44" s="30">
        <v>3732.4160000000002</v>
      </c>
      <c r="V44" s="31">
        <v>1342.9480000000001</v>
      </c>
      <c r="W44" s="30">
        <v>2035.713</v>
      </c>
      <c r="X44" s="30">
        <v>1547</v>
      </c>
      <c r="Y44" s="31">
        <v>488.71300000000002</v>
      </c>
      <c r="Z44" s="30">
        <v>112</v>
      </c>
      <c r="AA44" s="30">
        <v>87</v>
      </c>
      <c r="AB44" s="31">
        <v>25</v>
      </c>
      <c r="AC44" s="30">
        <v>3474.3029999999999</v>
      </c>
      <c r="AD44" s="30">
        <v>3283</v>
      </c>
      <c r="AE44" s="31">
        <v>191.303</v>
      </c>
      <c r="AF44" s="30">
        <v>94</v>
      </c>
      <c r="AG44" s="30">
        <v>68</v>
      </c>
      <c r="AH44" s="31">
        <v>26</v>
      </c>
      <c r="AI44" s="30">
        <v>19226.648000000001</v>
      </c>
      <c r="AJ44" s="30">
        <v>15569</v>
      </c>
      <c r="AK44" s="31">
        <v>3657.6480000000001</v>
      </c>
      <c r="AL44" s="30">
        <v>924.625</v>
      </c>
      <c r="AM44" s="30">
        <v>784</v>
      </c>
      <c r="AN44" s="31">
        <v>140.625</v>
      </c>
      <c r="AO44" s="30">
        <v>1454.962</v>
      </c>
      <c r="AP44" s="30">
        <v>1002</v>
      </c>
      <c r="AQ44" s="31">
        <v>452.96199999999999</v>
      </c>
      <c r="AR44" s="30">
        <v>145</v>
      </c>
      <c r="AS44" s="30">
        <v>133</v>
      </c>
      <c r="AT44" s="31">
        <v>12</v>
      </c>
    </row>
    <row r="45" spans="1:46" ht="15" customHeight="1" x14ac:dyDescent="0.2">
      <c r="A45" s="38" t="s">
        <v>42</v>
      </c>
      <c r="B45" s="30">
        <v>149</v>
      </c>
      <c r="C45" s="30">
        <v>129</v>
      </c>
      <c r="D45" s="31">
        <v>20</v>
      </c>
      <c r="E45" s="30">
        <v>6861.03</v>
      </c>
      <c r="F45" s="30">
        <v>6410</v>
      </c>
      <c r="G45" s="31">
        <v>451.03</v>
      </c>
      <c r="H45" s="30">
        <v>2401.3620000000001</v>
      </c>
      <c r="I45" s="30">
        <v>2155</v>
      </c>
      <c r="J45" s="31">
        <v>246.36199999999999</v>
      </c>
      <c r="K45" s="30">
        <v>6026</v>
      </c>
      <c r="L45" s="30">
        <v>5586</v>
      </c>
      <c r="M45" s="31">
        <v>440</v>
      </c>
      <c r="N45" s="30">
        <v>246.071</v>
      </c>
      <c r="O45" s="30">
        <v>234.071</v>
      </c>
      <c r="P45" s="31">
        <v>12</v>
      </c>
      <c r="Q45" s="30">
        <v>7371.3689999999997</v>
      </c>
      <c r="R45" s="30">
        <v>5922.2070000000003</v>
      </c>
      <c r="S45" s="31">
        <v>1449.162</v>
      </c>
      <c r="T45" s="30">
        <v>5104.6419999999998</v>
      </c>
      <c r="U45" s="30">
        <v>3451.7919999999999</v>
      </c>
      <c r="V45" s="31">
        <v>1652.85</v>
      </c>
      <c r="W45" s="30">
        <v>1696</v>
      </c>
      <c r="X45" s="30">
        <v>1286</v>
      </c>
      <c r="Y45" s="31">
        <v>410</v>
      </c>
      <c r="Z45" s="30">
        <v>124.027</v>
      </c>
      <c r="AA45" s="30">
        <v>96</v>
      </c>
      <c r="AB45" s="31">
        <v>28.027000000000001</v>
      </c>
      <c r="AC45" s="30">
        <v>3229</v>
      </c>
      <c r="AD45" s="30">
        <v>2997</v>
      </c>
      <c r="AE45" s="31">
        <v>232</v>
      </c>
      <c r="AF45" s="30">
        <v>94</v>
      </c>
      <c r="AG45" s="30">
        <v>53</v>
      </c>
      <c r="AH45" s="31">
        <v>41</v>
      </c>
      <c r="AI45" s="30">
        <v>19959.519</v>
      </c>
      <c r="AJ45" s="30">
        <v>15061</v>
      </c>
      <c r="AK45" s="31">
        <v>4898.5190000000002</v>
      </c>
      <c r="AL45" s="30">
        <v>919.04300000000001</v>
      </c>
      <c r="AM45" s="30">
        <v>739</v>
      </c>
      <c r="AN45" s="31">
        <v>180.04300000000001</v>
      </c>
      <c r="AO45" s="30">
        <v>1271.9280000000001</v>
      </c>
      <c r="AP45" s="30">
        <v>840</v>
      </c>
      <c r="AQ45" s="31">
        <v>431.928</v>
      </c>
      <c r="AR45" s="30">
        <v>153</v>
      </c>
      <c r="AS45" s="30">
        <v>132</v>
      </c>
      <c r="AT45" s="31">
        <v>21</v>
      </c>
    </row>
    <row r="46" spans="1:46" ht="15" customHeight="1" x14ac:dyDescent="0.2">
      <c r="A46" s="38" t="s">
        <v>43</v>
      </c>
      <c r="B46" s="30">
        <v>77</v>
      </c>
      <c r="C46" s="30">
        <v>57</v>
      </c>
      <c r="D46" s="31">
        <v>20</v>
      </c>
      <c r="E46" s="30">
        <v>2087.17</v>
      </c>
      <c r="F46" s="30">
        <v>1858</v>
      </c>
      <c r="G46" s="31">
        <v>229.17</v>
      </c>
      <c r="H46" s="30">
        <v>914.07600000000002</v>
      </c>
      <c r="I46" s="30">
        <v>845</v>
      </c>
      <c r="J46" s="31">
        <v>69.075999999999993</v>
      </c>
      <c r="K46" s="30">
        <v>2447.7240000000002</v>
      </c>
      <c r="L46" s="30">
        <v>2274</v>
      </c>
      <c r="M46" s="31">
        <v>173.72399999999999</v>
      </c>
      <c r="N46" s="30">
        <v>78.231999999999999</v>
      </c>
      <c r="O46" s="30">
        <v>75.221999999999994</v>
      </c>
      <c r="P46" s="31">
        <v>3.01</v>
      </c>
      <c r="Q46" s="30">
        <v>3213.4659999999999</v>
      </c>
      <c r="R46" s="30">
        <v>2323.4659999999999</v>
      </c>
      <c r="S46" s="31">
        <v>890</v>
      </c>
      <c r="T46" s="30">
        <v>1678.4880000000001</v>
      </c>
      <c r="U46" s="30">
        <v>1146.5329999999999</v>
      </c>
      <c r="V46" s="31">
        <v>531.95500000000004</v>
      </c>
      <c r="W46" s="30">
        <v>682.30100000000004</v>
      </c>
      <c r="X46" s="30">
        <v>532</v>
      </c>
      <c r="Y46" s="31">
        <v>150.30099999999999</v>
      </c>
      <c r="Z46" s="30">
        <v>43</v>
      </c>
      <c r="AA46" s="30">
        <v>35</v>
      </c>
      <c r="AB46" s="31">
        <v>8</v>
      </c>
      <c r="AC46" s="30">
        <v>1015</v>
      </c>
      <c r="AD46" s="30">
        <v>956</v>
      </c>
      <c r="AE46" s="31">
        <v>59</v>
      </c>
      <c r="AF46" s="30">
        <v>40</v>
      </c>
      <c r="AG46" s="30">
        <v>32</v>
      </c>
      <c r="AH46" s="31">
        <v>8</v>
      </c>
      <c r="AI46" s="30">
        <v>8698.4639999999999</v>
      </c>
      <c r="AJ46" s="30">
        <v>6190</v>
      </c>
      <c r="AK46" s="31">
        <v>2508.4639999999999</v>
      </c>
      <c r="AL46" s="30">
        <v>362</v>
      </c>
      <c r="AM46" s="30">
        <v>301</v>
      </c>
      <c r="AN46" s="31">
        <v>61</v>
      </c>
      <c r="AO46" s="30">
        <v>366.06700000000001</v>
      </c>
      <c r="AP46" s="30">
        <v>256</v>
      </c>
      <c r="AQ46" s="31">
        <v>110.06699999999999</v>
      </c>
      <c r="AR46" s="30">
        <v>54</v>
      </c>
      <c r="AS46" s="30">
        <v>51</v>
      </c>
      <c r="AT46" s="31">
        <v>3</v>
      </c>
    </row>
    <row r="47" spans="1:46" ht="15" customHeight="1" x14ac:dyDescent="0.2">
      <c r="A47" s="38" t="s">
        <v>44</v>
      </c>
      <c r="B47" s="30">
        <v>171</v>
      </c>
      <c r="C47" s="30">
        <v>150</v>
      </c>
      <c r="D47" s="31">
        <v>21</v>
      </c>
      <c r="E47" s="30">
        <v>4949.0730000000003</v>
      </c>
      <c r="F47" s="30">
        <v>4664</v>
      </c>
      <c r="G47" s="31">
        <v>285.07299999999998</v>
      </c>
      <c r="H47" s="30">
        <v>2217.4720000000002</v>
      </c>
      <c r="I47" s="30">
        <v>2019</v>
      </c>
      <c r="J47" s="31">
        <v>198.47200000000001</v>
      </c>
      <c r="K47" s="30">
        <v>6131.018</v>
      </c>
      <c r="L47" s="30">
        <v>5708</v>
      </c>
      <c r="M47" s="31">
        <v>423.01799999999997</v>
      </c>
      <c r="N47" s="30">
        <v>219.05500000000001</v>
      </c>
      <c r="O47" s="30">
        <v>215.05500000000001</v>
      </c>
      <c r="P47" s="31">
        <v>4</v>
      </c>
      <c r="Q47" s="30">
        <v>7647.3760000000002</v>
      </c>
      <c r="R47" s="30">
        <v>4479.3379999999997</v>
      </c>
      <c r="S47" s="31">
        <v>3168.038</v>
      </c>
      <c r="T47" s="30">
        <v>4444.6419999999998</v>
      </c>
      <c r="U47" s="30">
        <v>3055.6610000000001</v>
      </c>
      <c r="V47" s="31">
        <v>1388.981</v>
      </c>
      <c r="W47" s="30">
        <v>1610.1189999999999</v>
      </c>
      <c r="X47" s="30">
        <v>1238</v>
      </c>
      <c r="Y47" s="31">
        <v>372.11900000000003</v>
      </c>
      <c r="Z47" s="30">
        <v>98</v>
      </c>
      <c r="AA47" s="30">
        <v>79</v>
      </c>
      <c r="AB47" s="31">
        <v>19</v>
      </c>
      <c r="AC47" s="30">
        <v>2244.326</v>
      </c>
      <c r="AD47" s="30">
        <v>2074</v>
      </c>
      <c r="AE47" s="31">
        <v>170.32599999999999</v>
      </c>
      <c r="AF47" s="30">
        <v>101</v>
      </c>
      <c r="AG47" s="30">
        <v>67</v>
      </c>
      <c r="AH47" s="31">
        <v>34</v>
      </c>
      <c r="AI47" s="30">
        <v>13656.956</v>
      </c>
      <c r="AJ47" s="30">
        <v>11002</v>
      </c>
      <c r="AK47" s="31">
        <v>2654.9560000000001</v>
      </c>
      <c r="AL47" s="30">
        <v>679.00900000000001</v>
      </c>
      <c r="AM47" s="30">
        <v>584</v>
      </c>
      <c r="AN47" s="31">
        <v>95.009</v>
      </c>
      <c r="AO47" s="30">
        <v>1178.944</v>
      </c>
      <c r="AP47" s="30">
        <v>812</v>
      </c>
      <c r="AQ47" s="31">
        <v>366.94400000000002</v>
      </c>
      <c r="AR47" s="30">
        <v>120</v>
      </c>
      <c r="AS47" s="30">
        <v>108</v>
      </c>
      <c r="AT47" s="31">
        <v>12</v>
      </c>
    </row>
    <row r="48" spans="1:46" ht="15" customHeight="1" x14ac:dyDescent="0.2">
      <c r="A48" s="38" t="s">
        <v>45</v>
      </c>
      <c r="B48" s="30">
        <v>168</v>
      </c>
      <c r="C48" s="30">
        <v>142</v>
      </c>
      <c r="D48" s="31">
        <v>26</v>
      </c>
      <c r="E48" s="30">
        <v>5203</v>
      </c>
      <c r="F48" s="30">
        <v>4905</v>
      </c>
      <c r="G48" s="31">
        <v>298</v>
      </c>
      <c r="H48" s="30">
        <v>1854.104</v>
      </c>
      <c r="I48" s="30">
        <v>1669</v>
      </c>
      <c r="J48" s="31">
        <v>185.10400000000001</v>
      </c>
      <c r="K48" s="30">
        <v>3916.375</v>
      </c>
      <c r="L48" s="30">
        <v>3579</v>
      </c>
      <c r="M48" s="31">
        <v>337.375</v>
      </c>
      <c r="N48" s="30">
        <v>183.095</v>
      </c>
      <c r="O48" s="30">
        <v>174.095</v>
      </c>
      <c r="P48" s="31">
        <v>9</v>
      </c>
      <c r="Q48" s="30">
        <v>5095.2079999999996</v>
      </c>
      <c r="R48" s="30">
        <v>4081.884</v>
      </c>
      <c r="S48" s="31">
        <v>1013.324</v>
      </c>
      <c r="T48" s="30">
        <v>6108.1149999999998</v>
      </c>
      <c r="U48" s="30">
        <v>3498.1149999999998</v>
      </c>
      <c r="V48" s="31">
        <v>2610</v>
      </c>
      <c r="W48" s="30">
        <v>1446</v>
      </c>
      <c r="X48" s="30">
        <v>1123</v>
      </c>
      <c r="Y48" s="31">
        <v>323</v>
      </c>
      <c r="Z48" s="30">
        <v>87</v>
      </c>
      <c r="AA48" s="30">
        <v>63</v>
      </c>
      <c r="AB48" s="31">
        <v>24</v>
      </c>
      <c r="AC48" s="30">
        <v>2293.04</v>
      </c>
      <c r="AD48" s="30">
        <v>2172</v>
      </c>
      <c r="AE48" s="31">
        <v>121.04</v>
      </c>
      <c r="AF48" s="30">
        <v>76</v>
      </c>
      <c r="AG48" s="30">
        <v>44</v>
      </c>
      <c r="AH48" s="31">
        <v>32</v>
      </c>
      <c r="AI48" s="30">
        <v>13707.814</v>
      </c>
      <c r="AJ48" s="30">
        <v>11170</v>
      </c>
      <c r="AK48" s="31">
        <v>2537.8139999999999</v>
      </c>
      <c r="AL48" s="30">
        <v>715</v>
      </c>
      <c r="AM48" s="30">
        <v>615</v>
      </c>
      <c r="AN48" s="31">
        <v>100</v>
      </c>
      <c r="AO48" s="30">
        <v>1096.2429999999999</v>
      </c>
      <c r="AP48" s="30">
        <v>757</v>
      </c>
      <c r="AQ48" s="31">
        <v>339.24299999999999</v>
      </c>
      <c r="AR48" s="30">
        <v>54</v>
      </c>
      <c r="AS48" s="30">
        <v>48</v>
      </c>
      <c r="AT48" s="31">
        <v>6</v>
      </c>
    </row>
    <row r="49" spans="1:46" ht="15" customHeight="1" x14ac:dyDescent="0.2">
      <c r="A49" s="38" t="s">
        <v>46</v>
      </c>
      <c r="B49" s="30">
        <v>135</v>
      </c>
      <c r="C49" s="30">
        <v>117</v>
      </c>
      <c r="D49" s="31">
        <v>18</v>
      </c>
      <c r="E49" s="30">
        <v>4418</v>
      </c>
      <c r="F49" s="30">
        <v>4105</v>
      </c>
      <c r="G49" s="31">
        <v>313</v>
      </c>
      <c r="H49" s="30">
        <v>1717.1</v>
      </c>
      <c r="I49" s="30">
        <v>1582</v>
      </c>
      <c r="J49" s="31">
        <v>135.1</v>
      </c>
      <c r="K49" s="30">
        <v>4591.634</v>
      </c>
      <c r="L49" s="30">
        <v>4328</v>
      </c>
      <c r="M49" s="31">
        <v>263.63400000000001</v>
      </c>
      <c r="N49" s="30">
        <v>169</v>
      </c>
      <c r="O49" s="30">
        <v>163</v>
      </c>
      <c r="P49" s="31">
        <v>6</v>
      </c>
      <c r="Q49" s="30">
        <v>5721.6360000000004</v>
      </c>
      <c r="R49" s="30">
        <v>3980.6489999999999</v>
      </c>
      <c r="S49" s="31">
        <v>1740.9870000000001</v>
      </c>
      <c r="T49" s="30">
        <v>3634.3209999999999</v>
      </c>
      <c r="U49" s="30">
        <v>2628.35</v>
      </c>
      <c r="V49" s="31">
        <v>1005.971</v>
      </c>
      <c r="W49" s="30">
        <v>1153</v>
      </c>
      <c r="X49" s="30">
        <v>915</v>
      </c>
      <c r="Y49" s="31">
        <v>238</v>
      </c>
      <c r="Z49" s="30">
        <v>63</v>
      </c>
      <c r="AA49" s="30">
        <v>50</v>
      </c>
      <c r="AB49" s="31">
        <v>13</v>
      </c>
      <c r="AC49" s="30">
        <v>1935.123</v>
      </c>
      <c r="AD49" s="30">
        <v>1835</v>
      </c>
      <c r="AE49" s="31">
        <v>100.123</v>
      </c>
      <c r="AF49" s="30">
        <v>69</v>
      </c>
      <c r="AG49" s="30">
        <v>49</v>
      </c>
      <c r="AH49" s="31">
        <v>20</v>
      </c>
      <c r="AI49" s="30">
        <v>11549.885</v>
      </c>
      <c r="AJ49" s="30">
        <v>9340</v>
      </c>
      <c r="AK49" s="31">
        <v>2209.8850000000002</v>
      </c>
      <c r="AL49" s="30">
        <v>659.01199999999994</v>
      </c>
      <c r="AM49" s="30">
        <v>558</v>
      </c>
      <c r="AN49" s="31">
        <v>101.012</v>
      </c>
      <c r="AO49" s="30">
        <v>805.28099999999995</v>
      </c>
      <c r="AP49" s="30">
        <v>573</v>
      </c>
      <c r="AQ49" s="31">
        <v>232.28100000000001</v>
      </c>
      <c r="AR49" s="30">
        <v>71</v>
      </c>
      <c r="AS49" s="30">
        <v>66</v>
      </c>
      <c r="AT49" s="31">
        <v>5</v>
      </c>
    </row>
    <row r="50" spans="1:46" ht="15" customHeight="1" x14ac:dyDescent="0.2">
      <c r="A50" s="38" t="s">
        <v>47</v>
      </c>
      <c r="B50" s="30">
        <v>113</v>
      </c>
      <c r="C50" s="30">
        <v>96</v>
      </c>
      <c r="D50" s="31">
        <v>17</v>
      </c>
      <c r="E50" s="30">
        <v>3885.8789999999999</v>
      </c>
      <c r="F50" s="30">
        <v>3629</v>
      </c>
      <c r="G50" s="31">
        <v>256.87900000000002</v>
      </c>
      <c r="H50" s="30">
        <v>1633.1610000000001</v>
      </c>
      <c r="I50" s="30">
        <v>1456</v>
      </c>
      <c r="J50" s="31">
        <v>177.161</v>
      </c>
      <c r="K50" s="30">
        <v>2885.0149999999999</v>
      </c>
      <c r="L50" s="30">
        <v>2638</v>
      </c>
      <c r="M50" s="31">
        <v>247.01499999999999</v>
      </c>
      <c r="N50" s="30">
        <v>161</v>
      </c>
      <c r="O50" s="30">
        <v>155</v>
      </c>
      <c r="P50" s="31">
        <v>6</v>
      </c>
      <c r="Q50" s="30">
        <v>3726.7249999999999</v>
      </c>
      <c r="R50" s="30">
        <v>3155.7249999999999</v>
      </c>
      <c r="S50" s="31">
        <v>571</v>
      </c>
      <c r="T50" s="30">
        <v>4533.2579999999998</v>
      </c>
      <c r="U50" s="30">
        <v>2502.2739999999999</v>
      </c>
      <c r="V50" s="31">
        <v>2030.9839999999999</v>
      </c>
      <c r="W50" s="30">
        <v>1083.924</v>
      </c>
      <c r="X50" s="30">
        <v>857</v>
      </c>
      <c r="Y50" s="31">
        <v>226.92400000000001</v>
      </c>
      <c r="Z50" s="30">
        <v>70</v>
      </c>
      <c r="AA50" s="30">
        <v>50</v>
      </c>
      <c r="AB50" s="31">
        <v>20</v>
      </c>
      <c r="AC50" s="30">
        <v>1608</v>
      </c>
      <c r="AD50" s="30">
        <v>1493</v>
      </c>
      <c r="AE50" s="31">
        <v>115</v>
      </c>
      <c r="AF50" s="30">
        <v>70</v>
      </c>
      <c r="AG50" s="30">
        <v>52</v>
      </c>
      <c r="AH50" s="31">
        <v>18</v>
      </c>
      <c r="AI50" s="30">
        <v>10705.784</v>
      </c>
      <c r="AJ50" s="30">
        <v>8473</v>
      </c>
      <c r="AK50" s="31">
        <v>2232.7840000000001</v>
      </c>
      <c r="AL50" s="30">
        <v>474.25</v>
      </c>
      <c r="AM50" s="30">
        <v>392</v>
      </c>
      <c r="AN50" s="31">
        <v>82.25</v>
      </c>
      <c r="AO50" s="30">
        <v>910</v>
      </c>
      <c r="AP50" s="30">
        <v>586</v>
      </c>
      <c r="AQ50" s="31">
        <v>324</v>
      </c>
      <c r="AR50" s="30">
        <v>50</v>
      </c>
      <c r="AS50" s="30">
        <v>42</v>
      </c>
      <c r="AT50" s="31">
        <v>8</v>
      </c>
    </row>
    <row r="51" spans="1:46" ht="15" customHeight="1" x14ac:dyDescent="0.2">
      <c r="A51" s="38" t="s">
        <v>48</v>
      </c>
      <c r="B51" s="30">
        <v>98</v>
      </c>
      <c r="C51" s="30">
        <v>86</v>
      </c>
      <c r="D51" s="31">
        <v>12</v>
      </c>
      <c r="E51" s="30">
        <v>5021.4560000000001</v>
      </c>
      <c r="F51" s="30">
        <v>4742</v>
      </c>
      <c r="G51" s="31">
        <v>279.45600000000002</v>
      </c>
      <c r="H51" s="30">
        <v>1770.3789999999999</v>
      </c>
      <c r="I51" s="30">
        <v>1642</v>
      </c>
      <c r="J51" s="31">
        <v>128.37899999999999</v>
      </c>
      <c r="K51" s="30">
        <v>3935</v>
      </c>
      <c r="L51" s="30">
        <v>3693</v>
      </c>
      <c r="M51" s="31">
        <v>242</v>
      </c>
      <c r="N51" s="30">
        <v>140</v>
      </c>
      <c r="O51" s="30">
        <v>135</v>
      </c>
      <c r="P51" s="31">
        <v>5</v>
      </c>
      <c r="Q51" s="30">
        <v>4863.6009999999997</v>
      </c>
      <c r="R51" s="30">
        <v>3986.5459999999998</v>
      </c>
      <c r="S51" s="31">
        <v>877.05499999999995</v>
      </c>
      <c r="T51" s="30">
        <v>3537.453</v>
      </c>
      <c r="U51" s="30">
        <v>2547.453</v>
      </c>
      <c r="V51" s="31">
        <v>990</v>
      </c>
      <c r="W51" s="30">
        <v>1360.106</v>
      </c>
      <c r="X51" s="30">
        <v>1041</v>
      </c>
      <c r="Y51" s="31">
        <v>319.10599999999999</v>
      </c>
      <c r="Z51" s="30">
        <v>66</v>
      </c>
      <c r="AA51" s="30">
        <v>45</v>
      </c>
      <c r="AB51" s="31">
        <v>21</v>
      </c>
      <c r="AC51" s="30">
        <v>2426.3159999999998</v>
      </c>
      <c r="AD51" s="30">
        <v>2293</v>
      </c>
      <c r="AE51" s="31">
        <v>133.316</v>
      </c>
      <c r="AF51" s="30">
        <v>45</v>
      </c>
      <c r="AG51" s="30">
        <v>32</v>
      </c>
      <c r="AH51" s="31">
        <v>13</v>
      </c>
      <c r="AI51" s="30">
        <v>11865.016</v>
      </c>
      <c r="AJ51" s="30">
        <v>9418</v>
      </c>
      <c r="AK51" s="31">
        <v>2447.0160000000001</v>
      </c>
      <c r="AL51" s="30">
        <v>699.66600000000005</v>
      </c>
      <c r="AM51" s="30">
        <v>577</v>
      </c>
      <c r="AN51" s="31">
        <v>122.666</v>
      </c>
      <c r="AO51" s="30">
        <v>905</v>
      </c>
      <c r="AP51" s="30">
        <v>634</v>
      </c>
      <c r="AQ51" s="31">
        <v>271</v>
      </c>
      <c r="AR51" s="30">
        <v>115</v>
      </c>
      <c r="AS51" s="30">
        <v>105</v>
      </c>
      <c r="AT51" s="31">
        <v>10</v>
      </c>
    </row>
    <row r="52" spans="1:46" ht="15" customHeight="1" x14ac:dyDescent="0.2">
      <c r="A52" s="38" t="s">
        <v>49</v>
      </c>
      <c r="B52" s="30">
        <v>88</v>
      </c>
      <c r="C52" s="30">
        <v>75</v>
      </c>
      <c r="D52" s="31">
        <v>13</v>
      </c>
      <c r="E52" s="30">
        <v>2143.9989999999998</v>
      </c>
      <c r="F52" s="30">
        <v>2029</v>
      </c>
      <c r="G52" s="31">
        <v>114.999</v>
      </c>
      <c r="H52" s="30">
        <v>1134</v>
      </c>
      <c r="I52" s="30">
        <v>1014</v>
      </c>
      <c r="J52" s="31">
        <v>120</v>
      </c>
      <c r="K52" s="30">
        <v>2311.0369999999998</v>
      </c>
      <c r="L52" s="30">
        <v>2146</v>
      </c>
      <c r="M52" s="31">
        <v>165.03700000000001</v>
      </c>
      <c r="N52" s="30">
        <v>128</v>
      </c>
      <c r="O52" s="30">
        <v>120</v>
      </c>
      <c r="P52" s="31">
        <v>8</v>
      </c>
      <c r="Q52" s="30">
        <v>2213.8420000000001</v>
      </c>
      <c r="R52" s="30">
        <v>1851.8420000000001</v>
      </c>
      <c r="S52" s="31">
        <v>362</v>
      </c>
      <c r="T52" s="30">
        <v>3219.1190000000001</v>
      </c>
      <c r="U52" s="30">
        <v>1545.1569999999999</v>
      </c>
      <c r="V52" s="31">
        <v>1673.962</v>
      </c>
      <c r="W52" s="30">
        <v>704</v>
      </c>
      <c r="X52" s="30">
        <v>502</v>
      </c>
      <c r="Y52" s="31">
        <v>202</v>
      </c>
      <c r="Z52" s="30">
        <v>53</v>
      </c>
      <c r="AA52" s="30">
        <v>38</v>
      </c>
      <c r="AB52" s="31">
        <v>15</v>
      </c>
      <c r="AC52" s="30">
        <v>860</v>
      </c>
      <c r="AD52" s="30">
        <v>780</v>
      </c>
      <c r="AE52" s="31">
        <v>80</v>
      </c>
      <c r="AF52" s="30">
        <v>32</v>
      </c>
      <c r="AG52" s="30">
        <v>21</v>
      </c>
      <c r="AH52" s="31">
        <v>11</v>
      </c>
      <c r="AI52" s="30">
        <v>6646</v>
      </c>
      <c r="AJ52" s="30">
        <v>5300</v>
      </c>
      <c r="AK52" s="31">
        <v>1346</v>
      </c>
      <c r="AL52" s="30">
        <v>235</v>
      </c>
      <c r="AM52" s="30">
        <v>198</v>
      </c>
      <c r="AN52" s="31">
        <v>37</v>
      </c>
      <c r="AO52" s="30">
        <v>560</v>
      </c>
      <c r="AP52" s="30">
        <v>363</v>
      </c>
      <c r="AQ52" s="31">
        <v>197</v>
      </c>
      <c r="AR52" s="30">
        <v>42</v>
      </c>
      <c r="AS52" s="30">
        <v>30</v>
      </c>
      <c r="AT52" s="31">
        <v>12</v>
      </c>
    </row>
    <row r="53" spans="1:46" ht="15" customHeight="1" x14ac:dyDescent="0.2">
      <c r="A53" s="38" t="s">
        <v>50</v>
      </c>
      <c r="B53" s="30">
        <v>57</v>
      </c>
      <c r="C53" s="30">
        <v>53</v>
      </c>
      <c r="D53" s="31">
        <v>4</v>
      </c>
      <c r="E53" s="30">
        <v>2716.0239999999999</v>
      </c>
      <c r="F53" s="30">
        <v>2553</v>
      </c>
      <c r="G53" s="31">
        <v>163.024</v>
      </c>
      <c r="H53" s="30">
        <v>940.09799999999996</v>
      </c>
      <c r="I53" s="30">
        <v>883</v>
      </c>
      <c r="J53" s="31">
        <v>57.097999999999999</v>
      </c>
      <c r="K53" s="30">
        <v>2080</v>
      </c>
      <c r="L53" s="30">
        <v>1975</v>
      </c>
      <c r="M53" s="31">
        <v>105</v>
      </c>
      <c r="N53" s="30">
        <v>95</v>
      </c>
      <c r="O53" s="30">
        <v>93</v>
      </c>
      <c r="P53" s="31">
        <v>2</v>
      </c>
      <c r="Q53" s="30">
        <v>2180.7730000000001</v>
      </c>
      <c r="R53" s="30">
        <v>1753.825</v>
      </c>
      <c r="S53" s="31">
        <v>426.94799999999998</v>
      </c>
      <c r="T53" s="30">
        <v>1626.174</v>
      </c>
      <c r="U53" s="30">
        <v>1239.174</v>
      </c>
      <c r="V53" s="31">
        <v>387</v>
      </c>
      <c r="W53" s="30">
        <v>646</v>
      </c>
      <c r="X53" s="30">
        <v>494</v>
      </c>
      <c r="Y53" s="31">
        <v>152</v>
      </c>
      <c r="Z53" s="30">
        <v>43</v>
      </c>
      <c r="AA53" s="30">
        <v>35</v>
      </c>
      <c r="AB53" s="31">
        <v>8</v>
      </c>
      <c r="AC53" s="30">
        <v>1417</v>
      </c>
      <c r="AD53" s="30">
        <v>1304</v>
      </c>
      <c r="AE53" s="31">
        <v>113</v>
      </c>
      <c r="AF53" s="30">
        <v>26</v>
      </c>
      <c r="AG53" s="30">
        <v>17</v>
      </c>
      <c r="AH53" s="31">
        <v>9</v>
      </c>
      <c r="AI53" s="30">
        <v>6045.875</v>
      </c>
      <c r="AJ53" s="30">
        <v>4876</v>
      </c>
      <c r="AK53" s="31">
        <v>1169.875</v>
      </c>
      <c r="AL53" s="30">
        <v>425.05099999999999</v>
      </c>
      <c r="AM53" s="30">
        <v>362</v>
      </c>
      <c r="AN53" s="31">
        <v>63.051000000000002</v>
      </c>
      <c r="AO53" s="30">
        <v>461</v>
      </c>
      <c r="AP53" s="30">
        <v>341</v>
      </c>
      <c r="AQ53" s="31">
        <v>120</v>
      </c>
      <c r="AR53" s="30">
        <v>70</v>
      </c>
      <c r="AS53" s="30">
        <v>60</v>
      </c>
      <c r="AT53" s="31">
        <v>10</v>
      </c>
    </row>
    <row r="54" spans="1:46" ht="15" customHeight="1" x14ac:dyDescent="0.2">
      <c r="A54" s="38" t="s">
        <v>51</v>
      </c>
      <c r="B54" s="30">
        <v>112</v>
      </c>
      <c r="C54" s="30">
        <v>111</v>
      </c>
      <c r="D54" s="31">
        <v>1</v>
      </c>
      <c r="E54" s="30">
        <v>3535</v>
      </c>
      <c r="F54" s="30">
        <v>3416</v>
      </c>
      <c r="G54" s="31">
        <v>119</v>
      </c>
      <c r="H54" s="30">
        <v>1483.037</v>
      </c>
      <c r="I54" s="30">
        <v>1459</v>
      </c>
      <c r="J54" s="31">
        <v>24.036999999999999</v>
      </c>
      <c r="K54" s="30">
        <v>3142</v>
      </c>
      <c r="L54" s="30">
        <v>3085</v>
      </c>
      <c r="M54" s="31">
        <v>57</v>
      </c>
      <c r="N54" s="30">
        <v>180</v>
      </c>
      <c r="O54" s="30">
        <v>180</v>
      </c>
      <c r="P54" s="31">
        <v>0</v>
      </c>
      <c r="Q54" s="30">
        <v>3923.0079999999998</v>
      </c>
      <c r="R54" s="30">
        <v>3488.0079999999998</v>
      </c>
      <c r="S54" s="31">
        <v>435</v>
      </c>
      <c r="T54" s="30">
        <v>3239.991</v>
      </c>
      <c r="U54" s="30">
        <v>2619.991</v>
      </c>
      <c r="V54" s="31">
        <v>620</v>
      </c>
      <c r="W54" s="30">
        <v>1012</v>
      </c>
      <c r="X54" s="30">
        <v>909</v>
      </c>
      <c r="Y54" s="31">
        <v>103</v>
      </c>
      <c r="Z54" s="30">
        <v>67</v>
      </c>
      <c r="AA54" s="30">
        <v>62</v>
      </c>
      <c r="AB54" s="31">
        <v>5</v>
      </c>
      <c r="AC54" s="30">
        <v>1759</v>
      </c>
      <c r="AD54" s="30">
        <v>1720</v>
      </c>
      <c r="AE54" s="31">
        <v>39</v>
      </c>
      <c r="AF54" s="30">
        <v>75</v>
      </c>
      <c r="AG54" s="30">
        <v>69</v>
      </c>
      <c r="AH54" s="31">
        <v>6</v>
      </c>
      <c r="AI54" s="30">
        <v>9830.9619999999995</v>
      </c>
      <c r="AJ54" s="30">
        <v>8599</v>
      </c>
      <c r="AK54" s="31">
        <v>1231.962</v>
      </c>
      <c r="AL54" s="30">
        <v>589</v>
      </c>
      <c r="AM54" s="30">
        <v>562</v>
      </c>
      <c r="AN54" s="31">
        <v>27</v>
      </c>
      <c r="AO54" s="30">
        <v>694</v>
      </c>
      <c r="AP54" s="30">
        <v>623</v>
      </c>
      <c r="AQ54" s="31">
        <v>71</v>
      </c>
      <c r="AR54" s="30">
        <v>293</v>
      </c>
      <c r="AS54" s="30">
        <v>293</v>
      </c>
      <c r="AT54" s="31">
        <v>0</v>
      </c>
    </row>
    <row r="55" spans="1:46" ht="15" customHeight="1" x14ac:dyDescent="0.2">
      <c r="A55" s="38" t="s">
        <v>52</v>
      </c>
      <c r="B55" s="30">
        <v>89</v>
      </c>
      <c r="C55" s="30">
        <v>77</v>
      </c>
      <c r="D55" s="31">
        <v>12</v>
      </c>
      <c r="E55" s="30">
        <v>5949</v>
      </c>
      <c r="F55" s="30">
        <v>5575</v>
      </c>
      <c r="G55" s="31">
        <v>374</v>
      </c>
      <c r="H55" s="30">
        <v>2042.114</v>
      </c>
      <c r="I55" s="30">
        <v>1838</v>
      </c>
      <c r="J55" s="31">
        <v>204.114</v>
      </c>
      <c r="K55" s="30">
        <v>3335</v>
      </c>
      <c r="L55" s="30">
        <v>3076</v>
      </c>
      <c r="M55" s="31">
        <v>259</v>
      </c>
      <c r="N55" s="30">
        <v>188</v>
      </c>
      <c r="O55" s="30">
        <v>178</v>
      </c>
      <c r="P55" s="31">
        <v>10</v>
      </c>
      <c r="Q55" s="30">
        <v>5430.1760000000004</v>
      </c>
      <c r="R55" s="30">
        <v>4324.1760000000004</v>
      </c>
      <c r="S55" s="31">
        <v>1106</v>
      </c>
      <c r="T55" s="30">
        <v>4980.8230000000003</v>
      </c>
      <c r="U55" s="30">
        <v>3102.8229999999999</v>
      </c>
      <c r="V55" s="31">
        <v>1878</v>
      </c>
      <c r="W55" s="30">
        <v>1543</v>
      </c>
      <c r="X55" s="30">
        <v>1167</v>
      </c>
      <c r="Y55" s="31">
        <v>376</v>
      </c>
      <c r="Z55" s="30">
        <v>61</v>
      </c>
      <c r="AA55" s="30">
        <v>41</v>
      </c>
      <c r="AB55" s="31">
        <v>20</v>
      </c>
      <c r="AC55" s="30">
        <v>2572.02</v>
      </c>
      <c r="AD55" s="30">
        <v>2406</v>
      </c>
      <c r="AE55" s="31">
        <v>166.02</v>
      </c>
      <c r="AF55" s="30">
        <v>49</v>
      </c>
      <c r="AG55" s="30">
        <v>36</v>
      </c>
      <c r="AH55" s="31">
        <v>13</v>
      </c>
      <c r="AI55" s="30">
        <v>14033.862999999999</v>
      </c>
      <c r="AJ55" s="30">
        <v>11187</v>
      </c>
      <c r="AK55" s="31">
        <v>2846.8629999999998</v>
      </c>
      <c r="AL55" s="30">
        <v>989</v>
      </c>
      <c r="AM55" s="30">
        <v>721</v>
      </c>
      <c r="AN55" s="31">
        <v>268</v>
      </c>
      <c r="AO55" s="30">
        <v>974</v>
      </c>
      <c r="AP55" s="30">
        <v>650</v>
      </c>
      <c r="AQ55" s="31">
        <v>324</v>
      </c>
      <c r="AR55" s="30">
        <v>101</v>
      </c>
      <c r="AS55" s="30">
        <v>86</v>
      </c>
      <c r="AT55" s="31">
        <v>15</v>
      </c>
    </row>
    <row r="56" spans="1:46" ht="15" customHeight="1" x14ac:dyDescent="0.2">
      <c r="A56" s="38" t="s">
        <v>53</v>
      </c>
      <c r="B56" s="30">
        <v>122</v>
      </c>
      <c r="C56" s="30">
        <v>102</v>
      </c>
      <c r="D56" s="31">
        <v>20</v>
      </c>
      <c r="E56" s="30">
        <v>2820.9380000000001</v>
      </c>
      <c r="F56" s="30">
        <v>2652</v>
      </c>
      <c r="G56" s="31">
        <v>168.93799999999999</v>
      </c>
      <c r="H56" s="30">
        <v>1480.348</v>
      </c>
      <c r="I56" s="30">
        <v>1342</v>
      </c>
      <c r="J56" s="31">
        <v>138.34800000000001</v>
      </c>
      <c r="K56" s="30">
        <v>2557</v>
      </c>
      <c r="L56" s="30">
        <v>2403</v>
      </c>
      <c r="M56" s="31">
        <v>154</v>
      </c>
      <c r="N56" s="30">
        <v>163</v>
      </c>
      <c r="O56" s="30">
        <v>161</v>
      </c>
      <c r="P56" s="31">
        <v>2</v>
      </c>
      <c r="Q56" s="30">
        <v>2864.15</v>
      </c>
      <c r="R56" s="30">
        <v>2308.15</v>
      </c>
      <c r="S56" s="31">
        <v>556</v>
      </c>
      <c r="T56" s="30">
        <v>3363.8490000000002</v>
      </c>
      <c r="U56" s="30">
        <v>1671.8489999999999</v>
      </c>
      <c r="V56" s="31">
        <v>1692</v>
      </c>
      <c r="W56" s="30">
        <v>983.36599999999999</v>
      </c>
      <c r="X56" s="30">
        <v>797</v>
      </c>
      <c r="Y56" s="31">
        <v>186.36600000000001</v>
      </c>
      <c r="Z56" s="30">
        <v>71</v>
      </c>
      <c r="AA56" s="30">
        <v>60</v>
      </c>
      <c r="AB56" s="31">
        <v>11</v>
      </c>
      <c r="AC56" s="30">
        <v>1005</v>
      </c>
      <c r="AD56" s="30">
        <v>959</v>
      </c>
      <c r="AE56" s="31">
        <v>46</v>
      </c>
      <c r="AF56" s="30">
        <v>60</v>
      </c>
      <c r="AG56" s="30">
        <v>39</v>
      </c>
      <c r="AH56" s="31">
        <v>21</v>
      </c>
      <c r="AI56" s="30">
        <v>11513.342000000001</v>
      </c>
      <c r="AJ56" s="30">
        <v>8580</v>
      </c>
      <c r="AK56" s="31">
        <v>2933.3420000000001</v>
      </c>
      <c r="AL56" s="30">
        <v>377</v>
      </c>
      <c r="AM56" s="30">
        <v>333</v>
      </c>
      <c r="AN56" s="31">
        <v>44</v>
      </c>
      <c r="AO56" s="30">
        <v>685</v>
      </c>
      <c r="AP56" s="30">
        <v>484</v>
      </c>
      <c r="AQ56" s="31">
        <v>201</v>
      </c>
      <c r="AR56" s="30">
        <v>58</v>
      </c>
      <c r="AS56" s="30">
        <v>52</v>
      </c>
      <c r="AT56" s="31">
        <v>6</v>
      </c>
    </row>
    <row r="57" spans="1:46" ht="15" customHeight="1" x14ac:dyDescent="0.2">
      <c r="A57" s="38" t="s">
        <v>54</v>
      </c>
      <c r="B57" s="30">
        <v>66</v>
      </c>
      <c r="C57" s="30">
        <v>53</v>
      </c>
      <c r="D57" s="31">
        <v>13</v>
      </c>
      <c r="E57" s="30">
        <v>2696.1750000000002</v>
      </c>
      <c r="F57" s="30">
        <v>2499</v>
      </c>
      <c r="G57" s="31">
        <v>197.17500000000001</v>
      </c>
      <c r="H57" s="30">
        <v>1089.2059999999999</v>
      </c>
      <c r="I57" s="30">
        <v>969</v>
      </c>
      <c r="J57" s="31">
        <v>120.206</v>
      </c>
      <c r="K57" s="30">
        <v>3047.79</v>
      </c>
      <c r="L57" s="30">
        <v>2810</v>
      </c>
      <c r="M57" s="31">
        <v>237.79</v>
      </c>
      <c r="N57" s="30">
        <v>91</v>
      </c>
      <c r="O57" s="30">
        <v>87</v>
      </c>
      <c r="P57" s="31">
        <v>4</v>
      </c>
      <c r="Q57" s="30">
        <v>3287.9949999999999</v>
      </c>
      <c r="R57" s="30">
        <v>2606.83</v>
      </c>
      <c r="S57" s="31">
        <v>681.16499999999996</v>
      </c>
      <c r="T57" s="30">
        <v>1896.9390000000001</v>
      </c>
      <c r="U57" s="30">
        <v>1351.1690000000001</v>
      </c>
      <c r="V57" s="31">
        <v>545.77</v>
      </c>
      <c r="W57" s="30">
        <v>806.20500000000004</v>
      </c>
      <c r="X57" s="30">
        <v>593</v>
      </c>
      <c r="Y57" s="31">
        <v>213.20500000000001</v>
      </c>
      <c r="Z57" s="30">
        <v>49.027999999999999</v>
      </c>
      <c r="AA57" s="30">
        <v>38</v>
      </c>
      <c r="AB57" s="31">
        <v>11.028</v>
      </c>
      <c r="AC57" s="30">
        <v>1791.171</v>
      </c>
      <c r="AD57" s="30">
        <v>1659</v>
      </c>
      <c r="AE57" s="31">
        <v>132.17099999999999</v>
      </c>
      <c r="AF57" s="30">
        <v>39</v>
      </c>
      <c r="AG57" s="30">
        <v>19</v>
      </c>
      <c r="AH57" s="31">
        <v>20</v>
      </c>
      <c r="AI57" s="30">
        <v>9266.0570000000007</v>
      </c>
      <c r="AJ57" s="30">
        <v>6783</v>
      </c>
      <c r="AK57" s="31">
        <v>2483.0569999999998</v>
      </c>
      <c r="AL57" s="30">
        <v>407</v>
      </c>
      <c r="AM57" s="30">
        <v>332</v>
      </c>
      <c r="AN57" s="31">
        <v>75</v>
      </c>
      <c r="AO57" s="30">
        <v>598.41999999999996</v>
      </c>
      <c r="AP57" s="30">
        <v>372</v>
      </c>
      <c r="AQ57" s="31">
        <v>226.42</v>
      </c>
      <c r="AR57" s="30">
        <v>41</v>
      </c>
      <c r="AS57" s="30">
        <v>32</v>
      </c>
      <c r="AT57" s="31">
        <v>9</v>
      </c>
    </row>
    <row r="58" spans="1:46" ht="15" customHeight="1" x14ac:dyDescent="0.2">
      <c r="A58" s="38" t="s">
        <v>55</v>
      </c>
      <c r="B58" s="30">
        <v>74</v>
      </c>
      <c r="C58" s="30">
        <v>63</v>
      </c>
      <c r="D58" s="31">
        <v>11</v>
      </c>
      <c r="E58" s="30">
        <v>3637</v>
      </c>
      <c r="F58" s="30">
        <v>3378</v>
      </c>
      <c r="G58" s="31">
        <v>259</v>
      </c>
      <c r="H58" s="30">
        <v>1287.096</v>
      </c>
      <c r="I58" s="30">
        <v>1177</v>
      </c>
      <c r="J58" s="31">
        <v>110.096</v>
      </c>
      <c r="K58" s="30">
        <v>3242.5709999999999</v>
      </c>
      <c r="L58" s="30">
        <v>3002</v>
      </c>
      <c r="M58" s="31">
        <v>240.571</v>
      </c>
      <c r="N58" s="30">
        <v>130.07599999999999</v>
      </c>
      <c r="O58" s="30">
        <v>125.07599999999999</v>
      </c>
      <c r="P58" s="31">
        <v>5</v>
      </c>
      <c r="Q58" s="30">
        <v>3657.1219999999998</v>
      </c>
      <c r="R58" s="30">
        <v>2865.1170000000002</v>
      </c>
      <c r="S58" s="31">
        <v>792.005</v>
      </c>
      <c r="T58" s="30">
        <v>2466.8820000000001</v>
      </c>
      <c r="U58" s="30">
        <v>1818.8820000000001</v>
      </c>
      <c r="V58" s="31">
        <v>648</v>
      </c>
      <c r="W58" s="30">
        <v>988</v>
      </c>
      <c r="X58" s="30">
        <v>731</v>
      </c>
      <c r="Y58" s="31">
        <v>257</v>
      </c>
      <c r="Z58" s="30">
        <v>43</v>
      </c>
      <c r="AA58" s="30">
        <v>36</v>
      </c>
      <c r="AB58" s="31">
        <v>7</v>
      </c>
      <c r="AC58" s="30">
        <v>1394.0070000000001</v>
      </c>
      <c r="AD58" s="30">
        <v>1304</v>
      </c>
      <c r="AE58" s="31">
        <v>90.007000000000005</v>
      </c>
      <c r="AF58" s="30">
        <v>36</v>
      </c>
      <c r="AG58" s="30">
        <v>18</v>
      </c>
      <c r="AH58" s="31">
        <v>18</v>
      </c>
      <c r="AI58" s="30">
        <v>8794.8539999999994</v>
      </c>
      <c r="AJ58" s="30">
        <v>6634</v>
      </c>
      <c r="AK58" s="31">
        <v>2160.8539999999998</v>
      </c>
      <c r="AL58" s="30">
        <v>466.03399999999999</v>
      </c>
      <c r="AM58" s="30">
        <v>403</v>
      </c>
      <c r="AN58" s="31">
        <v>63.033999999999999</v>
      </c>
      <c r="AO58" s="30">
        <v>717.351</v>
      </c>
      <c r="AP58" s="30">
        <v>487</v>
      </c>
      <c r="AQ58" s="31">
        <v>230.351</v>
      </c>
      <c r="AR58" s="30">
        <v>45</v>
      </c>
      <c r="AS58" s="30">
        <v>40</v>
      </c>
      <c r="AT58" s="31">
        <v>5</v>
      </c>
    </row>
    <row r="59" spans="1:46" ht="15" customHeight="1" x14ac:dyDescent="0.2">
      <c r="A59" s="38" t="s">
        <v>56</v>
      </c>
      <c r="B59" s="30">
        <v>82</v>
      </c>
      <c r="C59" s="30">
        <v>69</v>
      </c>
      <c r="D59" s="31">
        <v>13</v>
      </c>
      <c r="E59" s="30">
        <v>4564.0770000000002</v>
      </c>
      <c r="F59" s="30">
        <v>4294</v>
      </c>
      <c r="G59" s="31">
        <v>270.077</v>
      </c>
      <c r="H59" s="30">
        <v>1555.08</v>
      </c>
      <c r="I59" s="30">
        <v>1428</v>
      </c>
      <c r="J59" s="31">
        <v>127.08</v>
      </c>
      <c r="K59" s="30">
        <v>4321</v>
      </c>
      <c r="L59" s="30">
        <v>3993</v>
      </c>
      <c r="M59" s="31">
        <v>328</v>
      </c>
      <c r="N59" s="30">
        <v>163</v>
      </c>
      <c r="O59" s="30">
        <v>159</v>
      </c>
      <c r="P59" s="31">
        <v>4</v>
      </c>
      <c r="Q59" s="30">
        <v>4319.0259999999998</v>
      </c>
      <c r="R59" s="30">
        <v>3483.0259999999998</v>
      </c>
      <c r="S59" s="31">
        <v>836</v>
      </c>
      <c r="T59" s="30">
        <v>2920.973</v>
      </c>
      <c r="U59" s="30">
        <v>2200.973</v>
      </c>
      <c r="V59" s="31">
        <v>720</v>
      </c>
      <c r="W59" s="30">
        <v>1194.4949999999999</v>
      </c>
      <c r="X59" s="30">
        <v>910</v>
      </c>
      <c r="Y59" s="31">
        <v>284.495</v>
      </c>
      <c r="Z59" s="30">
        <v>73</v>
      </c>
      <c r="AA59" s="30">
        <v>50</v>
      </c>
      <c r="AB59" s="31">
        <v>23</v>
      </c>
      <c r="AC59" s="30">
        <v>1795.0129999999999</v>
      </c>
      <c r="AD59" s="30">
        <v>1692</v>
      </c>
      <c r="AE59" s="31">
        <v>103.01300000000001</v>
      </c>
      <c r="AF59" s="30">
        <v>42</v>
      </c>
      <c r="AG59" s="30">
        <v>25</v>
      </c>
      <c r="AH59" s="31">
        <v>17</v>
      </c>
      <c r="AI59" s="30">
        <v>10303.33</v>
      </c>
      <c r="AJ59" s="30">
        <v>8180</v>
      </c>
      <c r="AK59" s="31">
        <v>2123.33</v>
      </c>
      <c r="AL59" s="30">
        <v>595</v>
      </c>
      <c r="AM59" s="30">
        <v>507</v>
      </c>
      <c r="AN59" s="31">
        <v>88</v>
      </c>
      <c r="AO59" s="30">
        <v>810</v>
      </c>
      <c r="AP59" s="30">
        <v>547</v>
      </c>
      <c r="AQ59" s="31">
        <v>263</v>
      </c>
      <c r="AR59" s="30">
        <v>79</v>
      </c>
      <c r="AS59" s="30">
        <v>67</v>
      </c>
      <c r="AT59" s="31">
        <v>12</v>
      </c>
    </row>
    <row r="60" spans="1:46" ht="15" customHeight="1" x14ac:dyDescent="0.2">
      <c r="A60" s="38" t="s">
        <v>57</v>
      </c>
      <c r="B60" s="30">
        <v>54</v>
      </c>
      <c r="C60" s="30">
        <v>44</v>
      </c>
      <c r="D60" s="31">
        <v>10</v>
      </c>
      <c r="E60" s="30">
        <v>2089.0360000000001</v>
      </c>
      <c r="F60" s="30">
        <v>2001</v>
      </c>
      <c r="G60" s="31">
        <v>88.036000000000001</v>
      </c>
      <c r="H60" s="30">
        <v>834.03499999999997</v>
      </c>
      <c r="I60" s="30">
        <v>782</v>
      </c>
      <c r="J60" s="31">
        <v>52.034999999999997</v>
      </c>
      <c r="K60" s="30">
        <v>2249.694</v>
      </c>
      <c r="L60" s="30">
        <v>2107</v>
      </c>
      <c r="M60" s="31">
        <v>142.69399999999999</v>
      </c>
      <c r="N60" s="30">
        <v>47</v>
      </c>
      <c r="O60" s="30">
        <v>46</v>
      </c>
      <c r="P60" s="31">
        <v>1</v>
      </c>
      <c r="Q60" s="30">
        <v>2185.165</v>
      </c>
      <c r="R60" s="30">
        <v>1801.1880000000001</v>
      </c>
      <c r="S60" s="31">
        <v>383.97699999999998</v>
      </c>
      <c r="T60" s="30">
        <v>1367.7080000000001</v>
      </c>
      <c r="U60" s="30">
        <v>1050.8109999999999</v>
      </c>
      <c r="V60" s="31">
        <v>316.89699999999999</v>
      </c>
      <c r="W60" s="30">
        <v>578</v>
      </c>
      <c r="X60" s="30">
        <v>469</v>
      </c>
      <c r="Y60" s="31">
        <v>109</v>
      </c>
      <c r="Z60" s="30">
        <v>32</v>
      </c>
      <c r="AA60" s="30">
        <v>29</v>
      </c>
      <c r="AB60" s="31">
        <v>3</v>
      </c>
      <c r="AC60" s="30">
        <v>1073.0119999999999</v>
      </c>
      <c r="AD60" s="30">
        <v>1023</v>
      </c>
      <c r="AE60" s="31">
        <v>50.012</v>
      </c>
      <c r="AF60" s="30">
        <v>21</v>
      </c>
      <c r="AG60" s="30">
        <v>13</v>
      </c>
      <c r="AH60" s="31">
        <v>8</v>
      </c>
      <c r="AI60" s="30">
        <v>6944.95</v>
      </c>
      <c r="AJ60" s="30">
        <v>5276</v>
      </c>
      <c r="AK60" s="31">
        <v>1668.95</v>
      </c>
      <c r="AL60" s="30">
        <v>237.02199999999999</v>
      </c>
      <c r="AM60" s="30">
        <v>208</v>
      </c>
      <c r="AN60" s="31">
        <v>29.021999999999998</v>
      </c>
      <c r="AO60" s="30">
        <v>420.36900000000003</v>
      </c>
      <c r="AP60" s="30">
        <v>293</v>
      </c>
      <c r="AQ60" s="31">
        <v>127.369</v>
      </c>
      <c r="AR60" s="30">
        <v>41</v>
      </c>
      <c r="AS60" s="30">
        <v>37</v>
      </c>
      <c r="AT60" s="31">
        <v>4</v>
      </c>
    </row>
    <row r="61" spans="1:46" ht="15" customHeight="1" x14ac:dyDescent="0.2">
      <c r="A61" s="38" t="s">
        <v>58</v>
      </c>
      <c r="B61" s="30">
        <v>102</v>
      </c>
      <c r="C61" s="30">
        <v>90</v>
      </c>
      <c r="D61" s="31">
        <v>12</v>
      </c>
      <c r="E61" s="30">
        <v>3479.6109999999999</v>
      </c>
      <c r="F61" s="30">
        <v>3258</v>
      </c>
      <c r="G61" s="31">
        <v>221.61099999999999</v>
      </c>
      <c r="H61" s="30">
        <v>1370</v>
      </c>
      <c r="I61" s="30">
        <v>1253</v>
      </c>
      <c r="J61" s="31">
        <v>117</v>
      </c>
      <c r="K61" s="30">
        <v>2407</v>
      </c>
      <c r="L61" s="30">
        <v>2259</v>
      </c>
      <c r="M61" s="31">
        <v>148</v>
      </c>
      <c r="N61" s="30">
        <v>155.166</v>
      </c>
      <c r="O61" s="30">
        <v>151.166</v>
      </c>
      <c r="P61" s="31">
        <v>4</v>
      </c>
      <c r="Q61" s="30">
        <v>2912.9639999999999</v>
      </c>
      <c r="R61" s="30">
        <v>2415.944</v>
      </c>
      <c r="S61" s="31">
        <v>497.02</v>
      </c>
      <c r="T61" s="30">
        <v>5124.0550000000003</v>
      </c>
      <c r="U61" s="30">
        <v>2350.0549999999998</v>
      </c>
      <c r="V61" s="31">
        <v>2774</v>
      </c>
      <c r="W61" s="30">
        <v>966</v>
      </c>
      <c r="X61" s="30">
        <v>733</v>
      </c>
      <c r="Y61" s="31">
        <v>233</v>
      </c>
      <c r="Z61" s="30">
        <v>54</v>
      </c>
      <c r="AA61" s="30">
        <v>38</v>
      </c>
      <c r="AB61" s="31">
        <v>16</v>
      </c>
      <c r="AC61" s="30">
        <v>1000.0069999999999</v>
      </c>
      <c r="AD61" s="30">
        <v>931</v>
      </c>
      <c r="AE61" s="31">
        <v>69.007000000000005</v>
      </c>
      <c r="AF61" s="30">
        <v>35</v>
      </c>
      <c r="AG61" s="30">
        <v>25</v>
      </c>
      <c r="AH61" s="31">
        <v>10</v>
      </c>
      <c r="AI61" s="30">
        <v>9703.357</v>
      </c>
      <c r="AJ61" s="30">
        <v>7815</v>
      </c>
      <c r="AK61" s="31">
        <v>1888.357</v>
      </c>
      <c r="AL61" s="30">
        <v>457</v>
      </c>
      <c r="AM61" s="30">
        <v>355</v>
      </c>
      <c r="AN61" s="31">
        <v>102</v>
      </c>
      <c r="AO61" s="30">
        <v>692.83299999999997</v>
      </c>
      <c r="AP61" s="30">
        <v>470</v>
      </c>
      <c r="AQ61" s="31">
        <v>222.833</v>
      </c>
      <c r="AR61" s="30">
        <v>41</v>
      </c>
      <c r="AS61" s="30">
        <v>39</v>
      </c>
      <c r="AT61" s="31">
        <v>2</v>
      </c>
    </row>
    <row r="62" spans="1:46" ht="15" customHeight="1" x14ac:dyDescent="0.2">
      <c r="A62" s="38" t="s">
        <v>59</v>
      </c>
      <c r="B62" s="30">
        <v>106</v>
      </c>
      <c r="C62" s="30">
        <v>89</v>
      </c>
      <c r="D62" s="31">
        <v>17</v>
      </c>
      <c r="E62" s="30">
        <v>3775.098</v>
      </c>
      <c r="F62" s="30">
        <v>3535</v>
      </c>
      <c r="G62" s="31">
        <v>240.09800000000001</v>
      </c>
      <c r="H62" s="30">
        <v>1589.0740000000001</v>
      </c>
      <c r="I62" s="30">
        <v>1468</v>
      </c>
      <c r="J62" s="31">
        <v>121.074</v>
      </c>
      <c r="K62" s="30">
        <v>4369.0479999999998</v>
      </c>
      <c r="L62" s="30">
        <v>4114</v>
      </c>
      <c r="M62" s="31">
        <v>255.048</v>
      </c>
      <c r="N62" s="30">
        <v>128</v>
      </c>
      <c r="O62" s="30">
        <v>120</v>
      </c>
      <c r="P62" s="31">
        <v>8</v>
      </c>
      <c r="Q62" s="30">
        <v>4181.1670000000004</v>
      </c>
      <c r="R62" s="30">
        <v>3476.0549999999998</v>
      </c>
      <c r="S62" s="31">
        <v>705.11199999999997</v>
      </c>
      <c r="T62" s="30">
        <v>2717.7550000000001</v>
      </c>
      <c r="U62" s="30">
        <v>1991.944</v>
      </c>
      <c r="V62" s="31">
        <v>725.81100000000004</v>
      </c>
      <c r="W62" s="30">
        <v>1119</v>
      </c>
      <c r="X62" s="30">
        <v>881</v>
      </c>
      <c r="Y62" s="31">
        <v>238</v>
      </c>
      <c r="Z62" s="30">
        <v>67.027000000000001</v>
      </c>
      <c r="AA62" s="30">
        <v>55</v>
      </c>
      <c r="AB62" s="31">
        <v>12.026999999999999</v>
      </c>
      <c r="AC62" s="30">
        <v>1761</v>
      </c>
      <c r="AD62" s="30">
        <v>1652</v>
      </c>
      <c r="AE62" s="31">
        <v>109</v>
      </c>
      <c r="AF62" s="30">
        <v>52</v>
      </c>
      <c r="AG62" s="30">
        <v>28</v>
      </c>
      <c r="AH62" s="31">
        <v>24</v>
      </c>
      <c r="AI62" s="30">
        <v>10958.323</v>
      </c>
      <c r="AJ62" s="30">
        <v>8495</v>
      </c>
      <c r="AK62" s="31">
        <v>2463.3229999999999</v>
      </c>
      <c r="AL62" s="30">
        <v>504.5</v>
      </c>
      <c r="AM62" s="30">
        <v>445</v>
      </c>
      <c r="AN62" s="31">
        <v>59.5</v>
      </c>
      <c r="AO62" s="30">
        <v>811</v>
      </c>
      <c r="AP62" s="30">
        <v>558</v>
      </c>
      <c r="AQ62" s="31">
        <v>253</v>
      </c>
      <c r="AR62" s="30">
        <v>88</v>
      </c>
      <c r="AS62" s="30">
        <v>82</v>
      </c>
      <c r="AT62" s="31">
        <v>6</v>
      </c>
    </row>
    <row r="63" spans="1:46" ht="15" customHeight="1" x14ac:dyDescent="0.2">
      <c r="A63" s="38" t="s">
        <v>60</v>
      </c>
      <c r="B63" s="30">
        <v>79</v>
      </c>
      <c r="C63" s="30">
        <v>68</v>
      </c>
      <c r="D63" s="31">
        <v>11</v>
      </c>
      <c r="E63" s="30">
        <v>3985</v>
      </c>
      <c r="F63" s="30">
        <v>3790</v>
      </c>
      <c r="G63" s="31">
        <v>195</v>
      </c>
      <c r="H63" s="30">
        <v>1435</v>
      </c>
      <c r="I63" s="30">
        <v>1318</v>
      </c>
      <c r="J63" s="31">
        <v>117</v>
      </c>
      <c r="K63" s="30">
        <v>1957.84</v>
      </c>
      <c r="L63" s="30">
        <v>1791</v>
      </c>
      <c r="M63" s="31">
        <v>166.84</v>
      </c>
      <c r="N63" s="30">
        <v>156</v>
      </c>
      <c r="O63" s="30">
        <v>152</v>
      </c>
      <c r="P63" s="31">
        <v>4</v>
      </c>
      <c r="Q63" s="30">
        <v>3274.4</v>
      </c>
      <c r="R63" s="30">
        <v>2623.4</v>
      </c>
      <c r="S63" s="31">
        <v>651</v>
      </c>
      <c r="T63" s="30">
        <v>3014.5990000000002</v>
      </c>
      <c r="U63" s="30">
        <v>2140.5990000000002</v>
      </c>
      <c r="V63" s="31">
        <v>874</v>
      </c>
      <c r="W63" s="30">
        <v>1032.8230000000001</v>
      </c>
      <c r="X63" s="30">
        <v>775</v>
      </c>
      <c r="Y63" s="31">
        <v>257.82299999999998</v>
      </c>
      <c r="Z63" s="30">
        <v>41</v>
      </c>
      <c r="AA63" s="30">
        <v>33</v>
      </c>
      <c r="AB63" s="31">
        <v>8</v>
      </c>
      <c r="AC63" s="30">
        <v>1387.1759999999999</v>
      </c>
      <c r="AD63" s="30">
        <v>1302</v>
      </c>
      <c r="AE63" s="31">
        <v>85.176000000000002</v>
      </c>
      <c r="AF63" s="30">
        <v>37</v>
      </c>
      <c r="AG63" s="30">
        <v>31</v>
      </c>
      <c r="AH63" s="31">
        <v>6</v>
      </c>
      <c r="AI63" s="30">
        <v>8895.9989999999998</v>
      </c>
      <c r="AJ63" s="30">
        <v>7138</v>
      </c>
      <c r="AK63" s="31">
        <v>1757.999</v>
      </c>
      <c r="AL63" s="30">
        <v>524</v>
      </c>
      <c r="AM63" s="30">
        <v>432</v>
      </c>
      <c r="AN63" s="31">
        <v>92</v>
      </c>
      <c r="AO63" s="30">
        <v>690.16</v>
      </c>
      <c r="AP63" s="30">
        <v>483</v>
      </c>
      <c r="AQ63" s="31">
        <v>207.16</v>
      </c>
      <c r="AR63" s="30">
        <v>49</v>
      </c>
      <c r="AS63" s="30">
        <v>45</v>
      </c>
      <c r="AT63" s="31">
        <v>4</v>
      </c>
    </row>
    <row r="64" spans="1:46" ht="15" customHeight="1" x14ac:dyDescent="0.2">
      <c r="A64" s="38" t="s">
        <v>61</v>
      </c>
      <c r="B64" s="30">
        <v>47</v>
      </c>
      <c r="C64" s="30">
        <v>42</v>
      </c>
      <c r="D64" s="31">
        <v>5</v>
      </c>
      <c r="E64" s="30">
        <v>2316.0320000000002</v>
      </c>
      <c r="F64" s="30">
        <v>2199</v>
      </c>
      <c r="G64" s="31">
        <v>117.032</v>
      </c>
      <c r="H64" s="30">
        <v>943.04499999999996</v>
      </c>
      <c r="I64" s="30">
        <v>878</v>
      </c>
      <c r="J64" s="31">
        <v>65.045000000000002</v>
      </c>
      <c r="K64" s="30">
        <v>1942.636</v>
      </c>
      <c r="L64" s="30">
        <v>1823</v>
      </c>
      <c r="M64" s="31">
        <v>119.636</v>
      </c>
      <c r="N64" s="30">
        <v>84</v>
      </c>
      <c r="O64" s="30">
        <v>84</v>
      </c>
      <c r="P64" s="31">
        <v>0</v>
      </c>
      <c r="Q64" s="30">
        <v>2338.1819999999998</v>
      </c>
      <c r="R64" s="30">
        <v>2028.259</v>
      </c>
      <c r="S64" s="31">
        <v>309.923</v>
      </c>
      <c r="T64" s="30">
        <v>2348.7399999999998</v>
      </c>
      <c r="U64" s="30">
        <v>1423.74</v>
      </c>
      <c r="V64" s="31">
        <v>925</v>
      </c>
      <c r="W64" s="30">
        <v>652.27200000000005</v>
      </c>
      <c r="X64" s="30">
        <v>521</v>
      </c>
      <c r="Y64" s="31">
        <v>131.27199999999999</v>
      </c>
      <c r="Z64" s="30">
        <v>39</v>
      </c>
      <c r="AA64" s="30">
        <v>30</v>
      </c>
      <c r="AB64" s="31">
        <v>9</v>
      </c>
      <c r="AC64" s="30">
        <v>1117.181</v>
      </c>
      <c r="AD64" s="30">
        <v>1078</v>
      </c>
      <c r="AE64" s="31">
        <v>39.180999999999997</v>
      </c>
      <c r="AF64" s="30">
        <v>23</v>
      </c>
      <c r="AG64" s="30">
        <v>20</v>
      </c>
      <c r="AH64" s="31">
        <v>3</v>
      </c>
      <c r="AI64" s="30">
        <v>6332.4660000000003</v>
      </c>
      <c r="AJ64" s="30">
        <v>5241</v>
      </c>
      <c r="AK64" s="31">
        <v>1091.4659999999999</v>
      </c>
      <c r="AL64" s="30">
        <v>308.07600000000002</v>
      </c>
      <c r="AM64" s="30">
        <v>259</v>
      </c>
      <c r="AN64" s="31">
        <v>49.076000000000001</v>
      </c>
      <c r="AO64" s="30">
        <v>488.363</v>
      </c>
      <c r="AP64" s="30">
        <v>346</v>
      </c>
      <c r="AQ64" s="31">
        <v>142.363</v>
      </c>
      <c r="AR64" s="30">
        <v>42</v>
      </c>
      <c r="AS64" s="30">
        <v>42</v>
      </c>
      <c r="AT64" s="31">
        <v>0</v>
      </c>
    </row>
    <row r="65" spans="1:46" ht="15" customHeight="1" x14ac:dyDescent="0.2">
      <c r="A65" s="38" t="s">
        <v>62</v>
      </c>
      <c r="B65" s="30">
        <v>16</v>
      </c>
      <c r="C65" s="30">
        <v>10</v>
      </c>
      <c r="D65" s="31">
        <v>6</v>
      </c>
      <c r="E65" s="30">
        <v>685</v>
      </c>
      <c r="F65" s="30">
        <v>608</v>
      </c>
      <c r="G65" s="31">
        <v>77</v>
      </c>
      <c r="H65" s="30">
        <v>341.11099999999999</v>
      </c>
      <c r="I65" s="30">
        <v>287</v>
      </c>
      <c r="J65" s="31">
        <v>54.110999999999997</v>
      </c>
      <c r="K65" s="30">
        <v>832</v>
      </c>
      <c r="L65" s="30">
        <v>754</v>
      </c>
      <c r="M65" s="31">
        <v>78</v>
      </c>
      <c r="N65" s="30">
        <v>27.25</v>
      </c>
      <c r="O65" s="30">
        <v>25.25</v>
      </c>
      <c r="P65" s="31">
        <v>2</v>
      </c>
      <c r="Q65" s="30">
        <v>698.28899999999999</v>
      </c>
      <c r="R65" s="30">
        <v>530.28899999999999</v>
      </c>
      <c r="S65" s="31">
        <v>168</v>
      </c>
      <c r="T65" s="30">
        <v>473.71</v>
      </c>
      <c r="U65" s="30">
        <v>337.71</v>
      </c>
      <c r="V65" s="31">
        <v>136</v>
      </c>
      <c r="W65" s="30">
        <v>230</v>
      </c>
      <c r="X65" s="30">
        <v>179</v>
      </c>
      <c r="Y65" s="31">
        <v>51</v>
      </c>
      <c r="Z65" s="30">
        <v>14</v>
      </c>
      <c r="AA65" s="30">
        <v>8</v>
      </c>
      <c r="AB65" s="31">
        <v>6</v>
      </c>
      <c r="AC65" s="30">
        <v>302</v>
      </c>
      <c r="AD65" s="30">
        <v>277</v>
      </c>
      <c r="AE65" s="31">
        <v>25</v>
      </c>
      <c r="AF65" s="30">
        <v>13</v>
      </c>
      <c r="AG65" s="30">
        <v>12</v>
      </c>
      <c r="AH65" s="31">
        <v>1</v>
      </c>
      <c r="AI65" s="30">
        <v>1977.8879999999999</v>
      </c>
      <c r="AJ65" s="30">
        <v>1451</v>
      </c>
      <c r="AK65" s="31">
        <v>526.88800000000003</v>
      </c>
      <c r="AL65" s="30">
        <v>54</v>
      </c>
      <c r="AM65" s="30">
        <v>44</v>
      </c>
      <c r="AN65" s="31">
        <v>10</v>
      </c>
      <c r="AO65" s="30">
        <v>168.75</v>
      </c>
      <c r="AP65" s="30">
        <v>104</v>
      </c>
      <c r="AQ65" s="31">
        <v>64.75</v>
      </c>
      <c r="AR65" s="30">
        <v>12</v>
      </c>
      <c r="AS65" s="30">
        <v>11</v>
      </c>
      <c r="AT65" s="31">
        <v>1</v>
      </c>
    </row>
    <row r="66" spans="1:46" ht="15" customHeight="1" x14ac:dyDescent="0.2">
      <c r="A66" s="38" t="s">
        <v>63</v>
      </c>
      <c r="B66" s="30">
        <v>25</v>
      </c>
      <c r="C66" s="30">
        <v>20</v>
      </c>
      <c r="D66" s="31">
        <v>5</v>
      </c>
      <c r="E66" s="30">
        <v>1357</v>
      </c>
      <c r="F66" s="30">
        <v>1299</v>
      </c>
      <c r="G66" s="31">
        <v>58</v>
      </c>
      <c r="H66" s="30">
        <v>496.19</v>
      </c>
      <c r="I66" s="30">
        <v>468</v>
      </c>
      <c r="J66" s="31">
        <v>28.19</v>
      </c>
      <c r="K66" s="30">
        <v>1219</v>
      </c>
      <c r="L66" s="30">
        <v>1140</v>
      </c>
      <c r="M66" s="31">
        <v>79</v>
      </c>
      <c r="N66" s="30">
        <v>46</v>
      </c>
      <c r="O66" s="30">
        <v>43</v>
      </c>
      <c r="P66" s="31">
        <v>3</v>
      </c>
      <c r="Q66" s="30">
        <v>1216.81</v>
      </c>
      <c r="R66" s="30">
        <v>953.81</v>
      </c>
      <c r="S66" s="31">
        <v>263</v>
      </c>
      <c r="T66" s="30">
        <v>961.18899999999996</v>
      </c>
      <c r="U66" s="30">
        <v>673.18899999999996</v>
      </c>
      <c r="V66" s="31">
        <v>288</v>
      </c>
      <c r="W66" s="30">
        <v>324</v>
      </c>
      <c r="X66" s="30">
        <v>255</v>
      </c>
      <c r="Y66" s="31">
        <v>69</v>
      </c>
      <c r="Z66" s="30">
        <v>18</v>
      </c>
      <c r="AA66" s="30">
        <v>17</v>
      </c>
      <c r="AB66" s="31">
        <v>1</v>
      </c>
      <c r="AC66" s="30">
        <v>565</v>
      </c>
      <c r="AD66" s="30">
        <v>542</v>
      </c>
      <c r="AE66" s="31">
        <v>23</v>
      </c>
      <c r="AF66" s="30">
        <v>9</v>
      </c>
      <c r="AG66" s="30">
        <v>6</v>
      </c>
      <c r="AH66" s="31">
        <v>3</v>
      </c>
      <c r="AI66" s="30">
        <v>4076.8090000000002</v>
      </c>
      <c r="AJ66" s="30">
        <v>3375</v>
      </c>
      <c r="AK66" s="31">
        <v>701.80899999999997</v>
      </c>
      <c r="AL66" s="30">
        <v>151</v>
      </c>
      <c r="AM66" s="30">
        <v>139</v>
      </c>
      <c r="AN66" s="31">
        <v>12</v>
      </c>
      <c r="AO66" s="30">
        <v>254</v>
      </c>
      <c r="AP66" s="30">
        <v>175</v>
      </c>
      <c r="AQ66" s="31">
        <v>79</v>
      </c>
      <c r="AR66" s="30">
        <v>25</v>
      </c>
      <c r="AS66" s="30">
        <v>21</v>
      </c>
      <c r="AT66" s="31">
        <v>4</v>
      </c>
    </row>
    <row r="67" spans="1:46" ht="15" customHeight="1" x14ac:dyDescent="0.2">
      <c r="A67" s="38" t="s">
        <v>64</v>
      </c>
      <c r="B67" s="30">
        <v>44</v>
      </c>
      <c r="C67" s="30">
        <v>37</v>
      </c>
      <c r="D67" s="31">
        <v>7</v>
      </c>
      <c r="E67" s="30">
        <v>2196</v>
      </c>
      <c r="F67" s="30">
        <v>2074</v>
      </c>
      <c r="G67" s="31">
        <v>122</v>
      </c>
      <c r="H67" s="30">
        <v>728</v>
      </c>
      <c r="I67" s="30">
        <v>661</v>
      </c>
      <c r="J67" s="31">
        <v>67</v>
      </c>
      <c r="K67" s="30">
        <v>1535</v>
      </c>
      <c r="L67" s="30">
        <v>1437</v>
      </c>
      <c r="M67" s="31">
        <v>98</v>
      </c>
      <c r="N67" s="30">
        <v>60</v>
      </c>
      <c r="O67" s="30">
        <v>59</v>
      </c>
      <c r="P67" s="31">
        <v>1</v>
      </c>
      <c r="Q67" s="30">
        <v>2066.076</v>
      </c>
      <c r="R67" s="30">
        <v>1668.076</v>
      </c>
      <c r="S67" s="31">
        <v>398</v>
      </c>
      <c r="T67" s="30">
        <v>1405.923</v>
      </c>
      <c r="U67" s="30">
        <v>1009.923</v>
      </c>
      <c r="V67" s="31">
        <v>396</v>
      </c>
      <c r="W67" s="30">
        <v>500</v>
      </c>
      <c r="X67" s="30">
        <v>383</v>
      </c>
      <c r="Y67" s="31">
        <v>117</v>
      </c>
      <c r="Z67" s="30">
        <v>25</v>
      </c>
      <c r="AA67" s="30">
        <v>20</v>
      </c>
      <c r="AB67" s="31">
        <v>5</v>
      </c>
      <c r="AC67" s="30">
        <v>1027</v>
      </c>
      <c r="AD67" s="30">
        <v>971</v>
      </c>
      <c r="AE67" s="31">
        <v>56</v>
      </c>
      <c r="AF67" s="30">
        <v>25</v>
      </c>
      <c r="AG67" s="30">
        <v>18</v>
      </c>
      <c r="AH67" s="31">
        <v>7</v>
      </c>
      <c r="AI67" s="30">
        <v>5340</v>
      </c>
      <c r="AJ67" s="30">
        <v>4256</v>
      </c>
      <c r="AK67" s="31">
        <v>1084</v>
      </c>
      <c r="AL67" s="30">
        <v>260</v>
      </c>
      <c r="AM67" s="30">
        <v>222</v>
      </c>
      <c r="AN67" s="31">
        <v>38</v>
      </c>
      <c r="AO67" s="30">
        <v>333</v>
      </c>
      <c r="AP67" s="30">
        <v>249</v>
      </c>
      <c r="AQ67" s="31">
        <v>84</v>
      </c>
      <c r="AR67" s="30">
        <v>31</v>
      </c>
      <c r="AS67" s="30">
        <v>29</v>
      </c>
      <c r="AT67" s="31">
        <v>2</v>
      </c>
    </row>
    <row r="68" spans="1:46" ht="15" customHeight="1" x14ac:dyDescent="0.2">
      <c r="A68" s="38" t="s">
        <v>65</v>
      </c>
      <c r="B68" s="30">
        <v>31</v>
      </c>
      <c r="C68" s="30">
        <v>26</v>
      </c>
      <c r="D68" s="31">
        <v>5</v>
      </c>
      <c r="E68" s="30">
        <v>1266</v>
      </c>
      <c r="F68" s="30">
        <v>1183</v>
      </c>
      <c r="G68" s="31">
        <v>83</v>
      </c>
      <c r="H68" s="30">
        <v>595</v>
      </c>
      <c r="I68" s="30">
        <v>533</v>
      </c>
      <c r="J68" s="31">
        <v>62</v>
      </c>
      <c r="K68" s="30">
        <v>1758</v>
      </c>
      <c r="L68" s="30">
        <v>1613</v>
      </c>
      <c r="M68" s="31">
        <v>145</v>
      </c>
      <c r="N68" s="30">
        <v>46</v>
      </c>
      <c r="O68" s="30">
        <v>43</v>
      </c>
      <c r="P68" s="31">
        <v>3</v>
      </c>
      <c r="Q68" s="30">
        <v>1396.1610000000001</v>
      </c>
      <c r="R68" s="30">
        <v>1128.1610000000001</v>
      </c>
      <c r="S68" s="31">
        <v>268</v>
      </c>
      <c r="T68" s="30">
        <v>795.83799999999997</v>
      </c>
      <c r="U68" s="30">
        <v>577.83799999999997</v>
      </c>
      <c r="V68" s="31">
        <v>218</v>
      </c>
      <c r="W68" s="30">
        <v>450</v>
      </c>
      <c r="X68" s="30">
        <v>330</v>
      </c>
      <c r="Y68" s="31">
        <v>120</v>
      </c>
      <c r="Z68" s="30">
        <v>24</v>
      </c>
      <c r="AA68" s="30">
        <v>22</v>
      </c>
      <c r="AB68" s="31">
        <v>2</v>
      </c>
      <c r="AC68" s="30">
        <v>536</v>
      </c>
      <c r="AD68" s="30">
        <v>498</v>
      </c>
      <c r="AE68" s="31">
        <v>38</v>
      </c>
      <c r="AF68" s="30">
        <v>12</v>
      </c>
      <c r="AG68" s="30">
        <v>10</v>
      </c>
      <c r="AH68" s="31">
        <v>2</v>
      </c>
      <c r="AI68" s="30">
        <v>3628</v>
      </c>
      <c r="AJ68" s="30">
        <v>2746</v>
      </c>
      <c r="AK68" s="31">
        <v>882</v>
      </c>
      <c r="AL68" s="30">
        <v>160</v>
      </c>
      <c r="AM68" s="30">
        <v>132</v>
      </c>
      <c r="AN68" s="31">
        <v>28</v>
      </c>
      <c r="AO68" s="30">
        <v>303</v>
      </c>
      <c r="AP68" s="30">
        <v>198</v>
      </c>
      <c r="AQ68" s="31">
        <v>105</v>
      </c>
      <c r="AR68" s="30">
        <v>24</v>
      </c>
      <c r="AS68" s="30">
        <v>22</v>
      </c>
      <c r="AT68" s="31">
        <v>2</v>
      </c>
    </row>
    <row r="69" spans="1:46" ht="15" customHeight="1" x14ac:dyDescent="0.2">
      <c r="A69" s="38" t="s">
        <v>66</v>
      </c>
      <c r="B69" s="30">
        <v>42</v>
      </c>
      <c r="C69" s="30">
        <v>37</v>
      </c>
      <c r="D69" s="31">
        <v>5</v>
      </c>
      <c r="E69" s="30">
        <v>1820.018</v>
      </c>
      <c r="F69" s="30">
        <v>1708</v>
      </c>
      <c r="G69" s="31">
        <v>112.018</v>
      </c>
      <c r="H69" s="30">
        <v>708.03</v>
      </c>
      <c r="I69" s="30">
        <v>650</v>
      </c>
      <c r="J69" s="31">
        <v>58.03</v>
      </c>
      <c r="K69" s="30">
        <v>1761.7139999999999</v>
      </c>
      <c r="L69" s="30">
        <v>1641</v>
      </c>
      <c r="M69" s="31">
        <v>120.714</v>
      </c>
      <c r="N69" s="30">
        <v>60</v>
      </c>
      <c r="O69" s="30">
        <v>56</v>
      </c>
      <c r="P69" s="31">
        <v>4</v>
      </c>
      <c r="Q69" s="30">
        <v>2098.8310000000001</v>
      </c>
      <c r="R69" s="30">
        <v>1687.8309999999999</v>
      </c>
      <c r="S69" s="31">
        <v>411</v>
      </c>
      <c r="T69" s="30">
        <v>1319.1679999999999</v>
      </c>
      <c r="U69" s="30">
        <v>988.16800000000001</v>
      </c>
      <c r="V69" s="31">
        <v>331</v>
      </c>
      <c r="W69" s="30">
        <v>557</v>
      </c>
      <c r="X69" s="30">
        <v>430</v>
      </c>
      <c r="Y69" s="31">
        <v>127</v>
      </c>
      <c r="Z69" s="30">
        <v>25</v>
      </c>
      <c r="AA69" s="30">
        <v>18</v>
      </c>
      <c r="AB69" s="31">
        <v>7</v>
      </c>
      <c r="AC69" s="30">
        <v>673.5</v>
      </c>
      <c r="AD69" s="30">
        <v>634</v>
      </c>
      <c r="AE69" s="31">
        <v>39.5</v>
      </c>
      <c r="AF69" s="30">
        <v>22</v>
      </c>
      <c r="AG69" s="30">
        <v>13</v>
      </c>
      <c r="AH69" s="31">
        <v>9</v>
      </c>
      <c r="AI69" s="30">
        <v>4732.9489999999996</v>
      </c>
      <c r="AJ69" s="30">
        <v>3668</v>
      </c>
      <c r="AK69" s="31">
        <v>1064.9490000000001</v>
      </c>
      <c r="AL69" s="30">
        <v>255</v>
      </c>
      <c r="AM69" s="30">
        <v>211</v>
      </c>
      <c r="AN69" s="31">
        <v>44</v>
      </c>
      <c r="AO69" s="30">
        <v>350.78500000000003</v>
      </c>
      <c r="AP69" s="30">
        <v>226</v>
      </c>
      <c r="AQ69" s="31">
        <v>124.785</v>
      </c>
      <c r="AR69" s="30">
        <v>32</v>
      </c>
      <c r="AS69" s="30">
        <v>28</v>
      </c>
      <c r="AT69" s="31">
        <v>4</v>
      </c>
    </row>
    <row r="70" spans="1:46" ht="15" customHeight="1" x14ac:dyDescent="0.2">
      <c r="A70" s="38" t="s">
        <v>67</v>
      </c>
      <c r="B70" s="30">
        <v>13</v>
      </c>
      <c r="C70" s="30">
        <v>10</v>
      </c>
      <c r="D70" s="31">
        <v>3</v>
      </c>
      <c r="E70" s="30">
        <v>197</v>
      </c>
      <c r="F70" s="30">
        <v>185</v>
      </c>
      <c r="G70" s="31">
        <v>12</v>
      </c>
      <c r="H70" s="30">
        <v>90.045000000000002</v>
      </c>
      <c r="I70" s="30">
        <v>75</v>
      </c>
      <c r="J70" s="31">
        <v>15.045</v>
      </c>
      <c r="K70" s="30">
        <v>163</v>
      </c>
      <c r="L70" s="30">
        <v>153</v>
      </c>
      <c r="M70" s="31">
        <v>10</v>
      </c>
      <c r="N70" s="30">
        <v>10</v>
      </c>
      <c r="O70" s="30">
        <v>10</v>
      </c>
      <c r="P70" s="31">
        <v>0</v>
      </c>
      <c r="Q70" s="30">
        <v>244.24</v>
      </c>
      <c r="R70" s="30">
        <v>214.24</v>
      </c>
      <c r="S70" s="31">
        <v>30</v>
      </c>
      <c r="T70" s="30">
        <v>131.75899999999999</v>
      </c>
      <c r="U70" s="30">
        <v>95.759</v>
      </c>
      <c r="V70" s="31">
        <v>36</v>
      </c>
      <c r="W70" s="30">
        <v>79.278999999999996</v>
      </c>
      <c r="X70" s="30">
        <v>67</v>
      </c>
      <c r="Y70" s="31">
        <v>12.279</v>
      </c>
      <c r="Z70" s="30">
        <v>2</v>
      </c>
      <c r="AA70" s="30">
        <v>2</v>
      </c>
      <c r="AB70" s="31">
        <v>0</v>
      </c>
      <c r="AC70" s="30">
        <v>52</v>
      </c>
      <c r="AD70" s="30">
        <v>46</v>
      </c>
      <c r="AE70" s="31">
        <v>6</v>
      </c>
      <c r="AF70" s="30">
        <v>4</v>
      </c>
      <c r="AG70" s="30">
        <v>3</v>
      </c>
      <c r="AH70" s="31">
        <v>1</v>
      </c>
      <c r="AI70" s="30">
        <v>1095.674</v>
      </c>
      <c r="AJ70" s="30">
        <v>786</v>
      </c>
      <c r="AK70" s="31">
        <v>309.67399999999998</v>
      </c>
      <c r="AL70" s="30">
        <v>23</v>
      </c>
      <c r="AM70" s="30">
        <v>21</v>
      </c>
      <c r="AN70" s="31">
        <v>2</v>
      </c>
      <c r="AO70" s="30">
        <v>38</v>
      </c>
      <c r="AP70" s="30">
        <v>27</v>
      </c>
      <c r="AQ70" s="31">
        <v>11</v>
      </c>
      <c r="AR70" s="30">
        <v>3</v>
      </c>
      <c r="AS70" s="30">
        <v>3</v>
      </c>
      <c r="AT70" s="31">
        <v>0</v>
      </c>
    </row>
    <row r="71" spans="1:46" ht="15" customHeight="1" x14ac:dyDescent="0.2">
      <c r="A71" s="38" t="s">
        <v>68</v>
      </c>
      <c r="B71" s="30">
        <v>68</v>
      </c>
      <c r="C71" s="30">
        <v>58</v>
      </c>
      <c r="D71" s="31">
        <v>10</v>
      </c>
      <c r="E71" s="30">
        <v>1529.6959999999999</v>
      </c>
      <c r="F71" s="30">
        <v>1394</v>
      </c>
      <c r="G71" s="31">
        <v>135.696</v>
      </c>
      <c r="H71" s="30">
        <v>610.08799999999997</v>
      </c>
      <c r="I71" s="30">
        <v>563</v>
      </c>
      <c r="J71" s="31">
        <v>47.088000000000001</v>
      </c>
      <c r="K71" s="30">
        <v>1442.21</v>
      </c>
      <c r="L71" s="30">
        <v>1307</v>
      </c>
      <c r="M71" s="31">
        <v>135.21</v>
      </c>
      <c r="N71" s="30">
        <v>65</v>
      </c>
      <c r="O71" s="30">
        <v>60</v>
      </c>
      <c r="P71" s="31">
        <v>5</v>
      </c>
      <c r="Q71" s="30">
        <v>1917.087</v>
      </c>
      <c r="R71" s="30">
        <v>1442.114</v>
      </c>
      <c r="S71" s="31">
        <v>474.97300000000001</v>
      </c>
      <c r="T71" s="30">
        <v>1288.885</v>
      </c>
      <c r="U71" s="30">
        <v>833.88499999999999</v>
      </c>
      <c r="V71" s="31">
        <v>455</v>
      </c>
      <c r="W71" s="30">
        <v>416.06299999999999</v>
      </c>
      <c r="X71" s="30">
        <v>330</v>
      </c>
      <c r="Y71" s="31">
        <v>86.063000000000002</v>
      </c>
      <c r="Z71" s="30">
        <v>24</v>
      </c>
      <c r="AA71" s="30">
        <v>21</v>
      </c>
      <c r="AB71" s="31">
        <v>3</v>
      </c>
      <c r="AC71" s="30">
        <v>764.84400000000005</v>
      </c>
      <c r="AD71" s="30">
        <v>714</v>
      </c>
      <c r="AE71" s="31">
        <v>50.844000000000001</v>
      </c>
      <c r="AF71" s="30">
        <v>23</v>
      </c>
      <c r="AG71" s="30">
        <v>18</v>
      </c>
      <c r="AH71" s="31">
        <v>5</v>
      </c>
      <c r="AI71" s="30">
        <v>4297.3029999999999</v>
      </c>
      <c r="AJ71" s="30">
        <v>3415</v>
      </c>
      <c r="AK71" s="31">
        <v>882.303</v>
      </c>
      <c r="AL71" s="30">
        <v>209.02600000000001</v>
      </c>
      <c r="AM71" s="30">
        <v>175</v>
      </c>
      <c r="AN71" s="31">
        <v>34.026000000000003</v>
      </c>
      <c r="AO71" s="30">
        <v>287.78899999999999</v>
      </c>
      <c r="AP71" s="30">
        <v>199</v>
      </c>
      <c r="AQ71" s="31">
        <v>88.789000000000001</v>
      </c>
      <c r="AR71" s="30">
        <v>28</v>
      </c>
      <c r="AS71" s="30">
        <v>28</v>
      </c>
      <c r="AT71" s="31">
        <v>0</v>
      </c>
    </row>
    <row r="72" spans="1:46" ht="15" customHeight="1" x14ac:dyDescent="0.2">
      <c r="A72" s="38" t="s">
        <v>69</v>
      </c>
      <c r="B72" s="30">
        <v>170</v>
      </c>
      <c r="C72" s="30">
        <v>160</v>
      </c>
      <c r="D72" s="31">
        <v>10</v>
      </c>
      <c r="E72" s="30">
        <v>2765.413</v>
      </c>
      <c r="F72" s="30">
        <v>2613</v>
      </c>
      <c r="G72" s="31">
        <v>152.41300000000001</v>
      </c>
      <c r="H72" s="30">
        <v>1067</v>
      </c>
      <c r="I72" s="30">
        <v>968</v>
      </c>
      <c r="J72" s="31">
        <v>99</v>
      </c>
      <c r="K72" s="30">
        <v>2636</v>
      </c>
      <c r="L72" s="30">
        <v>2459</v>
      </c>
      <c r="M72" s="31">
        <v>177</v>
      </c>
      <c r="N72" s="30">
        <v>99</v>
      </c>
      <c r="O72" s="30">
        <v>96</v>
      </c>
      <c r="P72" s="31">
        <v>3</v>
      </c>
      <c r="Q72" s="30">
        <v>3068.8290000000002</v>
      </c>
      <c r="R72" s="30">
        <v>2572.8290000000002</v>
      </c>
      <c r="S72" s="31">
        <v>496</v>
      </c>
      <c r="T72" s="30">
        <v>2784.17</v>
      </c>
      <c r="U72" s="30">
        <v>1622.17</v>
      </c>
      <c r="V72" s="31">
        <v>1162</v>
      </c>
      <c r="W72" s="30">
        <v>718</v>
      </c>
      <c r="X72" s="30">
        <v>566</v>
      </c>
      <c r="Y72" s="31">
        <v>152</v>
      </c>
      <c r="Z72" s="30">
        <v>50</v>
      </c>
      <c r="AA72" s="30">
        <v>34</v>
      </c>
      <c r="AB72" s="31">
        <v>16</v>
      </c>
      <c r="AC72" s="30">
        <v>1168</v>
      </c>
      <c r="AD72" s="30">
        <v>1104</v>
      </c>
      <c r="AE72" s="31">
        <v>64</v>
      </c>
      <c r="AF72" s="30">
        <v>57</v>
      </c>
      <c r="AG72" s="30">
        <v>38</v>
      </c>
      <c r="AH72" s="31">
        <v>19</v>
      </c>
      <c r="AI72" s="30">
        <v>7221.9489999999996</v>
      </c>
      <c r="AJ72" s="30">
        <v>5965</v>
      </c>
      <c r="AK72" s="31">
        <v>1256.9490000000001</v>
      </c>
      <c r="AL72" s="30">
        <v>392.63600000000002</v>
      </c>
      <c r="AM72" s="30">
        <v>329</v>
      </c>
      <c r="AN72" s="31">
        <v>63.636000000000003</v>
      </c>
      <c r="AO72" s="30">
        <v>569</v>
      </c>
      <c r="AP72" s="30">
        <v>405</v>
      </c>
      <c r="AQ72" s="31">
        <v>164</v>
      </c>
      <c r="AR72" s="30">
        <v>51</v>
      </c>
      <c r="AS72" s="30">
        <v>47</v>
      </c>
      <c r="AT72" s="31">
        <v>4</v>
      </c>
    </row>
    <row r="73" spans="1:46" ht="15" customHeight="1" x14ac:dyDescent="0.2">
      <c r="A73" s="38" t="s">
        <v>70</v>
      </c>
      <c r="B73" s="30">
        <v>112</v>
      </c>
      <c r="C73" s="30">
        <v>107</v>
      </c>
      <c r="D73" s="31">
        <v>5</v>
      </c>
      <c r="E73" s="30">
        <v>630.03</v>
      </c>
      <c r="F73" s="30">
        <v>587</v>
      </c>
      <c r="G73" s="31">
        <v>43.03</v>
      </c>
      <c r="H73" s="30">
        <v>272.05900000000003</v>
      </c>
      <c r="I73" s="30">
        <v>256</v>
      </c>
      <c r="J73" s="31">
        <v>16.059000000000001</v>
      </c>
      <c r="K73" s="30">
        <v>992.76</v>
      </c>
      <c r="L73" s="30">
        <v>944</v>
      </c>
      <c r="M73" s="31">
        <v>48.76</v>
      </c>
      <c r="N73" s="30">
        <v>23</v>
      </c>
      <c r="O73" s="30">
        <v>23</v>
      </c>
      <c r="P73" s="31">
        <v>0</v>
      </c>
      <c r="Q73" s="30">
        <v>582.40300000000002</v>
      </c>
      <c r="R73" s="30">
        <v>483.40300000000002</v>
      </c>
      <c r="S73" s="31">
        <v>99</v>
      </c>
      <c r="T73" s="30">
        <v>377.46</v>
      </c>
      <c r="U73" s="30">
        <v>278.596</v>
      </c>
      <c r="V73" s="31">
        <v>98.864000000000004</v>
      </c>
      <c r="W73" s="30">
        <v>232.51499999999999</v>
      </c>
      <c r="X73" s="30">
        <v>183</v>
      </c>
      <c r="Y73" s="31">
        <v>49.515000000000001</v>
      </c>
      <c r="Z73" s="30">
        <v>10</v>
      </c>
      <c r="AA73" s="30">
        <v>9</v>
      </c>
      <c r="AB73" s="31">
        <v>1</v>
      </c>
      <c r="AC73" s="30">
        <v>480.02300000000002</v>
      </c>
      <c r="AD73" s="30">
        <v>450</v>
      </c>
      <c r="AE73" s="31">
        <v>30.023</v>
      </c>
      <c r="AF73" s="30">
        <v>21</v>
      </c>
      <c r="AG73" s="30">
        <v>15</v>
      </c>
      <c r="AH73" s="31">
        <v>6</v>
      </c>
      <c r="AI73" s="30">
        <v>3411.37</v>
      </c>
      <c r="AJ73" s="30">
        <v>2441</v>
      </c>
      <c r="AK73" s="31">
        <v>970.37</v>
      </c>
      <c r="AL73" s="30">
        <v>71</v>
      </c>
      <c r="AM73" s="30">
        <v>65</v>
      </c>
      <c r="AN73" s="31">
        <v>6</v>
      </c>
      <c r="AO73" s="30">
        <v>157.375</v>
      </c>
      <c r="AP73" s="30">
        <v>114</v>
      </c>
      <c r="AQ73" s="31">
        <v>43.375</v>
      </c>
      <c r="AR73" s="30">
        <v>14</v>
      </c>
      <c r="AS73" s="30">
        <v>13</v>
      </c>
      <c r="AT73" s="31">
        <v>1</v>
      </c>
    </row>
    <row r="74" spans="1:46" ht="15" customHeight="1" x14ac:dyDescent="0.2">
      <c r="A74" s="38" t="s">
        <v>71</v>
      </c>
      <c r="B74" s="30">
        <v>93</v>
      </c>
      <c r="C74" s="30">
        <v>81</v>
      </c>
      <c r="D74" s="31">
        <v>12</v>
      </c>
      <c r="E74" s="30">
        <v>1098</v>
      </c>
      <c r="F74" s="30">
        <v>985</v>
      </c>
      <c r="G74" s="31">
        <v>113</v>
      </c>
      <c r="H74" s="30">
        <v>505.065</v>
      </c>
      <c r="I74" s="30">
        <v>458</v>
      </c>
      <c r="J74" s="31">
        <v>47.064999999999998</v>
      </c>
      <c r="K74" s="30">
        <v>973</v>
      </c>
      <c r="L74" s="30">
        <v>902</v>
      </c>
      <c r="M74" s="31">
        <v>71</v>
      </c>
      <c r="N74" s="30">
        <v>50</v>
      </c>
      <c r="O74" s="30">
        <v>48</v>
      </c>
      <c r="P74" s="31">
        <v>2</v>
      </c>
      <c r="Q74" s="30">
        <v>1124.672</v>
      </c>
      <c r="R74" s="30">
        <v>876.67200000000003</v>
      </c>
      <c r="S74" s="31">
        <v>248</v>
      </c>
      <c r="T74" s="30">
        <v>600.327</v>
      </c>
      <c r="U74" s="30">
        <v>422.327</v>
      </c>
      <c r="V74" s="31">
        <v>178</v>
      </c>
      <c r="W74" s="30">
        <v>315</v>
      </c>
      <c r="X74" s="30">
        <v>235</v>
      </c>
      <c r="Y74" s="31">
        <v>80</v>
      </c>
      <c r="Z74" s="30">
        <v>21</v>
      </c>
      <c r="AA74" s="30">
        <v>15</v>
      </c>
      <c r="AB74" s="31">
        <v>6</v>
      </c>
      <c r="AC74" s="30">
        <v>601</v>
      </c>
      <c r="AD74" s="30">
        <v>553</v>
      </c>
      <c r="AE74" s="31">
        <v>48</v>
      </c>
      <c r="AF74" s="30">
        <v>12</v>
      </c>
      <c r="AG74" s="30">
        <v>10</v>
      </c>
      <c r="AH74" s="31">
        <v>2</v>
      </c>
      <c r="AI74" s="30">
        <v>3811.9340000000002</v>
      </c>
      <c r="AJ74" s="30">
        <v>2767</v>
      </c>
      <c r="AK74" s="31">
        <v>1044.934</v>
      </c>
      <c r="AL74" s="30">
        <v>153</v>
      </c>
      <c r="AM74" s="30">
        <v>122</v>
      </c>
      <c r="AN74" s="31">
        <v>31</v>
      </c>
      <c r="AO74" s="30">
        <v>232</v>
      </c>
      <c r="AP74" s="30">
        <v>162</v>
      </c>
      <c r="AQ74" s="31">
        <v>70</v>
      </c>
      <c r="AR74" s="30">
        <v>13</v>
      </c>
      <c r="AS74" s="30">
        <v>11</v>
      </c>
      <c r="AT74" s="31">
        <v>2</v>
      </c>
    </row>
    <row r="75" spans="1:46" ht="15" customHeight="1" x14ac:dyDescent="0.2">
      <c r="A75" s="38" t="s">
        <v>72</v>
      </c>
      <c r="B75" s="30">
        <v>82</v>
      </c>
      <c r="C75" s="30">
        <v>67</v>
      </c>
      <c r="D75" s="31">
        <v>15</v>
      </c>
      <c r="E75" s="30">
        <v>2167</v>
      </c>
      <c r="F75" s="30">
        <v>1958</v>
      </c>
      <c r="G75" s="31">
        <v>209</v>
      </c>
      <c r="H75" s="30">
        <v>958.072</v>
      </c>
      <c r="I75" s="30">
        <v>851</v>
      </c>
      <c r="J75" s="31">
        <v>107.072</v>
      </c>
      <c r="K75" s="30">
        <v>2472</v>
      </c>
      <c r="L75" s="30">
        <v>2241</v>
      </c>
      <c r="M75" s="31">
        <v>231</v>
      </c>
      <c r="N75" s="30">
        <v>84</v>
      </c>
      <c r="O75" s="30">
        <v>80</v>
      </c>
      <c r="P75" s="31">
        <v>4</v>
      </c>
      <c r="Q75" s="30">
        <v>2447.1509999999998</v>
      </c>
      <c r="R75" s="30">
        <v>1772.1510000000001</v>
      </c>
      <c r="S75" s="31">
        <v>675</v>
      </c>
      <c r="T75" s="30">
        <v>1556.848</v>
      </c>
      <c r="U75" s="30">
        <v>982.84799999999996</v>
      </c>
      <c r="V75" s="31">
        <v>574</v>
      </c>
      <c r="W75" s="30">
        <v>572</v>
      </c>
      <c r="X75" s="30">
        <v>410</v>
      </c>
      <c r="Y75" s="31">
        <v>162</v>
      </c>
      <c r="Z75" s="30">
        <v>35</v>
      </c>
      <c r="AA75" s="30">
        <v>29</v>
      </c>
      <c r="AB75" s="31">
        <v>6</v>
      </c>
      <c r="AC75" s="30">
        <v>918</v>
      </c>
      <c r="AD75" s="30">
        <v>834</v>
      </c>
      <c r="AE75" s="31">
        <v>84</v>
      </c>
      <c r="AF75" s="30">
        <v>29</v>
      </c>
      <c r="AG75" s="30">
        <v>19</v>
      </c>
      <c r="AH75" s="31">
        <v>10</v>
      </c>
      <c r="AI75" s="30">
        <v>5999.9260000000004</v>
      </c>
      <c r="AJ75" s="30">
        <v>4477</v>
      </c>
      <c r="AK75" s="31">
        <v>1522.9259999999999</v>
      </c>
      <c r="AL75" s="30">
        <v>336</v>
      </c>
      <c r="AM75" s="30">
        <v>268</v>
      </c>
      <c r="AN75" s="31">
        <v>68</v>
      </c>
      <c r="AO75" s="30">
        <v>494</v>
      </c>
      <c r="AP75" s="30">
        <v>316</v>
      </c>
      <c r="AQ75" s="31">
        <v>178</v>
      </c>
      <c r="AR75" s="30">
        <v>40</v>
      </c>
      <c r="AS75" s="30">
        <v>37</v>
      </c>
      <c r="AT75" s="31">
        <v>3</v>
      </c>
    </row>
    <row r="76" spans="1:46" ht="15" customHeight="1" x14ac:dyDescent="0.2">
      <c r="A76" s="38" t="s">
        <v>73</v>
      </c>
      <c r="B76" s="30">
        <v>83</v>
      </c>
      <c r="C76" s="30">
        <v>68</v>
      </c>
      <c r="D76" s="31">
        <v>15</v>
      </c>
      <c r="E76" s="30">
        <v>2251</v>
      </c>
      <c r="F76" s="30">
        <v>2120</v>
      </c>
      <c r="G76" s="31">
        <v>131</v>
      </c>
      <c r="H76" s="30">
        <v>963.05600000000004</v>
      </c>
      <c r="I76" s="30">
        <v>868</v>
      </c>
      <c r="J76" s="31">
        <v>95.055999999999997</v>
      </c>
      <c r="K76" s="30">
        <v>1916.0150000000001</v>
      </c>
      <c r="L76" s="30">
        <v>1788</v>
      </c>
      <c r="M76" s="31">
        <v>128.01499999999999</v>
      </c>
      <c r="N76" s="30">
        <v>130</v>
      </c>
      <c r="O76" s="30">
        <v>126</v>
      </c>
      <c r="P76" s="31">
        <v>4</v>
      </c>
      <c r="Q76" s="30">
        <v>2185.1640000000002</v>
      </c>
      <c r="R76" s="30">
        <v>1770.164</v>
      </c>
      <c r="S76" s="31">
        <v>415</v>
      </c>
      <c r="T76" s="30">
        <v>2758.8020000000001</v>
      </c>
      <c r="U76" s="30">
        <v>1293.835</v>
      </c>
      <c r="V76" s="31">
        <v>1464.9670000000001</v>
      </c>
      <c r="W76" s="30">
        <v>724</v>
      </c>
      <c r="X76" s="30">
        <v>550</v>
      </c>
      <c r="Y76" s="31">
        <v>174</v>
      </c>
      <c r="Z76" s="30">
        <v>47</v>
      </c>
      <c r="AA76" s="30">
        <v>25</v>
      </c>
      <c r="AB76" s="31">
        <v>22</v>
      </c>
      <c r="AC76" s="30">
        <v>653</v>
      </c>
      <c r="AD76" s="30">
        <v>606</v>
      </c>
      <c r="AE76" s="31">
        <v>47</v>
      </c>
      <c r="AF76" s="30">
        <v>41</v>
      </c>
      <c r="AG76" s="30">
        <v>30</v>
      </c>
      <c r="AH76" s="31">
        <v>11</v>
      </c>
      <c r="AI76" s="30">
        <v>7258.942</v>
      </c>
      <c r="AJ76" s="30">
        <v>5540</v>
      </c>
      <c r="AK76" s="31">
        <v>1718.942</v>
      </c>
      <c r="AL76" s="30">
        <v>288.01600000000002</v>
      </c>
      <c r="AM76" s="30">
        <v>243</v>
      </c>
      <c r="AN76" s="31">
        <v>45.015999999999998</v>
      </c>
      <c r="AO76" s="30">
        <v>513</v>
      </c>
      <c r="AP76" s="30">
        <v>339</v>
      </c>
      <c r="AQ76" s="31">
        <v>174</v>
      </c>
      <c r="AR76" s="30">
        <v>41</v>
      </c>
      <c r="AS76" s="30">
        <v>38</v>
      </c>
      <c r="AT76" s="31">
        <v>3</v>
      </c>
    </row>
    <row r="77" spans="1:46" ht="15" customHeight="1" x14ac:dyDescent="0.2">
      <c r="A77" s="38" t="s">
        <v>74</v>
      </c>
      <c r="B77" s="30">
        <v>5</v>
      </c>
      <c r="C77" s="30">
        <v>5</v>
      </c>
      <c r="D77" s="31">
        <v>0</v>
      </c>
      <c r="E77" s="30">
        <v>191</v>
      </c>
      <c r="F77" s="30">
        <v>177</v>
      </c>
      <c r="G77" s="31">
        <v>14</v>
      </c>
      <c r="H77" s="30">
        <v>94.111999999999995</v>
      </c>
      <c r="I77" s="30">
        <v>83</v>
      </c>
      <c r="J77" s="31">
        <v>11.112</v>
      </c>
      <c r="K77" s="30">
        <v>279</v>
      </c>
      <c r="L77" s="30">
        <v>260</v>
      </c>
      <c r="M77" s="31">
        <v>19</v>
      </c>
      <c r="N77" s="30">
        <v>4</v>
      </c>
      <c r="O77" s="30">
        <v>4</v>
      </c>
      <c r="P77" s="31">
        <v>0</v>
      </c>
      <c r="Q77" s="30">
        <v>380.58800000000002</v>
      </c>
      <c r="R77" s="30">
        <v>302.58800000000002</v>
      </c>
      <c r="S77" s="31">
        <v>78</v>
      </c>
      <c r="T77" s="30">
        <v>145.411</v>
      </c>
      <c r="U77" s="30">
        <v>122.411</v>
      </c>
      <c r="V77" s="31">
        <v>23</v>
      </c>
      <c r="W77" s="30">
        <v>63</v>
      </c>
      <c r="X77" s="30">
        <v>45</v>
      </c>
      <c r="Y77" s="31">
        <v>18</v>
      </c>
      <c r="Z77" s="30">
        <v>4</v>
      </c>
      <c r="AA77" s="30">
        <v>2</v>
      </c>
      <c r="AB77" s="31">
        <v>2</v>
      </c>
      <c r="AC77" s="30">
        <v>149</v>
      </c>
      <c r="AD77" s="30">
        <v>138</v>
      </c>
      <c r="AE77" s="31">
        <v>11</v>
      </c>
      <c r="AF77" s="30">
        <v>1</v>
      </c>
      <c r="AG77" s="30">
        <v>0</v>
      </c>
      <c r="AH77" s="31">
        <v>1</v>
      </c>
      <c r="AI77" s="30">
        <v>1075.8869999999999</v>
      </c>
      <c r="AJ77" s="30">
        <v>657</v>
      </c>
      <c r="AK77" s="31">
        <v>418.887</v>
      </c>
      <c r="AL77" s="30">
        <v>28</v>
      </c>
      <c r="AM77" s="30">
        <v>25</v>
      </c>
      <c r="AN77" s="31">
        <v>3</v>
      </c>
      <c r="AO77" s="30">
        <v>25</v>
      </c>
      <c r="AP77" s="30">
        <v>20</v>
      </c>
      <c r="AQ77" s="31">
        <v>5</v>
      </c>
      <c r="AR77" s="30">
        <v>9</v>
      </c>
      <c r="AS77" s="30">
        <v>9</v>
      </c>
      <c r="AT77" s="31">
        <v>0</v>
      </c>
    </row>
    <row r="78" spans="1:46" ht="15" customHeight="1" x14ac:dyDescent="0.2">
      <c r="A78" s="38" t="s">
        <v>75</v>
      </c>
      <c r="B78" s="30">
        <v>7</v>
      </c>
      <c r="C78" s="30">
        <v>6</v>
      </c>
      <c r="D78" s="31">
        <v>1</v>
      </c>
      <c r="E78" s="30">
        <v>103</v>
      </c>
      <c r="F78" s="30">
        <v>98</v>
      </c>
      <c r="G78" s="31">
        <v>5</v>
      </c>
      <c r="H78" s="30">
        <v>62.292000000000002</v>
      </c>
      <c r="I78" s="30">
        <v>56</v>
      </c>
      <c r="J78" s="31">
        <v>6.2919999999999998</v>
      </c>
      <c r="K78" s="30">
        <v>168</v>
      </c>
      <c r="L78" s="30">
        <v>158</v>
      </c>
      <c r="M78" s="31">
        <v>10</v>
      </c>
      <c r="N78" s="30">
        <v>3</v>
      </c>
      <c r="O78" s="30">
        <v>2</v>
      </c>
      <c r="P78" s="31">
        <v>1</v>
      </c>
      <c r="Q78" s="30">
        <v>165.727</v>
      </c>
      <c r="R78" s="30">
        <v>138.727</v>
      </c>
      <c r="S78" s="31">
        <v>27</v>
      </c>
      <c r="T78" s="30">
        <v>91.272000000000006</v>
      </c>
      <c r="U78" s="30">
        <v>79.272000000000006</v>
      </c>
      <c r="V78" s="31">
        <v>12</v>
      </c>
      <c r="W78" s="30">
        <v>49</v>
      </c>
      <c r="X78" s="30">
        <v>45</v>
      </c>
      <c r="Y78" s="31">
        <v>4</v>
      </c>
      <c r="Z78" s="30">
        <v>0</v>
      </c>
      <c r="AA78" s="30">
        <v>0</v>
      </c>
      <c r="AB78" s="31">
        <v>0</v>
      </c>
      <c r="AC78" s="30">
        <v>94</v>
      </c>
      <c r="AD78" s="30">
        <v>90</v>
      </c>
      <c r="AE78" s="31">
        <v>4</v>
      </c>
      <c r="AF78" s="30">
        <v>2</v>
      </c>
      <c r="AG78" s="30">
        <v>2</v>
      </c>
      <c r="AH78" s="31">
        <v>0</v>
      </c>
      <c r="AI78" s="30">
        <v>857.70699999999999</v>
      </c>
      <c r="AJ78" s="30">
        <v>498</v>
      </c>
      <c r="AK78" s="31">
        <v>359.70699999999999</v>
      </c>
      <c r="AL78" s="30">
        <v>22</v>
      </c>
      <c r="AM78" s="30">
        <v>20</v>
      </c>
      <c r="AN78" s="31">
        <v>2</v>
      </c>
      <c r="AO78" s="30">
        <v>21</v>
      </c>
      <c r="AP78" s="30">
        <v>18</v>
      </c>
      <c r="AQ78" s="31">
        <v>3</v>
      </c>
      <c r="AR78" s="30">
        <v>4</v>
      </c>
      <c r="AS78" s="30">
        <v>4</v>
      </c>
      <c r="AT78" s="31">
        <v>0</v>
      </c>
    </row>
    <row r="79" spans="1:46" ht="15" customHeight="1" thickBot="1" x14ac:dyDescent="0.25">
      <c r="A79" s="38" t="s">
        <v>76</v>
      </c>
      <c r="B79" s="30">
        <v>1</v>
      </c>
      <c r="C79" s="30">
        <v>0</v>
      </c>
      <c r="D79" s="31">
        <v>1</v>
      </c>
      <c r="E79" s="30">
        <v>44</v>
      </c>
      <c r="F79" s="30">
        <v>41</v>
      </c>
      <c r="G79" s="31">
        <v>3</v>
      </c>
      <c r="H79" s="30">
        <v>11</v>
      </c>
      <c r="I79" s="30">
        <v>11</v>
      </c>
      <c r="J79" s="31">
        <v>0</v>
      </c>
      <c r="K79" s="30">
        <v>58</v>
      </c>
      <c r="L79" s="30">
        <v>56</v>
      </c>
      <c r="M79" s="31">
        <v>2</v>
      </c>
      <c r="N79" s="30">
        <v>2</v>
      </c>
      <c r="O79" s="30">
        <v>2</v>
      </c>
      <c r="P79" s="31">
        <v>0</v>
      </c>
      <c r="Q79" s="30">
        <v>39.482999999999997</v>
      </c>
      <c r="R79" s="30">
        <v>22.483000000000001</v>
      </c>
      <c r="S79" s="31">
        <v>17</v>
      </c>
      <c r="T79" s="30">
        <v>22.515999999999998</v>
      </c>
      <c r="U79" s="30">
        <v>18.515999999999998</v>
      </c>
      <c r="V79" s="31">
        <v>4</v>
      </c>
      <c r="W79" s="30">
        <v>23</v>
      </c>
      <c r="X79" s="30">
        <v>13</v>
      </c>
      <c r="Y79" s="31">
        <v>10</v>
      </c>
      <c r="Z79" s="30">
        <v>1</v>
      </c>
      <c r="AA79" s="30">
        <v>1</v>
      </c>
      <c r="AB79" s="31">
        <v>0</v>
      </c>
      <c r="AC79" s="30">
        <v>16</v>
      </c>
      <c r="AD79" s="30">
        <v>16</v>
      </c>
      <c r="AE79" s="31">
        <v>0</v>
      </c>
      <c r="AF79" s="30">
        <v>1</v>
      </c>
      <c r="AG79" s="30">
        <v>1</v>
      </c>
      <c r="AH79" s="31">
        <v>0</v>
      </c>
      <c r="AI79" s="30">
        <v>357</v>
      </c>
      <c r="AJ79" s="30">
        <v>207</v>
      </c>
      <c r="AK79" s="31">
        <v>150</v>
      </c>
      <c r="AL79" s="30">
        <v>2</v>
      </c>
      <c r="AM79" s="30">
        <v>2</v>
      </c>
      <c r="AN79" s="31">
        <v>0</v>
      </c>
      <c r="AO79" s="30">
        <v>3</v>
      </c>
      <c r="AP79" s="30">
        <v>3</v>
      </c>
      <c r="AQ79" s="31">
        <v>0</v>
      </c>
      <c r="AR79" s="30">
        <v>2</v>
      </c>
      <c r="AS79" s="30">
        <v>2</v>
      </c>
      <c r="AT79" s="31">
        <v>0</v>
      </c>
    </row>
    <row r="80" spans="1:46" ht="15" customHeight="1" thickTop="1" thickBot="1" x14ac:dyDescent="0.25">
      <c r="A80" s="27" t="str">
        <f ca="1">A3&amp;"合計"</f>
        <v>愛知県合計</v>
      </c>
      <c r="B80" s="28">
        <f t="shared" ref="B80:AT80" si="0">SUM(B11:B79)</f>
        <v>10761</v>
      </c>
      <c r="C80" s="28">
        <f t="shared" si="0"/>
        <v>9119</v>
      </c>
      <c r="D80" s="29">
        <f t="shared" si="0"/>
        <v>1642</v>
      </c>
      <c r="E80" s="28">
        <f t="shared" si="0"/>
        <v>389622.64899999998</v>
      </c>
      <c r="F80" s="28">
        <f t="shared" si="0"/>
        <v>361866</v>
      </c>
      <c r="G80" s="29">
        <f t="shared" si="0"/>
        <v>27756.648999999998</v>
      </c>
      <c r="H80" s="28">
        <f t="shared" si="0"/>
        <v>153380.82199999999</v>
      </c>
      <c r="I80" s="28">
        <f t="shared" si="0"/>
        <v>138371</v>
      </c>
      <c r="J80" s="29">
        <f t="shared" si="0"/>
        <v>15009.822</v>
      </c>
      <c r="K80" s="28">
        <f t="shared" si="0"/>
        <v>347037.85200000013</v>
      </c>
      <c r="L80" s="28">
        <f t="shared" si="0"/>
        <v>320063</v>
      </c>
      <c r="M80" s="29">
        <f t="shared" si="0"/>
        <v>26974.851999999992</v>
      </c>
      <c r="N80" s="28">
        <f t="shared" si="0"/>
        <v>14739.002999999999</v>
      </c>
      <c r="O80" s="28">
        <f t="shared" si="0"/>
        <v>14104.992999999999</v>
      </c>
      <c r="P80" s="29">
        <f t="shared" si="0"/>
        <v>634.01</v>
      </c>
      <c r="Q80" s="28">
        <f t="shared" si="0"/>
        <v>390643.73099999997</v>
      </c>
      <c r="R80" s="28">
        <f t="shared" si="0"/>
        <v>310350.58300000016</v>
      </c>
      <c r="S80" s="29">
        <f t="shared" si="0"/>
        <v>80293.147999999972</v>
      </c>
      <c r="T80" s="28">
        <f t="shared" si="0"/>
        <v>343621.38299999997</v>
      </c>
      <c r="U80" s="28">
        <f t="shared" si="0"/>
        <v>215279.348</v>
      </c>
      <c r="V80" s="29">
        <f t="shared" si="0"/>
        <v>128342.03500000005</v>
      </c>
      <c r="W80" s="28">
        <f t="shared" si="0"/>
        <v>111240.927</v>
      </c>
      <c r="X80" s="28">
        <f t="shared" si="0"/>
        <v>83945</v>
      </c>
      <c r="Y80" s="29">
        <f t="shared" si="0"/>
        <v>27295.927</v>
      </c>
      <c r="Z80" s="28">
        <f t="shared" si="0"/>
        <v>6315.0420000000004</v>
      </c>
      <c r="AA80" s="28">
        <f t="shared" si="0"/>
        <v>4785</v>
      </c>
      <c r="AB80" s="29">
        <f t="shared" si="0"/>
        <v>1530.0420000000001</v>
      </c>
      <c r="AC80" s="28">
        <f t="shared" si="0"/>
        <v>178808.98400000005</v>
      </c>
      <c r="AD80" s="28">
        <f t="shared" si="0"/>
        <v>166338</v>
      </c>
      <c r="AE80" s="29">
        <f t="shared" si="0"/>
        <v>12470.983999999999</v>
      </c>
      <c r="AF80" s="28">
        <f t="shared" si="0"/>
        <v>5442</v>
      </c>
      <c r="AG80" s="28">
        <f t="shared" si="0"/>
        <v>3672</v>
      </c>
      <c r="AH80" s="29">
        <f t="shared" si="0"/>
        <v>1770</v>
      </c>
      <c r="AI80" s="28">
        <f t="shared" si="0"/>
        <v>1014301.8579999998</v>
      </c>
      <c r="AJ80" s="28">
        <f t="shared" si="0"/>
        <v>785734.83299999998</v>
      </c>
      <c r="AK80" s="29">
        <f t="shared" si="0"/>
        <v>228567.02500000002</v>
      </c>
      <c r="AL80" s="28">
        <f t="shared" si="0"/>
        <v>53180.66399999999</v>
      </c>
      <c r="AM80" s="28">
        <f t="shared" si="0"/>
        <v>43934</v>
      </c>
      <c r="AN80" s="29">
        <f t="shared" si="0"/>
        <v>9246.6639999999989</v>
      </c>
      <c r="AO80" s="28">
        <f t="shared" si="0"/>
        <v>78844.534000000014</v>
      </c>
      <c r="AP80" s="28">
        <f t="shared" si="0"/>
        <v>52372</v>
      </c>
      <c r="AQ80" s="29">
        <f t="shared" si="0"/>
        <v>26472.533999999989</v>
      </c>
      <c r="AR80" s="28">
        <f t="shared" si="0"/>
        <v>6763</v>
      </c>
      <c r="AS80" s="28">
        <f t="shared" si="0"/>
        <v>5992</v>
      </c>
      <c r="AT80" s="29">
        <f t="shared" si="0"/>
        <v>771</v>
      </c>
    </row>
    <row r="81" spans="2:20" ht="15" customHeight="1" x14ac:dyDescent="0.2">
      <c r="B81" s="25"/>
      <c r="T81" s="25"/>
    </row>
  </sheetData>
  <mergeCells count="17">
    <mergeCell ref="AO6:AQ6"/>
    <mergeCell ref="AR6:AT6"/>
    <mergeCell ref="AF6:AH6"/>
    <mergeCell ref="AL6:AN6"/>
    <mergeCell ref="T6:V6"/>
    <mergeCell ref="W6:Y6"/>
    <mergeCell ref="Z6:AB6"/>
    <mergeCell ref="AC6:AE6"/>
    <mergeCell ref="AI6:AK6"/>
    <mergeCell ref="Q6:S6"/>
    <mergeCell ref="K6:M6"/>
    <mergeCell ref="N6:P6"/>
    <mergeCell ref="A5:A7"/>
    <mergeCell ref="A8:A10"/>
    <mergeCell ref="B6:D6"/>
    <mergeCell ref="E6:G6"/>
    <mergeCell ref="H6:J6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4" orientation="landscape" r:id="rId1"/>
  <headerFooter alignWithMargins="0"/>
  <rowBreaks count="1" manualBreakCount="1">
    <brk id="83" max="16383" man="1"/>
  </rowBreaks>
  <colBreaks count="4" manualBreakCount="4">
    <brk id="10" max="1048575" man="1"/>
    <brk id="19" max="1048575" man="1"/>
    <brk id="28" max="1048575" man="1"/>
    <brk id="3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愛知県</vt:lpstr>
      <vt:lpstr>愛知県!Print_Area</vt:lpstr>
      <vt:lpstr>愛知県!Print_Titles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平元　彩音</cp:lastModifiedBy>
  <cp:lastPrinted>2019-07-24T12:11:20Z</cp:lastPrinted>
  <dcterms:created xsi:type="dcterms:W3CDTF">2013-08-08T10:31:51Z</dcterms:created>
  <dcterms:modified xsi:type="dcterms:W3CDTF">2022-07-28T04:13:03Z</dcterms:modified>
</cp:coreProperties>
</file>