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24_三重県\"/>
    </mc:Choice>
  </mc:AlternateContent>
  <xr:revisionPtr revIDLastSave="0" documentId="13_ncr:1_{B38D4B84-6BEB-4231-BC3E-C2B11214FB4B}" xr6:coauthVersionLast="36" xr6:coauthVersionMax="36" xr10:uidLastSave="{00000000-0000-0000-0000-000000000000}"/>
  <bookViews>
    <workbookView xWindow="240" yWindow="110" windowWidth="14950" windowHeight="7370" tabRatio="791" firstSheet="4" activeTab="14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ごぼうの党!$A$1:$R$39</definedName>
    <definedName name="_xlnm.Print_Area" localSheetId="2">れいわ新選組!$A$1:$O$39</definedName>
    <definedName name="_xlnm.Print_Area" localSheetId="14">維新政党・新風!$A$1:$H$39</definedName>
    <definedName name="_xlnm.Print_Area" localSheetId="3">公明党!$A$1:$V$39</definedName>
    <definedName name="_xlnm.Print_Area" localSheetId="0">幸福実現党!$A$1:$H$39</definedName>
    <definedName name="_xlnm.Print_Area" localSheetId="7">参政党!$A$1:$H$39</definedName>
    <definedName name="_xlnm.Print_Area" localSheetId="1">日本維新の会!$A$1:$AA$39</definedName>
    <definedName name="_xlnm.Print_Area" localSheetId="9">日本共産党!$A$1:$AC$39</definedName>
    <definedName name="_xlnm.Print_Area" localSheetId="8">日本第一党!$A$1:$H$39</definedName>
    <definedName name="_xlnm.Print_Area" localSheetId="5">立憲民主党!$A$1:$V$39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D39" i="15" l="1"/>
  <c r="E39" i="15"/>
  <c r="F39" i="15"/>
  <c r="G39" i="15"/>
  <c r="H39" i="15"/>
  <c r="E39" i="8"/>
  <c r="F39" i="8"/>
  <c r="G39" i="8"/>
  <c r="H39" i="8"/>
  <c r="I39" i="17" l="1"/>
  <c r="E39" i="7" l="1"/>
  <c r="D39" i="16"/>
  <c r="C39" i="16"/>
  <c r="B39" i="16"/>
  <c r="AA39" i="11" l="1"/>
  <c r="Z39" i="11"/>
  <c r="Y39" i="11"/>
  <c r="X39" i="11"/>
  <c r="W39" i="11"/>
  <c r="V39" i="11"/>
  <c r="U39" i="11"/>
  <c r="T39" i="11"/>
  <c r="S39" i="11"/>
  <c r="R39" i="11"/>
  <c r="Q39" i="11"/>
  <c r="P39" i="11"/>
  <c r="B39" i="19" l="1"/>
  <c r="C39" i="18"/>
  <c r="B39" i="18"/>
  <c r="H39" i="17" l="1"/>
  <c r="G39" i="17"/>
  <c r="F39" i="17"/>
  <c r="E39" i="17"/>
  <c r="D39" i="17"/>
  <c r="C39" i="17"/>
  <c r="B39" i="17"/>
  <c r="A39" i="17"/>
  <c r="A39" i="16"/>
  <c r="J39" i="15"/>
  <c r="I39" i="15"/>
  <c r="C39" i="15"/>
  <c r="B39" i="15"/>
  <c r="C39" i="14"/>
  <c r="B39" i="14"/>
  <c r="A39" i="14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39" i="13"/>
  <c r="B39" i="12"/>
  <c r="A39" i="12"/>
  <c r="O39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B39" i="11"/>
  <c r="A39" i="11"/>
  <c r="J39" i="10"/>
  <c r="I39" i="10"/>
  <c r="H39" i="10"/>
  <c r="G39" i="10"/>
  <c r="F39" i="10"/>
  <c r="E39" i="10"/>
  <c r="D39" i="10"/>
  <c r="C39" i="10"/>
  <c r="B39" i="10"/>
  <c r="A39" i="10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39" i="9"/>
  <c r="I39" i="8"/>
  <c r="D39" i="8"/>
  <c r="C39" i="8"/>
  <c r="B39" i="8"/>
  <c r="F39" i="7"/>
  <c r="D39" i="7"/>
  <c r="C39" i="7"/>
  <c r="B39" i="7"/>
  <c r="A39" i="7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O39" i="4"/>
  <c r="N39" i="4"/>
  <c r="M39" i="4"/>
  <c r="L39" i="4"/>
  <c r="K39" i="4"/>
  <c r="J39" i="4"/>
  <c r="I39" i="4"/>
  <c r="V39" i="4"/>
  <c r="U39" i="4"/>
  <c r="T39" i="4"/>
  <c r="S39" i="4"/>
  <c r="R39" i="4"/>
  <c r="Q39" i="4"/>
  <c r="P39" i="4"/>
  <c r="Z39" i="4"/>
  <c r="Y39" i="4"/>
  <c r="X39" i="4"/>
  <c r="W39" i="4"/>
  <c r="H39" i="4"/>
  <c r="G39" i="4"/>
  <c r="F39" i="4"/>
  <c r="E39" i="4"/>
  <c r="D39" i="4"/>
  <c r="C39" i="4"/>
  <c r="B39" i="4"/>
</calcChain>
</file>

<file path=xl/sharedStrings.xml><?xml version="1.0" encoding="utf-8"?>
<sst xmlns="http://schemas.openxmlformats.org/spreadsheetml/2006/main" count="1088" uniqueCount="231">
  <si>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</si>
  <si>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</si>
  <si>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</si>
  <si>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</si>
  <si>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</si>
  <si>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</si>
  <si>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</si>
  <si>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</si>
  <si>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</si>
  <si>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</si>
  <si>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</si>
  <si>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</si>
  <si>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</si>
  <si>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れいわ新選組</t>
    <rPh sb="3" eb="5">
      <t>シンセン</t>
    </rPh>
    <rPh sb="5" eb="6">
      <t>グミ</t>
    </rPh>
    <phoneticPr fontId="2"/>
  </si>
  <si>
    <t>奈良　直記</t>
  </si>
  <si>
    <t>山口　かずゆき</t>
    <rPh sb="0" eb="2">
      <t>やまぐち</t>
    </rPh>
    <phoneticPr fontId="6" type="Hiragana"/>
  </si>
  <si>
    <t>山本　太郎</t>
  </si>
  <si>
    <t>-</t>
    <phoneticPr fontId="2"/>
  </si>
  <si>
    <t>参政党</t>
    <rPh sb="0" eb="3">
      <t>サンセイトウ</t>
    </rPh>
    <phoneticPr fontId="1"/>
  </si>
  <si>
    <t>日本第一党</t>
    <rPh sb="0" eb="5">
      <t>ニッポンダイイチトウ</t>
    </rPh>
    <phoneticPr fontId="1"/>
  </si>
  <si>
    <t>新党くにもり</t>
    <rPh sb="0" eb="2">
      <t>シントウ</t>
    </rPh>
    <phoneticPr fontId="1"/>
  </si>
  <si>
    <t>ＮＨＫ党</t>
    <rPh sb="3" eb="4">
      <t>トウ</t>
    </rPh>
    <phoneticPr fontId="2"/>
  </si>
  <si>
    <t>維新政党・新風</t>
    <rPh sb="0" eb="4">
      <t>イシンセイトウ</t>
    </rPh>
    <rPh sb="5" eb="7">
      <t>シンプウ</t>
    </rPh>
    <phoneticPr fontId="2"/>
  </si>
  <si>
    <t>釈　量子</t>
    <rPh sb="0" eb="1">
      <t>しゃく</t>
    </rPh>
    <rPh sb="2" eb="4">
      <t>りょうし</t>
    </rPh>
    <phoneticPr fontId="1" type="Hiragana" alignment="distributed"/>
  </si>
  <si>
    <t>石井　あきら</t>
  </si>
  <si>
    <t>石井　みつこ</t>
    <phoneticPr fontId="2"/>
  </si>
  <si>
    <t>後藤　ひとし</t>
  </si>
  <si>
    <t>松浦　大悟</t>
  </si>
  <si>
    <t>木内　たかたね</t>
    <rPh sb="0" eb="2">
      <t>きうち</t>
    </rPh>
    <phoneticPr fontId="6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</si>
  <si>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</si>
  <si>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</si>
  <si>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</si>
  <si>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</si>
  <si>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</si>
  <si>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</si>
  <si>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</si>
  <si>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</si>
  <si>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</si>
  <si>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</si>
  <si>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</si>
  <si>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</si>
  <si>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</si>
  <si>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</si>
  <si>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</si>
  <si>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</si>
  <si>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</si>
  <si>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</si>
  <si>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</si>
  <si>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</si>
  <si>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2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</si>
  <si>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</si>
  <si>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</si>
  <si>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</si>
  <si>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</si>
  <si>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</si>
  <si>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</si>
  <si>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</si>
  <si>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</si>
  <si>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</si>
  <si>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</si>
  <si>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</si>
  <si>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</si>
  <si>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</si>
  <si>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</si>
  <si>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</si>
  <si>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</si>
  <si>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</si>
  <si>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</si>
  <si>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</si>
  <si>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</si>
  <si>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</si>
  <si>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</si>
  <si>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</si>
  <si>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</si>
  <si>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</si>
  <si>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2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</si>
  <si>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</si>
  <si>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</si>
  <si>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</si>
  <si>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</si>
  <si>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</si>
  <si>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</si>
  <si>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</si>
  <si>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</si>
  <si>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斎藤　和干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</si>
  <si>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</si>
  <si>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</si>
  <si>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</si>
  <si>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</si>
  <si>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</si>
  <si>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</si>
  <si>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</si>
  <si>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</si>
  <si>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</si>
  <si>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</si>
  <si>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</si>
  <si>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</si>
  <si>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</si>
  <si>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</si>
  <si>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</si>
  <si>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</si>
  <si>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</si>
  <si>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</si>
  <si>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</si>
  <si>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</si>
  <si>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</si>
  <si>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</si>
  <si>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</si>
  <si>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</si>
  <si>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</si>
  <si>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</si>
  <si>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</si>
  <si>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</si>
  <si>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</si>
  <si>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</si>
  <si>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</si>
  <si>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</si>
  <si>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</si>
  <si>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</si>
  <si>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</si>
  <si>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</si>
  <si>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</si>
  <si>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</si>
  <si>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</si>
  <si>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</si>
  <si>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</si>
  <si>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</si>
  <si>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</si>
  <si>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</si>
  <si>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</si>
  <si>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</si>
  <si>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</si>
  <si>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</si>
  <si>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</si>
  <si>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</si>
  <si>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</si>
  <si>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</si>
  <si>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</si>
  <si>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</si>
  <si>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</si>
  <si>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</si>
  <si>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</si>
  <si>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</si>
  <si>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</si>
  <si>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</si>
  <si>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</si>
  <si>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</si>
  <si>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</si>
  <si>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</si>
  <si>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</si>
  <si>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</si>
  <si>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</si>
  <si>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</si>
  <si>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</si>
  <si>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</si>
  <si>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</si>
  <si>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</si>
  <si>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</si>
  <si>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</si>
  <si>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</si>
  <si>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</si>
  <si>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</si>
  <si>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</si>
  <si>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</si>
  <si>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</si>
  <si>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</si>
  <si>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</si>
  <si>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</si>
  <si>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</si>
  <si>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</si>
  <si>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</si>
  <si>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</si>
  <si>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</si>
  <si>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</si>
  <si>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</si>
  <si>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</si>
  <si>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</si>
  <si>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</si>
  <si>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</si>
  <si>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</si>
  <si>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</si>
  <si>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</si>
  <si>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</si>
  <si>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</si>
  <si>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</si>
  <si>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</si>
  <si>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</si>
  <si>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</si>
  <si>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</si>
  <si>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</si>
  <si>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</si>
  <si>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</si>
  <si>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</si>
  <si>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</si>
  <si>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</si>
  <si>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</si>
  <si>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</si>
  <si>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</si>
  <si>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</si>
  <si>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</si>
  <si>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</si>
  <si>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</si>
  <si>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</si>
  <si>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</si>
  <si>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</si>
  <si>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</si>
  <si>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</si>
  <si>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</si>
  <si>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</si>
  <si>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</si>
  <si>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</si>
  <si>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</si>
  <si>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</si>
  <si>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</si>
  <si>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</si>
  <si>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</si>
  <si>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</si>
  <si>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</si>
  <si>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</si>
  <si>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令和4年7月10日執行</t>
    <rPh sb="0" eb="2">
      <t>レイワ</t>
    </rPh>
    <rPh sb="3" eb="4">
      <t>ネン</t>
    </rPh>
    <phoneticPr fontId="1"/>
  </si>
  <si>
    <t>三重県合計</t>
    <rPh sb="0" eb="2">
      <t>ミエ</t>
    </rPh>
    <rPh sb="2" eb="3">
      <t>ケン</t>
    </rPh>
    <rPh sb="3" eb="5">
      <t>ゴウケイ</t>
    </rPh>
    <phoneticPr fontId="1"/>
  </si>
  <si>
    <t>はまぐち誠</t>
  </si>
  <si>
    <t>矢田わか子</t>
  </si>
  <si>
    <t>竹詰ひとし</t>
  </si>
  <si>
    <t>山下ようこ</t>
  </si>
  <si>
    <t>上松正和</t>
  </si>
  <si>
    <t>河辺よしろう</t>
  </si>
  <si>
    <t>きどかおり</t>
  </si>
  <si>
    <t>たるい良和</t>
  </si>
  <si>
    <t>かわいたかのり</t>
    <phoneticPr fontId="2"/>
  </si>
  <si>
    <t>高崎　圭悟</t>
    <rPh sb="0" eb="2">
      <t>タカサキ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</si>
</sst>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0" xfId="0" applyNumberFormat="1" applyFont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17" xfId="0" applyNumberFormat="1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11" fillId="0" borderId="19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20" xfId="0" applyNumberFormat="1" applyFont="1" applyBorder="1" applyAlignment="1">
      <alignment horizontal="center" vertical="center" shrinkToFit="1"/>
    </xf>
    <xf numFmtId="0" fontId="6" fillId="0" borderId="21" xfId="0" applyNumberFormat="1" applyFont="1" applyBorder="1" applyAlignment="1">
      <alignment horizontal="center" vertical="center" shrinkToFit="1"/>
    </xf>
    <xf numFmtId="176" fontId="7" fillId="0" borderId="21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right" vertical="center"/>
    </xf>
    <xf numFmtId="176" fontId="11" fillId="0" borderId="23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176" fontId="7" fillId="0" borderId="27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right" vertical="center"/>
    </xf>
    <xf numFmtId="0" fontId="10" fillId="0" borderId="0" xfId="0" applyFont="1"/>
    <xf numFmtId="176" fontId="7" fillId="0" borderId="21" xfId="0" applyNumberFormat="1" applyFont="1" applyBorder="1" applyAlignment="1">
      <alignment horizontal="center" vertical="center"/>
    </xf>
    <xf numFmtId="176" fontId="11" fillId="0" borderId="23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6" fontId="7" fillId="0" borderId="4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0"/>
  <sheetViews>
    <sheetView view="pageBreakPreview" zoomScale="90" zoomScaleNormal="80" zoomScaleSheetLayoutView="90" workbookViewId="0">
      <pane xSplit="1" ySplit="9" topLeftCell="B34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B38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219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11</v>
      </c>
    </row>
    <row r="6" spans="1:8" ht="12" customHeight="1" x14ac:dyDescent="0.2">
      <c r="A6" s="73"/>
    </row>
    <row r="7" spans="1:8" ht="12" customHeight="1" thickBot="1" x14ac:dyDescent="0.25">
      <c r="A7" s="74"/>
      <c r="B7" s="17" t="s">
        <v>6</v>
      </c>
      <c r="E7" s="24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  <c r="F8" s="25"/>
    </row>
    <row r="9" spans="1:8" ht="15" customHeight="1" x14ac:dyDescent="0.2">
      <c r="A9" s="7" t="s">
        <v>2</v>
      </c>
      <c r="B9" s="31" t="s">
        <v>23</v>
      </c>
      <c r="C9" s="25"/>
      <c r="D9" s="25"/>
      <c r="E9" s="25"/>
      <c r="F9" s="25"/>
    </row>
    <row r="10" spans="1:8" ht="15" customHeight="1" x14ac:dyDescent="0.2">
      <c r="A10" s="68" t="s">
        <v>190</v>
      </c>
      <c r="B10" s="28">
        <v>67</v>
      </c>
      <c r="C10" s="15"/>
      <c r="D10" s="15"/>
      <c r="E10" s="15"/>
      <c r="F10" s="15"/>
    </row>
    <row r="11" spans="1:8" ht="15" customHeight="1" x14ac:dyDescent="0.2">
      <c r="A11" s="69" t="s">
        <v>191</v>
      </c>
      <c r="B11" s="29">
        <v>41</v>
      </c>
      <c r="C11" s="15"/>
      <c r="D11" s="15"/>
      <c r="E11" s="15"/>
      <c r="F11" s="15"/>
    </row>
    <row r="12" spans="1:8" ht="15" customHeight="1" x14ac:dyDescent="0.2">
      <c r="A12" s="69" t="s">
        <v>192</v>
      </c>
      <c r="B12" s="29">
        <v>20</v>
      </c>
      <c r="C12" s="15"/>
      <c r="D12" s="15"/>
      <c r="E12" s="15"/>
      <c r="F12" s="15"/>
    </row>
    <row r="13" spans="1:8" ht="15" customHeight="1" x14ac:dyDescent="0.2">
      <c r="A13" s="69" t="s">
        <v>193</v>
      </c>
      <c r="B13" s="29">
        <v>45</v>
      </c>
      <c r="C13" s="15"/>
      <c r="D13" s="15"/>
      <c r="E13" s="15"/>
      <c r="F13" s="15"/>
    </row>
    <row r="14" spans="1:8" ht="15" customHeight="1" x14ac:dyDescent="0.2">
      <c r="A14" s="69" t="s">
        <v>194</v>
      </c>
      <c r="B14" s="29">
        <v>37</v>
      </c>
      <c r="C14" s="15"/>
      <c r="D14" s="15"/>
      <c r="E14" s="15"/>
      <c r="F14" s="15"/>
    </row>
    <row r="15" spans="1:8" ht="15" customHeight="1" x14ac:dyDescent="0.2">
      <c r="A15" s="69" t="s">
        <v>195</v>
      </c>
      <c r="B15" s="29">
        <v>36</v>
      </c>
      <c r="C15" s="15"/>
      <c r="D15" s="15"/>
      <c r="E15" s="15"/>
      <c r="F15" s="15"/>
    </row>
    <row r="16" spans="1:8" ht="15" customHeight="1" x14ac:dyDescent="0.2">
      <c r="A16" s="69" t="s">
        <v>196</v>
      </c>
      <c r="B16" s="29">
        <v>19</v>
      </c>
      <c r="C16" s="15"/>
      <c r="D16" s="15"/>
      <c r="E16" s="15"/>
      <c r="F16" s="15"/>
    </row>
    <row r="17" spans="1:6" ht="15" customHeight="1" x14ac:dyDescent="0.2">
      <c r="A17" s="69" t="s">
        <v>197</v>
      </c>
      <c r="B17" s="29">
        <v>3</v>
      </c>
      <c r="C17" s="15"/>
      <c r="D17" s="15"/>
      <c r="E17" s="15"/>
      <c r="F17" s="15"/>
    </row>
    <row r="18" spans="1:6" ht="15" customHeight="1" x14ac:dyDescent="0.2">
      <c r="A18" s="69" t="s">
        <v>198</v>
      </c>
      <c r="B18" s="29">
        <v>5</v>
      </c>
      <c r="C18" s="15"/>
      <c r="D18" s="15"/>
      <c r="E18" s="15"/>
      <c r="F18" s="15"/>
    </row>
    <row r="19" spans="1:6" ht="15" customHeight="1" x14ac:dyDescent="0.2">
      <c r="A19" s="69" t="s">
        <v>199</v>
      </c>
      <c r="B19" s="29">
        <v>3</v>
      </c>
      <c r="C19" s="15"/>
      <c r="D19" s="15"/>
      <c r="E19" s="15"/>
      <c r="F19" s="15"/>
    </row>
    <row r="20" spans="1:6" ht="15" customHeight="1" x14ac:dyDescent="0.2">
      <c r="A20" s="69" t="s">
        <v>200</v>
      </c>
      <c r="B20" s="29">
        <v>0</v>
      </c>
      <c r="C20" s="15"/>
      <c r="D20" s="15"/>
      <c r="E20" s="15"/>
      <c r="F20" s="15"/>
    </row>
    <row r="21" spans="1:6" ht="15" customHeight="1" x14ac:dyDescent="0.2">
      <c r="A21" s="69" t="s">
        <v>201</v>
      </c>
      <c r="B21" s="29">
        <v>9</v>
      </c>
      <c r="C21" s="15"/>
      <c r="D21" s="15"/>
      <c r="E21" s="15"/>
      <c r="F21" s="15"/>
    </row>
    <row r="22" spans="1:6" ht="15" customHeight="1" x14ac:dyDescent="0.2">
      <c r="A22" s="69" t="s">
        <v>202</v>
      </c>
      <c r="B22" s="29">
        <v>4</v>
      </c>
      <c r="C22" s="15"/>
      <c r="D22" s="15"/>
      <c r="E22" s="15"/>
      <c r="F22" s="15"/>
    </row>
    <row r="23" spans="1:6" ht="15" customHeight="1" x14ac:dyDescent="0.2">
      <c r="A23" s="69" t="s">
        <v>203</v>
      </c>
      <c r="B23" s="29">
        <v>19</v>
      </c>
      <c r="C23" s="15"/>
      <c r="D23" s="15"/>
      <c r="E23" s="15"/>
      <c r="F23" s="15"/>
    </row>
    <row r="24" spans="1:6" ht="15" customHeight="1" x14ac:dyDescent="0.2">
      <c r="A24" s="69" t="s">
        <v>204</v>
      </c>
      <c r="B24" s="29">
        <v>1</v>
      </c>
      <c r="C24" s="15"/>
      <c r="D24" s="15"/>
      <c r="E24" s="15"/>
      <c r="F24" s="15"/>
    </row>
    <row r="25" spans="1:6" ht="15" customHeight="1" x14ac:dyDescent="0.2">
      <c r="A25" s="69" t="s">
        <v>205</v>
      </c>
      <c r="B25" s="29">
        <v>2</v>
      </c>
      <c r="C25" s="15"/>
      <c r="D25" s="15"/>
      <c r="E25" s="15"/>
      <c r="F25" s="15"/>
    </row>
    <row r="26" spans="1:6" ht="15" customHeight="1" x14ac:dyDescent="0.2">
      <c r="A26" s="69" t="s">
        <v>206</v>
      </c>
      <c r="B26" s="29">
        <v>15</v>
      </c>
      <c r="C26" s="15"/>
      <c r="D26" s="15"/>
      <c r="E26" s="15"/>
      <c r="F26" s="15"/>
    </row>
    <row r="27" spans="1:6" ht="15" customHeight="1" x14ac:dyDescent="0.2">
      <c r="A27" s="69" t="s">
        <v>207</v>
      </c>
      <c r="B27" s="29">
        <v>1</v>
      </c>
      <c r="C27" s="15"/>
      <c r="D27" s="15"/>
      <c r="E27" s="15"/>
      <c r="F27" s="15"/>
    </row>
    <row r="28" spans="1:6" ht="15" customHeight="1" x14ac:dyDescent="0.2">
      <c r="A28" s="69" t="s">
        <v>208</v>
      </c>
      <c r="B28" s="29">
        <v>0</v>
      </c>
      <c r="C28" s="15"/>
      <c r="D28" s="15"/>
      <c r="E28" s="15"/>
      <c r="F28" s="15"/>
    </row>
    <row r="29" spans="1:6" ht="15" customHeight="1" x14ac:dyDescent="0.2">
      <c r="A29" s="69" t="s">
        <v>209</v>
      </c>
      <c r="B29" s="29">
        <v>2</v>
      </c>
      <c r="C29" s="15"/>
      <c r="D29" s="15"/>
      <c r="E29" s="15"/>
      <c r="F29" s="15"/>
    </row>
    <row r="30" spans="1:6" ht="15" customHeight="1" x14ac:dyDescent="0.2">
      <c r="A30" s="69" t="s">
        <v>210</v>
      </c>
      <c r="B30" s="29">
        <v>7</v>
      </c>
      <c r="C30" s="15"/>
      <c r="D30" s="15"/>
      <c r="E30" s="15"/>
      <c r="F30" s="15"/>
    </row>
    <row r="31" spans="1:6" ht="15" customHeight="1" x14ac:dyDescent="0.2">
      <c r="A31" s="69" t="s">
        <v>211</v>
      </c>
      <c r="B31" s="29">
        <v>0</v>
      </c>
      <c r="C31" s="15"/>
      <c r="D31" s="15"/>
      <c r="E31" s="15"/>
      <c r="F31" s="15"/>
    </row>
    <row r="32" spans="1:6" ht="15" customHeight="1" x14ac:dyDescent="0.2">
      <c r="A32" s="69" t="s">
        <v>212</v>
      </c>
      <c r="B32" s="29">
        <v>5</v>
      </c>
      <c r="C32" s="15"/>
      <c r="D32" s="15"/>
      <c r="E32" s="15"/>
      <c r="F32" s="15"/>
    </row>
    <row r="33" spans="1:8" ht="15" customHeight="1" x14ac:dyDescent="0.2">
      <c r="A33" s="69" t="s">
        <v>213</v>
      </c>
      <c r="B33" s="29">
        <v>3</v>
      </c>
      <c r="C33" s="15"/>
      <c r="D33" s="15"/>
      <c r="E33" s="15"/>
      <c r="F33" s="15"/>
    </row>
    <row r="34" spans="1:8" ht="15" customHeight="1" x14ac:dyDescent="0.2">
      <c r="A34" s="69" t="s">
        <v>214</v>
      </c>
      <c r="B34" s="29">
        <v>1</v>
      </c>
      <c r="C34" s="15"/>
      <c r="D34" s="15"/>
      <c r="E34" s="15"/>
      <c r="F34" s="15"/>
    </row>
    <row r="35" spans="1:8" ht="15" customHeight="1" x14ac:dyDescent="0.2">
      <c r="A35" s="69" t="s">
        <v>215</v>
      </c>
      <c r="B35" s="29">
        <v>1</v>
      </c>
      <c r="C35" s="15"/>
      <c r="D35" s="15"/>
      <c r="E35" s="15"/>
      <c r="F35" s="15"/>
    </row>
    <row r="36" spans="1:8" ht="15" customHeight="1" x14ac:dyDescent="0.2">
      <c r="A36" s="69" t="s">
        <v>216</v>
      </c>
      <c r="B36" s="29">
        <v>0</v>
      </c>
      <c r="C36" s="15"/>
      <c r="D36" s="15"/>
      <c r="E36" s="15"/>
      <c r="F36" s="15"/>
    </row>
    <row r="37" spans="1:8" ht="15" customHeight="1" x14ac:dyDescent="0.2">
      <c r="A37" s="69" t="s">
        <v>217</v>
      </c>
      <c r="B37" s="29">
        <v>1</v>
      </c>
      <c r="C37" s="15"/>
      <c r="D37" s="15"/>
      <c r="E37" s="15"/>
      <c r="F37" s="15"/>
    </row>
    <row r="38" spans="1:8" ht="15" customHeight="1" thickBot="1" x14ac:dyDescent="0.25">
      <c r="A38" s="69" t="s">
        <v>218</v>
      </c>
      <c r="B38" s="29">
        <v>1</v>
      </c>
      <c r="C38" s="15"/>
      <c r="D38" s="15"/>
      <c r="E38" s="15"/>
      <c r="F38" s="15"/>
    </row>
    <row r="39" spans="1:8" ht="15" customHeight="1" thickTop="1" thickBot="1" x14ac:dyDescent="0.25">
      <c r="A39" s="13" t="str">
        <f>日本共産党!A39</f>
        <v>三重県合計</v>
      </c>
      <c r="B39" s="30">
        <f>SUM(B10:B38)</f>
        <v>348</v>
      </c>
      <c r="C39" s="26"/>
      <c r="D39" s="26"/>
      <c r="E39" s="26"/>
      <c r="F39" s="26"/>
    </row>
    <row r="40" spans="1:8" ht="15" customHeight="1" x14ac:dyDescent="0.2">
      <c r="A40" s="1"/>
      <c r="B40" s="2"/>
      <c r="C40" s="2"/>
      <c r="D40" s="2"/>
      <c r="E40" s="2"/>
      <c r="F40" s="2"/>
      <c r="G40" s="2"/>
      <c r="H4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0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0"/>
  <sheetViews>
    <sheetView view="pageBreakPreview" zoomScale="90" zoomScaleNormal="80" zoomScaleSheetLayoutView="90" workbookViewId="0">
      <pane xSplit="1" ySplit="9" topLeftCell="R34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Z38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219</v>
      </c>
    </row>
    <row r="2" spans="1:2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72" t="s">
        <v>5</v>
      </c>
    </row>
    <row r="6" spans="1:28" ht="12" customHeight="1" x14ac:dyDescent="0.2">
      <c r="A6" s="73"/>
      <c r="O6" s="18"/>
      <c r="V6" s="18"/>
      <c r="AB6" s="18"/>
    </row>
    <row r="7" spans="1:28" ht="12" customHeight="1" thickBot="1" x14ac:dyDescent="0.25">
      <c r="A7" s="74"/>
      <c r="H7" s="17" t="s">
        <v>6</v>
      </c>
      <c r="O7" s="17" t="s">
        <v>6</v>
      </c>
      <c r="V7" s="17" t="s">
        <v>6</v>
      </c>
      <c r="Z7" s="17" t="s">
        <v>6</v>
      </c>
      <c r="AA7" s="24"/>
      <c r="AB7" s="24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19">
        <v>25</v>
      </c>
      <c r="AA8" s="25"/>
      <c r="AB8" s="25"/>
    </row>
    <row r="9" spans="1:28" ht="15" customHeight="1" x14ac:dyDescent="0.2">
      <c r="A9" s="7" t="s">
        <v>2</v>
      </c>
      <c r="B9" s="8" t="s">
        <v>112</v>
      </c>
      <c r="C9" s="8" t="s">
        <v>113</v>
      </c>
      <c r="D9" s="8" t="s">
        <v>114</v>
      </c>
      <c r="E9" s="8" t="s">
        <v>115</v>
      </c>
      <c r="F9" s="8" t="s">
        <v>116</v>
      </c>
      <c r="G9" s="8" t="s">
        <v>117</v>
      </c>
      <c r="H9" s="8" t="s">
        <v>118</v>
      </c>
      <c r="I9" s="8" t="s">
        <v>119</v>
      </c>
      <c r="J9" s="8" t="s">
        <v>120</v>
      </c>
      <c r="K9" s="8" t="s">
        <v>121</v>
      </c>
      <c r="L9" s="8" t="s">
        <v>122</v>
      </c>
      <c r="M9" s="8" t="s">
        <v>123</v>
      </c>
      <c r="N9" s="8" t="s">
        <v>124</v>
      </c>
      <c r="O9" s="8" t="s">
        <v>125</v>
      </c>
      <c r="P9" s="8" t="s">
        <v>126</v>
      </c>
      <c r="Q9" s="8" t="s">
        <v>127</v>
      </c>
      <c r="R9" s="8" t="s">
        <v>128</v>
      </c>
      <c r="S9" s="8" t="s">
        <v>129</v>
      </c>
      <c r="T9" s="8" t="s">
        <v>130</v>
      </c>
      <c r="U9" s="8" t="s">
        <v>131</v>
      </c>
      <c r="V9" s="8" t="s">
        <v>132</v>
      </c>
      <c r="W9" s="8" t="s">
        <v>133</v>
      </c>
      <c r="X9" s="8" t="s">
        <v>134</v>
      </c>
      <c r="Y9" s="8" t="s">
        <v>135</v>
      </c>
      <c r="Z9" s="20" t="s">
        <v>136</v>
      </c>
      <c r="AA9" s="25"/>
      <c r="AB9" s="25"/>
    </row>
    <row r="10" spans="1:28" ht="15" customHeight="1" x14ac:dyDescent="0.2">
      <c r="A10" s="68" t="s">
        <v>190</v>
      </c>
      <c r="B10" s="10">
        <v>232</v>
      </c>
      <c r="C10" s="10">
        <v>29</v>
      </c>
      <c r="D10" s="10">
        <v>14</v>
      </c>
      <c r="E10" s="10">
        <v>374.52100000000002</v>
      </c>
      <c r="F10" s="10">
        <v>26</v>
      </c>
      <c r="G10" s="10">
        <v>0</v>
      </c>
      <c r="H10" s="10">
        <v>7</v>
      </c>
      <c r="I10" s="10">
        <v>4</v>
      </c>
      <c r="J10" s="10">
        <v>5</v>
      </c>
      <c r="K10" s="10">
        <v>7.0190000000000001</v>
      </c>
      <c r="L10" s="10">
        <v>0</v>
      </c>
      <c r="M10" s="10">
        <v>18</v>
      </c>
      <c r="N10" s="10">
        <v>6</v>
      </c>
      <c r="O10" s="10">
        <v>2.2170000000000001</v>
      </c>
      <c r="P10" s="10">
        <v>2</v>
      </c>
      <c r="Q10" s="10">
        <v>1</v>
      </c>
      <c r="R10" s="10">
        <v>14</v>
      </c>
      <c r="S10" s="10">
        <v>9</v>
      </c>
      <c r="T10" s="10">
        <v>0</v>
      </c>
      <c r="U10" s="10">
        <v>3</v>
      </c>
      <c r="V10" s="10">
        <v>2</v>
      </c>
      <c r="W10" s="10">
        <v>4</v>
      </c>
      <c r="X10" s="10">
        <v>74.805999999999997</v>
      </c>
      <c r="Y10" s="10">
        <v>14</v>
      </c>
      <c r="Z10" s="21">
        <v>11</v>
      </c>
      <c r="AA10" s="15"/>
      <c r="AB10" s="15"/>
    </row>
    <row r="11" spans="1:28" ht="15" customHeight="1" x14ac:dyDescent="0.2">
      <c r="A11" s="69" t="s">
        <v>191</v>
      </c>
      <c r="B11" s="16">
        <v>150</v>
      </c>
      <c r="C11" s="16">
        <v>31</v>
      </c>
      <c r="D11" s="16">
        <v>15</v>
      </c>
      <c r="E11" s="16">
        <v>179.90799999999999</v>
      </c>
      <c r="F11" s="16">
        <v>16</v>
      </c>
      <c r="G11" s="16">
        <v>4</v>
      </c>
      <c r="H11" s="16">
        <v>3</v>
      </c>
      <c r="I11" s="16">
        <v>3</v>
      </c>
      <c r="J11" s="16">
        <v>5</v>
      </c>
      <c r="K11" s="16">
        <v>4</v>
      </c>
      <c r="L11" s="16">
        <v>1</v>
      </c>
      <c r="M11" s="16">
        <v>12</v>
      </c>
      <c r="N11" s="16">
        <v>5</v>
      </c>
      <c r="O11" s="16">
        <v>0</v>
      </c>
      <c r="P11" s="16">
        <v>2</v>
      </c>
      <c r="Q11" s="16">
        <v>5</v>
      </c>
      <c r="R11" s="16">
        <v>12</v>
      </c>
      <c r="S11" s="16">
        <v>8</v>
      </c>
      <c r="T11" s="16">
        <v>0</v>
      </c>
      <c r="U11" s="16">
        <v>3</v>
      </c>
      <c r="V11" s="16">
        <v>2</v>
      </c>
      <c r="W11" s="16">
        <v>7</v>
      </c>
      <c r="X11" s="16">
        <v>93.153999999999996</v>
      </c>
      <c r="Y11" s="16">
        <v>8</v>
      </c>
      <c r="Z11" s="22">
        <v>4</v>
      </c>
      <c r="AA11" s="15"/>
      <c r="AB11" s="15"/>
    </row>
    <row r="12" spans="1:28" ht="15" customHeight="1" x14ac:dyDescent="0.2">
      <c r="A12" s="69" t="s">
        <v>192</v>
      </c>
      <c r="B12" s="16">
        <v>84</v>
      </c>
      <c r="C12" s="16">
        <v>14</v>
      </c>
      <c r="D12" s="16">
        <v>2</v>
      </c>
      <c r="E12" s="16">
        <v>110</v>
      </c>
      <c r="F12" s="16">
        <v>8</v>
      </c>
      <c r="G12" s="16">
        <v>2</v>
      </c>
      <c r="H12" s="16">
        <v>2</v>
      </c>
      <c r="I12" s="16">
        <v>1</v>
      </c>
      <c r="J12" s="16">
        <v>1</v>
      </c>
      <c r="K12" s="16">
        <v>1.01</v>
      </c>
      <c r="L12" s="16">
        <v>0</v>
      </c>
      <c r="M12" s="16">
        <v>5</v>
      </c>
      <c r="N12" s="16">
        <v>2</v>
      </c>
      <c r="O12" s="16">
        <v>0</v>
      </c>
      <c r="P12" s="16">
        <v>0</v>
      </c>
      <c r="Q12" s="16">
        <v>3</v>
      </c>
      <c r="R12" s="16">
        <v>2</v>
      </c>
      <c r="S12" s="16">
        <v>2</v>
      </c>
      <c r="T12" s="16">
        <v>0</v>
      </c>
      <c r="U12" s="16">
        <v>0</v>
      </c>
      <c r="V12" s="16">
        <v>0</v>
      </c>
      <c r="W12" s="16">
        <v>1</v>
      </c>
      <c r="X12" s="16">
        <v>18.619</v>
      </c>
      <c r="Y12" s="16">
        <v>9</v>
      </c>
      <c r="Z12" s="22">
        <v>2</v>
      </c>
      <c r="AA12" s="15"/>
      <c r="AB12" s="15"/>
    </row>
    <row r="13" spans="1:28" ht="15" customHeight="1" x14ac:dyDescent="0.2">
      <c r="A13" s="69" t="s">
        <v>193</v>
      </c>
      <c r="B13" s="16">
        <v>112</v>
      </c>
      <c r="C13" s="16">
        <v>14</v>
      </c>
      <c r="D13" s="16">
        <v>8</v>
      </c>
      <c r="E13" s="16">
        <v>114.81399999999999</v>
      </c>
      <c r="F13" s="16">
        <v>13</v>
      </c>
      <c r="G13" s="16">
        <v>5</v>
      </c>
      <c r="H13" s="16">
        <v>7</v>
      </c>
      <c r="I13" s="16">
        <v>0</v>
      </c>
      <c r="J13" s="16">
        <v>1</v>
      </c>
      <c r="K13" s="16">
        <v>3.0070000000000001</v>
      </c>
      <c r="L13" s="16">
        <v>0</v>
      </c>
      <c r="M13" s="16">
        <v>5</v>
      </c>
      <c r="N13" s="16">
        <v>2</v>
      </c>
      <c r="O13" s="16">
        <v>1.25</v>
      </c>
      <c r="P13" s="16">
        <v>2</v>
      </c>
      <c r="Q13" s="16">
        <v>1</v>
      </c>
      <c r="R13" s="16">
        <v>4</v>
      </c>
      <c r="S13" s="16">
        <v>0</v>
      </c>
      <c r="T13" s="16">
        <v>2</v>
      </c>
      <c r="U13" s="16">
        <v>0</v>
      </c>
      <c r="V13" s="16">
        <v>3</v>
      </c>
      <c r="W13" s="16">
        <v>4</v>
      </c>
      <c r="X13" s="16">
        <v>34.978999999999999</v>
      </c>
      <c r="Y13" s="16">
        <v>8</v>
      </c>
      <c r="Z13" s="22">
        <v>4</v>
      </c>
      <c r="AA13" s="15"/>
      <c r="AB13" s="15"/>
    </row>
    <row r="14" spans="1:28" ht="15" customHeight="1" x14ac:dyDescent="0.2">
      <c r="A14" s="69" t="s">
        <v>194</v>
      </c>
      <c r="B14" s="16">
        <v>111</v>
      </c>
      <c r="C14" s="16">
        <v>17</v>
      </c>
      <c r="D14" s="16">
        <v>13</v>
      </c>
      <c r="E14" s="16">
        <v>68.546000000000006</v>
      </c>
      <c r="F14" s="16">
        <v>10.045</v>
      </c>
      <c r="G14" s="16">
        <v>2</v>
      </c>
      <c r="H14" s="16">
        <v>8</v>
      </c>
      <c r="I14" s="16">
        <v>2.004</v>
      </c>
      <c r="J14" s="16">
        <v>3</v>
      </c>
      <c r="K14" s="16">
        <v>4.008</v>
      </c>
      <c r="L14" s="16">
        <v>2</v>
      </c>
      <c r="M14" s="16">
        <v>13</v>
      </c>
      <c r="N14" s="16">
        <v>5</v>
      </c>
      <c r="O14" s="16">
        <v>1</v>
      </c>
      <c r="P14" s="16">
        <v>1</v>
      </c>
      <c r="Q14" s="16">
        <v>0</v>
      </c>
      <c r="R14" s="16">
        <v>7</v>
      </c>
      <c r="S14" s="16">
        <v>8</v>
      </c>
      <c r="T14" s="16">
        <v>2</v>
      </c>
      <c r="U14" s="16">
        <v>1</v>
      </c>
      <c r="V14" s="16">
        <v>0</v>
      </c>
      <c r="W14" s="16">
        <v>3</v>
      </c>
      <c r="X14" s="16">
        <v>49.284999999999997</v>
      </c>
      <c r="Y14" s="16">
        <v>12</v>
      </c>
      <c r="Z14" s="22">
        <v>1</v>
      </c>
      <c r="AA14" s="15"/>
      <c r="AB14" s="15"/>
    </row>
    <row r="15" spans="1:28" ht="15" customHeight="1" x14ac:dyDescent="0.2">
      <c r="A15" s="69" t="s">
        <v>195</v>
      </c>
      <c r="B15" s="16">
        <v>110</v>
      </c>
      <c r="C15" s="16">
        <v>12</v>
      </c>
      <c r="D15" s="16">
        <v>11</v>
      </c>
      <c r="E15" s="16">
        <v>100</v>
      </c>
      <c r="F15" s="16">
        <v>15</v>
      </c>
      <c r="G15" s="16">
        <v>1</v>
      </c>
      <c r="H15" s="16">
        <v>4</v>
      </c>
      <c r="I15" s="16">
        <v>0</v>
      </c>
      <c r="J15" s="16">
        <v>2</v>
      </c>
      <c r="K15" s="16">
        <v>1.004</v>
      </c>
      <c r="L15" s="16">
        <v>0</v>
      </c>
      <c r="M15" s="16">
        <v>11</v>
      </c>
      <c r="N15" s="16">
        <v>6</v>
      </c>
      <c r="O15" s="16">
        <v>3.0659999999999998</v>
      </c>
      <c r="P15" s="16">
        <v>2</v>
      </c>
      <c r="Q15" s="16">
        <v>2</v>
      </c>
      <c r="R15" s="16">
        <v>6</v>
      </c>
      <c r="S15" s="16">
        <v>1</v>
      </c>
      <c r="T15" s="16">
        <v>2</v>
      </c>
      <c r="U15" s="16">
        <v>2</v>
      </c>
      <c r="V15" s="16">
        <v>2</v>
      </c>
      <c r="W15" s="16">
        <v>3</v>
      </c>
      <c r="X15" s="16">
        <v>44.906999999999996</v>
      </c>
      <c r="Y15" s="16">
        <v>5</v>
      </c>
      <c r="Z15" s="22">
        <v>2</v>
      </c>
      <c r="AA15" s="15"/>
      <c r="AB15" s="15"/>
    </row>
    <row r="16" spans="1:28" ht="15" customHeight="1" x14ac:dyDescent="0.2">
      <c r="A16" s="69" t="s">
        <v>196</v>
      </c>
      <c r="B16" s="16">
        <v>51</v>
      </c>
      <c r="C16" s="16">
        <v>8</v>
      </c>
      <c r="D16" s="16">
        <v>4</v>
      </c>
      <c r="E16" s="16">
        <v>70.38</v>
      </c>
      <c r="F16" s="16">
        <v>5.0419999999999998</v>
      </c>
      <c r="G16" s="16">
        <v>0</v>
      </c>
      <c r="H16" s="16">
        <v>0</v>
      </c>
      <c r="I16" s="16">
        <v>1</v>
      </c>
      <c r="J16" s="16">
        <v>1</v>
      </c>
      <c r="K16" s="16">
        <v>0</v>
      </c>
      <c r="L16" s="16">
        <v>0</v>
      </c>
      <c r="M16" s="16">
        <v>5</v>
      </c>
      <c r="N16" s="16">
        <v>3</v>
      </c>
      <c r="O16" s="16">
        <v>2.2000000000000002</v>
      </c>
      <c r="P16" s="16">
        <v>0</v>
      </c>
      <c r="Q16" s="16">
        <v>0</v>
      </c>
      <c r="R16" s="16">
        <v>3</v>
      </c>
      <c r="S16" s="16">
        <v>1</v>
      </c>
      <c r="T16" s="16">
        <v>0</v>
      </c>
      <c r="U16" s="16">
        <v>0</v>
      </c>
      <c r="V16" s="16">
        <v>0</v>
      </c>
      <c r="W16" s="16">
        <v>0</v>
      </c>
      <c r="X16" s="16">
        <v>17.795999999999999</v>
      </c>
      <c r="Y16" s="16">
        <v>5</v>
      </c>
      <c r="Z16" s="22">
        <v>1</v>
      </c>
      <c r="AA16" s="15"/>
      <c r="AB16" s="15"/>
    </row>
    <row r="17" spans="1:28" ht="15" customHeight="1" x14ac:dyDescent="0.2">
      <c r="A17" s="69" t="s">
        <v>197</v>
      </c>
      <c r="B17" s="16">
        <v>12</v>
      </c>
      <c r="C17" s="16">
        <v>2</v>
      </c>
      <c r="D17" s="16">
        <v>4</v>
      </c>
      <c r="E17" s="16">
        <v>27</v>
      </c>
      <c r="F17" s="16">
        <v>1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1</v>
      </c>
      <c r="N17" s="16">
        <v>0</v>
      </c>
      <c r="O17" s="16">
        <v>0</v>
      </c>
      <c r="P17" s="16">
        <v>0</v>
      </c>
      <c r="Q17" s="16">
        <v>1</v>
      </c>
      <c r="R17" s="16">
        <v>0</v>
      </c>
      <c r="S17" s="16">
        <v>1</v>
      </c>
      <c r="T17" s="16">
        <v>0</v>
      </c>
      <c r="U17" s="16">
        <v>0</v>
      </c>
      <c r="V17" s="16">
        <v>1</v>
      </c>
      <c r="W17" s="16">
        <v>1</v>
      </c>
      <c r="X17" s="16">
        <v>8</v>
      </c>
      <c r="Y17" s="16">
        <v>0</v>
      </c>
      <c r="Z17" s="22">
        <v>0</v>
      </c>
      <c r="AA17" s="15"/>
      <c r="AB17" s="15"/>
    </row>
    <row r="18" spans="1:28" ht="15" customHeight="1" x14ac:dyDescent="0.2">
      <c r="A18" s="69" t="s">
        <v>198</v>
      </c>
      <c r="B18" s="16">
        <v>31</v>
      </c>
      <c r="C18" s="16">
        <v>5</v>
      </c>
      <c r="D18" s="16">
        <v>3</v>
      </c>
      <c r="E18" s="16">
        <v>40</v>
      </c>
      <c r="F18" s="16">
        <v>3</v>
      </c>
      <c r="G18" s="16">
        <v>3</v>
      </c>
      <c r="H18" s="16">
        <v>3</v>
      </c>
      <c r="I18" s="16">
        <v>0</v>
      </c>
      <c r="J18" s="16">
        <v>0</v>
      </c>
      <c r="K18" s="16">
        <v>2</v>
      </c>
      <c r="L18" s="16">
        <v>0</v>
      </c>
      <c r="M18" s="16">
        <v>2</v>
      </c>
      <c r="N18" s="16">
        <v>4</v>
      </c>
      <c r="O18" s="16">
        <v>2</v>
      </c>
      <c r="P18" s="16">
        <v>2</v>
      </c>
      <c r="Q18" s="16">
        <v>0</v>
      </c>
      <c r="R18" s="16">
        <v>3</v>
      </c>
      <c r="S18" s="16">
        <v>2</v>
      </c>
      <c r="T18" s="16">
        <v>1</v>
      </c>
      <c r="U18" s="16">
        <v>0</v>
      </c>
      <c r="V18" s="16">
        <v>0</v>
      </c>
      <c r="W18" s="16">
        <v>0</v>
      </c>
      <c r="X18" s="16">
        <v>8.8409999999999993</v>
      </c>
      <c r="Y18" s="16">
        <v>1</v>
      </c>
      <c r="Z18" s="22">
        <v>2</v>
      </c>
      <c r="AA18" s="15"/>
      <c r="AB18" s="15"/>
    </row>
    <row r="19" spans="1:28" ht="15" customHeight="1" x14ac:dyDescent="0.2">
      <c r="A19" s="69" t="s">
        <v>199</v>
      </c>
      <c r="B19" s="16">
        <v>8</v>
      </c>
      <c r="C19" s="16">
        <v>0</v>
      </c>
      <c r="D19" s="16">
        <v>0</v>
      </c>
      <c r="E19" s="16">
        <v>39</v>
      </c>
      <c r="F19" s="16">
        <v>1</v>
      </c>
      <c r="G19" s="16">
        <v>0</v>
      </c>
      <c r="H19" s="16">
        <v>0</v>
      </c>
      <c r="I19" s="16">
        <v>0</v>
      </c>
      <c r="J19" s="16">
        <v>1</v>
      </c>
      <c r="K19" s="16">
        <v>1.0089999999999999</v>
      </c>
      <c r="L19" s="16">
        <v>0</v>
      </c>
      <c r="M19" s="16">
        <v>5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1</v>
      </c>
      <c r="T19" s="16">
        <v>0</v>
      </c>
      <c r="U19" s="16">
        <v>0</v>
      </c>
      <c r="V19" s="16">
        <v>0</v>
      </c>
      <c r="W19" s="16">
        <v>1</v>
      </c>
      <c r="X19" s="16">
        <v>3.5449999999999999</v>
      </c>
      <c r="Y19" s="16">
        <v>0</v>
      </c>
      <c r="Z19" s="22">
        <v>0</v>
      </c>
      <c r="AA19" s="15"/>
      <c r="AB19" s="15"/>
    </row>
    <row r="20" spans="1:28" ht="15" customHeight="1" x14ac:dyDescent="0.2">
      <c r="A20" s="69" t="s">
        <v>200</v>
      </c>
      <c r="B20" s="16">
        <v>5</v>
      </c>
      <c r="C20" s="16">
        <v>0</v>
      </c>
      <c r="D20" s="16">
        <v>1</v>
      </c>
      <c r="E20" s="16">
        <v>7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1</v>
      </c>
      <c r="N20" s="16">
        <v>0</v>
      </c>
      <c r="O20" s="16">
        <v>0</v>
      </c>
      <c r="P20" s="16">
        <v>0</v>
      </c>
      <c r="Q20" s="16">
        <v>0</v>
      </c>
      <c r="R20" s="16">
        <v>1</v>
      </c>
      <c r="S20" s="16">
        <v>1</v>
      </c>
      <c r="T20" s="16">
        <v>0</v>
      </c>
      <c r="U20" s="16">
        <v>0</v>
      </c>
      <c r="V20" s="16">
        <v>1</v>
      </c>
      <c r="W20" s="16">
        <v>0</v>
      </c>
      <c r="X20" s="16">
        <v>2.5710000000000002</v>
      </c>
      <c r="Y20" s="16">
        <v>1</v>
      </c>
      <c r="Z20" s="22">
        <v>0</v>
      </c>
      <c r="AA20" s="15"/>
      <c r="AB20" s="15"/>
    </row>
    <row r="21" spans="1:28" ht="15" customHeight="1" x14ac:dyDescent="0.2">
      <c r="A21" s="69" t="s">
        <v>201</v>
      </c>
      <c r="B21" s="16">
        <v>24</v>
      </c>
      <c r="C21" s="16">
        <v>5</v>
      </c>
      <c r="D21" s="16">
        <v>1</v>
      </c>
      <c r="E21" s="16">
        <v>41</v>
      </c>
      <c r="F21" s="16">
        <v>2</v>
      </c>
      <c r="G21" s="16">
        <v>0</v>
      </c>
      <c r="H21" s="16">
        <v>2</v>
      </c>
      <c r="I21" s="16">
        <v>0</v>
      </c>
      <c r="J21" s="16">
        <v>1</v>
      </c>
      <c r="K21" s="16">
        <v>3.0409999999999999</v>
      </c>
      <c r="L21" s="16">
        <v>0</v>
      </c>
      <c r="M21" s="16">
        <v>3</v>
      </c>
      <c r="N21" s="16">
        <v>1</v>
      </c>
      <c r="O21" s="16">
        <v>1</v>
      </c>
      <c r="P21" s="16">
        <v>1</v>
      </c>
      <c r="Q21" s="16">
        <v>0</v>
      </c>
      <c r="R21" s="16">
        <v>2</v>
      </c>
      <c r="S21" s="16">
        <v>4</v>
      </c>
      <c r="T21" s="16">
        <v>0</v>
      </c>
      <c r="U21" s="16">
        <v>0</v>
      </c>
      <c r="V21" s="16">
        <v>0</v>
      </c>
      <c r="W21" s="16">
        <v>1</v>
      </c>
      <c r="X21" s="16">
        <v>8.5579999999999998</v>
      </c>
      <c r="Y21" s="16">
        <v>2</v>
      </c>
      <c r="Z21" s="22">
        <v>0</v>
      </c>
      <c r="AA21" s="15"/>
      <c r="AB21" s="15"/>
    </row>
    <row r="22" spans="1:28" ht="15" customHeight="1" x14ac:dyDescent="0.2">
      <c r="A22" s="69" t="s">
        <v>202</v>
      </c>
      <c r="B22" s="16">
        <v>13</v>
      </c>
      <c r="C22" s="16">
        <v>2</v>
      </c>
      <c r="D22" s="16">
        <v>2</v>
      </c>
      <c r="E22" s="16">
        <v>31</v>
      </c>
      <c r="F22" s="16">
        <v>2</v>
      </c>
      <c r="G22" s="16">
        <v>0</v>
      </c>
      <c r="H22" s="16">
        <v>1</v>
      </c>
      <c r="I22" s="16">
        <v>0</v>
      </c>
      <c r="J22" s="16">
        <v>0</v>
      </c>
      <c r="K22" s="16">
        <v>1</v>
      </c>
      <c r="L22" s="16">
        <v>0</v>
      </c>
      <c r="M22" s="16">
        <v>9</v>
      </c>
      <c r="N22" s="16">
        <v>1</v>
      </c>
      <c r="O22" s="16">
        <v>0</v>
      </c>
      <c r="P22" s="16">
        <v>1</v>
      </c>
      <c r="Q22" s="16">
        <v>0</v>
      </c>
      <c r="R22" s="16">
        <v>2</v>
      </c>
      <c r="S22" s="16">
        <v>0</v>
      </c>
      <c r="T22" s="16">
        <v>0</v>
      </c>
      <c r="U22" s="16">
        <v>0</v>
      </c>
      <c r="V22" s="16">
        <v>2</v>
      </c>
      <c r="W22" s="16">
        <v>0</v>
      </c>
      <c r="X22" s="16">
        <v>19.367999999999999</v>
      </c>
      <c r="Y22" s="16">
        <v>0</v>
      </c>
      <c r="Z22" s="22">
        <v>0</v>
      </c>
      <c r="AA22" s="15"/>
      <c r="AB22" s="15"/>
    </row>
    <row r="23" spans="1:28" ht="15" customHeight="1" x14ac:dyDescent="0.2">
      <c r="A23" s="69" t="s">
        <v>203</v>
      </c>
      <c r="B23" s="16">
        <v>47</v>
      </c>
      <c r="C23" s="16">
        <v>10</v>
      </c>
      <c r="D23" s="16">
        <v>3</v>
      </c>
      <c r="E23" s="16">
        <v>82.147000000000006</v>
      </c>
      <c r="F23" s="16">
        <v>6</v>
      </c>
      <c r="G23" s="16">
        <v>2</v>
      </c>
      <c r="H23" s="16">
        <v>0</v>
      </c>
      <c r="I23" s="16">
        <v>1</v>
      </c>
      <c r="J23" s="16">
        <v>1</v>
      </c>
      <c r="K23" s="16">
        <v>1.004</v>
      </c>
      <c r="L23" s="16">
        <v>0</v>
      </c>
      <c r="M23" s="16">
        <v>1</v>
      </c>
      <c r="N23" s="16">
        <v>4</v>
      </c>
      <c r="O23" s="16">
        <v>0</v>
      </c>
      <c r="P23" s="16">
        <v>1</v>
      </c>
      <c r="Q23" s="16">
        <v>1</v>
      </c>
      <c r="R23" s="16">
        <v>1</v>
      </c>
      <c r="S23" s="16">
        <v>3</v>
      </c>
      <c r="T23" s="16">
        <v>0</v>
      </c>
      <c r="U23" s="16">
        <v>0</v>
      </c>
      <c r="V23" s="16">
        <v>1</v>
      </c>
      <c r="W23" s="16">
        <v>3</v>
      </c>
      <c r="X23" s="16">
        <v>23.12</v>
      </c>
      <c r="Y23" s="16">
        <v>2</v>
      </c>
      <c r="Z23" s="22">
        <v>4</v>
      </c>
      <c r="AA23" s="15"/>
      <c r="AB23" s="15"/>
    </row>
    <row r="24" spans="1:28" ht="15" customHeight="1" x14ac:dyDescent="0.2">
      <c r="A24" s="69" t="s">
        <v>204</v>
      </c>
      <c r="B24" s="16">
        <v>2</v>
      </c>
      <c r="C24" s="16">
        <v>1</v>
      </c>
      <c r="D24" s="16">
        <v>2</v>
      </c>
      <c r="E24" s="16">
        <v>5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1</v>
      </c>
      <c r="N24" s="16">
        <v>0</v>
      </c>
      <c r="O24" s="16">
        <v>0</v>
      </c>
      <c r="P24" s="16">
        <v>0</v>
      </c>
      <c r="Q24" s="16">
        <v>1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2</v>
      </c>
      <c r="Z24" s="22">
        <v>1</v>
      </c>
      <c r="AA24" s="15"/>
      <c r="AB24" s="15"/>
    </row>
    <row r="25" spans="1:28" ht="15" customHeight="1" x14ac:dyDescent="0.2">
      <c r="A25" s="69" t="s">
        <v>205</v>
      </c>
      <c r="B25" s="16">
        <v>4</v>
      </c>
      <c r="C25" s="16">
        <v>1</v>
      </c>
      <c r="D25" s="16">
        <v>2</v>
      </c>
      <c r="E25" s="16">
        <v>15.365</v>
      </c>
      <c r="F25" s="16">
        <v>4</v>
      </c>
      <c r="G25" s="16">
        <v>1</v>
      </c>
      <c r="H25" s="16">
        <v>0</v>
      </c>
      <c r="I25" s="16">
        <v>0</v>
      </c>
      <c r="J25" s="16">
        <v>0</v>
      </c>
      <c r="K25" s="16">
        <v>0</v>
      </c>
      <c r="L25" s="16">
        <v>1</v>
      </c>
      <c r="M25" s="16">
        <v>0</v>
      </c>
      <c r="N25" s="16">
        <v>1</v>
      </c>
      <c r="O25" s="16">
        <v>1</v>
      </c>
      <c r="P25" s="16">
        <v>0</v>
      </c>
      <c r="Q25" s="16">
        <v>0</v>
      </c>
      <c r="R25" s="16">
        <v>0</v>
      </c>
      <c r="S25" s="16">
        <v>1</v>
      </c>
      <c r="T25" s="16">
        <v>0</v>
      </c>
      <c r="U25" s="16">
        <v>0</v>
      </c>
      <c r="V25" s="16">
        <v>0</v>
      </c>
      <c r="W25" s="16">
        <v>0</v>
      </c>
      <c r="X25" s="16">
        <v>3</v>
      </c>
      <c r="Y25" s="16">
        <v>0</v>
      </c>
      <c r="Z25" s="22">
        <v>0</v>
      </c>
      <c r="AA25" s="15"/>
      <c r="AB25" s="15"/>
    </row>
    <row r="26" spans="1:28" ht="15" customHeight="1" x14ac:dyDescent="0.2">
      <c r="A26" s="69" t="s">
        <v>206</v>
      </c>
      <c r="B26" s="16">
        <v>49</v>
      </c>
      <c r="C26" s="16">
        <v>9</v>
      </c>
      <c r="D26" s="16">
        <v>3</v>
      </c>
      <c r="E26" s="16">
        <v>34</v>
      </c>
      <c r="F26" s="16">
        <v>6</v>
      </c>
      <c r="G26" s="16">
        <v>0</v>
      </c>
      <c r="H26" s="16">
        <v>1</v>
      </c>
      <c r="I26" s="16">
        <v>0</v>
      </c>
      <c r="J26" s="16">
        <v>0</v>
      </c>
      <c r="K26" s="16">
        <v>2.0169999999999999</v>
      </c>
      <c r="L26" s="16">
        <v>0</v>
      </c>
      <c r="M26" s="16">
        <v>4</v>
      </c>
      <c r="N26" s="16">
        <v>1</v>
      </c>
      <c r="O26" s="16">
        <v>1</v>
      </c>
      <c r="P26" s="16">
        <v>0</v>
      </c>
      <c r="Q26" s="16">
        <v>0</v>
      </c>
      <c r="R26" s="16">
        <v>0</v>
      </c>
      <c r="S26" s="16">
        <v>16</v>
      </c>
      <c r="T26" s="16">
        <v>0</v>
      </c>
      <c r="U26" s="16">
        <v>0</v>
      </c>
      <c r="V26" s="16">
        <v>0</v>
      </c>
      <c r="W26" s="16">
        <v>2</v>
      </c>
      <c r="X26" s="16">
        <v>14.491</v>
      </c>
      <c r="Y26" s="16">
        <v>2</v>
      </c>
      <c r="Z26" s="22">
        <v>0</v>
      </c>
      <c r="AA26" s="15"/>
      <c r="AB26" s="15"/>
    </row>
    <row r="27" spans="1:28" ht="15" customHeight="1" x14ac:dyDescent="0.2">
      <c r="A27" s="69" t="s">
        <v>207</v>
      </c>
      <c r="B27" s="16">
        <v>2</v>
      </c>
      <c r="C27" s="16">
        <v>1</v>
      </c>
      <c r="D27" s="16">
        <v>1</v>
      </c>
      <c r="E27" s="16">
        <v>2</v>
      </c>
      <c r="F27" s="16">
        <v>1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1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1</v>
      </c>
      <c r="X27" s="16">
        <v>1</v>
      </c>
      <c r="Y27" s="16">
        <v>0</v>
      </c>
      <c r="Z27" s="22">
        <v>0</v>
      </c>
      <c r="AA27" s="15"/>
      <c r="AB27" s="15"/>
    </row>
    <row r="28" spans="1:28" ht="15" customHeight="1" x14ac:dyDescent="0.2">
      <c r="A28" s="69" t="s">
        <v>208</v>
      </c>
      <c r="B28" s="16">
        <v>3</v>
      </c>
      <c r="C28" s="16">
        <v>0</v>
      </c>
      <c r="D28" s="16">
        <v>1</v>
      </c>
      <c r="E28" s="16">
        <v>4.5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1</v>
      </c>
      <c r="Y28" s="16">
        <v>0</v>
      </c>
      <c r="Z28" s="22">
        <v>0</v>
      </c>
      <c r="AA28" s="15"/>
      <c r="AB28" s="15"/>
    </row>
    <row r="29" spans="1:28" ht="15" customHeight="1" x14ac:dyDescent="0.2">
      <c r="A29" s="69" t="s">
        <v>209</v>
      </c>
      <c r="B29" s="16">
        <v>25</v>
      </c>
      <c r="C29" s="16">
        <v>1</v>
      </c>
      <c r="D29" s="16">
        <v>3</v>
      </c>
      <c r="E29" s="16">
        <v>4</v>
      </c>
      <c r="F29" s="16">
        <v>0</v>
      </c>
      <c r="G29" s="16">
        <v>0</v>
      </c>
      <c r="H29" s="16">
        <v>1</v>
      </c>
      <c r="I29" s="16">
        <v>0</v>
      </c>
      <c r="J29" s="16">
        <v>0</v>
      </c>
      <c r="K29" s="16">
        <v>0</v>
      </c>
      <c r="L29" s="16">
        <v>0</v>
      </c>
      <c r="M29" s="16">
        <v>1</v>
      </c>
      <c r="N29" s="16">
        <v>2</v>
      </c>
      <c r="O29" s="16">
        <v>0</v>
      </c>
      <c r="P29" s="16">
        <v>1</v>
      </c>
      <c r="Q29" s="16">
        <v>1</v>
      </c>
      <c r="R29" s="16">
        <v>0</v>
      </c>
      <c r="S29" s="16">
        <v>1</v>
      </c>
      <c r="T29" s="16">
        <v>0</v>
      </c>
      <c r="U29" s="16">
        <v>0</v>
      </c>
      <c r="V29" s="16">
        <v>0</v>
      </c>
      <c r="W29" s="16">
        <v>0</v>
      </c>
      <c r="X29" s="16">
        <v>5.5549999999999997</v>
      </c>
      <c r="Y29" s="16">
        <v>4</v>
      </c>
      <c r="Z29" s="22">
        <v>0</v>
      </c>
      <c r="AA29" s="15"/>
      <c r="AB29" s="15"/>
    </row>
    <row r="30" spans="1:28" ht="15" customHeight="1" x14ac:dyDescent="0.2">
      <c r="A30" s="69" t="s">
        <v>210</v>
      </c>
      <c r="B30" s="16">
        <v>8</v>
      </c>
      <c r="C30" s="16">
        <v>2</v>
      </c>
      <c r="D30" s="16">
        <v>1</v>
      </c>
      <c r="E30" s="16">
        <v>12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1</v>
      </c>
      <c r="N30" s="16">
        <v>2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1</v>
      </c>
      <c r="X30" s="16">
        <v>5.6660000000000004</v>
      </c>
      <c r="Y30" s="16">
        <v>1</v>
      </c>
      <c r="Z30" s="22">
        <v>0</v>
      </c>
      <c r="AA30" s="15"/>
      <c r="AB30" s="15"/>
    </row>
    <row r="31" spans="1:28" ht="15" customHeight="1" x14ac:dyDescent="0.2">
      <c r="A31" s="69" t="s">
        <v>211</v>
      </c>
      <c r="B31" s="16">
        <v>5</v>
      </c>
      <c r="C31" s="16">
        <v>1</v>
      </c>
      <c r="D31" s="16">
        <v>1</v>
      </c>
      <c r="E31" s="16">
        <v>2</v>
      </c>
      <c r="F31" s="16">
        <v>0</v>
      </c>
      <c r="G31" s="16">
        <v>0</v>
      </c>
      <c r="H31" s="16">
        <v>2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3.25</v>
      </c>
      <c r="Y31" s="16">
        <v>0</v>
      </c>
      <c r="Z31" s="22">
        <v>0</v>
      </c>
      <c r="AA31" s="15"/>
      <c r="AB31" s="15"/>
    </row>
    <row r="32" spans="1:28" ht="15" customHeight="1" x14ac:dyDescent="0.2">
      <c r="A32" s="69" t="s">
        <v>212</v>
      </c>
      <c r="B32" s="16">
        <v>15</v>
      </c>
      <c r="C32" s="16">
        <v>2</v>
      </c>
      <c r="D32" s="16">
        <v>1</v>
      </c>
      <c r="E32" s="16">
        <v>16</v>
      </c>
      <c r="F32" s="16">
        <v>0</v>
      </c>
      <c r="G32" s="16">
        <v>0</v>
      </c>
      <c r="H32" s="16">
        <v>1</v>
      </c>
      <c r="I32" s="16">
        <v>0</v>
      </c>
      <c r="J32" s="16">
        <v>0</v>
      </c>
      <c r="K32" s="16">
        <v>0</v>
      </c>
      <c r="L32" s="16">
        <v>1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1</v>
      </c>
      <c r="S32" s="16">
        <v>0</v>
      </c>
      <c r="T32" s="16">
        <v>0</v>
      </c>
      <c r="U32" s="16">
        <v>2</v>
      </c>
      <c r="V32" s="16">
        <v>0</v>
      </c>
      <c r="W32" s="16">
        <v>0</v>
      </c>
      <c r="X32" s="16">
        <v>4.5</v>
      </c>
      <c r="Y32" s="16">
        <v>0</v>
      </c>
      <c r="Z32" s="22">
        <v>1</v>
      </c>
      <c r="AA32" s="15"/>
      <c r="AB32" s="15"/>
    </row>
    <row r="33" spans="1:28" ht="15" customHeight="1" x14ac:dyDescent="0.2">
      <c r="A33" s="69" t="s">
        <v>213</v>
      </c>
      <c r="B33" s="16">
        <v>8</v>
      </c>
      <c r="C33" s="16">
        <v>2</v>
      </c>
      <c r="D33" s="16">
        <v>1</v>
      </c>
      <c r="E33" s="16">
        <v>4</v>
      </c>
      <c r="F33" s="16">
        <v>2</v>
      </c>
      <c r="G33" s="16">
        <v>0</v>
      </c>
      <c r="H33" s="16">
        <v>0</v>
      </c>
      <c r="I33" s="16">
        <v>0</v>
      </c>
      <c r="J33" s="16">
        <v>1</v>
      </c>
      <c r="K33" s="16">
        <v>0</v>
      </c>
      <c r="L33" s="16">
        <v>0</v>
      </c>
      <c r="M33" s="16">
        <v>0</v>
      </c>
      <c r="N33" s="16">
        <v>1</v>
      </c>
      <c r="O33" s="16">
        <v>1.111</v>
      </c>
      <c r="P33" s="16">
        <v>0</v>
      </c>
      <c r="Q33" s="16">
        <v>1</v>
      </c>
      <c r="R33" s="16">
        <v>1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2</v>
      </c>
      <c r="Y33" s="16">
        <v>0</v>
      </c>
      <c r="Z33" s="22">
        <v>1</v>
      </c>
      <c r="AA33" s="15"/>
      <c r="AB33" s="15"/>
    </row>
    <row r="34" spans="1:28" ht="15" customHeight="1" x14ac:dyDescent="0.2">
      <c r="A34" s="69" t="s">
        <v>214</v>
      </c>
      <c r="B34" s="16">
        <v>8</v>
      </c>
      <c r="C34" s="16">
        <v>1</v>
      </c>
      <c r="D34" s="16">
        <v>0</v>
      </c>
      <c r="E34" s="16">
        <v>17</v>
      </c>
      <c r="F34" s="16">
        <v>1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3</v>
      </c>
      <c r="N34" s="16">
        <v>1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1</v>
      </c>
      <c r="V34" s="16">
        <v>0</v>
      </c>
      <c r="W34" s="16">
        <v>0</v>
      </c>
      <c r="X34" s="16">
        <v>3.3330000000000002</v>
      </c>
      <c r="Y34" s="16">
        <v>1</v>
      </c>
      <c r="Z34" s="22">
        <v>0</v>
      </c>
      <c r="AA34" s="15"/>
      <c r="AB34" s="15"/>
    </row>
    <row r="35" spans="1:28" ht="15" customHeight="1" x14ac:dyDescent="0.2">
      <c r="A35" s="69" t="s">
        <v>215</v>
      </c>
      <c r="B35" s="16">
        <v>7</v>
      </c>
      <c r="C35" s="16">
        <v>1</v>
      </c>
      <c r="D35" s="16">
        <v>0</v>
      </c>
      <c r="E35" s="16">
        <v>9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1</v>
      </c>
      <c r="N35" s="16">
        <v>1</v>
      </c>
      <c r="O35" s="16">
        <v>0</v>
      </c>
      <c r="P35" s="16">
        <v>0</v>
      </c>
      <c r="Q35" s="16">
        <v>0</v>
      </c>
      <c r="R35" s="16">
        <v>1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5.3330000000000002</v>
      </c>
      <c r="Y35" s="16">
        <v>1</v>
      </c>
      <c r="Z35" s="22">
        <v>1</v>
      </c>
      <c r="AA35" s="15"/>
      <c r="AB35" s="15"/>
    </row>
    <row r="36" spans="1:28" ht="15" customHeight="1" x14ac:dyDescent="0.2">
      <c r="A36" s="69" t="s">
        <v>216</v>
      </c>
      <c r="B36" s="16">
        <v>7</v>
      </c>
      <c r="C36" s="16">
        <v>2</v>
      </c>
      <c r="D36" s="16">
        <v>0</v>
      </c>
      <c r="E36" s="16">
        <v>18.666</v>
      </c>
      <c r="F36" s="16">
        <v>0</v>
      </c>
      <c r="G36" s="16">
        <v>0</v>
      </c>
      <c r="H36" s="16">
        <v>0</v>
      </c>
      <c r="I36" s="16">
        <v>2</v>
      </c>
      <c r="J36" s="16">
        <v>0</v>
      </c>
      <c r="K36" s="16">
        <v>0</v>
      </c>
      <c r="L36" s="16">
        <v>0</v>
      </c>
      <c r="M36" s="16">
        <v>0</v>
      </c>
      <c r="N36" s="16">
        <v>1</v>
      </c>
      <c r="O36" s="16">
        <v>0</v>
      </c>
      <c r="P36" s="16">
        <v>0</v>
      </c>
      <c r="Q36" s="16">
        <v>0</v>
      </c>
      <c r="R36" s="16">
        <v>1</v>
      </c>
      <c r="S36" s="16">
        <v>1</v>
      </c>
      <c r="T36" s="16">
        <v>0</v>
      </c>
      <c r="U36" s="16">
        <v>0</v>
      </c>
      <c r="V36" s="16">
        <v>0</v>
      </c>
      <c r="W36" s="16">
        <v>1</v>
      </c>
      <c r="X36" s="16">
        <v>6.3330000000000002</v>
      </c>
      <c r="Y36" s="16">
        <v>1</v>
      </c>
      <c r="Z36" s="22">
        <v>0</v>
      </c>
      <c r="AA36" s="15"/>
      <c r="AB36" s="15"/>
    </row>
    <row r="37" spans="1:28" ht="15" customHeight="1" x14ac:dyDescent="0.2">
      <c r="A37" s="69" t="s">
        <v>217</v>
      </c>
      <c r="B37" s="16">
        <v>1</v>
      </c>
      <c r="C37" s="16">
        <v>0</v>
      </c>
      <c r="D37" s="16">
        <v>0</v>
      </c>
      <c r="E37" s="16">
        <v>16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1</v>
      </c>
      <c r="X37" s="16">
        <v>2.5</v>
      </c>
      <c r="Y37" s="16">
        <v>0</v>
      </c>
      <c r="Z37" s="22">
        <v>0</v>
      </c>
      <c r="AA37" s="15"/>
      <c r="AB37" s="15"/>
    </row>
    <row r="38" spans="1:28" ht="15" customHeight="1" thickBot="1" x14ac:dyDescent="0.25">
      <c r="A38" s="69" t="s">
        <v>218</v>
      </c>
      <c r="B38" s="16">
        <v>2</v>
      </c>
      <c r="C38" s="16">
        <v>0</v>
      </c>
      <c r="D38" s="16">
        <v>0</v>
      </c>
      <c r="E38" s="16">
        <v>14</v>
      </c>
      <c r="F38" s="16">
        <v>3</v>
      </c>
      <c r="G38" s="16">
        <v>0</v>
      </c>
      <c r="H38" s="16">
        <v>2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1</v>
      </c>
      <c r="X38" s="16">
        <v>0</v>
      </c>
      <c r="Y38" s="16">
        <v>2</v>
      </c>
      <c r="Z38" s="22">
        <v>0</v>
      </c>
      <c r="AA38" s="15"/>
      <c r="AB38" s="15"/>
    </row>
    <row r="39" spans="1:28" ht="15" customHeight="1" thickTop="1" thickBot="1" x14ac:dyDescent="0.25">
      <c r="A39" s="13" t="s">
        <v>220</v>
      </c>
      <c r="B39" s="11">
        <f t="shared" ref="B39:Z39" si="0">SUM(B10:B38)</f>
        <v>1136</v>
      </c>
      <c r="C39" s="11">
        <f t="shared" si="0"/>
        <v>173</v>
      </c>
      <c r="D39" s="12">
        <f t="shared" si="0"/>
        <v>97</v>
      </c>
      <c r="E39" s="11">
        <f t="shared" si="0"/>
        <v>1458.8469999999998</v>
      </c>
      <c r="F39" s="12">
        <f t="shared" si="0"/>
        <v>125.087</v>
      </c>
      <c r="G39" s="12">
        <f t="shared" si="0"/>
        <v>20</v>
      </c>
      <c r="H39" s="11">
        <f t="shared" si="0"/>
        <v>44</v>
      </c>
      <c r="I39" s="12">
        <f t="shared" si="0"/>
        <v>14.004</v>
      </c>
      <c r="J39" s="11">
        <f t="shared" si="0"/>
        <v>22</v>
      </c>
      <c r="K39" s="12">
        <f t="shared" si="0"/>
        <v>30.119000000000003</v>
      </c>
      <c r="L39" s="11">
        <f t="shared" si="0"/>
        <v>6</v>
      </c>
      <c r="M39" s="12">
        <f t="shared" si="0"/>
        <v>102</v>
      </c>
      <c r="N39" s="12">
        <f t="shared" si="0"/>
        <v>49</v>
      </c>
      <c r="O39" s="12">
        <f t="shared" si="0"/>
        <v>15.844000000000001</v>
      </c>
      <c r="P39" s="12">
        <f t="shared" si="0"/>
        <v>15</v>
      </c>
      <c r="Q39" s="11">
        <f t="shared" si="0"/>
        <v>17</v>
      </c>
      <c r="R39" s="12">
        <f t="shared" si="0"/>
        <v>61</v>
      </c>
      <c r="S39" s="11">
        <f t="shared" si="0"/>
        <v>60</v>
      </c>
      <c r="T39" s="12">
        <f t="shared" si="0"/>
        <v>7</v>
      </c>
      <c r="U39" s="12">
        <f t="shared" si="0"/>
        <v>12</v>
      </c>
      <c r="V39" s="12">
        <f t="shared" si="0"/>
        <v>14</v>
      </c>
      <c r="W39" s="12">
        <f t="shared" si="0"/>
        <v>35</v>
      </c>
      <c r="X39" s="11">
        <f t="shared" si="0"/>
        <v>465.51000000000005</v>
      </c>
      <c r="Y39" s="12">
        <f t="shared" si="0"/>
        <v>81</v>
      </c>
      <c r="Z39" s="23">
        <f t="shared" si="0"/>
        <v>35</v>
      </c>
      <c r="AA39" s="26"/>
      <c r="AB39" s="26"/>
    </row>
    <row r="40" spans="1:28" ht="15" customHeight="1" x14ac:dyDescent="0.2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0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40"/>
  <sheetViews>
    <sheetView view="pageBreakPreview" zoomScale="80" zoomScaleNormal="80" zoomScaleSheetLayoutView="80" workbookViewId="0">
      <pane xSplit="1" ySplit="9" topLeftCell="B28" activePane="bottomRight" state="frozen"/>
      <selection activeCell="A40" sqref="A40"/>
      <selection pane="topRight" activeCell="A40" sqref="A40"/>
      <selection pane="bottomLeft" activeCell="A40" sqref="A40"/>
      <selection pane="bottomRight" activeCell="B10" sqref="B10:C38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219</v>
      </c>
    </row>
    <row r="2" spans="1:10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72" t="s">
        <v>20</v>
      </c>
    </row>
    <row r="6" spans="1:10" ht="12" customHeight="1" x14ac:dyDescent="0.2">
      <c r="A6" s="73"/>
      <c r="E6" s="18"/>
    </row>
    <row r="7" spans="1:10" ht="12" customHeight="1" thickBot="1" x14ac:dyDescent="0.25">
      <c r="A7" s="74"/>
      <c r="C7" s="17" t="s">
        <v>6</v>
      </c>
      <c r="D7" s="24"/>
      <c r="E7" s="24"/>
      <c r="F7" s="24"/>
      <c r="G7" s="24"/>
      <c r="H7" s="24"/>
      <c r="I7" s="24"/>
      <c r="J7" s="24"/>
    </row>
    <row r="8" spans="1:10" ht="15" customHeight="1" x14ac:dyDescent="0.2">
      <c r="A8" s="5" t="s">
        <v>1</v>
      </c>
      <c r="B8" s="6">
        <v>1</v>
      </c>
      <c r="C8" s="19">
        <v>2</v>
      </c>
      <c r="D8" s="25"/>
      <c r="E8" s="25"/>
      <c r="F8" s="25"/>
      <c r="G8" s="25"/>
      <c r="H8" s="25"/>
      <c r="I8" s="25"/>
      <c r="J8" s="25"/>
    </row>
    <row r="9" spans="1:10" ht="15" customHeight="1" x14ac:dyDescent="0.2">
      <c r="A9" s="7" t="s">
        <v>2</v>
      </c>
      <c r="B9" s="8" t="s">
        <v>137</v>
      </c>
      <c r="C9" s="20" t="s">
        <v>138</v>
      </c>
      <c r="D9" s="25"/>
      <c r="E9" s="25"/>
      <c r="F9" s="25"/>
      <c r="G9" s="25"/>
      <c r="H9" s="25"/>
      <c r="I9" s="25"/>
      <c r="J9" s="25"/>
    </row>
    <row r="10" spans="1:10" ht="15" customHeight="1" x14ac:dyDescent="0.2">
      <c r="A10" s="68" t="s">
        <v>190</v>
      </c>
      <c r="B10" s="10">
        <v>23</v>
      </c>
      <c r="C10" s="21">
        <v>6</v>
      </c>
      <c r="D10" s="15"/>
      <c r="E10" s="15"/>
      <c r="F10" s="15"/>
      <c r="G10" s="15"/>
      <c r="H10" s="15"/>
      <c r="I10" s="15"/>
      <c r="J10" s="15"/>
    </row>
    <row r="11" spans="1:10" ht="15" customHeight="1" x14ac:dyDescent="0.2">
      <c r="A11" s="69" t="s">
        <v>191</v>
      </c>
      <c r="B11" s="16">
        <v>22</v>
      </c>
      <c r="C11" s="22">
        <v>7</v>
      </c>
      <c r="D11" s="15"/>
      <c r="E11" s="15"/>
      <c r="F11" s="15"/>
      <c r="G11" s="15"/>
      <c r="H11" s="15"/>
      <c r="I11" s="15"/>
      <c r="J11" s="15"/>
    </row>
    <row r="12" spans="1:10" ht="15" customHeight="1" x14ac:dyDescent="0.2">
      <c r="A12" s="69" t="s">
        <v>192</v>
      </c>
      <c r="B12" s="16">
        <v>10</v>
      </c>
      <c r="C12" s="22">
        <v>0</v>
      </c>
      <c r="D12" s="15"/>
      <c r="E12" s="15"/>
      <c r="F12" s="15"/>
      <c r="G12" s="15"/>
      <c r="H12" s="15"/>
      <c r="I12" s="15"/>
      <c r="J12" s="15"/>
    </row>
    <row r="13" spans="1:10" ht="15" customHeight="1" x14ac:dyDescent="0.2">
      <c r="A13" s="69" t="s">
        <v>193</v>
      </c>
      <c r="B13" s="16">
        <v>13</v>
      </c>
      <c r="C13" s="22">
        <v>3</v>
      </c>
      <c r="D13" s="15"/>
      <c r="E13" s="15"/>
      <c r="F13" s="15"/>
      <c r="G13" s="15"/>
      <c r="H13" s="15"/>
      <c r="I13" s="15"/>
      <c r="J13" s="15"/>
    </row>
    <row r="14" spans="1:10" ht="15" customHeight="1" x14ac:dyDescent="0.2">
      <c r="A14" s="69" t="s">
        <v>194</v>
      </c>
      <c r="B14" s="16">
        <v>17</v>
      </c>
      <c r="C14" s="22">
        <v>4</v>
      </c>
      <c r="D14" s="15"/>
      <c r="E14" s="15"/>
      <c r="F14" s="15"/>
      <c r="G14" s="15"/>
      <c r="H14" s="15"/>
      <c r="I14" s="15"/>
      <c r="J14" s="15"/>
    </row>
    <row r="15" spans="1:10" ht="15" customHeight="1" x14ac:dyDescent="0.2">
      <c r="A15" s="69" t="s">
        <v>195</v>
      </c>
      <c r="B15" s="16">
        <v>20</v>
      </c>
      <c r="C15" s="22">
        <v>2</v>
      </c>
      <c r="D15" s="15"/>
      <c r="E15" s="15"/>
      <c r="F15" s="15"/>
      <c r="G15" s="15"/>
      <c r="H15" s="15"/>
      <c r="I15" s="15"/>
      <c r="J15" s="15"/>
    </row>
    <row r="16" spans="1:10" ht="15" customHeight="1" x14ac:dyDescent="0.2">
      <c r="A16" s="69" t="s">
        <v>196</v>
      </c>
      <c r="B16" s="16">
        <v>8</v>
      </c>
      <c r="C16" s="22">
        <v>2</v>
      </c>
      <c r="D16" s="15"/>
      <c r="E16" s="15"/>
      <c r="F16" s="15"/>
      <c r="G16" s="15"/>
      <c r="H16" s="15"/>
      <c r="I16" s="15"/>
      <c r="J16" s="15"/>
    </row>
    <row r="17" spans="1:10" ht="15" customHeight="1" x14ac:dyDescent="0.2">
      <c r="A17" s="69" t="s">
        <v>197</v>
      </c>
      <c r="B17" s="16">
        <v>0</v>
      </c>
      <c r="C17" s="22">
        <v>0</v>
      </c>
      <c r="D17" s="15"/>
      <c r="E17" s="15"/>
      <c r="F17" s="15"/>
      <c r="G17" s="15"/>
      <c r="H17" s="15"/>
      <c r="I17" s="15"/>
      <c r="J17" s="15"/>
    </row>
    <row r="18" spans="1:10" ht="15" customHeight="1" x14ac:dyDescent="0.2">
      <c r="A18" s="69" t="s">
        <v>198</v>
      </c>
      <c r="B18" s="16">
        <v>5</v>
      </c>
      <c r="C18" s="22">
        <v>0</v>
      </c>
      <c r="D18" s="15"/>
      <c r="E18" s="15"/>
      <c r="F18" s="15"/>
      <c r="G18" s="15"/>
      <c r="H18" s="15"/>
      <c r="I18" s="15"/>
      <c r="J18" s="15"/>
    </row>
    <row r="19" spans="1:10" ht="15" customHeight="1" x14ac:dyDescent="0.2">
      <c r="A19" s="69" t="s">
        <v>199</v>
      </c>
      <c r="B19" s="16">
        <v>2</v>
      </c>
      <c r="C19" s="22">
        <v>0</v>
      </c>
      <c r="D19" s="15"/>
      <c r="E19" s="15"/>
      <c r="F19" s="15"/>
      <c r="G19" s="15"/>
      <c r="H19" s="15"/>
      <c r="I19" s="15"/>
      <c r="J19" s="15"/>
    </row>
    <row r="20" spans="1:10" ht="15" customHeight="1" x14ac:dyDescent="0.2">
      <c r="A20" s="69" t="s">
        <v>200</v>
      </c>
      <c r="B20" s="16">
        <v>3</v>
      </c>
      <c r="C20" s="22">
        <v>1</v>
      </c>
      <c r="D20" s="15"/>
      <c r="E20" s="15"/>
      <c r="F20" s="15"/>
      <c r="G20" s="15"/>
      <c r="H20" s="15"/>
      <c r="I20" s="15"/>
      <c r="J20" s="15"/>
    </row>
    <row r="21" spans="1:10" ht="15" customHeight="1" x14ac:dyDescent="0.2">
      <c r="A21" s="69" t="s">
        <v>201</v>
      </c>
      <c r="B21" s="16">
        <v>7</v>
      </c>
      <c r="C21" s="22">
        <v>0</v>
      </c>
      <c r="D21" s="15"/>
      <c r="E21" s="15"/>
      <c r="F21" s="15"/>
      <c r="G21" s="15"/>
      <c r="H21" s="15"/>
      <c r="I21" s="15"/>
      <c r="J21" s="15"/>
    </row>
    <row r="22" spans="1:10" ht="15" customHeight="1" x14ac:dyDescent="0.2">
      <c r="A22" s="69" t="s">
        <v>202</v>
      </c>
      <c r="B22" s="16">
        <v>4</v>
      </c>
      <c r="C22" s="22">
        <v>2</v>
      </c>
      <c r="D22" s="15"/>
      <c r="E22" s="15"/>
      <c r="F22" s="15"/>
      <c r="G22" s="15"/>
      <c r="H22" s="15"/>
      <c r="I22" s="15"/>
      <c r="J22" s="15"/>
    </row>
    <row r="23" spans="1:10" ht="15" customHeight="1" x14ac:dyDescent="0.2">
      <c r="A23" s="69" t="s">
        <v>203</v>
      </c>
      <c r="B23" s="16">
        <v>7</v>
      </c>
      <c r="C23" s="22">
        <v>1</v>
      </c>
      <c r="D23" s="15"/>
      <c r="E23" s="15"/>
      <c r="F23" s="15"/>
      <c r="G23" s="15"/>
      <c r="H23" s="15"/>
      <c r="I23" s="15"/>
      <c r="J23" s="15"/>
    </row>
    <row r="24" spans="1:10" ht="15" customHeight="1" x14ac:dyDescent="0.2">
      <c r="A24" s="69" t="s">
        <v>204</v>
      </c>
      <c r="B24" s="16">
        <v>1</v>
      </c>
      <c r="C24" s="22">
        <v>0</v>
      </c>
      <c r="D24" s="15"/>
      <c r="E24" s="15"/>
      <c r="F24" s="15"/>
      <c r="G24" s="15"/>
      <c r="H24" s="15"/>
      <c r="I24" s="15"/>
      <c r="J24" s="15"/>
    </row>
    <row r="25" spans="1:10" ht="15" customHeight="1" x14ac:dyDescent="0.2">
      <c r="A25" s="69" t="s">
        <v>205</v>
      </c>
      <c r="B25" s="16">
        <v>1</v>
      </c>
      <c r="C25" s="22">
        <v>0</v>
      </c>
      <c r="D25" s="15"/>
      <c r="E25" s="15"/>
      <c r="F25" s="15"/>
      <c r="G25" s="15"/>
      <c r="H25" s="15"/>
      <c r="I25" s="15"/>
      <c r="J25" s="15"/>
    </row>
    <row r="26" spans="1:10" ht="15" customHeight="1" x14ac:dyDescent="0.2">
      <c r="A26" s="69" t="s">
        <v>206</v>
      </c>
      <c r="B26" s="16">
        <v>7</v>
      </c>
      <c r="C26" s="22">
        <v>0</v>
      </c>
      <c r="D26" s="15"/>
      <c r="E26" s="15"/>
      <c r="F26" s="15"/>
      <c r="G26" s="15"/>
      <c r="H26" s="15"/>
      <c r="I26" s="15"/>
      <c r="J26" s="15"/>
    </row>
    <row r="27" spans="1:10" ht="15" customHeight="1" x14ac:dyDescent="0.2">
      <c r="A27" s="69" t="s">
        <v>207</v>
      </c>
      <c r="B27" s="16">
        <v>0</v>
      </c>
      <c r="C27" s="22">
        <v>0</v>
      </c>
      <c r="D27" s="15"/>
      <c r="E27" s="15"/>
      <c r="F27" s="15"/>
      <c r="G27" s="15"/>
      <c r="H27" s="15"/>
      <c r="I27" s="15"/>
      <c r="J27" s="15"/>
    </row>
    <row r="28" spans="1:10" ht="15" customHeight="1" x14ac:dyDescent="0.2">
      <c r="A28" s="69" t="s">
        <v>208</v>
      </c>
      <c r="B28" s="16">
        <v>0</v>
      </c>
      <c r="C28" s="22">
        <v>0</v>
      </c>
      <c r="D28" s="15"/>
      <c r="E28" s="15"/>
      <c r="F28" s="15"/>
      <c r="G28" s="15"/>
      <c r="H28" s="15"/>
      <c r="I28" s="15"/>
      <c r="J28" s="15"/>
    </row>
    <row r="29" spans="1:10" ht="15" customHeight="1" x14ac:dyDescent="0.2">
      <c r="A29" s="69" t="s">
        <v>209</v>
      </c>
      <c r="B29" s="16">
        <v>1</v>
      </c>
      <c r="C29" s="22">
        <v>0</v>
      </c>
      <c r="D29" s="15"/>
      <c r="E29" s="15"/>
      <c r="F29" s="15"/>
      <c r="G29" s="15"/>
      <c r="H29" s="15"/>
      <c r="I29" s="15"/>
      <c r="J29" s="15"/>
    </row>
    <row r="30" spans="1:10" ht="15" customHeight="1" x14ac:dyDescent="0.2">
      <c r="A30" s="69" t="s">
        <v>210</v>
      </c>
      <c r="B30" s="16">
        <v>3</v>
      </c>
      <c r="C30" s="22">
        <v>0</v>
      </c>
      <c r="D30" s="15"/>
      <c r="E30" s="15"/>
      <c r="F30" s="15"/>
      <c r="G30" s="15"/>
      <c r="H30" s="15"/>
      <c r="I30" s="15"/>
      <c r="J30" s="15"/>
    </row>
    <row r="31" spans="1:10" ht="15" customHeight="1" x14ac:dyDescent="0.2">
      <c r="A31" s="69" t="s">
        <v>211</v>
      </c>
      <c r="B31" s="16">
        <v>2</v>
      </c>
      <c r="C31" s="22">
        <v>3</v>
      </c>
      <c r="D31" s="15"/>
      <c r="E31" s="15"/>
      <c r="F31" s="15"/>
      <c r="G31" s="15"/>
      <c r="H31" s="15"/>
      <c r="I31" s="15"/>
      <c r="J31" s="15"/>
    </row>
    <row r="32" spans="1:10" ht="15" customHeight="1" x14ac:dyDescent="0.2">
      <c r="A32" s="69" t="s">
        <v>212</v>
      </c>
      <c r="B32" s="16">
        <v>0</v>
      </c>
      <c r="C32" s="22">
        <v>1</v>
      </c>
      <c r="D32" s="15"/>
      <c r="E32" s="15"/>
      <c r="F32" s="15"/>
      <c r="G32" s="15"/>
      <c r="H32" s="15"/>
      <c r="I32" s="15"/>
      <c r="J32" s="15"/>
    </row>
    <row r="33" spans="1:10" ht="15" customHeight="1" x14ac:dyDescent="0.2">
      <c r="A33" s="69" t="s">
        <v>213</v>
      </c>
      <c r="B33" s="16">
        <v>3</v>
      </c>
      <c r="C33" s="22">
        <v>0</v>
      </c>
      <c r="D33" s="15"/>
      <c r="E33" s="15"/>
      <c r="F33" s="15"/>
      <c r="G33" s="15"/>
      <c r="H33" s="15"/>
      <c r="I33" s="15"/>
      <c r="J33" s="15"/>
    </row>
    <row r="34" spans="1:10" ht="15" customHeight="1" x14ac:dyDescent="0.2">
      <c r="A34" s="69" t="s">
        <v>214</v>
      </c>
      <c r="B34" s="16">
        <v>0</v>
      </c>
      <c r="C34" s="22">
        <v>1</v>
      </c>
      <c r="D34" s="15"/>
      <c r="E34" s="15"/>
      <c r="F34" s="15"/>
      <c r="G34" s="15"/>
      <c r="H34" s="15"/>
      <c r="I34" s="15"/>
      <c r="J34" s="15"/>
    </row>
    <row r="35" spans="1:10" ht="15" customHeight="1" x14ac:dyDescent="0.2">
      <c r="A35" s="69" t="s">
        <v>215</v>
      </c>
      <c r="B35" s="16">
        <v>0</v>
      </c>
      <c r="C35" s="22">
        <v>0</v>
      </c>
      <c r="D35" s="15"/>
      <c r="E35" s="15"/>
      <c r="F35" s="15"/>
      <c r="G35" s="15"/>
      <c r="H35" s="15"/>
      <c r="I35" s="15"/>
      <c r="J35" s="15"/>
    </row>
    <row r="36" spans="1:10" ht="15" customHeight="1" x14ac:dyDescent="0.2">
      <c r="A36" s="69" t="s">
        <v>216</v>
      </c>
      <c r="B36" s="16">
        <v>1</v>
      </c>
      <c r="C36" s="22">
        <v>0</v>
      </c>
      <c r="D36" s="15"/>
      <c r="E36" s="15"/>
      <c r="F36" s="15"/>
      <c r="G36" s="15"/>
      <c r="H36" s="15"/>
      <c r="I36" s="15"/>
      <c r="J36" s="15"/>
    </row>
    <row r="37" spans="1:10" ht="15" customHeight="1" x14ac:dyDescent="0.2">
      <c r="A37" s="69" t="s">
        <v>217</v>
      </c>
      <c r="B37" s="16">
        <v>3</v>
      </c>
      <c r="C37" s="22">
        <v>0</v>
      </c>
      <c r="D37" s="15"/>
      <c r="E37" s="15"/>
      <c r="F37" s="15"/>
      <c r="G37" s="15"/>
      <c r="H37" s="15"/>
      <c r="I37" s="15"/>
      <c r="J37" s="15"/>
    </row>
    <row r="38" spans="1:10" ht="15" customHeight="1" thickBot="1" x14ac:dyDescent="0.25">
      <c r="A38" s="69" t="s">
        <v>218</v>
      </c>
      <c r="B38" s="16">
        <v>7</v>
      </c>
      <c r="C38" s="22">
        <v>0</v>
      </c>
      <c r="D38" s="15"/>
      <c r="E38" s="15"/>
      <c r="F38" s="15"/>
      <c r="G38" s="15"/>
      <c r="H38" s="15"/>
      <c r="I38" s="15"/>
      <c r="J38" s="15"/>
    </row>
    <row r="39" spans="1:10" ht="15" customHeight="1" thickTop="1" thickBot="1" x14ac:dyDescent="0.25">
      <c r="A39" s="13" t="s">
        <v>220</v>
      </c>
      <c r="B39" s="11">
        <f>SUM(B10:B38)</f>
        <v>170</v>
      </c>
      <c r="C39" s="23">
        <f>SUM(C10:C38)</f>
        <v>33</v>
      </c>
      <c r="D39" s="26"/>
      <c r="E39" s="26"/>
      <c r="F39" s="26"/>
      <c r="G39" s="26"/>
      <c r="H39" s="26"/>
      <c r="I39" s="26"/>
      <c r="J39" s="26"/>
    </row>
    <row r="40" spans="1:10" ht="15" customHeight="1" x14ac:dyDescent="0.2">
      <c r="A40" s="1"/>
      <c r="B40" s="2"/>
      <c r="C40" s="2"/>
      <c r="D40" s="2"/>
      <c r="E40" s="2"/>
      <c r="F40" s="2"/>
      <c r="G40" s="2"/>
      <c r="H40" s="2"/>
      <c r="I40" s="2"/>
      <c r="J4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4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40"/>
  <sheetViews>
    <sheetView view="pageBreakPreview" zoomScale="90" zoomScaleNormal="80" zoomScaleSheetLayoutView="90" workbookViewId="0">
      <pane xSplit="1" ySplit="9" topLeftCell="Y28" activePane="bottomRight" state="frozen"/>
      <selection activeCell="A40" sqref="A40"/>
      <selection pane="topRight" activeCell="A40" sqref="A40"/>
      <selection pane="bottomLeft" activeCell="A40" sqref="A40"/>
      <selection pane="bottomRight" activeCell="B10" sqref="B10:AF38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219</v>
      </c>
    </row>
    <row r="2" spans="1:36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  <c r="AC2" s="14"/>
      <c r="AD2" s="14"/>
      <c r="AE2" s="14" t="s">
        <v>3</v>
      </c>
      <c r="AF2" s="14"/>
      <c r="AG2" s="14"/>
      <c r="AH2" s="14"/>
      <c r="AI2" s="14"/>
      <c r="AJ2" s="14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72" t="s">
        <v>7</v>
      </c>
    </row>
    <row r="6" spans="1:36" ht="12" customHeight="1" x14ac:dyDescent="0.2">
      <c r="A6" s="73"/>
      <c r="O6" s="18"/>
      <c r="V6" s="18"/>
      <c r="AC6" s="18"/>
      <c r="AJ6" s="18"/>
    </row>
    <row r="7" spans="1:36" ht="12" customHeight="1" thickBot="1" x14ac:dyDescent="0.25">
      <c r="A7" s="74"/>
      <c r="H7" s="17" t="s">
        <v>6</v>
      </c>
      <c r="O7" s="17" t="s">
        <v>6</v>
      </c>
      <c r="V7" s="17" t="s">
        <v>6</v>
      </c>
      <c r="AC7" s="17" t="s">
        <v>6</v>
      </c>
      <c r="AH7" s="17" t="s">
        <v>6</v>
      </c>
      <c r="AI7" s="24"/>
      <c r="AJ7" s="24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19">
        <v>33</v>
      </c>
      <c r="AI8" s="25"/>
      <c r="AJ8" s="25"/>
    </row>
    <row r="9" spans="1:36" ht="15" customHeight="1" x14ac:dyDescent="0.2">
      <c r="A9" s="7" t="s">
        <v>2</v>
      </c>
      <c r="B9" s="8" t="s">
        <v>139</v>
      </c>
      <c r="C9" s="8" t="s">
        <v>140</v>
      </c>
      <c r="D9" s="8" t="s">
        <v>141</v>
      </c>
      <c r="E9" s="8" t="s">
        <v>142</v>
      </c>
      <c r="F9" s="8" t="s">
        <v>143</v>
      </c>
      <c r="G9" s="8" t="s">
        <v>144</v>
      </c>
      <c r="H9" s="8" t="s">
        <v>145</v>
      </c>
      <c r="I9" s="8" t="s">
        <v>146</v>
      </c>
      <c r="J9" s="8" t="s">
        <v>147</v>
      </c>
      <c r="K9" s="8" t="s">
        <v>148</v>
      </c>
      <c r="L9" s="8" t="s">
        <v>149</v>
      </c>
      <c r="M9" s="8" t="s">
        <v>150</v>
      </c>
      <c r="N9" s="8" t="s">
        <v>151</v>
      </c>
      <c r="O9" s="8" t="s">
        <v>152</v>
      </c>
      <c r="P9" s="8" t="s">
        <v>153</v>
      </c>
      <c r="Q9" s="8" t="s">
        <v>154</v>
      </c>
      <c r="R9" s="8" t="s">
        <v>155</v>
      </c>
      <c r="S9" s="8" t="s">
        <v>156</v>
      </c>
      <c r="T9" s="8" t="s">
        <v>157</v>
      </c>
      <c r="U9" s="8" t="s">
        <v>158</v>
      </c>
      <c r="V9" s="8" t="s">
        <v>159</v>
      </c>
      <c r="W9" s="8" t="s">
        <v>160</v>
      </c>
      <c r="X9" s="8" t="s">
        <v>161</v>
      </c>
      <c r="Y9" s="8" t="s">
        <v>162</v>
      </c>
      <c r="Z9" s="8" t="s">
        <v>163</v>
      </c>
      <c r="AA9" s="8" t="s">
        <v>164</v>
      </c>
      <c r="AB9" s="8" t="s">
        <v>165</v>
      </c>
      <c r="AC9" s="8" t="s">
        <v>166</v>
      </c>
      <c r="AD9" s="8" t="s">
        <v>167</v>
      </c>
      <c r="AE9" s="8" t="s">
        <v>168</v>
      </c>
      <c r="AF9" s="8" t="s">
        <v>169</v>
      </c>
      <c r="AG9" s="8" t="s">
        <v>170</v>
      </c>
      <c r="AH9" s="20" t="s">
        <v>171</v>
      </c>
      <c r="AI9" s="25"/>
      <c r="AJ9" s="25"/>
    </row>
    <row r="10" spans="1:36" ht="15" customHeight="1" x14ac:dyDescent="0.2">
      <c r="A10" s="68" t="s">
        <v>190</v>
      </c>
      <c r="B10" s="10">
        <v>695</v>
      </c>
      <c r="C10" s="10">
        <v>1091</v>
      </c>
      <c r="D10" s="10">
        <v>951.45600000000002</v>
      </c>
      <c r="E10" s="10">
        <v>349.34300000000002</v>
      </c>
      <c r="F10" s="10">
        <v>40</v>
      </c>
      <c r="G10" s="10">
        <v>373.50299999999999</v>
      </c>
      <c r="H10" s="10">
        <v>403</v>
      </c>
      <c r="I10" s="10">
        <v>68</v>
      </c>
      <c r="J10" s="10">
        <v>348</v>
      </c>
      <c r="K10" s="10">
        <v>69</v>
      </c>
      <c r="L10" s="10">
        <v>14</v>
      </c>
      <c r="M10" s="10">
        <v>377.79599999999999</v>
      </c>
      <c r="N10" s="10">
        <v>73</v>
      </c>
      <c r="O10" s="10">
        <v>236.19900000000001</v>
      </c>
      <c r="P10" s="10">
        <v>706.98</v>
      </c>
      <c r="Q10" s="10">
        <v>336.90899999999999</v>
      </c>
      <c r="R10" s="10">
        <v>101</v>
      </c>
      <c r="S10" s="10">
        <v>198.14599999999999</v>
      </c>
      <c r="T10" s="10">
        <v>553</v>
      </c>
      <c r="U10" s="10">
        <v>350</v>
      </c>
      <c r="V10" s="10">
        <v>199</v>
      </c>
      <c r="W10" s="10">
        <v>24</v>
      </c>
      <c r="X10" s="10">
        <v>735</v>
      </c>
      <c r="Y10" s="10">
        <v>1222.6489999999999</v>
      </c>
      <c r="Z10" s="10">
        <v>365.95299999999997</v>
      </c>
      <c r="AA10" s="10">
        <v>89</v>
      </c>
      <c r="AB10" s="10">
        <v>203</v>
      </c>
      <c r="AC10" s="10">
        <v>23</v>
      </c>
      <c r="AD10" s="10">
        <v>219.203</v>
      </c>
      <c r="AE10" s="10">
        <v>432</v>
      </c>
      <c r="AF10" s="10">
        <v>86</v>
      </c>
      <c r="AG10" s="32" t="s">
        <v>17</v>
      </c>
      <c r="AH10" s="33" t="s">
        <v>17</v>
      </c>
      <c r="AI10" s="15"/>
      <c r="AJ10" s="15"/>
    </row>
    <row r="11" spans="1:36" ht="15" customHeight="1" x14ac:dyDescent="0.2">
      <c r="A11" s="69" t="s">
        <v>191</v>
      </c>
      <c r="B11" s="16">
        <v>703</v>
      </c>
      <c r="C11" s="16">
        <v>1425</v>
      </c>
      <c r="D11" s="16">
        <v>732.84699999999998</v>
      </c>
      <c r="E11" s="16">
        <v>457.15199999999999</v>
      </c>
      <c r="F11" s="16">
        <v>54</v>
      </c>
      <c r="G11" s="16">
        <v>388.89800000000002</v>
      </c>
      <c r="H11" s="16">
        <v>351</v>
      </c>
      <c r="I11" s="16">
        <v>39</v>
      </c>
      <c r="J11" s="16">
        <v>96.64</v>
      </c>
      <c r="K11" s="16">
        <v>84</v>
      </c>
      <c r="L11" s="16">
        <v>20</v>
      </c>
      <c r="M11" s="16">
        <v>336.80399999999997</v>
      </c>
      <c r="N11" s="16">
        <v>61</v>
      </c>
      <c r="O11" s="16">
        <v>101</v>
      </c>
      <c r="P11" s="16">
        <v>582</v>
      </c>
      <c r="Q11" s="16">
        <v>433.488</v>
      </c>
      <c r="R11" s="16">
        <v>108</v>
      </c>
      <c r="S11" s="16">
        <v>231.86799999999999</v>
      </c>
      <c r="T11" s="16">
        <v>168</v>
      </c>
      <c r="U11" s="16">
        <v>211</v>
      </c>
      <c r="V11" s="16">
        <v>305</v>
      </c>
      <c r="W11" s="16">
        <v>16</v>
      </c>
      <c r="X11" s="16">
        <v>313</v>
      </c>
      <c r="Y11" s="16">
        <v>1300.3589999999999</v>
      </c>
      <c r="Z11" s="16">
        <v>241</v>
      </c>
      <c r="AA11" s="16">
        <v>143</v>
      </c>
      <c r="AB11" s="16">
        <v>117</v>
      </c>
      <c r="AC11" s="16">
        <v>17</v>
      </c>
      <c r="AD11" s="16">
        <v>223.19499999999999</v>
      </c>
      <c r="AE11" s="16">
        <v>279</v>
      </c>
      <c r="AF11" s="16">
        <v>95</v>
      </c>
      <c r="AG11" s="34" t="s">
        <v>17</v>
      </c>
      <c r="AH11" s="35" t="s">
        <v>17</v>
      </c>
      <c r="AI11" s="15"/>
      <c r="AJ11" s="15"/>
    </row>
    <row r="12" spans="1:36" ht="15" customHeight="1" x14ac:dyDescent="0.2">
      <c r="A12" s="69" t="s">
        <v>192</v>
      </c>
      <c r="B12" s="16">
        <v>271</v>
      </c>
      <c r="C12" s="16">
        <v>421</v>
      </c>
      <c r="D12" s="16">
        <v>595.64200000000005</v>
      </c>
      <c r="E12" s="16">
        <v>185.23699999999999</v>
      </c>
      <c r="F12" s="16">
        <v>8</v>
      </c>
      <c r="G12" s="16">
        <v>114.947</v>
      </c>
      <c r="H12" s="16">
        <v>100</v>
      </c>
      <c r="I12" s="16">
        <v>26</v>
      </c>
      <c r="J12" s="16">
        <v>104</v>
      </c>
      <c r="K12" s="16">
        <v>30</v>
      </c>
      <c r="L12" s="16">
        <v>6</v>
      </c>
      <c r="M12" s="16">
        <v>229</v>
      </c>
      <c r="N12" s="16">
        <v>62</v>
      </c>
      <c r="O12" s="16">
        <v>81.12</v>
      </c>
      <c r="P12" s="16">
        <v>301.99</v>
      </c>
      <c r="Q12" s="16">
        <v>194</v>
      </c>
      <c r="R12" s="16">
        <v>34</v>
      </c>
      <c r="S12" s="16">
        <v>77</v>
      </c>
      <c r="T12" s="16">
        <v>223</v>
      </c>
      <c r="U12" s="16">
        <v>150</v>
      </c>
      <c r="V12" s="16">
        <v>57</v>
      </c>
      <c r="W12" s="16">
        <v>7</v>
      </c>
      <c r="X12" s="16">
        <v>338</v>
      </c>
      <c r="Y12" s="16">
        <v>391.77699999999999</v>
      </c>
      <c r="Z12" s="16">
        <v>257</v>
      </c>
      <c r="AA12" s="16">
        <v>65</v>
      </c>
      <c r="AB12" s="16">
        <v>52</v>
      </c>
      <c r="AC12" s="16">
        <v>8</v>
      </c>
      <c r="AD12" s="16">
        <v>205</v>
      </c>
      <c r="AE12" s="16">
        <v>296</v>
      </c>
      <c r="AF12" s="16">
        <v>44</v>
      </c>
      <c r="AG12" s="34" t="s">
        <v>17</v>
      </c>
      <c r="AH12" s="35" t="s">
        <v>17</v>
      </c>
      <c r="AI12" s="15"/>
      <c r="AJ12" s="15"/>
    </row>
    <row r="13" spans="1:36" ht="15" customHeight="1" x14ac:dyDescent="0.2">
      <c r="A13" s="69" t="s">
        <v>193</v>
      </c>
      <c r="B13" s="16">
        <v>332</v>
      </c>
      <c r="C13" s="16">
        <v>603</v>
      </c>
      <c r="D13" s="16">
        <v>774.89200000000005</v>
      </c>
      <c r="E13" s="16">
        <v>217.87799999999999</v>
      </c>
      <c r="F13" s="16">
        <v>30</v>
      </c>
      <c r="G13" s="16">
        <v>115.9</v>
      </c>
      <c r="H13" s="16">
        <v>253</v>
      </c>
      <c r="I13" s="16">
        <v>48</v>
      </c>
      <c r="J13" s="16">
        <v>112</v>
      </c>
      <c r="K13" s="16">
        <v>34</v>
      </c>
      <c r="L13" s="16">
        <v>12</v>
      </c>
      <c r="M13" s="16">
        <v>254</v>
      </c>
      <c r="N13" s="16">
        <v>29</v>
      </c>
      <c r="O13" s="16">
        <v>228.22800000000001</v>
      </c>
      <c r="P13" s="16">
        <v>398.99200000000002</v>
      </c>
      <c r="Q13" s="16">
        <v>311.09100000000001</v>
      </c>
      <c r="R13" s="16">
        <v>59</v>
      </c>
      <c r="S13" s="16">
        <v>99.9</v>
      </c>
      <c r="T13" s="16">
        <v>427</v>
      </c>
      <c r="U13" s="16">
        <v>207</v>
      </c>
      <c r="V13" s="16">
        <v>89</v>
      </c>
      <c r="W13" s="16">
        <v>4</v>
      </c>
      <c r="X13" s="16">
        <v>471</v>
      </c>
      <c r="Y13" s="16">
        <v>572.495</v>
      </c>
      <c r="Z13" s="16">
        <v>234</v>
      </c>
      <c r="AA13" s="16">
        <v>70</v>
      </c>
      <c r="AB13" s="16">
        <v>88</v>
      </c>
      <c r="AC13" s="16">
        <v>8</v>
      </c>
      <c r="AD13" s="16">
        <v>142</v>
      </c>
      <c r="AE13" s="16">
        <v>263</v>
      </c>
      <c r="AF13" s="16">
        <v>61</v>
      </c>
      <c r="AG13" s="34" t="s">
        <v>17</v>
      </c>
      <c r="AH13" s="35" t="s">
        <v>17</v>
      </c>
      <c r="AI13" s="15"/>
      <c r="AJ13" s="15"/>
    </row>
    <row r="14" spans="1:36" ht="15" customHeight="1" x14ac:dyDescent="0.2">
      <c r="A14" s="69" t="s">
        <v>194</v>
      </c>
      <c r="B14" s="16">
        <v>471</v>
      </c>
      <c r="C14" s="16">
        <v>731</v>
      </c>
      <c r="D14" s="16">
        <v>343.23599999999999</v>
      </c>
      <c r="E14" s="16">
        <v>270.76299999999998</v>
      </c>
      <c r="F14" s="16">
        <v>47</v>
      </c>
      <c r="G14" s="16">
        <v>154.96799999999999</v>
      </c>
      <c r="H14" s="16">
        <v>267</v>
      </c>
      <c r="I14" s="16">
        <v>39</v>
      </c>
      <c r="J14" s="16">
        <v>75</v>
      </c>
      <c r="K14" s="16">
        <v>59</v>
      </c>
      <c r="L14" s="16">
        <v>14</v>
      </c>
      <c r="M14" s="16">
        <v>167</v>
      </c>
      <c r="N14" s="16">
        <v>22</v>
      </c>
      <c r="O14" s="16">
        <v>54</v>
      </c>
      <c r="P14" s="16">
        <v>489.99099999999999</v>
      </c>
      <c r="Q14" s="16">
        <v>211.48599999999999</v>
      </c>
      <c r="R14" s="16">
        <v>63</v>
      </c>
      <c r="S14" s="16">
        <v>141.696</v>
      </c>
      <c r="T14" s="16">
        <v>161</v>
      </c>
      <c r="U14" s="16">
        <v>198</v>
      </c>
      <c r="V14" s="16">
        <v>78</v>
      </c>
      <c r="W14" s="16">
        <v>13</v>
      </c>
      <c r="X14" s="16">
        <v>147</v>
      </c>
      <c r="Y14" s="16">
        <v>618.61300000000006</v>
      </c>
      <c r="Z14" s="16">
        <v>168</v>
      </c>
      <c r="AA14" s="16">
        <v>111</v>
      </c>
      <c r="AB14" s="16">
        <v>148</v>
      </c>
      <c r="AC14" s="16">
        <v>16</v>
      </c>
      <c r="AD14" s="16">
        <v>149</v>
      </c>
      <c r="AE14" s="16">
        <v>207</v>
      </c>
      <c r="AF14" s="16">
        <v>59</v>
      </c>
      <c r="AG14" s="34" t="s">
        <v>17</v>
      </c>
      <c r="AH14" s="35" t="s">
        <v>17</v>
      </c>
      <c r="AI14" s="15"/>
      <c r="AJ14" s="15"/>
    </row>
    <row r="15" spans="1:36" ht="15" customHeight="1" x14ac:dyDescent="0.2">
      <c r="A15" s="69" t="s">
        <v>195</v>
      </c>
      <c r="B15" s="16">
        <v>458</v>
      </c>
      <c r="C15" s="16">
        <v>848</v>
      </c>
      <c r="D15" s="16">
        <v>577.70500000000004</v>
      </c>
      <c r="E15" s="16">
        <v>276.29399999999998</v>
      </c>
      <c r="F15" s="16">
        <v>30</v>
      </c>
      <c r="G15" s="16">
        <v>329.78899999999999</v>
      </c>
      <c r="H15" s="16">
        <v>265</v>
      </c>
      <c r="I15" s="16">
        <v>34</v>
      </c>
      <c r="J15" s="16">
        <v>84</v>
      </c>
      <c r="K15" s="16">
        <v>56</v>
      </c>
      <c r="L15" s="16">
        <v>7</v>
      </c>
      <c r="M15" s="16">
        <v>226.54300000000001</v>
      </c>
      <c r="N15" s="16">
        <v>70</v>
      </c>
      <c r="O15" s="16">
        <v>29</v>
      </c>
      <c r="P15" s="16">
        <v>408.995</v>
      </c>
      <c r="Q15" s="16">
        <v>239.87799999999999</v>
      </c>
      <c r="R15" s="16">
        <v>62</v>
      </c>
      <c r="S15" s="16">
        <v>165.85</v>
      </c>
      <c r="T15" s="16">
        <v>399</v>
      </c>
      <c r="U15" s="16">
        <v>256</v>
      </c>
      <c r="V15" s="16">
        <v>447</v>
      </c>
      <c r="W15" s="16">
        <v>15</v>
      </c>
      <c r="X15" s="16">
        <v>390</v>
      </c>
      <c r="Y15" s="16">
        <v>526.76700000000005</v>
      </c>
      <c r="Z15" s="16">
        <v>236</v>
      </c>
      <c r="AA15" s="16">
        <v>223</v>
      </c>
      <c r="AB15" s="16">
        <v>97</v>
      </c>
      <c r="AC15" s="16">
        <v>11</v>
      </c>
      <c r="AD15" s="16">
        <v>190.45599999999999</v>
      </c>
      <c r="AE15" s="16">
        <v>206</v>
      </c>
      <c r="AF15" s="16">
        <v>49</v>
      </c>
      <c r="AG15" s="34" t="s">
        <v>17</v>
      </c>
      <c r="AH15" s="35" t="s">
        <v>17</v>
      </c>
      <c r="AI15" s="15"/>
      <c r="AJ15" s="15"/>
    </row>
    <row r="16" spans="1:36" ht="15" customHeight="1" x14ac:dyDescent="0.2">
      <c r="A16" s="69" t="s">
        <v>196</v>
      </c>
      <c r="B16" s="16">
        <v>257</v>
      </c>
      <c r="C16" s="16">
        <v>258</v>
      </c>
      <c r="D16" s="16">
        <v>164.06800000000001</v>
      </c>
      <c r="E16" s="16">
        <v>73.930999999999997</v>
      </c>
      <c r="F16" s="16">
        <v>9</v>
      </c>
      <c r="G16" s="16">
        <v>77.938999999999993</v>
      </c>
      <c r="H16" s="16">
        <v>163</v>
      </c>
      <c r="I16" s="16">
        <v>13</v>
      </c>
      <c r="J16" s="16">
        <v>95</v>
      </c>
      <c r="K16" s="16">
        <v>8</v>
      </c>
      <c r="L16" s="16">
        <v>1</v>
      </c>
      <c r="M16" s="16">
        <v>65.430000000000007</v>
      </c>
      <c r="N16" s="16">
        <v>15</v>
      </c>
      <c r="O16" s="16">
        <v>13</v>
      </c>
      <c r="P16" s="16">
        <v>153</v>
      </c>
      <c r="Q16" s="16">
        <v>45</v>
      </c>
      <c r="R16" s="16">
        <v>10</v>
      </c>
      <c r="S16" s="16">
        <v>74</v>
      </c>
      <c r="T16" s="16">
        <v>128</v>
      </c>
      <c r="U16" s="16">
        <v>52</v>
      </c>
      <c r="V16" s="16">
        <v>50</v>
      </c>
      <c r="W16" s="16">
        <v>5</v>
      </c>
      <c r="X16" s="16">
        <v>48</v>
      </c>
      <c r="Y16" s="16">
        <v>252.90600000000001</v>
      </c>
      <c r="Z16" s="16">
        <v>38</v>
      </c>
      <c r="AA16" s="16">
        <v>17</v>
      </c>
      <c r="AB16" s="16">
        <v>68</v>
      </c>
      <c r="AC16" s="16">
        <v>4</v>
      </c>
      <c r="AD16" s="16">
        <v>86.569000000000003</v>
      </c>
      <c r="AE16" s="16">
        <v>119</v>
      </c>
      <c r="AF16" s="16">
        <v>18</v>
      </c>
      <c r="AG16" s="34" t="s">
        <v>17</v>
      </c>
      <c r="AH16" s="35" t="s">
        <v>17</v>
      </c>
      <c r="AI16" s="15"/>
      <c r="AJ16" s="15"/>
    </row>
    <row r="17" spans="1:36" ht="15" customHeight="1" x14ac:dyDescent="0.2">
      <c r="A17" s="69" t="s">
        <v>197</v>
      </c>
      <c r="B17" s="16">
        <v>41</v>
      </c>
      <c r="C17" s="16">
        <v>45</v>
      </c>
      <c r="D17" s="16">
        <v>260.69600000000003</v>
      </c>
      <c r="E17" s="16">
        <v>29.303000000000001</v>
      </c>
      <c r="F17" s="16">
        <v>1</v>
      </c>
      <c r="G17" s="16">
        <v>39</v>
      </c>
      <c r="H17" s="16">
        <v>24</v>
      </c>
      <c r="I17" s="16">
        <v>2</v>
      </c>
      <c r="J17" s="16">
        <v>169</v>
      </c>
      <c r="K17" s="16">
        <v>5</v>
      </c>
      <c r="L17" s="16">
        <v>0</v>
      </c>
      <c r="M17" s="16">
        <v>22.44</v>
      </c>
      <c r="N17" s="16">
        <v>8</v>
      </c>
      <c r="O17" s="16">
        <v>6</v>
      </c>
      <c r="P17" s="16">
        <v>51</v>
      </c>
      <c r="Q17" s="16">
        <v>122.82899999999999</v>
      </c>
      <c r="R17" s="16">
        <v>2</v>
      </c>
      <c r="S17" s="16">
        <v>30.812000000000001</v>
      </c>
      <c r="T17" s="16">
        <v>16</v>
      </c>
      <c r="U17" s="16">
        <v>15</v>
      </c>
      <c r="V17" s="16">
        <v>12</v>
      </c>
      <c r="W17" s="16">
        <v>0</v>
      </c>
      <c r="X17" s="16">
        <v>22</v>
      </c>
      <c r="Y17" s="16">
        <v>101.85</v>
      </c>
      <c r="Z17" s="16">
        <v>25</v>
      </c>
      <c r="AA17" s="16">
        <v>5</v>
      </c>
      <c r="AB17" s="16">
        <v>14</v>
      </c>
      <c r="AC17" s="16">
        <v>2</v>
      </c>
      <c r="AD17" s="16">
        <v>28.56</v>
      </c>
      <c r="AE17" s="16">
        <v>20</v>
      </c>
      <c r="AF17" s="16">
        <v>5</v>
      </c>
      <c r="AG17" s="34" t="s">
        <v>17</v>
      </c>
      <c r="AH17" s="35" t="s">
        <v>17</v>
      </c>
      <c r="AI17" s="15"/>
      <c r="AJ17" s="15"/>
    </row>
    <row r="18" spans="1:36" ht="15" customHeight="1" x14ac:dyDescent="0.2">
      <c r="A18" s="69" t="s">
        <v>198</v>
      </c>
      <c r="B18" s="16">
        <v>79</v>
      </c>
      <c r="C18" s="16">
        <v>190</v>
      </c>
      <c r="D18" s="16">
        <v>367</v>
      </c>
      <c r="E18" s="16">
        <v>113</v>
      </c>
      <c r="F18" s="16">
        <v>4</v>
      </c>
      <c r="G18" s="16">
        <v>41</v>
      </c>
      <c r="H18" s="16">
        <v>53</v>
      </c>
      <c r="I18" s="16">
        <v>6</v>
      </c>
      <c r="J18" s="16">
        <v>15</v>
      </c>
      <c r="K18" s="16">
        <v>14</v>
      </c>
      <c r="L18" s="16">
        <v>1</v>
      </c>
      <c r="M18" s="16">
        <v>55</v>
      </c>
      <c r="N18" s="16">
        <v>38</v>
      </c>
      <c r="O18" s="16">
        <v>5</v>
      </c>
      <c r="P18" s="16">
        <v>92</v>
      </c>
      <c r="Q18" s="16">
        <v>36</v>
      </c>
      <c r="R18" s="16">
        <v>9</v>
      </c>
      <c r="S18" s="16">
        <v>39</v>
      </c>
      <c r="T18" s="16">
        <v>29</v>
      </c>
      <c r="U18" s="16">
        <v>40</v>
      </c>
      <c r="V18" s="16">
        <v>87</v>
      </c>
      <c r="W18" s="16">
        <v>4</v>
      </c>
      <c r="X18" s="16">
        <v>66</v>
      </c>
      <c r="Y18" s="16">
        <v>197.922</v>
      </c>
      <c r="Z18" s="16">
        <v>56</v>
      </c>
      <c r="AA18" s="16">
        <v>28</v>
      </c>
      <c r="AB18" s="16">
        <v>17</v>
      </c>
      <c r="AC18" s="16">
        <v>0</v>
      </c>
      <c r="AD18" s="16">
        <v>24</v>
      </c>
      <c r="AE18" s="16">
        <v>59</v>
      </c>
      <c r="AF18" s="16">
        <v>10</v>
      </c>
      <c r="AG18" s="34" t="s">
        <v>17</v>
      </c>
      <c r="AH18" s="35" t="s">
        <v>17</v>
      </c>
      <c r="AI18" s="15"/>
      <c r="AJ18" s="15"/>
    </row>
    <row r="19" spans="1:36" ht="15" customHeight="1" x14ac:dyDescent="0.2">
      <c r="A19" s="69" t="s">
        <v>199</v>
      </c>
      <c r="B19" s="16">
        <v>26</v>
      </c>
      <c r="C19" s="16">
        <v>48</v>
      </c>
      <c r="D19" s="16">
        <v>126.657</v>
      </c>
      <c r="E19" s="16">
        <v>16.341999999999999</v>
      </c>
      <c r="F19" s="16">
        <v>0</v>
      </c>
      <c r="G19" s="16">
        <v>21</v>
      </c>
      <c r="H19" s="16">
        <v>12</v>
      </c>
      <c r="I19" s="16">
        <v>6</v>
      </c>
      <c r="J19" s="16">
        <v>10</v>
      </c>
      <c r="K19" s="16">
        <v>3</v>
      </c>
      <c r="L19" s="16">
        <v>0</v>
      </c>
      <c r="M19" s="16">
        <v>14</v>
      </c>
      <c r="N19" s="16">
        <v>1</v>
      </c>
      <c r="O19" s="16">
        <v>5</v>
      </c>
      <c r="P19" s="16">
        <v>108.99</v>
      </c>
      <c r="Q19" s="16">
        <v>17</v>
      </c>
      <c r="R19" s="16">
        <v>6</v>
      </c>
      <c r="S19" s="16">
        <v>11</v>
      </c>
      <c r="T19" s="16">
        <v>24</v>
      </c>
      <c r="U19" s="16">
        <v>15</v>
      </c>
      <c r="V19" s="16">
        <v>3</v>
      </c>
      <c r="W19" s="16">
        <v>2</v>
      </c>
      <c r="X19" s="16">
        <v>9</v>
      </c>
      <c r="Y19" s="16">
        <v>357.80500000000001</v>
      </c>
      <c r="Z19" s="16">
        <v>22</v>
      </c>
      <c r="AA19" s="16">
        <v>7</v>
      </c>
      <c r="AB19" s="16">
        <v>12</v>
      </c>
      <c r="AC19" s="16">
        <v>2</v>
      </c>
      <c r="AD19" s="16">
        <v>18</v>
      </c>
      <c r="AE19" s="16">
        <v>23</v>
      </c>
      <c r="AF19" s="16">
        <v>4</v>
      </c>
      <c r="AG19" s="34" t="s">
        <v>17</v>
      </c>
      <c r="AH19" s="35" t="s">
        <v>17</v>
      </c>
      <c r="AI19" s="15"/>
      <c r="AJ19" s="15"/>
    </row>
    <row r="20" spans="1:36" ht="15" customHeight="1" x14ac:dyDescent="0.2">
      <c r="A20" s="69" t="s">
        <v>200</v>
      </c>
      <c r="B20" s="16">
        <v>49</v>
      </c>
      <c r="C20" s="16">
        <v>48</v>
      </c>
      <c r="D20" s="16">
        <v>281.79000000000002</v>
      </c>
      <c r="E20" s="16">
        <v>21.21</v>
      </c>
      <c r="F20" s="16">
        <v>0</v>
      </c>
      <c r="G20" s="16">
        <v>44</v>
      </c>
      <c r="H20" s="16">
        <v>20</v>
      </c>
      <c r="I20" s="16">
        <v>6</v>
      </c>
      <c r="J20" s="16">
        <v>35</v>
      </c>
      <c r="K20" s="16">
        <v>1</v>
      </c>
      <c r="L20" s="16">
        <v>0</v>
      </c>
      <c r="M20" s="16">
        <v>13</v>
      </c>
      <c r="N20" s="16">
        <v>35</v>
      </c>
      <c r="O20" s="16">
        <v>2</v>
      </c>
      <c r="P20" s="16">
        <v>145</v>
      </c>
      <c r="Q20" s="16">
        <v>23</v>
      </c>
      <c r="R20" s="16">
        <v>5</v>
      </c>
      <c r="S20" s="16">
        <v>36</v>
      </c>
      <c r="T20" s="16">
        <v>38</v>
      </c>
      <c r="U20" s="16">
        <v>47</v>
      </c>
      <c r="V20" s="16">
        <v>30</v>
      </c>
      <c r="W20" s="16">
        <v>0</v>
      </c>
      <c r="X20" s="16">
        <v>35</v>
      </c>
      <c r="Y20" s="16">
        <v>261</v>
      </c>
      <c r="Z20" s="16">
        <v>27</v>
      </c>
      <c r="AA20" s="16">
        <v>12</v>
      </c>
      <c r="AB20" s="16">
        <v>82</v>
      </c>
      <c r="AC20" s="16">
        <v>2</v>
      </c>
      <c r="AD20" s="16">
        <v>23</v>
      </c>
      <c r="AE20" s="16">
        <v>40</v>
      </c>
      <c r="AF20" s="16">
        <v>5</v>
      </c>
      <c r="AG20" s="34" t="s">
        <v>17</v>
      </c>
      <c r="AH20" s="35" t="s">
        <v>17</v>
      </c>
      <c r="AI20" s="15"/>
      <c r="AJ20" s="15"/>
    </row>
    <row r="21" spans="1:36" ht="15" customHeight="1" x14ac:dyDescent="0.2">
      <c r="A21" s="69" t="s">
        <v>201</v>
      </c>
      <c r="B21" s="16">
        <v>86</v>
      </c>
      <c r="C21" s="16">
        <v>139</v>
      </c>
      <c r="D21" s="16">
        <v>78.603999999999999</v>
      </c>
      <c r="E21" s="16">
        <v>68.394999999999996</v>
      </c>
      <c r="F21" s="16">
        <v>10</v>
      </c>
      <c r="G21" s="16">
        <v>52</v>
      </c>
      <c r="H21" s="16">
        <v>74</v>
      </c>
      <c r="I21" s="16">
        <v>10</v>
      </c>
      <c r="J21" s="16">
        <v>23</v>
      </c>
      <c r="K21" s="16">
        <v>14</v>
      </c>
      <c r="L21" s="16">
        <v>2</v>
      </c>
      <c r="M21" s="16">
        <v>64</v>
      </c>
      <c r="N21" s="16">
        <v>11</v>
      </c>
      <c r="O21" s="16">
        <v>88</v>
      </c>
      <c r="P21" s="16">
        <v>69.957999999999998</v>
      </c>
      <c r="Q21" s="16">
        <v>43.761000000000003</v>
      </c>
      <c r="R21" s="16">
        <v>7</v>
      </c>
      <c r="S21" s="16">
        <v>29</v>
      </c>
      <c r="T21" s="16">
        <v>48</v>
      </c>
      <c r="U21" s="16">
        <v>45</v>
      </c>
      <c r="V21" s="16">
        <v>45</v>
      </c>
      <c r="W21" s="16">
        <v>4</v>
      </c>
      <c r="X21" s="16">
        <v>112</v>
      </c>
      <c r="Y21" s="16">
        <v>427.73399999999998</v>
      </c>
      <c r="Z21" s="16">
        <v>89</v>
      </c>
      <c r="AA21" s="16">
        <v>15</v>
      </c>
      <c r="AB21" s="16">
        <v>62</v>
      </c>
      <c r="AC21" s="16">
        <v>3</v>
      </c>
      <c r="AD21" s="16">
        <v>38</v>
      </c>
      <c r="AE21" s="16">
        <v>53</v>
      </c>
      <c r="AF21" s="16">
        <v>9</v>
      </c>
      <c r="AG21" s="34" t="s">
        <v>17</v>
      </c>
      <c r="AH21" s="35" t="s">
        <v>17</v>
      </c>
      <c r="AI21" s="15"/>
      <c r="AJ21" s="15"/>
    </row>
    <row r="22" spans="1:36" ht="15" customHeight="1" x14ac:dyDescent="0.2">
      <c r="A22" s="69" t="s">
        <v>202</v>
      </c>
      <c r="B22" s="16">
        <v>86</v>
      </c>
      <c r="C22" s="16">
        <v>125</v>
      </c>
      <c r="D22" s="16">
        <v>821.22199999999998</v>
      </c>
      <c r="E22" s="16">
        <v>72.650000000000006</v>
      </c>
      <c r="F22" s="16">
        <v>4</v>
      </c>
      <c r="G22" s="16">
        <v>38.883000000000003</v>
      </c>
      <c r="H22" s="16">
        <v>17</v>
      </c>
      <c r="I22" s="16">
        <v>9</v>
      </c>
      <c r="J22" s="16">
        <v>25</v>
      </c>
      <c r="K22" s="16">
        <v>3</v>
      </c>
      <c r="L22" s="16">
        <v>2</v>
      </c>
      <c r="M22" s="16">
        <v>91</v>
      </c>
      <c r="N22" s="16">
        <v>10</v>
      </c>
      <c r="O22" s="16">
        <v>118.126</v>
      </c>
      <c r="P22" s="16">
        <v>98</v>
      </c>
      <c r="Q22" s="16">
        <v>74</v>
      </c>
      <c r="R22" s="16">
        <v>6</v>
      </c>
      <c r="S22" s="16">
        <v>27.9</v>
      </c>
      <c r="T22" s="16">
        <v>44</v>
      </c>
      <c r="U22" s="16">
        <v>92</v>
      </c>
      <c r="V22" s="16">
        <v>13</v>
      </c>
      <c r="W22" s="16">
        <v>0</v>
      </c>
      <c r="X22" s="16">
        <v>132</v>
      </c>
      <c r="Y22" s="16">
        <v>424.77300000000002</v>
      </c>
      <c r="Z22" s="16">
        <v>73</v>
      </c>
      <c r="AA22" s="16">
        <v>32</v>
      </c>
      <c r="AB22" s="16">
        <v>15</v>
      </c>
      <c r="AC22" s="16">
        <v>4</v>
      </c>
      <c r="AD22" s="16">
        <v>47</v>
      </c>
      <c r="AE22" s="16">
        <v>74</v>
      </c>
      <c r="AF22" s="16">
        <v>7</v>
      </c>
      <c r="AG22" s="34" t="s">
        <v>17</v>
      </c>
      <c r="AH22" s="35" t="s">
        <v>17</v>
      </c>
      <c r="AI22" s="15"/>
      <c r="AJ22" s="15"/>
    </row>
    <row r="23" spans="1:36" ht="15" customHeight="1" x14ac:dyDescent="0.2">
      <c r="A23" s="69" t="s">
        <v>203</v>
      </c>
      <c r="B23" s="16">
        <v>280</v>
      </c>
      <c r="C23" s="16">
        <v>282</v>
      </c>
      <c r="D23" s="16">
        <v>307.13200000000001</v>
      </c>
      <c r="E23" s="16">
        <v>124.867</v>
      </c>
      <c r="F23" s="16">
        <v>7</v>
      </c>
      <c r="G23" s="16">
        <v>86.977000000000004</v>
      </c>
      <c r="H23" s="16">
        <v>138</v>
      </c>
      <c r="I23" s="16">
        <v>15</v>
      </c>
      <c r="J23" s="16">
        <v>37</v>
      </c>
      <c r="K23" s="16">
        <v>11</v>
      </c>
      <c r="L23" s="16">
        <v>2</v>
      </c>
      <c r="M23" s="16">
        <v>73.543999999999997</v>
      </c>
      <c r="N23" s="16">
        <v>90</v>
      </c>
      <c r="O23" s="16">
        <v>60</v>
      </c>
      <c r="P23" s="16">
        <v>228.995</v>
      </c>
      <c r="Q23" s="16">
        <v>82.447999999999993</v>
      </c>
      <c r="R23" s="16">
        <v>10</v>
      </c>
      <c r="S23" s="16">
        <v>56.902999999999999</v>
      </c>
      <c r="T23" s="16">
        <v>298</v>
      </c>
      <c r="U23" s="16">
        <v>76</v>
      </c>
      <c r="V23" s="16">
        <v>111</v>
      </c>
      <c r="W23" s="16">
        <v>4</v>
      </c>
      <c r="X23" s="16">
        <v>106</v>
      </c>
      <c r="Y23" s="16">
        <v>436.29199999999997</v>
      </c>
      <c r="Z23" s="16">
        <v>170</v>
      </c>
      <c r="AA23" s="16">
        <v>23</v>
      </c>
      <c r="AB23" s="16">
        <v>236</v>
      </c>
      <c r="AC23" s="16">
        <v>3</v>
      </c>
      <c r="AD23" s="16">
        <v>61.454999999999998</v>
      </c>
      <c r="AE23" s="16">
        <v>134</v>
      </c>
      <c r="AF23" s="16">
        <v>21</v>
      </c>
      <c r="AG23" s="34" t="s">
        <v>17</v>
      </c>
      <c r="AH23" s="35" t="s">
        <v>17</v>
      </c>
      <c r="AI23" s="15"/>
      <c r="AJ23" s="15"/>
    </row>
    <row r="24" spans="1:36" ht="15" customHeight="1" x14ac:dyDescent="0.2">
      <c r="A24" s="69" t="s">
        <v>204</v>
      </c>
      <c r="B24" s="16">
        <v>13</v>
      </c>
      <c r="C24" s="16">
        <v>18</v>
      </c>
      <c r="D24" s="16">
        <v>30</v>
      </c>
      <c r="E24" s="16">
        <v>14</v>
      </c>
      <c r="F24" s="16">
        <v>0</v>
      </c>
      <c r="G24" s="16">
        <v>10</v>
      </c>
      <c r="H24" s="16">
        <v>9</v>
      </c>
      <c r="I24" s="16">
        <v>0</v>
      </c>
      <c r="J24" s="16">
        <v>2</v>
      </c>
      <c r="K24" s="16">
        <v>1</v>
      </c>
      <c r="L24" s="16">
        <v>0</v>
      </c>
      <c r="M24" s="16">
        <v>4</v>
      </c>
      <c r="N24" s="16">
        <v>1</v>
      </c>
      <c r="O24" s="16">
        <v>20</v>
      </c>
      <c r="P24" s="16">
        <v>5</v>
      </c>
      <c r="Q24" s="16">
        <v>2</v>
      </c>
      <c r="R24" s="16">
        <v>0</v>
      </c>
      <c r="S24" s="16">
        <v>3</v>
      </c>
      <c r="T24" s="16">
        <v>25</v>
      </c>
      <c r="U24" s="16">
        <v>3</v>
      </c>
      <c r="V24" s="16">
        <v>4</v>
      </c>
      <c r="W24" s="16">
        <v>0</v>
      </c>
      <c r="X24" s="16">
        <v>12</v>
      </c>
      <c r="Y24" s="16">
        <v>73</v>
      </c>
      <c r="Z24" s="16">
        <v>10</v>
      </c>
      <c r="AA24" s="16">
        <v>9</v>
      </c>
      <c r="AB24" s="16">
        <v>11</v>
      </c>
      <c r="AC24" s="16">
        <v>1</v>
      </c>
      <c r="AD24" s="16">
        <v>2</v>
      </c>
      <c r="AE24" s="16">
        <v>9</v>
      </c>
      <c r="AF24" s="16">
        <v>2</v>
      </c>
      <c r="AG24" s="34" t="s">
        <v>17</v>
      </c>
      <c r="AH24" s="35" t="s">
        <v>17</v>
      </c>
      <c r="AI24" s="15"/>
      <c r="AJ24" s="15"/>
    </row>
    <row r="25" spans="1:36" ht="15" customHeight="1" x14ac:dyDescent="0.2">
      <c r="A25" s="69" t="s">
        <v>205</v>
      </c>
      <c r="B25" s="16">
        <v>49</v>
      </c>
      <c r="C25" s="16">
        <v>84</v>
      </c>
      <c r="D25" s="16">
        <v>36</v>
      </c>
      <c r="E25" s="16">
        <v>43</v>
      </c>
      <c r="F25" s="16">
        <v>0</v>
      </c>
      <c r="G25" s="16">
        <v>24</v>
      </c>
      <c r="H25" s="16">
        <v>81</v>
      </c>
      <c r="I25" s="16">
        <v>3</v>
      </c>
      <c r="J25" s="16">
        <v>11</v>
      </c>
      <c r="K25" s="16">
        <v>4</v>
      </c>
      <c r="L25" s="16">
        <v>1</v>
      </c>
      <c r="M25" s="16">
        <v>22</v>
      </c>
      <c r="N25" s="16">
        <v>8</v>
      </c>
      <c r="O25" s="16">
        <v>39</v>
      </c>
      <c r="P25" s="16">
        <v>31</v>
      </c>
      <c r="Q25" s="16">
        <v>26.44</v>
      </c>
      <c r="R25" s="16">
        <v>6</v>
      </c>
      <c r="S25" s="16">
        <v>21</v>
      </c>
      <c r="T25" s="16">
        <v>75</v>
      </c>
      <c r="U25" s="16">
        <v>18</v>
      </c>
      <c r="V25" s="16">
        <v>6</v>
      </c>
      <c r="W25" s="16">
        <v>3</v>
      </c>
      <c r="X25" s="16">
        <v>21</v>
      </c>
      <c r="Y25" s="16">
        <v>126</v>
      </c>
      <c r="Z25" s="16">
        <v>21</v>
      </c>
      <c r="AA25" s="16">
        <v>10</v>
      </c>
      <c r="AB25" s="16">
        <v>25</v>
      </c>
      <c r="AC25" s="16">
        <v>4</v>
      </c>
      <c r="AD25" s="16">
        <v>22</v>
      </c>
      <c r="AE25" s="16">
        <v>19</v>
      </c>
      <c r="AF25" s="16">
        <v>2</v>
      </c>
      <c r="AG25" s="34" t="s">
        <v>17</v>
      </c>
      <c r="AH25" s="35" t="s">
        <v>17</v>
      </c>
      <c r="AI25" s="15"/>
      <c r="AJ25" s="15"/>
    </row>
    <row r="26" spans="1:36" ht="15" customHeight="1" x14ac:dyDescent="0.2">
      <c r="A26" s="69" t="s">
        <v>206</v>
      </c>
      <c r="B26" s="16">
        <v>126</v>
      </c>
      <c r="C26" s="16">
        <v>147</v>
      </c>
      <c r="D26" s="16">
        <v>131.52099999999999</v>
      </c>
      <c r="E26" s="16">
        <v>120.47799999999999</v>
      </c>
      <c r="F26" s="16">
        <v>7</v>
      </c>
      <c r="G26" s="16">
        <v>62</v>
      </c>
      <c r="H26" s="16">
        <v>113</v>
      </c>
      <c r="I26" s="16">
        <v>5</v>
      </c>
      <c r="J26" s="16">
        <v>24</v>
      </c>
      <c r="K26" s="16">
        <v>14</v>
      </c>
      <c r="L26" s="16">
        <v>3</v>
      </c>
      <c r="M26" s="16">
        <v>55</v>
      </c>
      <c r="N26" s="16">
        <v>13</v>
      </c>
      <c r="O26" s="16">
        <v>104</v>
      </c>
      <c r="P26" s="16">
        <v>111.982</v>
      </c>
      <c r="Q26" s="16">
        <v>33</v>
      </c>
      <c r="R26" s="16">
        <v>20</v>
      </c>
      <c r="S26" s="16">
        <v>32</v>
      </c>
      <c r="T26" s="16">
        <v>194</v>
      </c>
      <c r="U26" s="16">
        <v>34</v>
      </c>
      <c r="V26" s="16">
        <v>55</v>
      </c>
      <c r="W26" s="16">
        <v>6</v>
      </c>
      <c r="X26" s="16">
        <v>66</v>
      </c>
      <c r="Y26" s="16">
        <v>254.69900000000001</v>
      </c>
      <c r="Z26" s="16">
        <v>65</v>
      </c>
      <c r="AA26" s="16">
        <v>11</v>
      </c>
      <c r="AB26" s="16">
        <v>42</v>
      </c>
      <c r="AC26" s="16">
        <v>3</v>
      </c>
      <c r="AD26" s="16">
        <v>36</v>
      </c>
      <c r="AE26" s="16">
        <v>28</v>
      </c>
      <c r="AF26" s="16">
        <v>20</v>
      </c>
      <c r="AG26" s="34" t="s">
        <v>17</v>
      </c>
      <c r="AH26" s="35" t="s">
        <v>17</v>
      </c>
      <c r="AI26" s="15"/>
      <c r="AJ26" s="15"/>
    </row>
    <row r="27" spans="1:36" ht="15" customHeight="1" x14ac:dyDescent="0.2">
      <c r="A27" s="69" t="s">
        <v>207</v>
      </c>
      <c r="B27" s="16">
        <v>25</v>
      </c>
      <c r="C27" s="16">
        <v>34</v>
      </c>
      <c r="D27" s="16">
        <v>31</v>
      </c>
      <c r="E27" s="16">
        <v>13</v>
      </c>
      <c r="F27" s="16">
        <v>2</v>
      </c>
      <c r="G27" s="16">
        <v>5</v>
      </c>
      <c r="H27" s="16">
        <v>22</v>
      </c>
      <c r="I27" s="16">
        <v>1</v>
      </c>
      <c r="J27" s="16">
        <v>1</v>
      </c>
      <c r="K27" s="16">
        <v>4</v>
      </c>
      <c r="L27" s="16">
        <v>1</v>
      </c>
      <c r="M27" s="16">
        <v>4</v>
      </c>
      <c r="N27" s="16">
        <v>2</v>
      </c>
      <c r="O27" s="16">
        <v>37</v>
      </c>
      <c r="P27" s="16">
        <v>21</v>
      </c>
      <c r="Q27" s="16">
        <v>23.741</v>
      </c>
      <c r="R27" s="16">
        <v>1</v>
      </c>
      <c r="S27" s="16">
        <v>9</v>
      </c>
      <c r="T27" s="16">
        <v>1</v>
      </c>
      <c r="U27" s="16">
        <v>6</v>
      </c>
      <c r="V27" s="16">
        <v>9</v>
      </c>
      <c r="W27" s="16">
        <v>1</v>
      </c>
      <c r="X27" s="16">
        <v>11</v>
      </c>
      <c r="Y27" s="16">
        <v>22.956</v>
      </c>
      <c r="Z27" s="16">
        <v>2</v>
      </c>
      <c r="AA27" s="16">
        <v>3</v>
      </c>
      <c r="AB27" s="16">
        <v>7</v>
      </c>
      <c r="AC27" s="16">
        <v>0</v>
      </c>
      <c r="AD27" s="16">
        <v>4</v>
      </c>
      <c r="AE27" s="16">
        <v>12</v>
      </c>
      <c r="AF27" s="16">
        <v>1</v>
      </c>
      <c r="AG27" s="34" t="s">
        <v>17</v>
      </c>
      <c r="AH27" s="35" t="s">
        <v>17</v>
      </c>
      <c r="AI27" s="15"/>
      <c r="AJ27" s="15"/>
    </row>
    <row r="28" spans="1:36" ht="15" customHeight="1" x14ac:dyDescent="0.2">
      <c r="A28" s="69" t="s">
        <v>208</v>
      </c>
      <c r="B28" s="16">
        <v>30</v>
      </c>
      <c r="C28" s="16">
        <v>61</v>
      </c>
      <c r="D28" s="16">
        <v>95.683000000000007</v>
      </c>
      <c r="E28" s="16">
        <v>19</v>
      </c>
      <c r="F28" s="16">
        <v>4</v>
      </c>
      <c r="G28" s="16">
        <v>29</v>
      </c>
      <c r="H28" s="16">
        <v>67</v>
      </c>
      <c r="I28" s="16">
        <v>5</v>
      </c>
      <c r="J28" s="16">
        <v>5.7140000000000004</v>
      </c>
      <c r="K28" s="16">
        <v>5</v>
      </c>
      <c r="L28" s="16">
        <v>0</v>
      </c>
      <c r="M28" s="16">
        <v>12</v>
      </c>
      <c r="N28" s="16">
        <v>1</v>
      </c>
      <c r="O28" s="16">
        <v>44.316000000000003</v>
      </c>
      <c r="P28" s="16">
        <v>24</v>
      </c>
      <c r="Q28" s="16">
        <v>15</v>
      </c>
      <c r="R28" s="16">
        <v>4</v>
      </c>
      <c r="S28" s="16">
        <v>21</v>
      </c>
      <c r="T28" s="16">
        <v>2</v>
      </c>
      <c r="U28" s="16">
        <v>12</v>
      </c>
      <c r="V28" s="16">
        <v>5</v>
      </c>
      <c r="W28" s="16">
        <v>1</v>
      </c>
      <c r="X28" s="16">
        <v>19</v>
      </c>
      <c r="Y28" s="16">
        <v>87.965000000000003</v>
      </c>
      <c r="Z28" s="16">
        <v>9</v>
      </c>
      <c r="AA28" s="16">
        <v>10</v>
      </c>
      <c r="AB28" s="16">
        <v>16</v>
      </c>
      <c r="AC28" s="16">
        <v>0</v>
      </c>
      <c r="AD28" s="16">
        <v>2</v>
      </c>
      <c r="AE28" s="16">
        <v>12</v>
      </c>
      <c r="AF28" s="16">
        <v>8</v>
      </c>
      <c r="AG28" s="34" t="s">
        <v>17</v>
      </c>
      <c r="AH28" s="35" t="s">
        <v>17</v>
      </c>
      <c r="AI28" s="15"/>
      <c r="AJ28" s="15"/>
    </row>
    <row r="29" spans="1:36" ht="15" customHeight="1" x14ac:dyDescent="0.2">
      <c r="A29" s="69" t="s">
        <v>209</v>
      </c>
      <c r="B29" s="16">
        <v>46</v>
      </c>
      <c r="C29" s="16">
        <v>60</v>
      </c>
      <c r="D29" s="16">
        <v>91.462999999999994</v>
      </c>
      <c r="E29" s="16">
        <v>33.536000000000001</v>
      </c>
      <c r="F29" s="16">
        <v>7</v>
      </c>
      <c r="G29" s="16">
        <v>16</v>
      </c>
      <c r="H29" s="16">
        <v>24</v>
      </c>
      <c r="I29" s="16">
        <v>3</v>
      </c>
      <c r="J29" s="16">
        <v>8</v>
      </c>
      <c r="K29" s="16">
        <v>7</v>
      </c>
      <c r="L29" s="16">
        <v>0</v>
      </c>
      <c r="M29" s="16">
        <v>42</v>
      </c>
      <c r="N29" s="16">
        <v>9</v>
      </c>
      <c r="O29" s="16">
        <v>39</v>
      </c>
      <c r="P29" s="16">
        <v>45</v>
      </c>
      <c r="Q29" s="16">
        <v>10</v>
      </c>
      <c r="R29" s="16">
        <v>8</v>
      </c>
      <c r="S29" s="16">
        <v>11.916</v>
      </c>
      <c r="T29" s="16">
        <v>168</v>
      </c>
      <c r="U29" s="16">
        <v>14</v>
      </c>
      <c r="V29" s="16">
        <v>9</v>
      </c>
      <c r="W29" s="16">
        <v>1</v>
      </c>
      <c r="X29" s="16">
        <v>103</v>
      </c>
      <c r="Y29" s="16">
        <v>93.915999999999997</v>
      </c>
      <c r="Z29" s="16">
        <v>45</v>
      </c>
      <c r="AA29" s="16">
        <v>9</v>
      </c>
      <c r="AB29" s="16">
        <v>5</v>
      </c>
      <c r="AC29" s="16">
        <v>1</v>
      </c>
      <c r="AD29" s="16">
        <v>20</v>
      </c>
      <c r="AE29" s="16">
        <v>27</v>
      </c>
      <c r="AF29" s="16">
        <v>10</v>
      </c>
      <c r="AG29" s="34" t="s">
        <v>17</v>
      </c>
      <c r="AH29" s="35" t="s">
        <v>17</v>
      </c>
      <c r="AI29" s="15"/>
      <c r="AJ29" s="15"/>
    </row>
    <row r="30" spans="1:36" ht="15" customHeight="1" x14ac:dyDescent="0.2">
      <c r="A30" s="69" t="s">
        <v>210</v>
      </c>
      <c r="B30" s="16">
        <v>42</v>
      </c>
      <c r="C30" s="16">
        <v>70</v>
      </c>
      <c r="D30" s="16">
        <v>72</v>
      </c>
      <c r="E30" s="16">
        <v>33</v>
      </c>
      <c r="F30" s="16">
        <v>3</v>
      </c>
      <c r="G30" s="16">
        <v>13</v>
      </c>
      <c r="H30" s="16">
        <v>58</v>
      </c>
      <c r="I30" s="16">
        <v>5</v>
      </c>
      <c r="J30" s="16">
        <v>26</v>
      </c>
      <c r="K30" s="16">
        <v>1</v>
      </c>
      <c r="L30" s="16">
        <v>3</v>
      </c>
      <c r="M30" s="16">
        <v>39</v>
      </c>
      <c r="N30" s="16">
        <v>5</v>
      </c>
      <c r="O30" s="16">
        <v>62</v>
      </c>
      <c r="P30" s="16">
        <v>47</v>
      </c>
      <c r="Q30" s="16">
        <v>51</v>
      </c>
      <c r="R30" s="16">
        <v>8</v>
      </c>
      <c r="S30" s="16">
        <v>12</v>
      </c>
      <c r="T30" s="16">
        <v>64</v>
      </c>
      <c r="U30" s="16">
        <v>26</v>
      </c>
      <c r="V30" s="16">
        <v>6</v>
      </c>
      <c r="W30" s="16">
        <v>1</v>
      </c>
      <c r="X30" s="16">
        <v>81</v>
      </c>
      <c r="Y30" s="16">
        <v>70.756</v>
      </c>
      <c r="Z30" s="16">
        <v>56</v>
      </c>
      <c r="AA30" s="16">
        <v>12</v>
      </c>
      <c r="AB30" s="16">
        <v>7</v>
      </c>
      <c r="AC30" s="16">
        <v>1</v>
      </c>
      <c r="AD30" s="16">
        <v>18</v>
      </c>
      <c r="AE30" s="16">
        <v>38</v>
      </c>
      <c r="AF30" s="16">
        <v>9</v>
      </c>
      <c r="AG30" s="34" t="s">
        <v>17</v>
      </c>
      <c r="AH30" s="35" t="s">
        <v>17</v>
      </c>
      <c r="AI30" s="15"/>
      <c r="AJ30" s="15"/>
    </row>
    <row r="31" spans="1:36" ht="15" customHeight="1" x14ac:dyDescent="0.2">
      <c r="A31" s="69" t="s">
        <v>211</v>
      </c>
      <c r="B31" s="16">
        <v>8</v>
      </c>
      <c r="C31" s="16">
        <v>28</v>
      </c>
      <c r="D31" s="16">
        <v>60</v>
      </c>
      <c r="E31" s="16">
        <v>28</v>
      </c>
      <c r="F31" s="16">
        <v>0</v>
      </c>
      <c r="G31" s="16">
        <v>1</v>
      </c>
      <c r="H31" s="16">
        <v>8</v>
      </c>
      <c r="I31" s="16">
        <v>0</v>
      </c>
      <c r="J31" s="16">
        <v>10</v>
      </c>
      <c r="K31" s="16">
        <v>3</v>
      </c>
      <c r="L31" s="16">
        <v>0</v>
      </c>
      <c r="M31" s="16">
        <v>12</v>
      </c>
      <c r="N31" s="16">
        <v>9</v>
      </c>
      <c r="O31" s="16">
        <v>69</v>
      </c>
      <c r="P31" s="16">
        <v>21</v>
      </c>
      <c r="Q31" s="16">
        <v>16</v>
      </c>
      <c r="R31" s="16">
        <v>1</v>
      </c>
      <c r="S31" s="16">
        <v>7</v>
      </c>
      <c r="T31" s="16">
        <v>24</v>
      </c>
      <c r="U31" s="16">
        <v>3</v>
      </c>
      <c r="V31" s="16">
        <v>2</v>
      </c>
      <c r="W31" s="16">
        <v>0</v>
      </c>
      <c r="X31" s="16">
        <v>88</v>
      </c>
      <c r="Y31" s="16">
        <v>83.876000000000005</v>
      </c>
      <c r="Z31" s="16">
        <v>19</v>
      </c>
      <c r="AA31" s="16">
        <v>7</v>
      </c>
      <c r="AB31" s="16">
        <v>6</v>
      </c>
      <c r="AC31" s="16">
        <v>1</v>
      </c>
      <c r="AD31" s="16">
        <v>3</v>
      </c>
      <c r="AE31" s="16">
        <v>15</v>
      </c>
      <c r="AF31" s="16">
        <v>0</v>
      </c>
      <c r="AG31" s="34" t="s">
        <v>17</v>
      </c>
      <c r="AH31" s="35" t="s">
        <v>17</v>
      </c>
      <c r="AI31" s="15"/>
      <c r="AJ31" s="15"/>
    </row>
    <row r="32" spans="1:36" ht="15" customHeight="1" x14ac:dyDescent="0.2">
      <c r="A32" s="69" t="s">
        <v>212</v>
      </c>
      <c r="B32" s="16">
        <v>37</v>
      </c>
      <c r="C32" s="16">
        <v>64</v>
      </c>
      <c r="D32" s="16">
        <v>95.489000000000004</v>
      </c>
      <c r="E32" s="16">
        <v>23.196000000000002</v>
      </c>
      <c r="F32" s="16">
        <v>3</v>
      </c>
      <c r="G32" s="16">
        <v>21</v>
      </c>
      <c r="H32" s="16">
        <v>30</v>
      </c>
      <c r="I32" s="16">
        <v>2</v>
      </c>
      <c r="J32" s="16">
        <v>8</v>
      </c>
      <c r="K32" s="16">
        <v>6</v>
      </c>
      <c r="L32" s="16">
        <v>0</v>
      </c>
      <c r="M32" s="16">
        <v>27</v>
      </c>
      <c r="N32" s="16">
        <v>3</v>
      </c>
      <c r="O32" s="16">
        <v>43.313000000000002</v>
      </c>
      <c r="P32" s="16">
        <v>35</v>
      </c>
      <c r="Q32" s="16">
        <v>29</v>
      </c>
      <c r="R32" s="16">
        <v>4</v>
      </c>
      <c r="S32" s="16">
        <v>12.923</v>
      </c>
      <c r="T32" s="16">
        <v>53</v>
      </c>
      <c r="U32" s="16">
        <v>6</v>
      </c>
      <c r="V32" s="16">
        <v>3</v>
      </c>
      <c r="W32" s="16">
        <v>2</v>
      </c>
      <c r="X32" s="16">
        <v>69</v>
      </c>
      <c r="Y32" s="16">
        <v>75.974000000000004</v>
      </c>
      <c r="Z32" s="16">
        <v>81</v>
      </c>
      <c r="AA32" s="16">
        <v>3</v>
      </c>
      <c r="AB32" s="16">
        <v>10</v>
      </c>
      <c r="AC32" s="16">
        <v>2</v>
      </c>
      <c r="AD32" s="16">
        <v>9</v>
      </c>
      <c r="AE32" s="16">
        <v>46</v>
      </c>
      <c r="AF32" s="16">
        <v>18</v>
      </c>
      <c r="AG32" s="34" t="s">
        <v>17</v>
      </c>
      <c r="AH32" s="35" t="s">
        <v>17</v>
      </c>
      <c r="AI32" s="15"/>
      <c r="AJ32" s="15"/>
    </row>
    <row r="33" spans="1:36" ht="15" customHeight="1" x14ac:dyDescent="0.2">
      <c r="A33" s="69" t="s">
        <v>213</v>
      </c>
      <c r="B33" s="16">
        <v>18</v>
      </c>
      <c r="C33" s="16">
        <v>30</v>
      </c>
      <c r="D33" s="16">
        <v>87.835999999999999</v>
      </c>
      <c r="E33" s="16">
        <v>17.163</v>
      </c>
      <c r="F33" s="16">
        <v>3</v>
      </c>
      <c r="G33" s="16">
        <v>11</v>
      </c>
      <c r="H33" s="16">
        <v>8</v>
      </c>
      <c r="I33" s="16">
        <v>6</v>
      </c>
      <c r="J33" s="16">
        <v>2</v>
      </c>
      <c r="K33" s="16">
        <v>2</v>
      </c>
      <c r="L33" s="16">
        <v>0</v>
      </c>
      <c r="M33" s="16">
        <v>26</v>
      </c>
      <c r="N33" s="16">
        <v>3</v>
      </c>
      <c r="O33" s="16">
        <v>64</v>
      </c>
      <c r="P33" s="16">
        <v>33</v>
      </c>
      <c r="Q33" s="16">
        <v>5</v>
      </c>
      <c r="R33" s="16">
        <v>2</v>
      </c>
      <c r="S33" s="16">
        <v>6</v>
      </c>
      <c r="T33" s="16">
        <v>30</v>
      </c>
      <c r="U33" s="16">
        <v>4</v>
      </c>
      <c r="V33" s="16">
        <v>7</v>
      </c>
      <c r="W33" s="16">
        <v>0</v>
      </c>
      <c r="X33" s="16">
        <v>29</v>
      </c>
      <c r="Y33" s="16">
        <v>64.881</v>
      </c>
      <c r="Z33" s="16">
        <v>29</v>
      </c>
      <c r="AA33" s="16">
        <v>1</v>
      </c>
      <c r="AB33" s="16">
        <v>6</v>
      </c>
      <c r="AC33" s="16">
        <v>2</v>
      </c>
      <c r="AD33" s="16">
        <v>11</v>
      </c>
      <c r="AE33" s="16">
        <v>23</v>
      </c>
      <c r="AF33" s="16">
        <v>11</v>
      </c>
      <c r="AG33" s="34" t="s">
        <v>17</v>
      </c>
      <c r="AH33" s="35" t="s">
        <v>17</v>
      </c>
      <c r="AI33" s="15"/>
      <c r="AJ33" s="15"/>
    </row>
    <row r="34" spans="1:36" ht="15" customHeight="1" x14ac:dyDescent="0.2">
      <c r="A34" s="69" t="s">
        <v>214</v>
      </c>
      <c r="B34" s="16">
        <v>10</v>
      </c>
      <c r="C34" s="16">
        <v>14</v>
      </c>
      <c r="D34" s="16">
        <v>216.38</v>
      </c>
      <c r="E34" s="16">
        <v>15.331</v>
      </c>
      <c r="F34" s="16">
        <v>1</v>
      </c>
      <c r="G34" s="16">
        <v>6</v>
      </c>
      <c r="H34" s="16">
        <v>5</v>
      </c>
      <c r="I34" s="16">
        <v>1</v>
      </c>
      <c r="J34" s="16">
        <v>6</v>
      </c>
      <c r="K34" s="16">
        <v>2</v>
      </c>
      <c r="L34" s="16">
        <v>2</v>
      </c>
      <c r="M34" s="16">
        <v>9</v>
      </c>
      <c r="N34" s="16">
        <v>7</v>
      </c>
      <c r="O34" s="16">
        <v>85.287000000000006</v>
      </c>
      <c r="P34" s="16">
        <v>8</v>
      </c>
      <c r="Q34" s="16">
        <v>6</v>
      </c>
      <c r="R34" s="16">
        <v>0</v>
      </c>
      <c r="S34" s="16">
        <v>5</v>
      </c>
      <c r="T34" s="16">
        <v>23</v>
      </c>
      <c r="U34" s="16">
        <v>2</v>
      </c>
      <c r="V34" s="16">
        <v>0</v>
      </c>
      <c r="W34" s="16">
        <v>1</v>
      </c>
      <c r="X34" s="16">
        <v>47</v>
      </c>
      <c r="Y34" s="16">
        <v>101.785</v>
      </c>
      <c r="Z34" s="16">
        <v>40</v>
      </c>
      <c r="AA34" s="16">
        <v>4</v>
      </c>
      <c r="AB34" s="16">
        <v>12</v>
      </c>
      <c r="AC34" s="16">
        <v>0</v>
      </c>
      <c r="AD34" s="16">
        <v>9</v>
      </c>
      <c r="AE34" s="16">
        <v>14</v>
      </c>
      <c r="AF34" s="16">
        <v>5</v>
      </c>
      <c r="AG34" s="34" t="s">
        <v>17</v>
      </c>
      <c r="AH34" s="35" t="s">
        <v>17</v>
      </c>
      <c r="AI34" s="15"/>
      <c r="AJ34" s="15"/>
    </row>
    <row r="35" spans="1:36" ht="15" customHeight="1" x14ac:dyDescent="0.2">
      <c r="A35" s="69" t="s">
        <v>215</v>
      </c>
      <c r="B35" s="16">
        <v>12</v>
      </c>
      <c r="C35" s="16">
        <v>23</v>
      </c>
      <c r="D35" s="16">
        <v>68.561000000000007</v>
      </c>
      <c r="E35" s="16">
        <v>53.438000000000002</v>
      </c>
      <c r="F35" s="16">
        <v>0</v>
      </c>
      <c r="G35" s="16">
        <v>12</v>
      </c>
      <c r="H35" s="16">
        <v>3</v>
      </c>
      <c r="I35" s="16">
        <v>1</v>
      </c>
      <c r="J35" s="16">
        <v>3</v>
      </c>
      <c r="K35" s="16">
        <v>1</v>
      </c>
      <c r="L35" s="16">
        <v>0</v>
      </c>
      <c r="M35" s="16">
        <v>12</v>
      </c>
      <c r="N35" s="16">
        <v>15</v>
      </c>
      <c r="O35" s="16">
        <v>24</v>
      </c>
      <c r="P35" s="16">
        <v>20</v>
      </c>
      <c r="Q35" s="16">
        <v>71</v>
      </c>
      <c r="R35" s="16">
        <v>1</v>
      </c>
      <c r="S35" s="16">
        <v>6</v>
      </c>
      <c r="T35" s="16">
        <v>106</v>
      </c>
      <c r="U35" s="16">
        <v>4</v>
      </c>
      <c r="V35" s="16">
        <v>2</v>
      </c>
      <c r="W35" s="16">
        <v>0</v>
      </c>
      <c r="X35" s="16">
        <v>43</v>
      </c>
      <c r="Y35" s="16">
        <v>218.92599999999999</v>
      </c>
      <c r="Z35" s="16">
        <v>50</v>
      </c>
      <c r="AA35" s="16">
        <v>21</v>
      </c>
      <c r="AB35" s="16">
        <v>15</v>
      </c>
      <c r="AC35" s="16">
        <v>2</v>
      </c>
      <c r="AD35" s="16">
        <v>10</v>
      </c>
      <c r="AE35" s="16">
        <v>21</v>
      </c>
      <c r="AF35" s="16">
        <v>3</v>
      </c>
      <c r="AG35" s="34" t="s">
        <v>17</v>
      </c>
      <c r="AH35" s="35" t="s">
        <v>17</v>
      </c>
      <c r="AI35" s="15"/>
      <c r="AJ35" s="15"/>
    </row>
    <row r="36" spans="1:36" ht="15" customHeight="1" x14ac:dyDescent="0.2">
      <c r="A36" s="69" t="s">
        <v>216</v>
      </c>
      <c r="B36" s="16">
        <v>24</v>
      </c>
      <c r="C36" s="16">
        <v>32</v>
      </c>
      <c r="D36" s="16">
        <v>317.166</v>
      </c>
      <c r="E36" s="16">
        <v>28.832999999999998</v>
      </c>
      <c r="F36" s="16">
        <v>0</v>
      </c>
      <c r="G36" s="16">
        <v>24</v>
      </c>
      <c r="H36" s="16">
        <v>9</v>
      </c>
      <c r="I36" s="16">
        <v>5</v>
      </c>
      <c r="J36" s="16">
        <v>23</v>
      </c>
      <c r="K36" s="16">
        <v>1</v>
      </c>
      <c r="L36" s="16">
        <v>0</v>
      </c>
      <c r="M36" s="16">
        <v>18</v>
      </c>
      <c r="N36" s="16">
        <v>3</v>
      </c>
      <c r="O36" s="16">
        <v>90</v>
      </c>
      <c r="P36" s="16">
        <v>22</v>
      </c>
      <c r="Q36" s="16">
        <v>23</v>
      </c>
      <c r="R36" s="16">
        <v>2.6659999999999999</v>
      </c>
      <c r="S36" s="16">
        <v>7</v>
      </c>
      <c r="T36" s="16">
        <v>17</v>
      </c>
      <c r="U36" s="16">
        <v>7</v>
      </c>
      <c r="V36" s="16">
        <v>6</v>
      </c>
      <c r="W36" s="16">
        <v>1</v>
      </c>
      <c r="X36" s="16">
        <v>39</v>
      </c>
      <c r="Y36" s="16">
        <v>161.78100000000001</v>
      </c>
      <c r="Z36" s="16">
        <v>17</v>
      </c>
      <c r="AA36" s="16">
        <v>5</v>
      </c>
      <c r="AB36" s="16">
        <v>6</v>
      </c>
      <c r="AC36" s="16">
        <v>0</v>
      </c>
      <c r="AD36" s="16">
        <v>15</v>
      </c>
      <c r="AE36" s="16">
        <v>20</v>
      </c>
      <c r="AF36" s="16">
        <v>10</v>
      </c>
      <c r="AG36" s="34" t="s">
        <v>17</v>
      </c>
      <c r="AH36" s="35" t="s">
        <v>17</v>
      </c>
      <c r="AI36" s="15"/>
      <c r="AJ36" s="15"/>
    </row>
    <row r="37" spans="1:36" ht="15" customHeight="1" x14ac:dyDescent="0.2">
      <c r="A37" s="69" t="s">
        <v>217</v>
      </c>
      <c r="B37" s="16">
        <v>20</v>
      </c>
      <c r="C37" s="16">
        <v>18</v>
      </c>
      <c r="D37" s="16">
        <v>195.95099999999999</v>
      </c>
      <c r="E37" s="16">
        <v>10.048</v>
      </c>
      <c r="F37" s="16">
        <v>1</v>
      </c>
      <c r="G37" s="16">
        <v>17</v>
      </c>
      <c r="H37" s="16">
        <v>14</v>
      </c>
      <c r="I37" s="16">
        <v>2</v>
      </c>
      <c r="J37" s="16">
        <v>9</v>
      </c>
      <c r="K37" s="16">
        <v>1</v>
      </c>
      <c r="L37" s="16">
        <v>0</v>
      </c>
      <c r="M37" s="16">
        <v>4</v>
      </c>
      <c r="N37" s="16">
        <v>5</v>
      </c>
      <c r="O37" s="16">
        <v>10</v>
      </c>
      <c r="P37" s="16">
        <v>12</v>
      </c>
      <c r="Q37" s="16">
        <v>14</v>
      </c>
      <c r="R37" s="16">
        <v>1</v>
      </c>
      <c r="S37" s="16">
        <v>4</v>
      </c>
      <c r="T37" s="16">
        <v>72</v>
      </c>
      <c r="U37" s="16">
        <v>8</v>
      </c>
      <c r="V37" s="16">
        <v>13</v>
      </c>
      <c r="W37" s="16">
        <v>0</v>
      </c>
      <c r="X37" s="16">
        <v>11</v>
      </c>
      <c r="Y37" s="16">
        <v>141.89699999999999</v>
      </c>
      <c r="Z37" s="16">
        <v>26</v>
      </c>
      <c r="AA37" s="16">
        <v>6</v>
      </c>
      <c r="AB37" s="16">
        <v>17</v>
      </c>
      <c r="AC37" s="16">
        <v>0</v>
      </c>
      <c r="AD37" s="16">
        <v>7</v>
      </c>
      <c r="AE37" s="16">
        <v>11</v>
      </c>
      <c r="AF37" s="16">
        <v>0</v>
      </c>
      <c r="AG37" s="34" t="s">
        <v>17</v>
      </c>
      <c r="AH37" s="35" t="s">
        <v>17</v>
      </c>
      <c r="AI37" s="15"/>
      <c r="AJ37" s="15"/>
    </row>
    <row r="38" spans="1:36" ht="15" customHeight="1" thickBot="1" x14ac:dyDescent="0.25">
      <c r="A38" s="69" t="s">
        <v>218</v>
      </c>
      <c r="B38" s="16">
        <v>23</v>
      </c>
      <c r="C38" s="16">
        <v>18</v>
      </c>
      <c r="D38" s="16">
        <v>157.87</v>
      </c>
      <c r="E38" s="16">
        <v>7.1289999999999996</v>
      </c>
      <c r="F38" s="16">
        <v>1</v>
      </c>
      <c r="G38" s="16">
        <v>4</v>
      </c>
      <c r="H38" s="16">
        <v>122</v>
      </c>
      <c r="I38" s="16">
        <v>1</v>
      </c>
      <c r="J38" s="16">
        <v>5</v>
      </c>
      <c r="K38" s="16">
        <v>1</v>
      </c>
      <c r="L38" s="16">
        <v>0</v>
      </c>
      <c r="M38" s="16">
        <v>13</v>
      </c>
      <c r="N38" s="16">
        <v>12</v>
      </c>
      <c r="O38" s="16">
        <v>65</v>
      </c>
      <c r="P38" s="16">
        <v>10</v>
      </c>
      <c r="Q38" s="16">
        <v>12.521000000000001</v>
      </c>
      <c r="R38" s="16">
        <v>4</v>
      </c>
      <c r="S38" s="16">
        <v>8</v>
      </c>
      <c r="T38" s="16">
        <v>17</v>
      </c>
      <c r="U38" s="16">
        <v>4</v>
      </c>
      <c r="V38" s="16">
        <v>3</v>
      </c>
      <c r="W38" s="16">
        <v>0</v>
      </c>
      <c r="X38" s="16">
        <v>15</v>
      </c>
      <c r="Y38" s="16">
        <v>118</v>
      </c>
      <c r="Z38" s="16">
        <v>32</v>
      </c>
      <c r="AA38" s="16">
        <v>2</v>
      </c>
      <c r="AB38" s="16">
        <v>13</v>
      </c>
      <c r="AC38" s="16">
        <v>1</v>
      </c>
      <c r="AD38" s="16">
        <v>16</v>
      </c>
      <c r="AE38" s="16">
        <v>11</v>
      </c>
      <c r="AF38" s="16">
        <v>4</v>
      </c>
      <c r="AG38" s="34" t="s">
        <v>17</v>
      </c>
      <c r="AH38" s="35" t="s">
        <v>17</v>
      </c>
      <c r="AI38" s="15"/>
      <c r="AJ38" s="15"/>
    </row>
    <row r="39" spans="1:36" ht="15" customHeight="1" thickTop="1" thickBot="1" x14ac:dyDescent="0.25">
      <c r="A39" s="13" t="s">
        <v>220</v>
      </c>
      <c r="B39" s="11">
        <f t="shared" ref="B39:AF39" si="0">SUM(B10:B38)</f>
        <v>4317</v>
      </c>
      <c r="C39" s="11">
        <f t="shared" si="0"/>
        <v>6955</v>
      </c>
      <c r="D39" s="12">
        <f t="shared" si="0"/>
        <v>8069.8669999999984</v>
      </c>
      <c r="E39" s="11">
        <f t="shared" si="0"/>
        <v>2735.5170000000007</v>
      </c>
      <c r="F39" s="12">
        <f t="shared" si="0"/>
        <v>276</v>
      </c>
      <c r="G39" s="12">
        <f t="shared" si="0"/>
        <v>2133.8040000000001</v>
      </c>
      <c r="H39" s="11">
        <f t="shared" si="0"/>
        <v>2713</v>
      </c>
      <c r="I39" s="12">
        <f t="shared" si="0"/>
        <v>361</v>
      </c>
      <c r="J39" s="11">
        <f t="shared" si="0"/>
        <v>1372.3539999999998</v>
      </c>
      <c r="K39" s="12">
        <f t="shared" si="0"/>
        <v>444</v>
      </c>
      <c r="L39" s="11">
        <f t="shared" si="0"/>
        <v>91</v>
      </c>
      <c r="M39" s="12">
        <f t="shared" si="0"/>
        <v>2288.5570000000002</v>
      </c>
      <c r="N39" s="12">
        <f t="shared" si="0"/>
        <v>621</v>
      </c>
      <c r="O39" s="12">
        <f t="shared" si="0"/>
        <v>1822.5890000000002</v>
      </c>
      <c r="P39" s="12">
        <f t="shared" si="0"/>
        <v>4281.8729999999996</v>
      </c>
      <c r="Q39" s="11">
        <f t="shared" si="0"/>
        <v>2508.5919999999996</v>
      </c>
      <c r="R39" s="12">
        <f t="shared" si="0"/>
        <v>544.66600000000005</v>
      </c>
      <c r="S39" s="11">
        <f t="shared" si="0"/>
        <v>1384.914</v>
      </c>
      <c r="T39" s="12">
        <f t="shared" si="0"/>
        <v>3427</v>
      </c>
      <c r="U39" s="12">
        <f t="shared" si="0"/>
        <v>1905</v>
      </c>
      <c r="V39" s="12">
        <f t="shared" si="0"/>
        <v>1656</v>
      </c>
      <c r="W39" s="12">
        <f t="shared" si="0"/>
        <v>115</v>
      </c>
      <c r="X39" s="11">
        <f t="shared" si="0"/>
        <v>3578</v>
      </c>
      <c r="Y39" s="12">
        <f t="shared" si="0"/>
        <v>8789.354000000003</v>
      </c>
      <c r="Z39" s="11">
        <f t="shared" si="0"/>
        <v>2503.953</v>
      </c>
      <c r="AA39" s="12">
        <f t="shared" si="0"/>
        <v>953</v>
      </c>
      <c r="AB39" s="12">
        <f t="shared" si="0"/>
        <v>1409</v>
      </c>
      <c r="AC39" s="12">
        <f t="shared" si="0"/>
        <v>121</v>
      </c>
      <c r="AD39" s="12">
        <f t="shared" si="0"/>
        <v>1639.4379999999999</v>
      </c>
      <c r="AE39" s="11">
        <f t="shared" si="0"/>
        <v>2511</v>
      </c>
      <c r="AF39" s="12">
        <f t="shared" si="0"/>
        <v>576</v>
      </c>
      <c r="AG39" s="36" t="s">
        <v>17</v>
      </c>
      <c r="AH39" s="37" t="s">
        <v>17</v>
      </c>
      <c r="AI39" s="26"/>
      <c r="AJ39" s="26"/>
    </row>
    <row r="40" spans="1:36" ht="15" customHeight="1" x14ac:dyDescent="0.2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0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0"/>
  <sheetViews>
    <sheetView view="pageBreakPreview" zoomScale="90" zoomScaleNormal="80" zoomScaleSheetLayoutView="90" workbookViewId="0">
      <pane xSplit="1" ySplit="9" topLeftCell="B34" activePane="bottomRight" state="frozen"/>
      <selection activeCell="A40" sqref="A40"/>
      <selection pane="topRight" activeCell="A40" sqref="A40"/>
      <selection pane="bottomLeft" activeCell="A40" sqref="A40"/>
      <selection pane="bottomRight" activeCell="D39" sqref="D39:H39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219</v>
      </c>
    </row>
    <row r="2" spans="1:1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72" t="s">
        <v>4</v>
      </c>
    </row>
    <row r="6" spans="1:12" ht="12" customHeight="1" x14ac:dyDescent="0.2">
      <c r="A6" s="73"/>
    </row>
    <row r="7" spans="1:12" ht="12" customHeight="1" thickBot="1" x14ac:dyDescent="0.25">
      <c r="A7" s="74"/>
      <c r="H7" s="17" t="s">
        <v>6</v>
      </c>
      <c r="I7" s="17" t="s">
        <v>6</v>
      </c>
      <c r="J7" s="24"/>
      <c r="K7" s="24"/>
      <c r="L7" s="24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58">
        <v>7</v>
      </c>
      <c r="I8" s="40">
        <v>8</v>
      </c>
      <c r="J8" s="25"/>
      <c r="K8" s="25"/>
      <c r="L8" s="25"/>
    </row>
    <row r="9" spans="1:12" ht="15" customHeight="1" x14ac:dyDescent="0.2">
      <c r="A9" s="7" t="s">
        <v>2</v>
      </c>
      <c r="B9" s="8" t="s">
        <v>172</v>
      </c>
      <c r="C9" s="8" t="s">
        <v>173</v>
      </c>
      <c r="D9" s="8" t="s">
        <v>174</v>
      </c>
      <c r="E9" s="8" t="s">
        <v>175</v>
      </c>
      <c r="F9" s="57" t="s">
        <v>179</v>
      </c>
      <c r="G9" s="8" t="s">
        <v>176</v>
      </c>
      <c r="H9" s="59" t="s">
        <v>177</v>
      </c>
      <c r="I9" s="50" t="s">
        <v>178</v>
      </c>
      <c r="J9" s="25"/>
      <c r="K9" s="25"/>
      <c r="L9" s="25"/>
    </row>
    <row r="10" spans="1:12" ht="15" customHeight="1" x14ac:dyDescent="0.2">
      <c r="A10" s="68" t="s">
        <v>190</v>
      </c>
      <c r="B10" s="10">
        <v>430</v>
      </c>
      <c r="C10" s="10">
        <v>13</v>
      </c>
      <c r="D10" s="10">
        <v>6</v>
      </c>
      <c r="E10" s="10">
        <v>8</v>
      </c>
      <c r="F10" s="10">
        <v>3</v>
      </c>
      <c r="G10" s="10">
        <v>4</v>
      </c>
      <c r="H10" s="60">
        <v>4</v>
      </c>
      <c r="I10" s="51">
        <v>22.459</v>
      </c>
      <c r="J10" s="15"/>
      <c r="K10" s="15"/>
      <c r="L10" s="15"/>
    </row>
    <row r="11" spans="1:12" ht="15" customHeight="1" x14ac:dyDescent="0.2">
      <c r="A11" s="69" t="s">
        <v>191</v>
      </c>
      <c r="B11" s="16">
        <v>299</v>
      </c>
      <c r="C11" s="16">
        <v>11</v>
      </c>
      <c r="D11" s="16">
        <v>14</v>
      </c>
      <c r="E11" s="16">
        <v>10</v>
      </c>
      <c r="F11" s="16">
        <v>3.0310000000000001</v>
      </c>
      <c r="G11" s="16">
        <v>1</v>
      </c>
      <c r="H11" s="61">
        <v>2</v>
      </c>
      <c r="I11" s="52">
        <v>27.193000000000001</v>
      </c>
      <c r="J11" s="15"/>
      <c r="K11" s="15"/>
      <c r="L11" s="15"/>
    </row>
    <row r="12" spans="1:12" ht="15" customHeight="1" x14ac:dyDescent="0.2">
      <c r="A12" s="69" t="s">
        <v>192</v>
      </c>
      <c r="B12" s="16">
        <v>146</v>
      </c>
      <c r="C12" s="16">
        <v>2</v>
      </c>
      <c r="D12" s="16">
        <v>4</v>
      </c>
      <c r="E12" s="16">
        <v>1</v>
      </c>
      <c r="F12" s="16">
        <v>2</v>
      </c>
      <c r="G12" s="16">
        <v>1</v>
      </c>
      <c r="H12" s="61">
        <v>0</v>
      </c>
      <c r="I12" s="52">
        <v>15.272</v>
      </c>
      <c r="J12" s="15"/>
      <c r="K12" s="15"/>
      <c r="L12" s="15"/>
    </row>
    <row r="13" spans="1:12" ht="15" customHeight="1" x14ac:dyDescent="0.2">
      <c r="A13" s="69" t="s">
        <v>193</v>
      </c>
      <c r="B13" s="16">
        <v>158</v>
      </c>
      <c r="C13" s="16">
        <v>4</v>
      </c>
      <c r="D13" s="16">
        <v>7</v>
      </c>
      <c r="E13" s="16">
        <v>8</v>
      </c>
      <c r="F13" s="16">
        <v>4.0570000000000004</v>
      </c>
      <c r="G13" s="16">
        <v>1</v>
      </c>
      <c r="H13" s="61">
        <v>1</v>
      </c>
      <c r="I13" s="52">
        <v>12.473000000000001</v>
      </c>
      <c r="J13" s="15"/>
      <c r="K13" s="15"/>
      <c r="L13" s="15"/>
    </row>
    <row r="14" spans="1:12" ht="15" customHeight="1" x14ac:dyDescent="0.2">
      <c r="A14" s="69" t="s">
        <v>194</v>
      </c>
      <c r="B14" s="16">
        <v>211</v>
      </c>
      <c r="C14" s="16">
        <v>3</v>
      </c>
      <c r="D14" s="16">
        <v>4</v>
      </c>
      <c r="E14" s="16">
        <v>6</v>
      </c>
      <c r="F14" s="16">
        <v>2.0289999999999999</v>
      </c>
      <c r="G14" s="16">
        <v>0</v>
      </c>
      <c r="H14" s="61">
        <v>4</v>
      </c>
      <c r="I14" s="52">
        <v>12</v>
      </c>
      <c r="J14" s="15"/>
      <c r="K14" s="15"/>
      <c r="L14" s="15"/>
    </row>
    <row r="15" spans="1:12" ht="15" customHeight="1" x14ac:dyDescent="0.2">
      <c r="A15" s="69" t="s">
        <v>195</v>
      </c>
      <c r="B15" s="16">
        <v>218</v>
      </c>
      <c r="C15" s="16">
        <v>6</v>
      </c>
      <c r="D15" s="16">
        <v>3</v>
      </c>
      <c r="E15" s="16">
        <v>8</v>
      </c>
      <c r="F15" s="16">
        <v>2.0110000000000001</v>
      </c>
      <c r="G15" s="16">
        <v>3</v>
      </c>
      <c r="H15" s="61">
        <v>3</v>
      </c>
      <c r="I15" s="52">
        <v>13.5</v>
      </c>
      <c r="J15" s="15"/>
      <c r="K15" s="15"/>
      <c r="L15" s="15"/>
    </row>
    <row r="16" spans="1:12" ht="15" customHeight="1" x14ac:dyDescent="0.2">
      <c r="A16" s="69" t="s">
        <v>196</v>
      </c>
      <c r="B16" s="16">
        <v>90</v>
      </c>
      <c r="C16" s="16">
        <v>2</v>
      </c>
      <c r="D16" s="16">
        <v>2</v>
      </c>
      <c r="E16" s="16">
        <v>2</v>
      </c>
      <c r="F16" s="16">
        <v>0</v>
      </c>
      <c r="G16" s="16">
        <v>0</v>
      </c>
      <c r="H16" s="61">
        <v>7</v>
      </c>
      <c r="I16" s="52">
        <v>2.444</v>
      </c>
      <c r="J16" s="15"/>
      <c r="K16" s="15"/>
      <c r="L16" s="15"/>
    </row>
    <row r="17" spans="1:12" ht="15" customHeight="1" x14ac:dyDescent="0.2">
      <c r="A17" s="69" t="s">
        <v>197</v>
      </c>
      <c r="B17" s="16">
        <v>10</v>
      </c>
      <c r="C17" s="16">
        <v>0</v>
      </c>
      <c r="D17" s="16">
        <v>0</v>
      </c>
      <c r="E17" s="16">
        <v>1</v>
      </c>
      <c r="F17" s="16">
        <v>0</v>
      </c>
      <c r="G17" s="16">
        <v>0</v>
      </c>
      <c r="H17" s="61">
        <v>0</v>
      </c>
      <c r="I17" s="52">
        <v>3</v>
      </c>
      <c r="J17" s="15"/>
      <c r="K17" s="15"/>
      <c r="L17" s="15"/>
    </row>
    <row r="18" spans="1:12" ht="15" customHeight="1" x14ac:dyDescent="0.2">
      <c r="A18" s="69" t="s">
        <v>198</v>
      </c>
      <c r="B18" s="16">
        <v>33</v>
      </c>
      <c r="C18" s="16">
        <v>1</v>
      </c>
      <c r="D18" s="16">
        <v>1</v>
      </c>
      <c r="E18" s="16">
        <v>1</v>
      </c>
      <c r="F18" s="16">
        <v>0</v>
      </c>
      <c r="G18" s="16">
        <v>0</v>
      </c>
      <c r="H18" s="61">
        <v>1</v>
      </c>
      <c r="I18" s="52">
        <v>3</v>
      </c>
      <c r="J18" s="15"/>
      <c r="K18" s="15"/>
      <c r="L18" s="15"/>
    </row>
    <row r="19" spans="1:12" ht="15" customHeight="1" x14ac:dyDescent="0.2">
      <c r="A19" s="69" t="s">
        <v>199</v>
      </c>
      <c r="B19" s="16">
        <v>9</v>
      </c>
      <c r="C19" s="16">
        <v>1</v>
      </c>
      <c r="D19" s="16">
        <v>0</v>
      </c>
      <c r="E19" s="16">
        <v>0</v>
      </c>
      <c r="F19" s="16">
        <v>2</v>
      </c>
      <c r="G19" s="16">
        <v>0</v>
      </c>
      <c r="H19" s="61">
        <v>0</v>
      </c>
      <c r="I19" s="52">
        <v>0</v>
      </c>
      <c r="J19" s="15"/>
      <c r="K19" s="15"/>
      <c r="L19" s="15"/>
    </row>
    <row r="20" spans="1:12" ht="15" customHeight="1" x14ac:dyDescent="0.2">
      <c r="A20" s="69" t="s">
        <v>200</v>
      </c>
      <c r="B20" s="16">
        <v>16</v>
      </c>
      <c r="C20" s="16">
        <v>0</v>
      </c>
      <c r="D20" s="16">
        <v>2</v>
      </c>
      <c r="E20" s="16">
        <v>0</v>
      </c>
      <c r="F20" s="16">
        <v>0</v>
      </c>
      <c r="G20" s="16">
        <v>1</v>
      </c>
      <c r="H20" s="61">
        <v>0</v>
      </c>
      <c r="I20" s="52">
        <v>1.5</v>
      </c>
      <c r="J20" s="15"/>
      <c r="K20" s="15"/>
      <c r="L20" s="15"/>
    </row>
    <row r="21" spans="1:12" ht="15" customHeight="1" x14ac:dyDescent="0.2">
      <c r="A21" s="69" t="s">
        <v>201</v>
      </c>
      <c r="B21" s="16">
        <v>42</v>
      </c>
      <c r="C21" s="16">
        <v>1</v>
      </c>
      <c r="D21" s="16">
        <v>1</v>
      </c>
      <c r="E21" s="16">
        <v>2</v>
      </c>
      <c r="F21" s="16">
        <v>2</v>
      </c>
      <c r="G21" s="16">
        <v>1</v>
      </c>
      <c r="H21" s="61">
        <v>0</v>
      </c>
      <c r="I21" s="52">
        <v>4.5709999999999997</v>
      </c>
      <c r="J21" s="15"/>
      <c r="K21" s="15"/>
      <c r="L21" s="15"/>
    </row>
    <row r="22" spans="1:12" ht="15" customHeight="1" x14ac:dyDescent="0.2">
      <c r="A22" s="69" t="s">
        <v>202</v>
      </c>
      <c r="B22" s="16">
        <v>26</v>
      </c>
      <c r="C22" s="16">
        <v>2</v>
      </c>
      <c r="D22" s="16">
        <v>1</v>
      </c>
      <c r="E22" s="16">
        <v>1</v>
      </c>
      <c r="F22" s="16">
        <v>1</v>
      </c>
      <c r="G22" s="16">
        <v>0</v>
      </c>
      <c r="H22" s="61">
        <v>0</v>
      </c>
      <c r="I22" s="52">
        <v>5.7140000000000004</v>
      </c>
      <c r="J22" s="15"/>
      <c r="K22" s="15"/>
      <c r="L22" s="15"/>
    </row>
    <row r="23" spans="1:12" ht="15" customHeight="1" x14ac:dyDescent="0.2">
      <c r="A23" s="69" t="s">
        <v>203</v>
      </c>
      <c r="B23" s="16">
        <v>225</v>
      </c>
      <c r="C23" s="16">
        <v>7</v>
      </c>
      <c r="D23" s="16">
        <v>8</v>
      </c>
      <c r="E23" s="16">
        <v>5</v>
      </c>
      <c r="F23" s="16">
        <v>1</v>
      </c>
      <c r="G23" s="16">
        <v>0</v>
      </c>
      <c r="H23" s="61">
        <v>2</v>
      </c>
      <c r="I23" s="52">
        <v>11.814</v>
      </c>
      <c r="J23" s="15"/>
      <c r="K23" s="15"/>
      <c r="L23" s="15"/>
    </row>
    <row r="24" spans="1:12" ht="15" customHeight="1" x14ac:dyDescent="0.2">
      <c r="A24" s="69" t="s">
        <v>204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61">
        <v>0</v>
      </c>
      <c r="I24" s="52">
        <v>0</v>
      </c>
      <c r="J24" s="15"/>
      <c r="K24" s="15"/>
      <c r="L24" s="15"/>
    </row>
    <row r="25" spans="1:12" ht="15" customHeight="1" x14ac:dyDescent="0.2">
      <c r="A25" s="69" t="s">
        <v>205</v>
      </c>
      <c r="B25" s="16">
        <v>22</v>
      </c>
      <c r="C25" s="16">
        <v>1</v>
      </c>
      <c r="D25" s="16">
        <v>1</v>
      </c>
      <c r="E25" s="16">
        <v>1</v>
      </c>
      <c r="F25" s="16">
        <v>0</v>
      </c>
      <c r="G25" s="16">
        <v>0</v>
      </c>
      <c r="H25" s="61">
        <v>1</v>
      </c>
      <c r="I25" s="52">
        <v>2</v>
      </c>
      <c r="J25" s="15"/>
      <c r="K25" s="15"/>
      <c r="L25" s="15"/>
    </row>
    <row r="26" spans="1:12" ht="15" customHeight="1" x14ac:dyDescent="0.2">
      <c r="A26" s="69" t="s">
        <v>206</v>
      </c>
      <c r="B26" s="16">
        <v>59</v>
      </c>
      <c r="C26" s="16">
        <v>2</v>
      </c>
      <c r="D26" s="16">
        <v>2</v>
      </c>
      <c r="E26" s="16">
        <v>3</v>
      </c>
      <c r="F26" s="16">
        <v>1</v>
      </c>
      <c r="G26" s="16">
        <v>0</v>
      </c>
      <c r="H26" s="61">
        <v>2</v>
      </c>
      <c r="I26" s="52">
        <v>5</v>
      </c>
      <c r="J26" s="15"/>
      <c r="K26" s="15"/>
      <c r="L26" s="15"/>
    </row>
    <row r="27" spans="1:12" ht="15" customHeight="1" x14ac:dyDescent="0.2">
      <c r="A27" s="69" t="s">
        <v>207</v>
      </c>
      <c r="B27" s="16">
        <v>10</v>
      </c>
      <c r="C27" s="16">
        <v>2</v>
      </c>
      <c r="D27" s="16">
        <v>0</v>
      </c>
      <c r="E27" s="16">
        <v>0</v>
      </c>
      <c r="F27" s="16">
        <v>0</v>
      </c>
      <c r="G27" s="16">
        <v>0</v>
      </c>
      <c r="H27" s="61">
        <v>0</v>
      </c>
      <c r="I27" s="52">
        <v>1</v>
      </c>
      <c r="J27" s="15"/>
      <c r="K27" s="15"/>
      <c r="L27" s="15"/>
    </row>
    <row r="28" spans="1:12" ht="15" customHeight="1" x14ac:dyDescent="0.2">
      <c r="A28" s="69" t="s">
        <v>208</v>
      </c>
      <c r="B28" s="16">
        <v>12</v>
      </c>
      <c r="C28" s="16">
        <v>0</v>
      </c>
      <c r="D28" s="16">
        <v>1</v>
      </c>
      <c r="E28" s="16">
        <v>0</v>
      </c>
      <c r="F28" s="16">
        <v>0</v>
      </c>
      <c r="G28" s="16">
        <v>0</v>
      </c>
      <c r="H28" s="61">
        <v>0</v>
      </c>
      <c r="I28" s="52">
        <v>2</v>
      </c>
      <c r="J28" s="15"/>
      <c r="K28" s="15"/>
      <c r="L28" s="15"/>
    </row>
    <row r="29" spans="1:12" ht="15" customHeight="1" x14ac:dyDescent="0.2">
      <c r="A29" s="69" t="s">
        <v>209</v>
      </c>
      <c r="B29" s="16">
        <v>16</v>
      </c>
      <c r="C29" s="16">
        <v>0</v>
      </c>
      <c r="D29" s="16">
        <v>0</v>
      </c>
      <c r="E29" s="16">
        <v>0</v>
      </c>
      <c r="F29" s="16">
        <v>2</v>
      </c>
      <c r="G29" s="16">
        <v>1</v>
      </c>
      <c r="H29" s="61">
        <v>1</v>
      </c>
      <c r="I29" s="52">
        <v>5</v>
      </c>
      <c r="J29" s="15"/>
      <c r="K29" s="15"/>
      <c r="L29" s="15"/>
    </row>
    <row r="30" spans="1:12" ht="15" customHeight="1" x14ac:dyDescent="0.2">
      <c r="A30" s="69" t="s">
        <v>210</v>
      </c>
      <c r="B30" s="16">
        <v>18</v>
      </c>
      <c r="C30" s="16">
        <v>2</v>
      </c>
      <c r="D30" s="16">
        <v>0</v>
      </c>
      <c r="E30" s="16">
        <v>0</v>
      </c>
      <c r="F30" s="16">
        <v>1</v>
      </c>
      <c r="G30" s="16">
        <v>1</v>
      </c>
      <c r="H30" s="61">
        <v>0</v>
      </c>
      <c r="I30" s="52">
        <v>3.6</v>
      </c>
      <c r="J30" s="15"/>
      <c r="K30" s="15"/>
      <c r="L30" s="15"/>
    </row>
    <row r="31" spans="1:12" ht="15" customHeight="1" x14ac:dyDescent="0.2">
      <c r="A31" s="69" t="s">
        <v>211</v>
      </c>
      <c r="B31" s="16">
        <v>5</v>
      </c>
      <c r="C31" s="16">
        <v>0</v>
      </c>
      <c r="D31" s="16">
        <v>0</v>
      </c>
      <c r="E31" s="16">
        <v>1</v>
      </c>
      <c r="F31" s="16">
        <v>0</v>
      </c>
      <c r="G31" s="16">
        <v>0</v>
      </c>
      <c r="H31" s="61">
        <v>0</v>
      </c>
      <c r="I31" s="52">
        <v>1</v>
      </c>
      <c r="J31" s="15"/>
      <c r="K31" s="15"/>
      <c r="L31" s="15"/>
    </row>
    <row r="32" spans="1:12" ht="15" customHeight="1" x14ac:dyDescent="0.2">
      <c r="A32" s="69" t="s">
        <v>212</v>
      </c>
      <c r="B32" s="16">
        <v>14</v>
      </c>
      <c r="C32" s="16">
        <v>1</v>
      </c>
      <c r="D32" s="16">
        <v>0</v>
      </c>
      <c r="E32" s="16">
        <v>1</v>
      </c>
      <c r="F32" s="16">
        <v>2</v>
      </c>
      <c r="G32" s="16">
        <v>0</v>
      </c>
      <c r="H32" s="61">
        <v>0</v>
      </c>
      <c r="I32" s="52">
        <v>3</v>
      </c>
      <c r="J32" s="15"/>
      <c r="K32" s="15"/>
      <c r="L32" s="15"/>
    </row>
    <row r="33" spans="1:12" ht="15" customHeight="1" x14ac:dyDescent="0.2">
      <c r="A33" s="69" t="s">
        <v>213</v>
      </c>
      <c r="B33" s="16">
        <v>10</v>
      </c>
      <c r="C33" s="16">
        <v>1</v>
      </c>
      <c r="D33" s="16">
        <v>0</v>
      </c>
      <c r="E33" s="16">
        <v>0</v>
      </c>
      <c r="F33" s="16">
        <v>1</v>
      </c>
      <c r="G33" s="16">
        <v>1</v>
      </c>
      <c r="H33" s="61">
        <v>0</v>
      </c>
      <c r="I33" s="52">
        <v>2</v>
      </c>
      <c r="J33" s="15"/>
      <c r="K33" s="15"/>
      <c r="L33" s="15"/>
    </row>
    <row r="34" spans="1:12" ht="15" customHeight="1" x14ac:dyDescent="0.2">
      <c r="A34" s="69" t="s">
        <v>214</v>
      </c>
      <c r="B34" s="16">
        <v>10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61">
        <v>0</v>
      </c>
      <c r="I34" s="52">
        <v>1</v>
      </c>
      <c r="J34" s="15"/>
      <c r="K34" s="15"/>
      <c r="L34" s="15"/>
    </row>
    <row r="35" spans="1:12" ht="15" customHeight="1" x14ac:dyDescent="0.2">
      <c r="A35" s="69" t="s">
        <v>215</v>
      </c>
      <c r="B35" s="16">
        <v>9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61">
        <v>0</v>
      </c>
      <c r="I35" s="52">
        <v>2.5</v>
      </c>
      <c r="J35" s="15"/>
      <c r="K35" s="15"/>
      <c r="L35" s="15"/>
    </row>
    <row r="36" spans="1:12" ht="15" customHeight="1" x14ac:dyDescent="0.2">
      <c r="A36" s="69" t="s">
        <v>216</v>
      </c>
      <c r="B36" s="16">
        <v>12</v>
      </c>
      <c r="C36" s="16">
        <v>0</v>
      </c>
      <c r="D36" s="16">
        <v>0</v>
      </c>
      <c r="E36" s="16">
        <v>0</v>
      </c>
      <c r="F36" s="16">
        <v>1</v>
      </c>
      <c r="G36" s="16">
        <v>0</v>
      </c>
      <c r="H36" s="61">
        <v>1</v>
      </c>
      <c r="I36" s="52">
        <v>1.333</v>
      </c>
      <c r="J36" s="15"/>
      <c r="K36" s="15"/>
      <c r="L36" s="15"/>
    </row>
    <row r="37" spans="1:12" ht="15" customHeight="1" x14ac:dyDescent="0.2">
      <c r="A37" s="69" t="s">
        <v>217</v>
      </c>
      <c r="B37" s="16">
        <v>3</v>
      </c>
      <c r="C37" s="16">
        <v>0</v>
      </c>
      <c r="D37" s="16">
        <v>0</v>
      </c>
      <c r="E37" s="16">
        <v>2</v>
      </c>
      <c r="F37" s="16">
        <v>0</v>
      </c>
      <c r="G37" s="16">
        <v>0</v>
      </c>
      <c r="H37" s="61">
        <v>0</v>
      </c>
      <c r="I37" s="52">
        <v>0</v>
      </c>
      <c r="J37" s="15"/>
      <c r="K37" s="15"/>
      <c r="L37" s="15"/>
    </row>
    <row r="38" spans="1:12" ht="15" customHeight="1" thickBot="1" x14ac:dyDescent="0.25">
      <c r="A38" s="69" t="s">
        <v>218</v>
      </c>
      <c r="B38" s="16">
        <v>1</v>
      </c>
      <c r="C38" s="16">
        <v>0</v>
      </c>
      <c r="D38" s="16">
        <v>0</v>
      </c>
      <c r="E38" s="16">
        <v>0</v>
      </c>
      <c r="F38" s="16">
        <v>0</v>
      </c>
      <c r="G38" s="16">
        <v>1</v>
      </c>
      <c r="H38" s="61">
        <v>0</v>
      </c>
      <c r="I38" s="52">
        <v>0</v>
      </c>
      <c r="J38" s="15"/>
      <c r="K38" s="15"/>
      <c r="L38" s="15"/>
    </row>
    <row r="39" spans="1:12" ht="15" customHeight="1" thickTop="1" thickBot="1" x14ac:dyDescent="0.25">
      <c r="A39" s="13" t="s">
        <v>220</v>
      </c>
      <c r="B39" s="11">
        <f>SUM(B10:B38)</f>
        <v>2114</v>
      </c>
      <c r="C39" s="11">
        <f>SUM(C10:C38)</f>
        <v>62</v>
      </c>
      <c r="D39" s="12">
        <f>SUM(D10:D38)</f>
        <v>57</v>
      </c>
      <c r="E39" s="12">
        <f t="shared" ref="E39:H39" si="0">SUM(E10:E38)</f>
        <v>61</v>
      </c>
      <c r="F39" s="12">
        <f t="shared" si="0"/>
        <v>30.128</v>
      </c>
      <c r="G39" s="12">
        <f t="shared" si="0"/>
        <v>16</v>
      </c>
      <c r="H39" s="12">
        <f t="shared" si="0"/>
        <v>29</v>
      </c>
      <c r="I39" s="53">
        <f>SUM(I10:I38)</f>
        <v>164.37299999999999</v>
      </c>
      <c r="J39" s="26"/>
      <c r="K39" s="26"/>
      <c r="L39" s="26"/>
    </row>
    <row r="40" spans="1:12" ht="15" customHeight="1" x14ac:dyDescent="0.2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0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40"/>
  <sheetViews>
    <sheetView view="pageBreakPreview" zoomScale="90" zoomScaleNormal="80" zoomScaleSheetLayoutView="90" workbookViewId="0">
      <pane xSplit="1" ySplit="9" topLeftCell="B31" activePane="bottomRight" state="frozen"/>
      <selection activeCell="A40" sqref="A40"/>
      <selection pane="topRight" activeCell="A40" sqref="A40"/>
      <selection pane="bottomLeft" activeCell="A40" sqref="A40"/>
      <selection pane="bottomRight" activeCell="C39" sqref="C39:H39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219</v>
      </c>
    </row>
    <row r="2" spans="1:13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72" t="s">
        <v>21</v>
      </c>
    </row>
    <row r="6" spans="1:13" ht="12" customHeight="1" x14ac:dyDescent="0.2">
      <c r="A6" s="73"/>
    </row>
    <row r="7" spans="1:13" ht="12" customHeight="1" thickBot="1" x14ac:dyDescent="0.25">
      <c r="A7" s="74"/>
      <c r="H7" s="17" t="s">
        <v>6</v>
      </c>
      <c r="J7" s="17" t="s">
        <v>6</v>
      </c>
      <c r="K7" s="24"/>
      <c r="L7" s="24"/>
      <c r="M7" s="24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5"/>
      <c r="L8" s="25"/>
      <c r="M8" s="25"/>
    </row>
    <row r="9" spans="1:13" ht="15" customHeight="1" x14ac:dyDescent="0.2">
      <c r="A9" s="7" t="s">
        <v>2</v>
      </c>
      <c r="B9" s="8" t="s">
        <v>180</v>
      </c>
      <c r="C9" s="8" t="s">
        <v>181</v>
      </c>
      <c r="D9" s="8" t="s">
        <v>182</v>
      </c>
      <c r="E9" s="8" t="s">
        <v>16</v>
      </c>
      <c r="F9" s="8" t="s">
        <v>183</v>
      </c>
      <c r="G9" s="8" t="s">
        <v>184</v>
      </c>
      <c r="H9" s="8" t="s">
        <v>185</v>
      </c>
      <c r="I9" s="8" t="s">
        <v>186</v>
      </c>
      <c r="J9" s="20" t="s">
        <v>187</v>
      </c>
      <c r="K9" s="25"/>
      <c r="L9" s="25"/>
      <c r="M9" s="25"/>
    </row>
    <row r="10" spans="1:13" ht="15" customHeight="1" x14ac:dyDescent="0.2">
      <c r="A10" s="68" t="s">
        <v>190</v>
      </c>
      <c r="B10" s="10">
        <v>40</v>
      </c>
      <c r="C10" s="10">
        <v>39</v>
      </c>
      <c r="D10" s="10">
        <v>39.176000000000002</v>
      </c>
      <c r="E10" s="10">
        <v>192.19300000000001</v>
      </c>
      <c r="F10" s="10">
        <v>12.016</v>
      </c>
      <c r="G10" s="10">
        <v>636</v>
      </c>
      <c r="H10" s="10">
        <v>18.045999999999999</v>
      </c>
      <c r="I10" s="10">
        <v>11.846</v>
      </c>
      <c r="J10" s="21">
        <v>5</v>
      </c>
      <c r="K10" s="15"/>
      <c r="L10" s="15"/>
      <c r="M10" s="15"/>
    </row>
    <row r="11" spans="1:13" ht="15" customHeight="1" x14ac:dyDescent="0.2">
      <c r="A11" s="69" t="s">
        <v>191</v>
      </c>
      <c r="B11" s="16">
        <v>48.917999999999999</v>
      </c>
      <c r="C11" s="16">
        <v>46</v>
      </c>
      <c r="D11" s="16">
        <v>27.6</v>
      </c>
      <c r="E11" s="16">
        <v>215.845</v>
      </c>
      <c r="F11" s="16">
        <v>34</v>
      </c>
      <c r="G11" s="16">
        <v>784</v>
      </c>
      <c r="H11" s="16">
        <v>10</v>
      </c>
      <c r="I11" s="16">
        <v>6</v>
      </c>
      <c r="J11" s="22">
        <v>2</v>
      </c>
      <c r="K11" s="15"/>
      <c r="L11" s="15"/>
      <c r="M11" s="15"/>
    </row>
    <row r="12" spans="1:13" ht="15" customHeight="1" x14ac:dyDescent="0.2">
      <c r="A12" s="69" t="s">
        <v>192</v>
      </c>
      <c r="B12" s="16">
        <v>23.913</v>
      </c>
      <c r="C12" s="16">
        <v>20</v>
      </c>
      <c r="D12" s="16">
        <v>17.484999999999999</v>
      </c>
      <c r="E12" s="16">
        <v>73.38</v>
      </c>
      <c r="F12" s="16">
        <v>5</v>
      </c>
      <c r="G12" s="16">
        <v>291</v>
      </c>
      <c r="H12" s="16">
        <v>4</v>
      </c>
      <c r="I12" s="16">
        <v>4</v>
      </c>
      <c r="J12" s="22">
        <v>2</v>
      </c>
      <c r="K12" s="15"/>
      <c r="L12" s="15"/>
      <c r="M12" s="15"/>
    </row>
    <row r="13" spans="1:13" ht="15" customHeight="1" x14ac:dyDescent="0.2">
      <c r="A13" s="69" t="s">
        <v>193</v>
      </c>
      <c r="B13" s="16">
        <v>52.941000000000003</v>
      </c>
      <c r="C13" s="16">
        <v>15</v>
      </c>
      <c r="D13" s="16">
        <v>12.363</v>
      </c>
      <c r="E13" s="16">
        <v>132.02000000000001</v>
      </c>
      <c r="F13" s="16">
        <v>14</v>
      </c>
      <c r="G13" s="16">
        <v>434</v>
      </c>
      <c r="H13" s="16">
        <v>11</v>
      </c>
      <c r="I13" s="16">
        <v>3.75</v>
      </c>
      <c r="J13" s="22">
        <v>1</v>
      </c>
      <c r="K13" s="15"/>
      <c r="L13" s="15"/>
      <c r="M13" s="15"/>
    </row>
    <row r="14" spans="1:13" ht="15" customHeight="1" x14ac:dyDescent="0.2">
      <c r="A14" s="69" t="s">
        <v>194</v>
      </c>
      <c r="B14" s="16">
        <v>44.93</v>
      </c>
      <c r="C14" s="16">
        <v>18</v>
      </c>
      <c r="D14" s="16">
        <v>20.443999999999999</v>
      </c>
      <c r="E14" s="16">
        <v>134.714</v>
      </c>
      <c r="F14" s="16">
        <v>12</v>
      </c>
      <c r="G14" s="16">
        <v>431</v>
      </c>
      <c r="H14" s="16">
        <v>6</v>
      </c>
      <c r="I14" s="16">
        <v>9</v>
      </c>
      <c r="J14" s="22">
        <v>2</v>
      </c>
      <c r="K14" s="15"/>
      <c r="L14" s="15"/>
      <c r="M14" s="15"/>
    </row>
    <row r="15" spans="1:13" ht="15" customHeight="1" x14ac:dyDescent="0.2">
      <c r="A15" s="69" t="s">
        <v>195</v>
      </c>
      <c r="B15" s="16">
        <v>37</v>
      </c>
      <c r="C15" s="16">
        <v>32</v>
      </c>
      <c r="D15" s="16">
        <v>35.411000000000001</v>
      </c>
      <c r="E15" s="16">
        <v>138.09200000000001</v>
      </c>
      <c r="F15" s="16">
        <v>10</v>
      </c>
      <c r="G15" s="16">
        <v>572</v>
      </c>
      <c r="H15" s="16">
        <v>17</v>
      </c>
      <c r="I15" s="16">
        <v>5</v>
      </c>
      <c r="J15" s="22">
        <v>1</v>
      </c>
      <c r="K15" s="15"/>
      <c r="L15" s="15"/>
      <c r="M15" s="15"/>
    </row>
    <row r="16" spans="1:13" ht="15" customHeight="1" x14ac:dyDescent="0.2">
      <c r="A16" s="69" t="s">
        <v>196</v>
      </c>
      <c r="B16" s="16">
        <v>17.893999999999998</v>
      </c>
      <c r="C16" s="16">
        <v>16</v>
      </c>
      <c r="D16" s="16">
        <v>11.846</v>
      </c>
      <c r="E16" s="16">
        <v>57.203000000000003</v>
      </c>
      <c r="F16" s="16">
        <v>10</v>
      </c>
      <c r="G16" s="16">
        <v>147</v>
      </c>
      <c r="H16" s="16">
        <v>6</v>
      </c>
      <c r="I16" s="16">
        <v>4</v>
      </c>
      <c r="J16" s="22">
        <v>3</v>
      </c>
      <c r="K16" s="15"/>
      <c r="L16" s="15"/>
      <c r="M16" s="15"/>
    </row>
    <row r="17" spans="1:13" ht="15" customHeight="1" x14ac:dyDescent="0.2">
      <c r="A17" s="69" t="s">
        <v>197</v>
      </c>
      <c r="B17" s="16">
        <v>8</v>
      </c>
      <c r="C17" s="16">
        <v>3</v>
      </c>
      <c r="D17" s="16">
        <v>4</v>
      </c>
      <c r="E17" s="16">
        <v>8</v>
      </c>
      <c r="F17" s="16">
        <v>3</v>
      </c>
      <c r="G17" s="16">
        <v>54</v>
      </c>
      <c r="H17" s="16">
        <v>1</v>
      </c>
      <c r="I17" s="16">
        <v>0</v>
      </c>
      <c r="J17" s="22">
        <v>0</v>
      </c>
      <c r="K17" s="15"/>
      <c r="L17" s="15"/>
      <c r="M17" s="15"/>
    </row>
    <row r="18" spans="1:13" ht="15" customHeight="1" x14ac:dyDescent="0.2">
      <c r="A18" s="69" t="s">
        <v>198</v>
      </c>
      <c r="B18" s="16">
        <v>10</v>
      </c>
      <c r="C18" s="16">
        <v>7</v>
      </c>
      <c r="D18" s="16">
        <v>5</v>
      </c>
      <c r="E18" s="16">
        <v>39.156999999999996</v>
      </c>
      <c r="F18" s="16">
        <v>3</v>
      </c>
      <c r="G18" s="16">
        <v>127</v>
      </c>
      <c r="H18" s="16">
        <v>3</v>
      </c>
      <c r="I18" s="16">
        <v>0</v>
      </c>
      <c r="J18" s="22">
        <v>0</v>
      </c>
      <c r="K18" s="15"/>
      <c r="L18" s="15"/>
      <c r="M18" s="15"/>
    </row>
    <row r="19" spans="1:13" ht="15" customHeight="1" x14ac:dyDescent="0.2">
      <c r="A19" s="69" t="s">
        <v>199</v>
      </c>
      <c r="B19" s="16">
        <v>4</v>
      </c>
      <c r="C19" s="16">
        <v>5</v>
      </c>
      <c r="D19" s="16">
        <v>3</v>
      </c>
      <c r="E19" s="16">
        <v>9.4540000000000006</v>
      </c>
      <c r="F19" s="16">
        <v>0</v>
      </c>
      <c r="G19" s="16">
        <v>19</v>
      </c>
      <c r="H19" s="16">
        <v>1</v>
      </c>
      <c r="I19" s="16">
        <v>1</v>
      </c>
      <c r="J19" s="22">
        <v>0</v>
      </c>
      <c r="K19" s="15"/>
      <c r="L19" s="15"/>
      <c r="M19" s="15"/>
    </row>
    <row r="20" spans="1:13" ht="15" customHeight="1" x14ac:dyDescent="0.2">
      <c r="A20" s="69" t="s">
        <v>200</v>
      </c>
      <c r="B20" s="16">
        <v>4</v>
      </c>
      <c r="C20" s="16">
        <v>1</v>
      </c>
      <c r="D20" s="16">
        <v>3</v>
      </c>
      <c r="E20" s="16">
        <v>15.428000000000001</v>
      </c>
      <c r="F20" s="16">
        <v>4</v>
      </c>
      <c r="G20" s="16">
        <v>25</v>
      </c>
      <c r="H20" s="16">
        <v>0</v>
      </c>
      <c r="I20" s="16">
        <v>2</v>
      </c>
      <c r="J20" s="22">
        <v>0</v>
      </c>
      <c r="K20" s="15"/>
      <c r="L20" s="15"/>
      <c r="M20" s="15"/>
    </row>
    <row r="21" spans="1:13" ht="15" customHeight="1" x14ac:dyDescent="0.2">
      <c r="A21" s="69" t="s">
        <v>201</v>
      </c>
      <c r="B21" s="16">
        <v>7</v>
      </c>
      <c r="C21" s="16">
        <v>6</v>
      </c>
      <c r="D21" s="16">
        <v>10</v>
      </c>
      <c r="E21" s="16">
        <v>37.441000000000003</v>
      </c>
      <c r="F21" s="16">
        <v>5</v>
      </c>
      <c r="G21" s="16">
        <v>147</v>
      </c>
      <c r="H21" s="16">
        <v>2</v>
      </c>
      <c r="I21" s="16">
        <v>1</v>
      </c>
      <c r="J21" s="22">
        <v>0</v>
      </c>
      <c r="K21" s="15"/>
      <c r="L21" s="15"/>
      <c r="M21" s="15"/>
    </row>
    <row r="22" spans="1:13" ht="15" customHeight="1" x14ac:dyDescent="0.2">
      <c r="A22" s="69" t="s">
        <v>202</v>
      </c>
      <c r="B22" s="16">
        <v>5</v>
      </c>
      <c r="C22" s="16">
        <v>11</v>
      </c>
      <c r="D22" s="16">
        <v>6</v>
      </c>
      <c r="E22" s="16">
        <v>26.631</v>
      </c>
      <c r="F22" s="16">
        <v>4</v>
      </c>
      <c r="G22" s="16">
        <v>96</v>
      </c>
      <c r="H22" s="16">
        <v>2</v>
      </c>
      <c r="I22" s="16">
        <v>3</v>
      </c>
      <c r="J22" s="22">
        <v>1</v>
      </c>
      <c r="K22" s="15"/>
      <c r="L22" s="15"/>
      <c r="M22" s="15"/>
    </row>
    <row r="23" spans="1:13" ht="15" customHeight="1" x14ac:dyDescent="0.2">
      <c r="A23" s="69" t="s">
        <v>203</v>
      </c>
      <c r="B23" s="16">
        <v>19</v>
      </c>
      <c r="C23" s="16">
        <v>17</v>
      </c>
      <c r="D23" s="16">
        <v>18</v>
      </c>
      <c r="E23" s="16">
        <v>44.88</v>
      </c>
      <c r="F23" s="16">
        <v>3</v>
      </c>
      <c r="G23" s="16">
        <v>146</v>
      </c>
      <c r="H23" s="16">
        <v>2</v>
      </c>
      <c r="I23" s="16">
        <v>0</v>
      </c>
      <c r="J23" s="22">
        <v>0</v>
      </c>
      <c r="K23" s="15"/>
      <c r="L23" s="15"/>
      <c r="M23" s="15"/>
    </row>
    <row r="24" spans="1:13" ht="15" customHeight="1" x14ac:dyDescent="0.2">
      <c r="A24" s="69" t="s">
        <v>204</v>
      </c>
      <c r="B24" s="16">
        <v>1</v>
      </c>
      <c r="C24" s="16">
        <v>1</v>
      </c>
      <c r="D24" s="16">
        <v>1</v>
      </c>
      <c r="E24" s="16">
        <v>5</v>
      </c>
      <c r="F24" s="16">
        <v>1</v>
      </c>
      <c r="G24" s="16">
        <v>9</v>
      </c>
      <c r="H24" s="16">
        <v>0</v>
      </c>
      <c r="I24" s="16">
        <v>0</v>
      </c>
      <c r="J24" s="22">
        <v>0</v>
      </c>
      <c r="K24" s="15"/>
      <c r="L24" s="15"/>
      <c r="M24" s="15"/>
    </row>
    <row r="25" spans="1:13" ht="15" customHeight="1" x14ac:dyDescent="0.2">
      <c r="A25" s="69" t="s">
        <v>205</v>
      </c>
      <c r="B25" s="16">
        <v>3</v>
      </c>
      <c r="C25" s="16">
        <v>3</v>
      </c>
      <c r="D25" s="16">
        <v>0</v>
      </c>
      <c r="E25" s="16">
        <v>13</v>
      </c>
      <c r="F25" s="16">
        <v>1</v>
      </c>
      <c r="G25" s="16">
        <v>80</v>
      </c>
      <c r="H25" s="16">
        <v>0</v>
      </c>
      <c r="I25" s="16">
        <v>0</v>
      </c>
      <c r="J25" s="22">
        <v>1</v>
      </c>
      <c r="K25" s="15"/>
      <c r="L25" s="15"/>
      <c r="M25" s="15"/>
    </row>
    <row r="26" spans="1:13" ht="15" customHeight="1" x14ac:dyDescent="0.2">
      <c r="A26" s="69" t="s">
        <v>206</v>
      </c>
      <c r="B26" s="16">
        <v>6</v>
      </c>
      <c r="C26" s="16">
        <v>6</v>
      </c>
      <c r="D26" s="16">
        <v>11</v>
      </c>
      <c r="E26" s="16">
        <v>44.508000000000003</v>
      </c>
      <c r="F26" s="16">
        <v>1</v>
      </c>
      <c r="G26" s="16">
        <v>129</v>
      </c>
      <c r="H26" s="16">
        <v>2</v>
      </c>
      <c r="I26" s="16">
        <v>0</v>
      </c>
      <c r="J26" s="22">
        <v>1</v>
      </c>
      <c r="K26" s="15"/>
      <c r="L26" s="15"/>
      <c r="M26" s="15"/>
    </row>
    <row r="27" spans="1:13" ht="15" customHeight="1" x14ac:dyDescent="0.2">
      <c r="A27" s="69" t="s">
        <v>207</v>
      </c>
      <c r="B27" s="16">
        <v>2</v>
      </c>
      <c r="C27" s="16">
        <v>0</v>
      </c>
      <c r="D27" s="16">
        <v>1</v>
      </c>
      <c r="E27" s="16">
        <v>7</v>
      </c>
      <c r="F27" s="16">
        <v>0</v>
      </c>
      <c r="G27" s="16">
        <v>23</v>
      </c>
      <c r="H27" s="16">
        <v>0</v>
      </c>
      <c r="I27" s="16">
        <v>0</v>
      </c>
      <c r="J27" s="22">
        <v>0</v>
      </c>
      <c r="K27" s="15"/>
      <c r="L27" s="15"/>
      <c r="M27" s="15"/>
    </row>
    <row r="28" spans="1:13" ht="15" customHeight="1" x14ac:dyDescent="0.2">
      <c r="A28" s="69" t="s">
        <v>208</v>
      </c>
      <c r="B28" s="16">
        <v>3</v>
      </c>
      <c r="C28" s="16">
        <v>3</v>
      </c>
      <c r="D28" s="16">
        <v>1</v>
      </c>
      <c r="E28" s="16">
        <v>9</v>
      </c>
      <c r="F28" s="16">
        <v>2</v>
      </c>
      <c r="G28" s="16">
        <v>44</v>
      </c>
      <c r="H28" s="16">
        <v>0</v>
      </c>
      <c r="I28" s="16">
        <v>0</v>
      </c>
      <c r="J28" s="22">
        <v>0</v>
      </c>
      <c r="K28" s="15"/>
      <c r="L28" s="15"/>
      <c r="M28" s="15"/>
    </row>
    <row r="29" spans="1:13" ht="15" customHeight="1" x14ac:dyDescent="0.2">
      <c r="A29" s="69" t="s">
        <v>209</v>
      </c>
      <c r="B29" s="16">
        <v>4</v>
      </c>
      <c r="C29" s="16">
        <v>2</v>
      </c>
      <c r="D29" s="16">
        <v>2</v>
      </c>
      <c r="E29" s="16">
        <v>14.444000000000001</v>
      </c>
      <c r="F29" s="16">
        <v>3</v>
      </c>
      <c r="G29" s="16">
        <v>42</v>
      </c>
      <c r="H29" s="16">
        <v>2</v>
      </c>
      <c r="I29" s="16">
        <v>0</v>
      </c>
      <c r="J29" s="22">
        <v>0</v>
      </c>
      <c r="K29" s="15"/>
      <c r="L29" s="15"/>
      <c r="M29" s="15"/>
    </row>
    <row r="30" spans="1:13" ht="15" customHeight="1" x14ac:dyDescent="0.2">
      <c r="A30" s="69" t="s">
        <v>210</v>
      </c>
      <c r="B30" s="16">
        <v>2</v>
      </c>
      <c r="C30" s="16">
        <v>0</v>
      </c>
      <c r="D30" s="16">
        <v>5</v>
      </c>
      <c r="E30" s="16">
        <v>11.333</v>
      </c>
      <c r="F30" s="16">
        <v>3</v>
      </c>
      <c r="G30" s="16">
        <v>37</v>
      </c>
      <c r="H30" s="16">
        <v>3</v>
      </c>
      <c r="I30" s="16">
        <v>0</v>
      </c>
      <c r="J30" s="22">
        <v>1</v>
      </c>
      <c r="K30" s="15"/>
      <c r="L30" s="15"/>
      <c r="M30" s="15"/>
    </row>
    <row r="31" spans="1:13" ht="15" customHeight="1" x14ac:dyDescent="0.2">
      <c r="A31" s="69" t="s">
        <v>211</v>
      </c>
      <c r="B31" s="16">
        <v>1</v>
      </c>
      <c r="C31" s="16">
        <v>1</v>
      </c>
      <c r="D31" s="16">
        <v>2</v>
      </c>
      <c r="E31" s="16">
        <v>9.75</v>
      </c>
      <c r="F31" s="16">
        <v>0</v>
      </c>
      <c r="G31" s="16">
        <v>11</v>
      </c>
      <c r="H31" s="16">
        <v>0</v>
      </c>
      <c r="I31" s="16">
        <v>0</v>
      </c>
      <c r="J31" s="22">
        <v>0</v>
      </c>
      <c r="K31" s="15"/>
      <c r="L31" s="15"/>
      <c r="M31" s="15"/>
    </row>
    <row r="32" spans="1:13" ht="15" customHeight="1" x14ac:dyDescent="0.2">
      <c r="A32" s="69" t="s">
        <v>212</v>
      </c>
      <c r="B32" s="16">
        <v>3</v>
      </c>
      <c r="C32" s="16">
        <v>1</v>
      </c>
      <c r="D32" s="16">
        <v>2</v>
      </c>
      <c r="E32" s="16">
        <v>4.5</v>
      </c>
      <c r="F32" s="16">
        <v>2</v>
      </c>
      <c r="G32" s="16">
        <v>36</v>
      </c>
      <c r="H32" s="16">
        <v>0</v>
      </c>
      <c r="I32" s="16">
        <v>0</v>
      </c>
      <c r="J32" s="22">
        <v>0</v>
      </c>
      <c r="K32" s="15"/>
      <c r="L32" s="15"/>
      <c r="M32" s="15"/>
    </row>
    <row r="33" spans="1:13" ht="15" customHeight="1" x14ac:dyDescent="0.2">
      <c r="A33" s="69" t="s">
        <v>213</v>
      </c>
      <c r="B33" s="16">
        <v>5</v>
      </c>
      <c r="C33" s="16">
        <v>0</v>
      </c>
      <c r="D33" s="16">
        <v>0</v>
      </c>
      <c r="E33" s="16">
        <v>5</v>
      </c>
      <c r="F33" s="16">
        <v>1.083</v>
      </c>
      <c r="G33" s="16">
        <v>28</v>
      </c>
      <c r="H33" s="16">
        <v>0</v>
      </c>
      <c r="I33" s="16">
        <v>0</v>
      </c>
      <c r="J33" s="22">
        <v>0</v>
      </c>
      <c r="K33" s="15"/>
      <c r="L33" s="15"/>
      <c r="M33" s="15"/>
    </row>
    <row r="34" spans="1:13" ht="15" customHeight="1" x14ac:dyDescent="0.2">
      <c r="A34" s="69" t="s">
        <v>214</v>
      </c>
      <c r="B34" s="16">
        <v>0</v>
      </c>
      <c r="C34" s="16">
        <v>2</v>
      </c>
      <c r="D34" s="16">
        <v>0</v>
      </c>
      <c r="E34" s="16">
        <v>6.6660000000000004</v>
      </c>
      <c r="F34" s="16">
        <v>0</v>
      </c>
      <c r="G34" s="16">
        <v>16</v>
      </c>
      <c r="H34" s="16">
        <v>0</v>
      </c>
      <c r="I34" s="16">
        <v>0</v>
      </c>
      <c r="J34" s="22">
        <v>0</v>
      </c>
      <c r="K34" s="15"/>
      <c r="L34" s="15"/>
      <c r="M34" s="15"/>
    </row>
    <row r="35" spans="1:13" ht="15" customHeight="1" x14ac:dyDescent="0.2">
      <c r="A35" s="69" t="s">
        <v>215</v>
      </c>
      <c r="B35" s="16">
        <v>1</v>
      </c>
      <c r="C35" s="16">
        <v>1</v>
      </c>
      <c r="D35" s="16">
        <v>3.3330000000000002</v>
      </c>
      <c r="E35" s="16">
        <v>10.666</v>
      </c>
      <c r="F35" s="16">
        <v>0</v>
      </c>
      <c r="G35" s="16">
        <v>14</v>
      </c>
      <c r="H35" s="16">
        <v>2</v>
      </c>
      <c r="I35" s="16">
        <v>1</v>
      </c>
      <c r="J35" s="22">
        <v>0</v>
      </c>
      <c r="K35" s="15"/>
      <c r="L35" s="15"/>
      <c r="M35" s="15"/>
    </row>
    <row r="36" spans="1:13" ht="15" customHeight="1" x14ac:dyDescent="0.2">
      <c r="A36" s="69" t="s">
        <v>216</v>
      </c>
      <c r="B36" s="16">
        <v>1</v>
      </c>
      <c r="C36" s="16">
        <v>1</v>
      </c>
      <c r="D36" s="16">
        <v>2</v>
      </c>
      <c r="E36" s="16">
        <v>12.666</v>
      </c>
      <c r="F36" s="16">
        <v>0</v>
      </c>
      <c r="G36" s="16">
        <v>30</v>
      </c>
      <c r="H36" s="16">
        <v>0</v>
      </c>
      <c r="I36" s="16">
        <v>0</v>
      </c>
      <c r="J36" s="22">
        <v>1</v>
      </c>
      <c r="K36" s="15"/>
      <c r="L36" s="15"/>
      <c r="M36" s="15"/>
    </row>
    <row r="37" spans="1:13" ht="15" customHeight="1" x14ac:dyDescent="0.2">
      <c r="A37" s="69" t="s">
        <v>217</v>
      </c>
      <c r="B37" s="16">
        <v>1</v>
      </c>
      <c r="C37" s="16">
        <v>0</v>
      </c>
      <c r="D37" s="16">
        <v>1</v>
      </c>
      <c r="E37" s="16">
        <v>2.5</v>
      </c>
      <c r="F37" s="16">
        <v>0</v>
      </c>
      <c r="G37" s="16">
        <v>18</v>
      </c>
      <c r="H37" s="16">
        <v>0</v>
      </c>
      <c r="I37" s="16">
        <v>0</v>
      </c>
      <c r="J37" s="22">
        <v>0</v>
      </c>
      <c r="K37" s="15"/>
      <c r="L37" s="15"/>
      <c r="M37" s="15"/>
    </row>
    <row r="38" spans="1:13" ht="15" customHeight="1" thickBot="1" x14ac:dyDescent="0.25">
      <c r="A38" s="69" t="s">
        <v>218</v>
      </c>
      <c r="B38" s="16">
        <v>1</v>
      </c>
      <c r="C38" s="16">
        <v>0</v>
      </c>
      <c r="D38" s="16">
        <v>0</v>
      </c>
      <c r="E38" s="16">
        <v>5</v>
      </c>
      <c r="F38" s="16">
        <v>0</v>
      </c>
      <c r="G38" s="16">
        <v>18</v>
      </c>
      <c r="H38" s="16">
        <v>0</v>
      </c>
      <c r="I38" s="16">
        <v>1</v>
      </c>
      <c r="J38" s="22">
        <v>0</v>
      </c>
      <c r="K38" s="15"/>
      <c r="L38" s="15"/>
      <c r="M38" s="15"/>
    </row>
    <row r="39" spans="1:13" ht="15" customHeight="1" thickTop="1" thickBot="1" x14ac:dyDescent="0.25">
      <c r="A39" s="13" t="s">
        <v>220</v>
      </c>
      <c r="B39" s="11">
        <f>SUM(B10:B38)</f>
        <v>356.596</v>
      </c>
      <c r="C39" s="11">
        <f>SUM(C10:C38)</f>
        <v>257</v>
      </c>
      <c r="D39" s="11">
        <f t="shared" ref="D39:H39" si="0">SUM(D10:D38)</f>
        <v>244.65800000000002</v>
      </c>
      <c r="E39" s="11">
        <f t="shared" si="0"/>
        <v>1285.471</v>
      </c>
      <c r="F39" s="11">
        <f t="shared" si="0"/>
        <v>133.09899999999999</v>
      </c>
      <c r="G39" s="11">
        <f t="shared" si="0"/>
        <v>4444</v>
      </c>
      <c r="H39" s="11">
        <f t="shared" si="0"/>
        <v>92.045999999999992</v>
      </c>
      <c r="I39" s="12">
        <f>SUM(I10:I38)</f>
        <v>52.596000000000004</v>
      </c>
      <c r="J39" s="23">
        <f>SUM(J10:J38)</f>
        <v>21</v>
      </c>
      <c r="K39" s="26"/>
      <c r="L39" s="26"/>
      <c r="M39" s="26"/>
    </row>
    <row r="40" spans="1:13" ht="15" customHeight="1" x14ac:dyDescent="0.2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0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40"/>
  <sheetViews>
    <sheetView tabSelected="1" view="pageBreakPreview" zoomScale="90" zoomScaleNormal="80" zoomScaleSheetLayoutView="90" workbookViewId="0">
      <pane xSplit="1" ySplit="9" topLeftCell="B34" activePane="bottomRight" state="frozen"/>
      <selection activeCell="A40" sqref="A40"/>
      <selection pane="topRight" activeCell="A40" sqref="A40"/>
      <selection pane="bottomLeft" activeCell="A40" sqref="A40"/>
      <selection pane="bottomRight" activeCell="B10" sqref="B10:B38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219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22</v>
      </c>
    </row>
    <row r="6" spans="1:8" ht="12" customHeight="1" x14ac:dyDescent="0.2">
      <c r="A6" s="73"/>
    </row>
    <row r="7" spans="1:8" ht="12" customHeight="1" thickBot="1" x14ac:dyDescent="0.25">
      <c r="A7" s="74"/>
      <c r="B7" s="17" t="s">
        <v>6</v>
      </c>
      <c r="E7" s="17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</row>
    <row r="9" spans="1:8" ht="15" customHeight="1" x14ac:dyDescent="0.2">
      <c r="A9" s="7" t="s">
        <v>2</v>
      </c>
      <c r="B9" s="39" t="s">
        <v>188</v>
      </c>
      <c r="C9" s="25"/>
      <c r="D9" s="25"/>
      <c r="E9" s="25"/>
    </row>
    <row r="10" spans="1:8" ht="15" customHeight="1" x14ac:dyDescent="0.2">
      <c r="A10" s="68" t="s">
        <v>190</v>
      </c>
      <c r="B10" s="28">
        <v>31</v>
      </c>
      <c r="C10" s="15"/>
      <c r="D10" s="15"/>
      <c r="E10" s="15"/>
    </row>
    <row r="11" spans="1:8" ht="15" customHeight="1" x14ac:dyDescent="0.2">
      <c r="A11" s="69" t="s">
        <v>191</v>
      </c>
      <c r="B11" s="29">
        <v>32</v>
      </c>
      <c r="C11" s="15"/>
      <c r="D11" s="15"/>
      <c r="E11" s="15"/>
    </row>
    <row r="12" spans="1:8" ht="15" customHeight="1" x14ac:dyDescent="0.2">
      <c r="A12" s="69" t="s">
        <v>192</v>
      </c>
      <c r="B12" s="29">
        <v>5</v>
      </c>
      <c r="C12" s="15"/>
      <c r="D12" s="15"/>
      <c r="E12" s="15"/>
    </row>
    <row r="13" spans="1:8" ht="15" customHeight="1" x14ac:dyDescent="0.2">
      <c r="A13" s="69" t="s">
        <v>193</v>
      </c>
      <c r="B13" s="29">
        <v>22</v>
      </c>
      <c r="C13" s="15"/>
      <c r="D13" s="15"/>
      <c r="E13" s="15"/>
    </row>
    <row r="14" spans="1:8" ht="15" customHeight="1" x14ac:dyDescent="0.2">
      <c r="A14" s="69" t="s">
        <v>194</v>
      </c>
      <c r="B14" s="29">
        <v>26</v>
      </c>
      <c r="C14" s="15"/>
      <c r="D14" s="15"/>
      <c r="E14" s="15"/>
    </row>
    <row r="15" spans="1:8" ht="15" customHeight="1" x14ac:dyDescent="0.2">
      <c r="A15" s="69" t="s">
        <v>195</v>
      </c>
      <c r="B15" s="29">
        <v>21</v>
      </c>
      <c r="C15" s="15"/>
      <c r="D15" s="15"/>
      <c r="E15" s="15"/>
    </row>
    <row r="16" spans="1:8" ht="15" customHeight="1" x14ac:dyDescent="0.2">
      <c r="A16" s="69" t="s">
        <v>196</v>
      </c>
      <c r="B16" s="29">
        <v>13</v>
      </c>
      <c r="C16" s="15"/>
      <c r="D16" s="15"/>
      <c r="E16" s="15"/>
    </row>
    <row r="17" spans="1:5" ht="15" customHeight="1" x14ac:dyDescent="0.2">
      <c r="A17" s="69" t="s">
        <v>197</v>
      </c>
      <c r="B17" s="29">
        <v>2</v>
      </c>
      <c r="C17" s="15"/>
      <c r="D17" s="15"/>
      <c r="E17" s="15"/>
    </row>
    <row r="18" spans="1:5" ht="15" customHeight="1" x14ac:dyDescent="0.2">
      <c r="A18" s="69" t="s">
        <v>198</v>
      </c>
      <c r="B18" s="29">
        <v>7</v>
      </c>
      <c r="C18" s="15"/>
      <c r="D18" s="15"/>
      <c r="E18" s="15"/>
    </row>
    <row r="19" spans="1:5" ht="15" customHeight="1" x14ac:dyDescent="0.2">
      <c r="A19" s="69" t="s">
        <v>199</v>
      </c>
      <c r="B19" s="29">
        <v>1</v>
      </c>
      <c r="C19" s="15"/>
      <c r="D19" s="15"/>
      <c r="E19" s="15"/>
    </row>
    <row r="20" spans="1:5" ht="15" customHeight="1" x14ac:dyDescent="0.2">
      <c r="A20" s="69" t="s">
        <v>200</v>
      </c>
      <c r="B20" s="29">
        <v>0</v>
      </c>
      <c r="C20" s="15"/>
      <c r="D20" s="15"/>
      <c r="E20" s="15"/>
    </row>
    <row r="21" spans="1:5" ht="15" customHeight="1" x14ac:dyDescent="0.2">
      <c r="A21" s="69" t="s">
        <v>201</v>
      </c>
      <c r="B21" s="29">
        <v>6</v>
      </c>
      <c r="C21" s="15"/>
      <c r="D21" s="15"/>
      <c r="E21" s="15"/>
    </row>
    <row r="22" spans="1:5" ht="15" customHeight="1" x14ac:dyDescent="0.2">
      <c r="A22" s="69" t="s">
        <v>202</v>
      </c>
      <c r="B22" s="29">
        <v>7</v>
      </c>
      <c r="C22" s="15"/>
      <c r="D22" s="15"/>
      <c r="E22" s="15"/>
    </row>
    <row r="23" spans="1:5" ht="15" customHeight="1" x14ac:dyDescent="0.2">
      <c r="A23" s="69" t="s">
        <v>203</v>
      </c>
      <c r="B23" s="29">
        <v>13</v>
      </c>
      <c r="C23" s="15"/>
      <c r="D23" s="15"/>
      <c r="E23" s="15"/>
    </row>
    <row r="24" spans="1:5" ht="15" customHeight="1" x14ac:dyDescent="0.2">
      <c r="A24" s="69" t="s">
        <v>204</v>
      </c>
      <c r="B24" s="29">
        <v>3</v>
      </c>
      <c r="C24" s="15"/>
      <c r="D24" s="15"/>
      <c r="E24" s="15"/>
    </row>
    <row r="25" spans="1:5" ht="15" customHeight="1" x14ac:dyDescent="0.2">
      <c r="A25" s="69" t="s">
        <v>205</v>
      </c>
      <c r="B25" s="29">
        <v>1</v>
      </c>
      <c r="C25" s="15"/>
      <c r="D25" s="15"/>
      <c r="E25" s="15"/>
    </row>
    <row r="26" spans="1:5" ht="15" customHeight="1" x14ac:dyDescent="0.2">
      <c r="A26" s="69" t="s">
        <v>206</v>
      </c>
      <c r="B26" s="29">
        <v>8</v>
      </c>
      <c r="C26" s="15"/>
      <c r="D26" s="15"/>
      <c r="E26" s="15"/>
    </row>
    <row r="27" spans="1:5" ht="15" customHeight="1" x14ac:dyDescent="0.2">
      <c r="A27" s="69" t="s">
        <v>207</v>
      </c>
      <c r="B27" s="29">
        <v>0</v>
      </c>
      <c r="C27" s="15"/>
      <c r="D27" s="15"/>
      <c r="E27" s="15"/>
    </row>
    <row r="28" spans="1:5" ht="15" customHeight="1" x14ac:dyDescent="0.2">
      <c r="A28" s="69" t="s">
        <v>208</v>
      </c>
      <c r="B28" s="29">
        <v>2</v>
      </c>
      <c r="C28" s="15"/>
      <c r="D28" s="15"/>
      <c r="E28" s="15"/>
    </row>
    <row r="29" spans="1:5" ht="15" customHeight="1" x14ac:dyDescent="0.2">
      <c r="A29" s="69" t="s">
        <v>209</v>
      </c>
      <c r="B29" s="29">
        <v>0</v>
      </c>
      <c r="C29" s="15"/>
      <c r="D29" s="15"/>
      <c r="E29" s="15"/>
    </row>
    <row r="30" spans="1:5" ht="15" customHeight="1" x14ac:dyDescent="0.2">
      <c r="A30" s="69" t="s">
        <v>210</v>
      </c>
      <c r="B30" s="29">
        <v>4</v>
      </c>
      <c r="C30" s="15"/>
      <c r="D30" s="15"/>
      <c r="E30" s="15"/>
    </row>
    <row r="31" spans="1:5" ht="15" customHeight="1" x14ac:dyDescent="0.2">
      <c r="A31" s="69" t="s">
        <v>211</v>
      </c>
      <c r="B31" s="29">
        <v>0</v>
      </c>
      <c r="C31" s="15"/>
      <c r="D31" s="15"/>
      <c r="E31" s="15"/>
    </row>
    <row r="32" spans="1:5" ht="15" customHeight="1" x14ac:dyDescent="0.2">
      <c r="A32" s="69" t="s">
        <v>212</v>
      </c>
      <c r="B32" s="29">
        <v>3</v>
      </c>
      <c r="C32" s="15"/>
      <c r="D32" s="15"/>
      <c r="E32" s="15"/>
    </row>
    <row r="33" spans="1:8" ht="15" customHeight="1" x14ac:dyDescent="0.2">
      <c r="A33" s="69" t="s">
        <v>213</v>
      </c>
      <c r="B33" s="29">
        <v>4</v>
      </c>
      <c r="C33" s="15"/>
      <c r="D33" s="15"/>
      <c r="E33" s="15"/>
    </row>
    <row r="34" spans="1:8" ht="15" customHeight="1" x14ac:dyDescent="0.2">
      <c r="A34" s="69" t="s">
        <v>214</v>
      </c>
      <c r="B34" s="29">
        <v>1</v>
      </c>
      <c r="C34" s="15"/>
      <c r="D34" s="15"/>
      <c r="E34" s="15"/>
    </row>
    <row r="35" spans="1:8" ht="15" customHeight="1" x14ac:dyDescent="0.2">
      <c r="A35" s="69" t="s">
        <v>215</v>
      </c>
      <c r="B35" s="29">
        <v>0</v>
      </c>
      <c r="C35" s="15"/>
      <c r="D35" s="15"/>
      <c r="E35" s="15"/>
    </row>
    <row r="36" spans="1:8" ht="15" customHeight="1" x14ac:dyDescent="0.2">
      <c r="A36" s="69" t="s">
        <v>216</v>
      </c>
      <c r="B36" s="29">
        <v>2</v>
      </c>
      <c r="C36" s="15"/>
      <c r="D36" s="15"/>
      <c r="E36" s="15"/>
    </row>
    <row r="37" spans="1:8" ht="15" customHeight="1" x14ac:dyDescent="0.2">
      <c r="A37" s="69" t="s">
        <v>217</v>
      </c>
      <c r="B37" s="29">
        <v>0</v>
      </c>
      <c r="C37" s="15"/>
      <c r="D37" s="15"/>
      <c r="E37" s="15"/>
    </row>
    <row r="38" spans="1:8" ht="15" customHeight="1" thickBot="1" x14ac:dyDescent="0.25">
      <c r="A38" s="69" t="s">
        <v>218</v>
      </c>
      <c r="B38" s="29">
        <v>2</v>
      </c>
      <c r="C38" s="15"/>
      <c r="D38" s="15"/>
      <c r="E38" s="15"/>
    </row>
    <row r="39" spans="1:8" ht="15" customHeight="1" thickTop="1" thickBot="1" x14ac:dyDescent="0.25">
      <c r="A39" s="13" t="s">
        <v>220</v>
      </c>
      <c r="B39" s="30">
        <f>SUM(B10:B38)</f>
        <v>216</v>
      </c>
      <c r="C39" s="26"/>
      <c r="D39" s="26"/>
      <c r="E39" s="26"/>
    </row>
    <row r="40" spans="1:8" ht="15" customHeight="1" x14ac:dyDescent="0.2">
      <c r="A40" s="1"/>
      <c r="B40" s="2"/>
      <c r="C40" s="2"/>
      <c r="D40" s="2"/>
      <c r="E40" s="2"/>
      <c r="F40" s="2"/>
      <c r="G40" s="2"/>
      <c r="H4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0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40"/>
  <sheetViews>
    <sheetView view="pageBreakPreview" zoomScale="90" zoomScaleNormal="80" zoomScaleSheetLayoutView="90" workbookViewId="0">
      <pane xSplit="1" ySplit="9" topLeftCell="S28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AA38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219</v>
      </c>
    </row>
    <row r="2" spans="1:27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72" t="s">
        <v>10</v>
      </c>
    </row>
    <row r="6" spans="1:27" ht="12" customHeight="1" x14ac:dyDescent="0.2">
      <c r="A6" s="73"/>
      <c r="O6" s="18"/>
    </row>
    <row r="7" spans="1:27" ht="12" customHeight="1" thickBot="1" x14ac:dyDescent="0.25">
      <c r="A7" s="74"/>
      <c r="H7" s="17" t="s">
        <v>6</v>
      </c>
      <c r="O7" s="17" t="s">
        <v>6</v>
      </c>
      <c r="V7" s="17" t="s">
        <v>6</v>
      </c>
      <c r="AA7" s="17" t="s">
        <v>6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19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15</v>
      </c>
      <c r="G9" s="8" t="s">
        <v>28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33</v>
      </c>
      <c r="M9" s="8" t="s">
        <v>34</v>
      </c>
      <c r="N9" s="8" t="s">
        <v>35</v>
      </c>
      <c r="O9" s="20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41</v>
      </c>
      <c r="U9" s="8" t="s">
        <v>42</v>
      </c>
      <c r="V9" s="8" t="s">
        <v>43</v>
      </c>
      <c r="W9" s="8" t="s">
        <v>44</v>
      </c>
      <c r="X9" s="8" t="s">
        <v>45</v>
      </c>
      <c r="Y9" s="8" t="s">
        <v>46</v>
      </c>
      <c r="Z9" s="8" t="s">
        <v>47</v>
      </c>
      <c r="AA9" s="8" t="s">
        <v>48</v>
      </c>
    </row>
    <row r="10" spans="1:27" ht="15" customHeight="1" x14ac:dyDescent="0.2">
      <c r="A10" s="68" t="s">
        <v>190</v>
      </c>
      <c r="B10" s="10">
        <v>151.363</v>
      </c>
      <c r="C10" s="10">
        <v>70.635999999999996</v>
      </c>
      <c r="D10" s="10">
        <v>8.0109999999999992</v>
      </c>
      <c r="E10" s="10">
        <v>17</v>
      </c>
      <c r="F10" s="10">
        <v>23.56</v>
      </c>
      <c r="G10" s="10">
        <v>7</v>
      </c>
      <c r="H10" s="10">
        <v>19.495999999999999</v>
      </c>
      <c r="I10" s="10">
        <v>44</v>
      </c>
      <c r="J10" s="10">
        <v>27</v>
      </c>
      <c r="K10" s="10">
        <v>13</v>
      </c>
      <c r="L10" s="10">
        <v>10</v>
      </c>
      <c r="M10" s="10">
        <v>54</v>
      </c>
      <c r="N10" s="10">
        <v>14</v>
      </c>
      <c r="O10" s="21">
        <v>38</v>
      </c>
      <c r="P10" s="10">
        <v>29.077999999999999</v>
      </c>
      <c r="Q10" s="10">
        <v>20</v>
      </c>
      <c r="R10" s="10">
        <v>10</v>
      </c>
      <c r="S10" s="10">
        <v>6</v>
      </c>
      <c r="T10" s="10">
        <v>18</v>
      </c>
      <c r="U10" s="10">
        <v>56</v>
      </c>
      <c r="V10" s="10">
        <v>7.5129999999999999</v>
      </c>
      <c r="W10" s="10">
        <v>4</v>
      </c>
      <c r="X10" s="10">
        <v>4</v>
      </c>
      <c r="Y10" s="10">
        <v>50</v>
      </c>
      <c r="Z10" s="10">
        <v>3</v>
      </c>
      <c r="AA10" s="10">
        <v>345</v>
      </c>
    </row>
    <row r="11" spans="1:27" ht="15" customHeight="1" x14ac:dyDescent="0.2">
      <c r="A11" s="69" t="s">
        <v>191</v>
      </c>
      <c r="B11" s="16">
        <v>123</v>
      </c>
      <c r="C11" s="16">
        <v>50</v>
      </c>
      <c r="D11" s="16">
        <v>20</v>
      </c>
      <c r="E11" s="16">
        <v>24</v>
      </c>
      <c r="F11" s="16">
        <v>19.844000000000001</v>
      </c>
      <c r="G11" s="16">
        <v>18</v>
      </c>
      <c r="H11" s="16">
        <v>10.101000000000001</v>
      </c>
      <c r="I11" s="16">
        <v>73</v>
      </c>
      <c r="J11" s="16">
        <v>22</v>
      </c>
      <c r="K11" s="16">
        <v>12</v>
      </c>
      <c r="L11" s="16">
        <v>9.06</v>
      </c>
      <c r="M11" s="16">
        <v>48</v>
      </c>
      <c r="N11" s="16">
        <v>13</v>
      </c>
      <c r="O11" s="22">
        <v>52</v>
      </c>
      <c r="P11" s="16">
        <v>29.032</v>
      </c>
      <c r="Q11" s="16">
        <v>36</v>
      </c>
      <c r="R11" s="16">
        <v>17</v>
      </c>
      <c r="S11" s="16">
        <v>8</v>
      </c>
      <c r="T11" s="16">
        <v>12</v>
      </c>
      <c r="U11" s="16">
        <v>69</v>
      </c>
      <c r="V11" s="16">
        <v>4.1660000000000004</v>
      </c>
      <c r="W11" s="16">
        <v>10</v>
      </c>
      <c r="X11" s="16">
        <v>7</v>
      </c>
      <c r="Y11" s="16">
        <v>48</v>
      </c>
      <c r="Z11" s="16">
        <v>2</v>
      </c>
      <c r="AA11" s="16">
        <v>240</v>
      </c>
    </row>
    <row r="12" spans="1:27" ht="15" customHeight="1" x14ac:dyDescent="0.2">
      <c r="A12" s="69" t="s">
        <v>192</v>
      </c>
      <c r="B12" s="16">
        <v>60</v>
      </c>
      <c r="C12" s="16">
        <v>20</v>
      </c>
      <c r="D12" s="16">
        <v>1</v>
      </c>
      <c r="E12" s="16">
        <v>2</v>
      </c>
      <c r="F12" s="16">
        <v>8.7270000000000003</v>
      </c>
      <c r="G12" s="16">
        <v>1</v>
      </c>
      <c r="H12" s="16">
        <v>2.052</v>
      </c>
      <c r="I12" s="16">
        <v>20</v>
      </c>
      <c r="J12" s="16">
        <v>13</v>
      </c>
      <c r="K12" s="16">
        <v>2</v>
      </c>
      <c r="L12" s="16">
        <v>10</v>
      </c>
      <c r="M12" s="16">
        <v>26</v>
      </c>
      <c r="N12" s="16">
        <v>2</v>
      </c>
      <c r="O12" s="22">
        <v>7</v>
      </c>
      <c r="P12" s="16">
        <v>2</v>
      </c>
      <c r="Q12" s="16">
        <v>4</v>
      </c>
      <c r="R12" s="16">
        <v>5</v>
      </c>
      <c r="S12" s="16">
        <v>3</v>
      </c>
      <c r="T12" s="16">
        <v>8</v>
      </c>
      <c r="U12" s="16">
        <v>50</v>
      </c>
      <c r="V12" s="16">
        <v>3</v>
      </c>
      <c r="W12" s="16">
        <v>6</v>
      </c>
      <c r="X12" s="16">
        <v>2</v>
      </c>
      <c r="Y12" s="16">
        <v>26</v>
      </c>
      <c r="Z12" s="16">
        <v>3</v>
      </c>
      <c r="AA12" s="16">
        <v>56</v>
      </c>
    </row>
    <row r="13" spans="1:27" ht="15" customHeight="1" x14ac:dyDescent="0.2">
      <c r="A13" s="69" t="s">
        <v>193</v>
      </c>
      <c r="B13" s="16">
        <v>118.383</v>
      </c>
      <c r="C13" s="16">
        <v>30.616</v>
      </c>
      <c r="D13" s="16">
        <v>9</v>
      </c>
      <c r="E13" s="16">
        <v>11</v>
      </c>
      <c r="F13" s="16">
        <v>13.565</v>
      </c>
      <c r="G13" s="16">
        <v>6</v>
      </c>
      <c r="H13" s="16">
        <v>6.1</v>
      </c>
      <c r="I13" s="16">
        <v>26</v>
      </c>
      <c r="J13" s="16">
        <v>18</v>
      </c>
      <c r="K13" s="16">
        <v>4</v>
      </c>
      <c r="L13" s="16">
        <v>3</v>
      </c>
      <c r="M13" s="16">
        <v>29</v>
      </c>
      <c r="N13" s="16">
        <v>6</v>
      </c>
      <c r="O13" s="22">
        <v>19</v>
      </c>
      <c r="P13" s="16">
        <v>15.052</v>
      </c>
      <c r="Q13" s="16">
        <v>12</v>
      </c>
      <c r="R13" s="16">
        <v>4</v>
      </c>
      <c r="S13" s="16">
        <v>1</v>
      </c>
      <c r="T13" s="16">
        <v>10</v>
      </c>
      <c r="U13" s="16">
        <v>41</v>
      </c>
      <c r="V13" s="16">
        <v>1.077</v>
      </c>
      <c r="W13" s="16">
        <v>3</v>
      </c>
      <c r="X13" s="16">
        <v>1</v>
      </c>
      <c r="Y13" s="16">
        <v>36</v>
      </c>
      <c r="Z13" s="16">
        <v>1</v>
      </c>
      <c r="AA13" s="16">
        <v>167</v>
      </c>
    </row>
    <row r="14" spans="1:27" ht="15" customHeight="1" x14ac:dyDescent="0.2">
      <c r="A14" s="69" t="s">
        <v>194</v>
      </c>
      <c r="B14" s="16">
        <v>142.524</v>
      </c>
      <c r="C14" s="16">
        <v>44.475000000000001</v>
      </c>
      <c r="D14" s="16">
        <v>8</v>
      </c>
      <c r="E14" s="16">
        <v>14</v>
      </c>
      <c r="F14" s="16">
        <v>8</v>
      </c>
      <c r="G14" s="16">
        <v>2</v>
      </c>
      <c r="H14" s="16">
        <v>5.0309999999999997</v>
      </c>
      <c r="I14" s="16">
        <v>24</v>
      </c>
      <c r="J14" s="16">
        <v>12</v>
      </c>
      <c r="K14" s="16">
        <v>4</v>
      </c>
      <c r="L14" s="16">
        <v>10</v>
      </c>
      <c r="M14" s="16">
        <v>24</v>
      </c>
      <c r="N14" s="16">
        <v>10</v>
      </c>
      <c r="O14" s="22">
        <v>17</v>
      </c>
      <c r="P14" s="16">
        <v>15.034000000000001</v>
      </c>
      <c r="Q14" s="16">
        <v>17</v>
      </c>
      <c r="R14" s="16">
        <v>6</v>
      </c>
      <c r="S14" s="16">
        <v>4</v>
      </c>
      <c r="T14" s="16">
        <v>11</v>
      </c>
      <c r="U14" s="16">
        <v>35</v>
      </c>
      <c r="V14" s="16">
        <v>8.2219999999999995</v>
      </c>
      <c r="W14" s="16">
        <v>4</v>
      </c>
      <c r="X14" s="16">
        <v>2</v>
      </c>
      <c r="Y14" s="16">
        <v>33</v>
      </c>
      <c r="Z14" s="16">
        <v>6</v>
      </c>
      <c r="AA14" s="16">
        <v>47</v>
      </c>
    </row>
    <row r="15" spans="1:27" ht="15" customHeight="1" x14ac:dyDescent="0.2">
      <c r="A15" s="69" t="s">
        <v>195</v>
      </c>
      <c r="B15" s="16">
        <v>131.33099999999999</v>
      </c>
      <c r="C15" s="16">
        <v>37.667999999999999</v>
      </c>
      <c r="D15" s="16">
        <v>2</v>
      </c>
      <c r="E15" s="16">
        <v>7</v>
      </c>
      <c r="F15" s="16">
        <v>13.5</v>
      </c>
      <c r="G15" s="16">
        <v>3</v>
      </c>
      <c r="H15" s="16">
        <v>10.210000000000001</v>
      </c>
      <c r="I15" s="16">
        <v>53</v>
      </c>
      <c r="J15" s="16">
        <v>16</v>
      </c>
      <c r="K15" s="16">
        <v>9</v>
      </c>
      <c r="L15" s="16">
        <v>11</v>
      </c>
      <c r="M15" s="16">
        <v>35</v>
      </c>
      <c r="N15" s="16">
        <v>3</v>
      </c>
      <c r="O15" s="22">
        <v>40</v>
      </c>
      <c r="P15" s="16">
        <v>10.018000000000001</v>
      </c>
      <c r="Q15" s="16">
        <v>39</v>
      </c>
      <c r="R15" s="16">
        <v>8</v>
      </c>
      <c r="S15" s="16">
        <v>3</v>
      </c>
      <c r="T15" s="16">
        <v>18</v>
      </c>
      <c r="U15" s="16">
        <v>61</v>
      </c>
      <c r="V15" s="16">
        <v>8.0969999999999995</v>
      </c>
      <c r="W15" s="16">
        <v>5</v>
      </c>
      <c r="X15" s="16">
        <v>3</v>
      </c>
      <c r="Y15" s="16">
        <v>45</v>
      </c>
      <c r="Z15" s="16">
        <v>0</v>
      </c>
      <c r="AA15" s="16">
        <v>156</v>
      </c>
    </row>
    <row r="16" spans="1:27" ht="15" customHeight="1" x14ac:dyDescent="0.2">
      <c r="A16" s="69" t="s">
        <v>196</v>
      </c>
      <c r="B16" s="16">
        <v>80</v>
      </c>
      <c r="C16" s="16">
        <v>32</v>
      </c>
      <c r="D16" s="16">
        <v>2</v>
      </c>
      <c r="E16" s="16">
        <v>8</v>
      </c>
      <c r="F16" s="16">
        <v>8.5549999999999997</v>
      </c>
      <c r="G16" s="16">
        <v>5</v>
      </c>
      <c r="H16" s="16">
        <v>5.0599999999999996</v>
      </c>
      <c r="I16" s="16">
        <v>11</v>
      </c>
      <c r="J16" s="16">
        <v>11</v>
      </c>
      <c r="K16" s="16">
        <v>6</v>
      </c>
      <c r="L16" s="16">
        <v>7</v>
      </c>
      <c r="M16" s="16">
        <v>24</v>
      </c>
      <c r="N16" s="16">
        <v>1</v>
      </c>
      <c r="O16" s="22">
        <v>40</v>
      </c>
      <c r="P16" s="16">
        <v>3</v>
      </c>
      <c r="Q16" s="16">
        <v>38</v>
      </c>
      <c r="R16" s="16">
        <v>4</v>
      </c>
      <c r="S16" s="16">
        <v>3</v>
      </c>
      <c r="T16" s="16">
        <v>7</v>
      </c>
      <c r="U16" s="16">
        <v>41</v>
      </c>
      <c r="V16" s="16">
        <v>1.038</v>
      </c>
      <c r="W16" s="16">
        <v>6</v>
      </c>
      <c r="X16" s="16">
        <v>2</v>
      </c>
      <c r="Y16" s="16">
        <v>28</v>
      </c>
      <c r="Z16" s="16">
        <v>5</v>
      </c>
      <c r="AA16" s="16">
        <v>246</v>
      </c>
    </row>
    <row r="17" spans="1:27" ht="15" customHeight="1" x14ac:dyDescent="0.2">
      <c r="A17" s="69" t="s">
        <v>197</v>
      </c>
      <c r="B17" s="16">
        <v>15.833</v>
      </c>
      <c r="C17" s="16">
        <v>3.1659999999999999</v>
      </c>
      <c r="D17" s="16">
        <v>2</v>
      </c>
      <c r="E17" s="16">
        <v>0</v>
      </c>
      <c r="F17" s="16">
        <v>0</v>
      </c>
      <c r="G17" s="16">
        <v>0</v>
      </c>
      <c r="H17" s="16">
        <v>0</v>
      </c>
      <c r="I17" s="16">
        <v>4</v>
      </c>
      <c r="J17" s="16">
        <v>3</v>
      </c>
      <c r="K17" s="16">
        <v>0</v>
      </c>
      <c r="L17" s="16">
        <v>1</v>
      </c>
      <c r="M17" s="16">
        <v>2</v>
      </c>
      <c r="N17" s="16">
        <v>1</v>
      </c>
      <c r="O17" s="22">
        <v>4</v>
      </c>
      <c r="P17" s="16">
        <v>2</v>
      </c>
      <c r="Q17" s="16">
        <v>6</v>
      </c>
      <c r="R17" s="16">
        <v>0</v>
      </c>
      <c r="S17" s="16">
        <v>0</v>
      </c>
      <c r="T17" s="16">
        <v>1</v>
      </c>
      <c r="U17" s="16">
        <v>4</v>
      </c>
      <c r="V17" s="16">
        <v>1.125</v>
      </c>
      <c r="W17" s="16">
        <v>1</v>
      </c>
      <c r="X17" s="16">
        <v>0</v>
      </c>
      <c r="Y17" s="16">
        <v>3</v>
      </c>
      <c r="Z17" s="16">
        <v>0</v>
      </c>
      <c r="AA17" s="16">
        <v>2</v>
      </c>
    </row>
    <row r="18" spans="1:27" ht="15" customHeight="1" x14ac:dyDescent="0.2">
      <c r="A18" s="69" t="s">
        <v>198</v>
      </c>
      <c r="B18" s="16">
        <v>24</v>
      </c>
      <c r="C18" s="16">
        <v>5</v>
      </c>
      <c r="D18" s="16">
        <v>3</v>
      </c>
      <c r="E18" s="16">
        <v>4</v>
      </c>
      <c r="F18" s="16">
        <v>3</v>
      </c>
      <c r="G18" s="16">
        <v>1</v>
      </c>
      <c r="H18" s="16">
        <v>0</v>
      </c>
      <c r="I18" s="16">
        <v>7</v>
      </c>
      <c r="J18" s="16">
        <v>3</v>
      </c>
      <c r="K18" s="16">
        <v>6</v>
      </c>
      <c r="L18" s="16">
        <v>3</v>
      </c>
      <c r="M18" s="16">
        <v>4</v>
      </c>
      <c r="N18" s="16">
        <v>1</v>
      </c>
      <c r="O18" s="22">
        <v>6</v>
      </c>
      <c r="P18" s="16">
        <v>4</v>
      </c>
      <c r="Q18" s="16">
        <v>7</v>
      </c>
      <c r="R18" s="16">
        <v>3</v>
      </c>
      <c r="S18" s="16">
        <v>0</v>
      </c>
      <c r="T18" s="16">
        <v>1</v>
      </c>
      <c r="U18" s="16">
        <v>14</v>
      </c>
      <c r="V18" s="16">
        <v>1.125</v>
      </c>
      <c r="W18" s="16">
        <v>2</v>
      </c>
      <c r="X18" s="16">
        <v>0</v>
      </c>
      <c r="Y18" s="16">
        <v>5</v>
      </c>
      <c r="Z18" s="16">
        <v>2</v>
      </c>
      <c r="AA18" s="16">
        <v>13</v>
      </c>
    </row>
    <row r="19" spans="1:27" ht="15" customHeight="1" x14ac:dyDescent="0.2">
      <c r="A19" s="69" t="s">
        <v>199</v>
      </c>
      <c r="B19" s="16">
        <v>4</v>
      </c>
      <c r="C19" s="16">
        <v>3</v>
      </c>
      <c r="D19" s="16">
        <v>0</v>
      </c>
      <c r="E19" s="16">
        <v>0</v>
      </c>
      <c r="F19" s="16">
        <v>0</v>
      </c>
      <c r="G19" s="16">
        <v>3</v>
      </c>
      <c r="H19" s="16">
        <v>0</v>
      </c>
      <c r="I19" s="16">
        <v>1</v>
      </c>
      <c r="J19" s="16">
        <v>0</v>
      </c>
      <c r="K19" s="16">
        <v>1</v>
      </c>
      <c r="L19" s="16">
        <v>1</v>
      </c>
      <c r="M19" s="16">
        <v>1</v>
      </c>
      <c r="N19" s="16">
        <v>0</v>
      </c>
      <c r="O19" s="22">
        <v>0</v>
      </c>
      <c r="P19" s="16">
        <v>1</v>
      </c>
      <c r="Q19" s="16">
        <v>0</v>
      </c>
      <c r="R19" s="16">
        <v>1</v>
      </c>
      <c r="S19" s="16">
        <v>0</v>
      </c>
      <c r="T19" s="16">
        <v>0</v>
      </c>
      <c r="U19" s="16">
        <v>4</v>
      </c>
      <c r="V19" s="16">
        <v>0</v>
      </c>
      <c r="W19" s="16">
        <v>1</v>
      </c>
      <c r="X19" s="16">
        <v>0</v>
      </c>
      <c r="Y19" s="16">
        <v>3</v>
      </c>
      <c r="Z19" s="16">
        <v>0</v>
      </c>
      <c r="AA19" s="16">
        <v>3</v>
      </c>
    </row>
    <row r="20" spans="1:27" ht="15" customHeight="1" x14ac:dyDescent="0.2">
      <c r="A20" s="69" t="s">
        <v>200</v>
      </c>
      <c r="B20" s="16">
        <v>7</v>
      </c>
      <c r="C20" s="16">
        <v>0</v>
      </c>
      <c r="D20" s="16">
        <v>31</v>
      </c>
      <c r="E20" s="16">
        <v>1</v>
      </c>
      <c r="F20" s="16">
        <v>1.5</v>
      </c>
      <c r="G20" s="16">
        <v>0</v>
      </c>
      <c r="H20" s="16">
        <v>0</v>
      </c>
      <c r="I20" s="16">
        <v>1</v>
      </c>
      <c r="J20" s="16">
        <v>0</v>
      </c>
      <c r="K20" s="16">
        <v>0</v>
      </c>
      <c r="L20" s="16">
        <v>1</v>
      </c>
      <c r="M20" s="16">
        <v>0</v>
      </c>
      <c r="N20" s="16">
        <v>0</v>
      </c>
      <c r="O20" s="22">
        <v>2</v>
      </c>
      <c r="P20" s="16">
        <v>2</v>
      </c>
      <c r="Q20" s="16">
        <v>3</v>
      </c>
      <c r="R20" s="16">
        <v>0</v>
      </c>
      <c r="S20" s="16">
        <v>0</v>
      </c>
      <c r="T20" s="16">
        <v>1</v>
      </c>
      <c r="U20" s="16">
        <v>5</v>
      </c>
      <c r="V20" s="16">
        <v>0</v>
      </c>
      <c r="W20" s="16">
        <v>1</v>
      </c>
      <c r="X20" s="16">
        <v>0</v>
      </c>
      <c r="Y20" s="16">
        <v>4</v>
      </c>
      <c r="Z20" s="16">
        <v>0</v>
      </c>
      <c r="AA20" s="16">
        <v>0</v>
      </c>
    </row>
    <row r="21" spans="1:27" ht="15" customHeight="1" x14ac:dyDescent="0.2">
      <c r="A21" s="69" t="s">
        <v>201</v>
      </c>
      <c r="B21" s="16">
        <v>22.757999999999999</v>
      </c>
      <c r="C21" s="16">
        <v>7.2409999999999997</v>
      </c>
      <c r="D21" s="16">
        <v>1</v>
      </c>
      <c r="E21" s="16">
        <v>0</v>
      </c>
      <c r="F21" s="16">
        <v>3.4279999999999999</v>
      </c>
      <c r="G21" s="16">
        <v>1</v>
      </c>
      <c r="H21" s="16">
        <v>0</v>
      </c>
      <c r="I21" s="16">
        <v>2</v>
      </c>
      <c r="J21" s="16">
        <v>4</v>
      </c>
      <c r="K21" s="16">
        <v>0</v>
      </c>
      <c r="L21" s="16">
        <v>3</v>
      </c>
      <c r="M21" s="16">
        <v>5</v>
      </c>
      <c r="N21" s="16">
        <v>1</v>
      </c>
      <c r="O21" s="22">
        <v>5</v>
      </c>
      <c r="P21" s="16">
        <v>2.0350000000000001</v>
      </c>
      <c r="Q21" s="16">
        <v>5</v>
      </c>
      <c r="R21" s="16">
        <v>0</v>
      </c>
      <c r="S21" s="16">
        <v>0</v>
      </c>
      <c r="T21" s="16">
        <v>2</v>
      </c>
      <c r="U21" s="16">
        <v>4</v>
      </c>
      <c r="V21" s="16">
        <v>0</v>
      </c>
      <c r="W21" s="16">
        <v>0</v>
      </c>
      <c r="X21" s="16">
        <v>0</v>
      </c>
      <c r="Y21" s="16">
        <v>3</v>
      </c>
      <c r="Z21" s="16">
        <v>1</v>
      </c>
      <c r="AA21" s="16">
        <v>3</v>
      </c>
    </row>
    <row r="22" spans="1:27" ht="15" customHeight="1" x14ac:dyDescent="0.2">
      <c r="A22" s="69" t="s">
        <v>202</v>
      </c>
      <c r="B22" s="16">
        <v>25</v>
      </c>
      <c r="C22" s="16">
        <v>8</v>
      </c>
      <c r="D22" s="16">
        <v>1</v>
      </c>
      <c r="E22" s="16">
        <v>1</v>
      </c>
      <c r="F22" s="16">
        <v>2.2850000000000001</v>
      </c>
      <c r="G22" s="16">
        <v>0</v>
      </c>
      <c r="H22" s="16">
        <v>5.1159999999999997</v>
      </c>
      <c r="I22" s="16">
        <v>10</v>
      </c>
      <c r="J22" s="16">
        <v>2</v>
      </c>
      <c r="K22" s="16">
        <v>1</v>
      </c>
      <c r="L22" s="16">
        <v>1</v>
      </c>
      <c r="M22" s="16">
        <v>4</v>
      </c>
      <c r="N22" s="16">
        <v>3</v>
      </c>
      <c r="O22" s="22">
        <v>7</v>
      </c>
      <c r="P22" s="16">
        <v>3</v>
      </c>
      <c r="Q22" s="16">
        <v>0</v>
      </c>
      <c r="R22" s="16">
        <v>1</v>
      </c>
      <c r="S22" s="16">
        <v>0</v>
      </c>
      <c r="T22" s="16">
        <v>2</v>
      </c>
      <c r="U22" s="16">
        <v>15</v>
      </c>
      <c r="V22" s="16">
        <v>1.115</v>
      </c>
      <c r="W22" s="16">
        <v>0</v>
      </c>
      <c r="X22" s="16">
        <v>0</v>
      </c>
      <c r="Y22" s="16">
        <v>2</v>
      </c>
      <c r="Z22" s="16">
        <v>0</v>
      </c>
      <c r="AA22" s="16">
        <v>4</v>
      </c>
    </row>
    <row r="23" spans="1:27" ht="15" customHeight="1" x14ac:dyDescent="0.2">
      <c r="A23" s="69" t="s">
        <v>203</v>
      </c>
      <c r="B23" s="16">
        <v>52</v>
      </c>
      <c r="C23" s="16">
        <v>26</v>
      </c>
      <c r="D23" s="16">
        <v>3</v>
      </c>
      <c r="E23" s="16">
        <v>7</v>
      </c>
      <c r="F23" s="16">
        <v>17.184999999999999</v>
      </c>
      <c r="G23" s="16">
        <v>0</v>
      </c>
      <c r="H23" s="16">
        <v>2.0219999999999998</v>
      </c>
      <c r="I23" s="16">
        <v>25</v>
      </c>
      <c r="J23" s="16">
        <v>7</v>
      </c>
      <c r="K23" s="16">
        <v>3</v>
      </c>
      <c r="L23" s="16">
        <v>3</v>
      </c>
      <c r="M23" s="16">
        <v>18</v>
      </c>
      <c r="N23" s="16">
        <v>5</v>
      </c>
      <c r="O23" s="22">
        <v>14</v>
      </c>
      <c r="P23" s="16">
        <v>5.0270000000000001</v>
      </c>
      <c r="Q23" s="16">
        <v>36</v>
      </c>
      <c r="R23" s="16">
        <v>1</v>
      </c>
      <c r="S23" s="16">
        <v>0</v>
      </c>
      <c r="T23" s="16">
        <v>9</v>
      </c>
      <c r="U23" s="16">
        <v>46</v>
      </c>
      <c r="V23" s="16">
        <v>0</v>
      </c>
      <c r="W23" s="16">
        <v>4</v>
      </c>
      <c r="X23" s="16">
        <v>0</v>
      </c>
      <c r="Y23" s="16">
        <v>17</v>
      </c>
      <c r="Z23" s="16">
        <v>1</v>
      </c>
      <c r="AA23" s="16">
        <v>627</v>
      </c>
    </row>
    <row r="24" spans="1:27" ht="15" customHeight="1" x14ac:dyDescent="0.2">
      <c r="A24" s="69" t="s">
        <v>204</v>
      </c>
      <c r="B24" s="16">
        <v>3.6</v>
      </c>
      <c r="C24" s="16">
        <v>2.4</v>
      </c>
      <c r="D24" s="16">
        <v>0</v>
      </c>
      <c r="E24" s="16">
        <v>0</v>
      </c>
      <c r="F24" s="16">
        <v>1</v>
      </c>
      <c r="G24" s="16">
        <v>0</v>
      </c>
      <c r="H24" s="16">
        <v>0</v>
      </c>
      <c r="I24" s="16">
        <v>1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22">
        <v>1</v>
      </c>
      <c r="P24" s="16">
        <v>0</v>
      </c>
      <c r="Q24" s="16">
        <v>0</v>
      </c>
      <c r="R24" s="16">
        <v>1</v>
      </c>
      <c r="S24" s="16">
        <v>0</v>
      </c>
      <c r="T24" s="16">
        <v>1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1</v>
      </c>
      <c r="AA24" s="16">
        <v>1</v>
      </c>
    </row>
    <row r="25" spans="1:27" ht="15" customHeight="1" x14ac:dyDescent="0.2">
      <c r="A25" s="69" t="s">
        <v>205</v>
      </c>
      <c r="B25" s="16">
        <v>5</v>
      </c>
      <c r="C25" s="16">
        <v>0</v>
      </c>
      <c r="D25" s="16">
        <v>0</v>
      </c>
      <c r="E25" s="16">
        <v>1</v>
      </c>
      <c r="F25" s="16">
        <v>2</v>
      </c>
      <c r="G25" s="16">
        <v>1</v>
      </c>
      <c r="H25" s="16">
        <v>0</v>
      </c>
      <c r="I25" s="16">
        <v>3</v>
      </c>
      <c r="J25" s="16">
        <v>1</v>
      </c>
      <c r="K25" s="16">
        <v>0</v>
      </c>
      <c r="L25" s="16">
        <v>0</v>
      </c>
      <c r="M25" s="16">
        <v>2</v>
      </c>
      <c r="N25" s="16">
        <v>0</v>
      </c>
      <c r="O25" s="22">
        <v>5</v>
      </c>
      <c r="P25" s="16">
        <v>3.05</v>
      </c>
      <c r="Q25" s="16">
        <v>4</v>
      </c>
      <c r="R25" s="16">
        <v>0</v>
      </c>
      <c r="S25" s="16">
        <v>0</v>
      </c>
      <c r="T25" s="16">
        <v>3</v>
      </c>
      <c r="U25" s="16">
        <v>2</v>
      </c>
      <c r="V25" s="16">
        <v>0</v>
      </c>
      <c r="W25" s="16">
        <v>0</v>
      </c>
      <c r="X25" s="16">
        <v>0</v>
      </c>
      <c r="Y25" s="16">
        <v>6</v>
      </c>
      <c r="Z25" s="16">
        <v>0</v>
      </c>
      <c r="AA25" s="16">
        <v>2</v>
      </c>
    </row>
    <row r="26" spans="1:27" ht="15" customHeight="1" x14ac:dyDescent="0.2">
      <c r="A26" s="69" t="s">
        <v>206</v>
      </c>
      <c r="B26" s="16">
        <v>36.75</v>
      </c>
      <c r="C26" s="16">
        <v>12.25</v>
      </c>
      <c r="D26" s="16">
        <v>0</v>
      </c>
      <c r="E26" s="16">
        <v>3</v>
      </c>
      <c r="F26" s="16">
        <v>4</v>
      </c>
      <c r="G26" s="16">
        <v>0</v>
      </c>
      <c r="H26" s="16">
        <v>0</v>
      </c>
      <c r="I26" s="16">
        <v>6</v>
      </c>
      <c r="J26" s="16">
        <v>1</v>
      </c>
      <c r="K26" s="16">
        <v>1</v>
      </c>
      <c r="L26" s="16">
        <v>3</v>
      </c>
      <c r="M26" s="16">
        <v>3</v>
      </c>
      <c r="N26" s="16">
        <v>1</v>
      </c>
      <c r="O26" s="22">
        <v>4</v>
      </c>
      <c r="P26" s="16">
        <v>4</v>
      </c>
      <c r="Q26" s="16">
        <v>4</v>
      </c>
      <c r="R26" s="16">
        <v>2</v>
      </c>
      <c r="S26" s="16">
        <v>1</v>
      </c>
      <c r="T26" s="16">
        <v>1</v>
      </c>
      <c r="U26" s="16">
        <v>7</v>
      </c>
      <c r="V26" s="16">
        <v>0</v>
      </c>
      <c r="W26" s="16">
        <v>1</v>
      </c>
      <c r="X26" s="16">
        <v>0</v>
      </c>
      <c r="Y26" s="16">
        <v>15</v>
      </c>
      <c r="Z26" s="16">
        <v>0</v>
      </c>
      <c r="AA26" s="16">
        <v>56</v>
      </c>
    </row>
    <row r="27" spans="1:27" ht="15" customHeight="1" x14ac:dyDescent="0.2">
      <c r="A27" s="69" t="s">
        <v>207</v>
      </c>
      <c r="B27" s="16">
        <v>10</v>
      </c>
      <c r="C27" s="16">
        <v>3</v>
      </c>
      <c r="D27" s="16">
        <v>0</v>
      </c>
      <c r="E27" s="16">
        <v>0</v>
      </c>
      <c r="F27" s="16">
        <v>0</v>
      </c>
      <c r="G27" s="16">
        <v>0</v>
      </c>
      <c r="H27" s="16">
        <v>1</v>
      </c>
      <c r="I27" s="16">
        <v>1</v>
      </c>
      <c r="J27" s="16">
        <v>1</v>
      </c>
      <c r="K27" s="16">
        <v>0</v>
      </c>
      <c r="L27" s="16">
        <v>2</v>
      </c>
      <c r="M27" s="16">
        <v>3</v>
      </c>
      <c r="N27" s="16">
        <v>0</v>
      </c>
      <c r="O27" s="22">
        <v>0</v>
      </c>
      <c r="P27" s="16">
        <v>1</v>
      </c>
      <c r="Q27" s="16">
        <v>0</v>
      </c>
      <c r="R27" s="16">
        <v>1</v>
      </c>
      <c r="S27" s="16">
        <v>0</v>
      </c>
      <c r="T27" s="16">
        <v>1</v>
      </c>
      <c r="U27" s="16">
        <v>3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3</v>
      </c>
    </row>
    <row r="28" spans="1:27" ht="15" customHeight="1" x14ac:dyDescent="0.2">
      <c r="A28" s="69" t="s">
        <v>208</v>
      </c>
      <c r="B28" s="16">
        <v>13</v>
      </c>
      <c r="C28" s="16">
        <v>3</v>
      </c>
      <c r="D28" s="16">
        <v>1</v>
      </c>
      <c r="E28" s="16">
        <v>1</v>
      </c>
      <c r="F28" s="16">
        <v>2</v>
      </c>
      <c r="G28" s="16">
        <v>0</v>
      </c>
      <c r="H28" s="16">
        <v>2</v>
      </c>
      <c r="I28" s="16">
        <v>3</v>
      </c>
      <c r="J28" s="16">
        <v>1</v>
      </c>
      <c r="K28" s="16">
        <v>0</v>
      </c>
      <c r="L28" s="16">
        <v>0</v>
      </c>
      <c r="M28" s="16">
        <v>3</v>
      </c>
      <c r="N28" s="16">
        <v>2</v>
      </c>
      <c r="O28" s="22">
        <v>1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1</v>
      </c>
      <c r="V28" s="16">
        <v>1</v>
      </c>
      <c r="W28" s="16">
        <v>0</v>
      </c>
      <c r="X28" s="16">
        <v>0</v>
      </c>
      <c r="Y28" s="16">
        <v>0</v>
      </c>
      <c r="Z28" s="16">
        <v>0</v>
      </c>
      <c r="AA28" s="16">
        <v>7</v>
      </c>
    </row>
    <row r="29" spans="1:27" ht="15" customHeight="1" x14ac:dyDescent="0.2">
      <c r="A29" s="69" t="s">
        <v>209</v>
      </c>
      <c r="B29" s="16">
        <v>15</v>
      </c>
      <c r="C29" s="16">
        <v>3</v>
      </c>
      <c r="D29" s="16">
        <v>1</v>
      </c>
      <c r="E29" s="16">
        <v>3</v>
      </c>
      <c r="F29" s="16">
        <v>2</v>
      </c>
      <c r="G29" s="16">
        <v>0</v>
      </c>
      <c r="H29" s="16">
        <v>1</v>
      </c>
      <c r="I29" s="16">
        <v>1</v>
      </c>
      <c r="J29" s="16">
        <v>1</v>
      </c>
      <c r="K29" s="16">
        <v>1</v>
      </c>
      <c r="L29" s="16">
        <v>1</v>
      </c>
      <c r="M29" s="16">
        <v>1</v>
      </c>
      <c r="N29" s="16">
        <v>2</v>
      </c>
      <c r="O29" s="22">
        <v>4</v>
      </c>
      <c r="P29" s="16">
        <v>0</v>
      </c>
      <c r="Q29" s="16">
        <v>2</v>
      </c>
      <c r="R29" s="16">
        <v>1</v>
      </c>
      <c r="S29" s="16">
        <v>0</v>
      </c>
      <c r="T29" s="16">
        <v>0</v>
      </c>
      <c r="U29" s="16">
        <v>7</v>
      </c>
      <c r="V29" s="16">
        <v>0</v>
      </c>
      <c r="W29" s="16">
        <v>0</v>
      </c>
      <c r="X29" s="16">
        <v>0</v>
      </c>
      <c r="Y29" s="16">
        <v>3</v>
      </c>
      <c r="Z29" s="16">
        <v>0</v>
      </c>
      <c r="AA29" s="16">
        <v>7</v>
      </c>
    </row>
    <row r="30" spans="1:27" ht="15" customHeight="1" x14ac:dyDescent="0.2">
      <c r="A30" s="69" t="s">
        <v>210</v>
      </c>
      <c r="B30" s="16">
        <v>9</v>
      </c>
      <c r="C30" s="16">
        <v>3</v>
      </c>
      <c r="D30" s="16">
        <v>1</v>
      </c>
      <c r="E30" s="16">
        <v>1</v>
      </c>
      <c r="F30" s="16">
        <v>2.4</v>
      </c>
      <c r="G30" s="16">
        <v>1</v>
      </c>
      <c r="H30" s="16">
        <v>0</v>
      </c>
      <c r="I30" s="16">
        <v>2</v>
      </c>
      <c r="J30" s="16">
        <v>2</v>
      </c>
      <c r="K30" s="16">
        <v>1</v>
      </c>
      <c r="L30" s="16">
        <v>1</v>
      </c>
      <c r="M30" s="16">
        <v>3</v>
      </c>
      <c r="N30" s="16">
        <v>1</v>
      </c>
      <c r="O30" s="22">
        <v>0</v>
      </c>
      <c r="P30" s="16">
        <v>0</v>
      </c>
      <c r="Q30" s="16">
        <v>1</v>
      </c>
      <c r="R30" s="16">
        <v>1</v>
      </c>
      <c r="S30" s="16">
        <v>0</v>
      </c>
      <c r="T30" s="16">
        <v>1</v>
      </c>
      <c r="U30" s="16">
        <v>3</v>
      </c>
      <c r="V30" s="16">
        <v>1.2849999999999999</v>
      </c>
      <c r="W30" s="16">
        <v>1</v>
      </c>
      <c r="X30" s="16">
        <v>1</v>
      </c>
      <c r="Y30" s="16">
        <v>6</v>
      </c>
      <c r="Z30" s="16">
        <v>0</v>
      </c>
      <c r="AA30" s="16">
        <v>6</v>
      </c>
    </row>
    <row r="31" spans="1:27" ht="15" customHeight="1" x14ac:dyDescent="0.2">
      <c r="A31" s="69" t="s">
        <v>211</v>
      </c>
      <c r="B31" s="16">
        <v>2</v>
      </c>
      <c r="C31" s="16">
        <v>0</v>
      </c>
      <c r="D31" s="16">
        <v>1</v>
      </c>
      <c r="E31" s="16">
        <v>0</v>
      </c>
      <c r="F31" s="16">
        <v>3</v>
      </c>
      <c r="G31" s="16">
        <v>0</v>
      </c>
      <c r="H31" s="16">
        <v>0</v>
      </c>
      <c r="I31" s="16">
        <v>3</v>
      </c>
      <c r="J31" s="16">
        <v>1</v>
      </c>
      <c r="K31" s="16">
        <v>0</v>
      </c>
      <c r="L31" s="16">
        <v>0</v>
      </c>
      <c r="M31" s="16">
        <v>0</v>
      </c>
      <c r="N31" s="16">
        <v>1</v>
      </c>
      <c r="O31" s="22">
        <v>2</v>
      </c>
      <c r="P31" s="16">
        <v>1</v>
      </c>
      <c r="Q31" s="16">
        <v>0</v>
      </c>
      <c r="R31" s="16">
        <v>1</v>
      </c>
      <c r="S31" s="16">
        <v>0</v>
      </c>
      <c r="T31" s="16">
        <v>1</v>
      </c>
      <c r="U31" s="16">
        <v>1</v>
      </c>
      <c r="V31" s="16">
        <v>0</v>
      </c>
      <c r="W31" s="16">
        <v>0</v>
      </c>
      <c r="X31" s="16">
        <v>0</v>
      </c>
      <c r="Y31" s="16">
        <v>1</v>
      </c>
      <c r="Z31" s="16">
        <v>0</v>
      </c>
      <c r="AA31" s="16">
        <v>0</v>
      </c>
    </row>
    <row r="32" spans="1:27" ht="15" customHeight="1" x14ac:dyDescent="0.2">
      <c r="A32" s="69" t="s">
        <v>212</v>
      </c>
      <c r="B32" s="16">
        <v>12</v>
      </c>
      <c r="C32" s="16">
        <v>2</v>
      </c>
      <c r="D32" s="16">
        <v>0</v>
      </c>
      <c r="E32" s="16">
        <v>1</v>
      </c>
      <c r="F32" s="16">
        <v>0</v>
      </c>
      <c r="G32" s="16">
        <v>1</v>
      </c>
      <c r="H32" s="16">
        <v>0</v>
      </c>
      <c r="I32" s="16">
        <v>3</v>
      </c>
      <c r="J32" s="16">
        <v>0</v>
      </c>
      <c r="K32" s="16">
        <v>0</v>
      </c>
      <c r="L32" s="16">
        <v>0</v>
      </c>
      <c r="M32" s="16">
        <v>3</v>
      </c>
      <c r="N32" s="16">
        <v>0</v>
      </c>
      <c r="O32" s="22">
        <v>1</v>
      </c>
      <c r="P32" s="16">
        <v>3</v>
      </c>
      <c r="Q32" s="16">
        <v>1</v>
      </c>
      <c r="R32" s="16">
        <v>0</v>
      </c>
      <c r="S32" s="16">
        <v>1</v>
      </c>
      <c r="T32" s="16">
        <v>2</v>
      </c>
      <c r="U32" s="16">
        <v>6</v>
      </c>
      <c r="V32" s="16">
        <v>0</v>
      </c>
      <c r="W32" s="16">
        <v>2</v>
      </c>
      <c r="X32" s="16">
        <v>0</v>
      </c>
      <c r="Y32" s="16">
        <v>4</v>
      </c>
      <c r="Z32" s="16">
        <v>1</v>
      </c>
      <c r="AA32" s="16">
        <v>5</v>
      </c>
    </row>
    <row r="33" spans="1:27" ht="15" customHeight="1" x14ac:dyDescent="0.2">
      <c r="A33" s="69" t="s">
        <v>213</v>
      </c>
      <c r="B33" s="16">
        <v>4</v>
      </c>
      <c r="C33" s="16">
        <v>1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1</v>
      </c>
      <c r="L33" s="16">
        <v>1</v>
      </c>
      <c r="M33" s="16">
        <v>0</v>
      </c>
      <c r="N33" s="16">
        <v>0</v>
      </c>
      <c r="O33" s="22">
        <v>0</v>
      </c>
      <c r="P33" s="16">
        <v>2</v>
      </c>
      <c r="Q33" s="16">
        <v>1</v>
      </c>
      <c r="R33" s="16">
        <v>1</v>
      </c>
      <c r="S33" s="16">
        <v>1</v>
      </c>
      <c r="T33" s="16">
        <v>1</v>
      </c>
      <c r="U33" s="16">
        <v>3</v>
      </c>
      <c r="V33" s="16">
        <v>1</v>
      </c>
      <c r="W33" s="16">
        <v>0</v>
      </c>
      <c r="X33" s="16">
        <v>0</v>
      </c>
      <c r="Y33" s="16">
        <v>1</v>
      </c>
      <c r="Z33" s="16">
        <v>0</v>
      </c>
      <c r="AA33" s="16">
        <v>4</v>
      </c>
    </row>
    <row r="34" spans="1:27" ht="15" customHeight="1" x14ac:dyDescent="0.2">
      <c r="A34" s="69" t="s">
        <v>214</v>
      </c>
      <c r="B34" s="16">
        <v>1</v>
      </c>
      <c r="C34" s="16">
        <v>1</v>
      </c>
      <c r="D34" s="16">
        <v>0</v>
      </c>
      <c r="E34" s="16">
        <v>0</v>
      </c>
      <c r="F34" s="16">
        <v>1</v>
      </c>
      <c r="G34" s="16">
        <v>0</v>
      </c>
      <c r="H34" s="16">
        <v>0</v>
      </c>
      <c r="I34" s="16">
        <v>2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22">
        <v>8</v>
      </c>
      <c r="P34" s="16">
        <v>0</v>
      </c>
      <c r="Q34" s="16">
        <v>1</v>
      </c>
      <c r="R34" s="16">
        <v>0</v>
      </c>
      <c r="S34" s="16">
        <v>1</v>
      </c>
      <c r="T34" s="16">
        <v>1</v>
      </c>
      <c r="U34" s="16">
        <v>3</v>
      </c>
      <c r="V34" s="16">
        <v>0</v>
      </c>
      <c r="W34" s="16">
        <v>0</v>
      </c>
      <c r="X34" s="16">
        <v>0</v>
      </c>
      <c r="Y34" s="16">
        <v>1</v>
      </c>
      <c r="Z34" s="16">
        <v>0</v>
      </c>
      <c r="AA34" s="16">
        <v>1</v>
      </c>
    </row>
    <row r="35" spans="1:27" ht="15" customHeight="1" x14ac:dyDescent="0.2">
      <c r="A35" s="69" t="s">
        <v>215</v>
      </c>
      <c r="B35" s="16">
        <v>4</v>
      </c>
      <c r="C35" s="16">
        <v>1</v>
      </c>
      <c r="D35" s="16">
        <v>0</v>
      </c>
      <c r="E35" s="16">
        <v>0</v>
      </c>
      <c r="F35" s="16">
        <v>2.5</v>
      </c>
      <c r="G35" s="16">
        <v>0</v>
      </c>
      <c r="H35" s="16">
        <v>0</v>
      </c>
      <c r="I35" s="16">
        <v>1</v>
      </c>
      <c r="J35" s="16">
        <v>3</v>
      </c>
      <c r="K35" s="16">
        <v>0</v>
      </c>
      <c r="L35" s="16">
        <v>0</v>
      </c>
      <c r="M35" s="16">
        <v>1</v>
      </c>
      <c r="N35" s="16">
        <v>1</v>
      </c>
      <c r="O35" s="22">
        <v>1</v>
      </c>
      <c r="P35" s="16">
        <v>2</v>
      </c>
      <c r="Q35" s="16">
        <v>1</v>
      </c>
      <c r="R35" s="16">
        <v>0</v>
      </c>
      <c r="S35" s="16">
        <v>0</v>
      </c>
      <c r="T35" s="16">
        <v>0</v>
      </c>
      <c r="U35" s="16">
        <v>1</v>
      </c>
      <c r="V35" s="16">
        <v>0</v>
      </c>
      <c r="W35" s="16">
        <v>0</v>
      </c>
      <c r="X35" s="16">
        <v>0</v>
      </c>
      <c r="Y35" s="16">
        <v>1</v>
      </c>
      <c r="Z35" s="16">
        <v>0</v>
      </c>
      <c r="AA35" s="16">
        <v>3</v>
      </c>
    </row>
    <row r="36" spans="1:27" ht="15" customHeight="1" x14ac:dyDescent="0.2">
      <c r="A36" s="69" t="s">
        <v>216</v>
      </c>
      <c r="B36" s="16">
        <v>11</v>
      </c>
      <c r="C36" s="16">
        <v>1</v>
      </c>
      <c r="D36" s="16">
        <v>1</v>
      </c>
      <c r="E36" s="16">
        <v>0</v>
      </c>
      <c r="F36" s="16">
        <v>2.6659999999999999</v>
      </c>
      <c r="G36" s="16">
        <v>0</v>
      </c>
      <c r="H36" s="16">
        <v>0</v>
      </c>
      <c r="I36" s="16">
        <v>0</v>
      </c>
      <c r="J36" s="16">
        <v>3</v>
      </c>
      <c r="K36" s="16">
        <v>0</v>
      </c>
      <c r="L36" s="16">
        <v>1</v>
      </c>
      <c r="M36" s="16">
        <v>0</v>
      </c>
      <c r="N36" s="16">
        <v>0</v>
      </c>
      <c r="O36" s="22">
        <v>10</v>
      </c>
      <c r="P36" s="16">
        <v>2</v>
      </c>
      <c r="Q36" s="16">
        <v>6</v>
      </c>
      <c r="R36" s="16">
        <v>0</v>
      </c>
      <c r="S36" s="16">
        <v>0</v>
      </c>
      <c r="T36" s="16">
        <v>1.333</v>
      </c>
      <c r="U36" s="16">
        <v>3</v>
      </c>
      <c r="V36" s="16">
        <v>2</v>
      </c>
      <c r="W36" s="16">
        <v>0</v>
      </c>
      <c r="X36" s="16">
        <v>0</v>
      </c>
      <c r="Y36" s="16">
        <v>1</v>
      </c>
      <c r="Z36" s="16">
        <v>0</v>
      </c>
      <c r="AA36" s="16">
        <v>2</v>
      </c>
    </row>
    <row r="37" spans="1:27" ht="15" customHeight="1" x14ac:dyDescent="0.2">
      <c r="A37" s="69" t="s">
        <v>217</v>
      </c>
      <c r="B37" s="16">
        <v>1</v>
      </c>
      <c r="C37" s="16">
        <v>1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2</v>
      </c>
      <c r="N37" s="16">
        <v>0</v>
      </c>
      <c r="O37" s="22">
        <v>0</v>
      </c>
      <c r="P37" s="16">
        <v>0</v>
      </c>
      <c r="Q37" s="16">
        <v>0</v>
      </c>
      <c r="R37" s="16">
        <v>0</v>
      </c>
      <c r="S37" s="16">
        <v>0</v>
      </c>
      <c r="T37" s="16">
        <v>1</v>
      </c>
      <c r="U37" s="16">
        <v>3</v>
      </c>
      <c r="V37" s="16">
        <v>0</v>
      </c>
      <c r="W37" s="16">
        <v>1</v>
      </c>
      <c r="X37" s="16">
        <v>0</v>
      </c>
      <c r="Y37" s="16">
        <v>0</v>
      </c>
      <c r="Z37" s="16">
        <v>0</v>
      </c>
      <c r="AA37" s="16">
        <v>1</v>
      </c>
    </row>
    <row r="38" spans="1:27" ht="15" customHeight="1" thickBot="1" x14ac:dyDescent="0.25">
      <c r="A38" s="69" t="s">
        <v>218</v>
      </c>
      <c r="B38" s="16">
        <v>10</v>
      </c>
      <c r="C38" s="16">
        <v>4</v>
      </c>
      <c r="D38" s="16">
        <v>1</v>
      </c>
      <c r="E38" s="16">
        <v>1</v>
      </c>
      <c r="F38" s="16">
        <v>1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1</v>
      </c>
      <c r="M38" s="16">
        <v>3</v>
      </c>
      <c r="N38" s="16">
        <v>0</v>
      </c>
      <c r="O38" s="22">
        <v>0</v>
      </c>
      <c r="P38" s="16">
        <v>2.0859999999999999</v>
      </c>
      <c r="Q38" s="16">
        <v>0</v>
      </c>
      <c r="R38" s="16">
        <v>0</v>
      </c>
      <c r="S38" s="16">
        <v>0</v>
      </c>
      <c r="T38" s="16">
        <v>0</v>
      </c>
      <c r="U38" s="16">
        <v>2</v>
      </c>
      <c r="V38" s="16">
        <v>0</v>
      </c>
      <c r="W38" s="16">
        <v>0</v>
      </c>
      <c r="X38" s="16">
        <v>0</v>
      </c>
      <c r="Y38" s="16">
        <v>1</v>
      </c>
      <c r="Z38" s="16">
        <v>1</v>
      </c>
      <c r="AA38" s="16">
        <v>4</v>
      </c>
    </row>
    <row r="39" spans="1:27" ht="15" customHeight="1" thickTop="1" thickBot="1" x14ac:dyDescent="0.25">
      <c r="A39" s="13" t="str">
        <f>日本共産党!A39</f>
        <v>三重県合計</v>
      </c>
      <c r="B39" s="11">
        <f t="shared" ref="B39:AA39" si="0">SUM(B10:B38)</f>
        <v>1094.5419999999999</v>
      </c>
      <c r="C39" s="11">
        <f t="shared" si="0"/>
        <v>375.45199999999994</v>
      </c>
      <c r="D39" s="12">
        <f t="shared" si="0"/>
        <v>97.010999999999996</v>
      </c>
      <c r="E39" s="11">
        <f t="shared" si="0"/>
        <v>107</v>
      </c>
      <c r="F39" s="12">
        <f t="shared" si="0"/>
        <v>146.715</v>
      </c>
      <c r="G39" s="12">
        <f t="shared" si="0"/>
        <v>50</v>
      </c>
      <c r="H39" s="11">
        <f t="shared" si="0"/>
        <v>69.188000000000002</v>
      </c>
      <c r="I39" s="12">
        <f t="shared" si="0"/>
        <v>327</v>
      </c>
      <c r="J39" s="11">
        <f t="shared" si="0"/>
        <v>152</v>
      </c>
      <c r="K39" s="12">
        <f t="shared" si="0"/>
        <v>65</v>
      </c>
      <c r="L39" s="11">
        <f t="shared" si="0"/>
        <v>83.06</v>
      </c>
      <c r="M39" s="12">
        <f t="shared" si="0"/>
        <v>298</v>
      </c>
      <c r="N39" s="12">
        <f t="shared" si="0"/>
        <v>68</v>
      </c>
      <c r="O39" s="23">
        <f t="shared" si="0"/>
        <v>288</v>
      </c>
      <c r="P39" s="12">
        <f t="shared" si="0"/>
        <v>142.41200000000003</v>
      </c>
      <c r="Q39" s="12">
        <f t="shared" si="0"/>
        <v>244</v>
      </c>
      <c r="R39" s="12">
        <f t="shared" si="0"/>
        <v>68</v>
      </c>
      <c r="S39" s="12">
        <f t="shared" si="0"/>
        <v>32</v>
      </c>
      <c r="T39" s="12">
        <f t="shared" si="0"/>
        <v>114.333</v>
      </c>
      <c r="U39" s="12">
        <f t="shared" si="0"/>
        <v>490</v>
      </c>
      <c r="V39" s="12">
        <f t="shared" si="0"/>
        <v>41.762999999999998</v>
      </c>
      <c r="W39" s="12">
        <f t="shared" si="0"/>
        <v>52</v>
      </c>
      <c r="X39" s="12">
        <f t="shared" si="0"/>
        <v>22</v>
      </c>
      <c r="Y39" s="12">
        <f t="shared" si="0"/>
        <v>343</v>
      </c>
      <c r="Z39" s="12">
        <f t="shared" si="0"/>
        <v>27</v>
      </c>
      <c r="AA39" s="12">
        <f t="shared" si="0"/>
        <v>2011</v>
      </c>
    </row>
    <row r="40" spans="1:27" ht="15" customHeight="1" x14ac:dyDescent="0.2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0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40"/>
  <sheetViews>
    <sheetView view="pageBreakPreview" zoomScale="90" zoomScaleNormal="80" zoomScaleSheetLayoutView="90" workbookViewId="0">
      <pane xSplit="1" ySplit="9" topLeftCell="B25" activePane="bottomRight" state="frozen"/>
      <selection activeCell="A2" sqref="A2"/>
      <selection pane="topRight" activeCell="A2" sqref="A2"/>
      <selection pane="bottomLeft" activeCell="A2" sqref="A2"/>
      <selection pane="bottomRight" activeCell="H39" sqref="H39:I39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219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2" t="s">
        <v>13</v>
      </c>
    </row>
    <row r="6" spans="1:15" ht="12" customHeight="1" x14ac:dyDescent="0.2">
      <c r="A6" s="73"/>
      <c r="O6" s="18"/>
    </row>
    <row r="7" spans="1:15" ht="12" customHeight="1" thickBot="1" x14ac:dyDescent="0.25">
      <c r="A7" s="74"/>
      <c r="H7" s="17" t="s">
        <v>6</v>
      </c>
      <c r="J7" s="17" t="s">
        <v>6</v>
      </c>
      <c r="K7" s="24"/>
      <c r="L7" s="24"/>
      <c r="M7" s="24"/>
      <c r="N7" s="24"/>
      <c r="O7" s="24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  <c r="K8" s="25"/>
      <c r="L8" s="25"/>
      <c r="M8" s="25"/>
      <c r="N8" s="25"/>
      <c r="O8" s="25"/>
    </row>
    <row r="9" spans="1:15" ht="15" customHeight="1" x14ac:dyDescent="0.2">
      <c r="A9" s="7" t="s">
        <v>2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56</v>
      </c>
      <c r="J9" s="20" t="s">
        <v>57</v>
      </c>
      <c r="K9" s="25"/>
      <c r="L9" s="25"/>
      <c r="M9" s="25"/>
      <c r="N9" s="25"/>
      <c r="O9" s="25"/>
    </row>
    <row r="10" spans="1:15" ht="15" customHeight="1" x14ac:dyDescent="0.2">
      <c r="A10" s="68" t="s">
        <v>190</v>
      </c>
      <c r="B10" s="70">
        <v>68</v>
      </c>
      <c r="C10" s="70">
        <v>55</v>
      </c>
      <c r="D10" s="70">
        <v>23</v>
      </c>
      <c r="E10" s="70">
        <v>28</v>
      </c>
      <c r="F10" s="70">
        <v>74.349999999999994</v>
      </c>
      <c r="G10" s="70">
        <v>21</v>
      </c>
      <c r="H10" s="70">
        <v>272</v>
      </c>
      <c r="I10" s="70">
        <v>42</v>
      </c>
      <c r="J10" s="33" t="s">
        <v>17</v>
      </c>
      <c r="K10" s="15"/>
      <c r="L10" s="15"/>
      <c r="M10" s="15"/>
      <c r="N10" s="15"/>
      <c r="O10" s="15"/>
    </row>
    <row r="11" spans="1:15" ht="15" customHeight="1" x14ac:dyDescent="0.2">
      <c r="A11" s="69" t="s">
        <v>191</v>
      </c>
      <c r="B11" s="71">
        <v>89</v>
      </c>
      <c r="C11" s="71">
        <v>38</v>
      </c>
      <c r="D11" s="71">
        <v>23.152999999999999</v>
      </c>
      <c r="E11" s="71">
        <v>33</v>
      </c>
      <c r="F11" s="71">
        <v>35.64</v>
      </c>
      <c r="G11" s="71">
        <v>20</v>
      </c>
      <c r="H11" s="71">
        <v>246</v>
      </c>
      <c r="I11" s="71">
        <v>33</v>
      </c>
      <c r="J11" s="35" t="s">
        <v>17</v>
      </c>
      <c r="K11" s="15"/>
      <c r="L11" s="15"/>
      <c r="M11" s="15"/>
      <c r="N11" s="15"/>
      <c r="O11" s="15"/>
    </row>
    <row r="12" spans="1:15" ht="15" customHeight="1" x14ac:dyDescent="0.2">
      <c r="A12" s="69" t="s">
        <v>192</v>
      </c>
      <c r="B12" s="71">
        <v>19</v>
      </c>
      <c r="C12" s="71">
        <v>15</v>
      </c>
      <c r="D12" s="71">
        <v>7</v>
      </c>
      <c r="E12" s="71">
        <v>12</v>
      </c>
      <c r="F12" s="71">
        <v>18.222000000000001</v>
      </c>
      <c r="G12" s="71">
        <v>9</v>
      </c>
      <c r="H12" s="71">
        <v>126</v>
      </c>
      <c r="I12" s="71">
        <v>12</v>
      </c>
      <c r="J12" s="35" t="s">
        <v>17</v>
      </c>
      <c r="K12" s="15"/>
      <c r="L12" s="15"/>
      <c r="M12" s="15"/>
      <c r="N12" s="15"/>
      <c r="O12" s="15"/>
    </row>
    <row r="13" spans="1:15" ht="15" customHeight="1" x14ac:dyDescent="0.2">
      <c r="A13" s="69" t="s">
        <v>193</v>
      </c>
      <c r="B13" s="71">
        <v>34</v>
      </c>
      <c r="C13" s="71">
        <v>23</v>
      </c>
      <c r="D13" s="71">
        <v>13</v>
      </c>
      <c r="E13" s="71">
        <v>16</v>
      </c>
      <c r="F13" s="71">
        <v>17.504000000000001</v>
      </c>
      <c r="G13" s="71">
        <v>9</v>
      </c>
      <c r="H13" s="71">
        <v>121</v>
      </c>
      <c r="I13" s="71">
        <v>16</v>
      </c>
      <c r="J13" s="35" t="s">
        <v>17</v>
      </c>
      <c r="K13" s="15"/>
      <c r="L13" s="15"/>
      <c r="M13" s="15"/>
      <c r="N13" s="15"/>
      <c r="O13" s="15"/>
    </row>
    <row r="14" spans="1:15" ht="15" customHeight="1" x14ac:dyDescent="0.2">
      <c r="A14" s="69" t="s">
        <v>194</v>
      </c>
      <c r="B14" s="71">
        <v>44</v>
      </c>
      <c r="C14" s="71">
        <v>43</v>
      </c>
      <c r="D14" s="71">
        <v>30</v>
      </c>
      <c r="E14" s="71">
        <v>18</v>
      </c>
      <c r="F14" s="71">
        <v>14.385999999999999</v>
      </c>
      <c r="G14" s="71">
        <v>14</v>
      </c>
      <c r="H14" s="71">
        <v>160</v>
      </c>
      <c r="I14" s="71">
        <v>18</v>
      </c>
      <c r="J14" s="35" t="s">
        <v>17</v>
      </c>
      <c r="K14" s="15"/>
      <c r="L14" s="15"/>
      <c r="M14" s="15"/>
      <c r="N14" s="15"/>
      <c r="O14" s="15"/>
    </row>
    <row r="15" spans="1:15" ht="15" customHeight="1" x14ac:dyDescent="0.2">
      <c r="A15" s="69" t="s">
        <v>195</v>
      </c>
      <c r="B15" s="71">
        <v>43</v>
      </c>
      <c r="C15" s="71">
        <v>28</v>
      </c>
      <c r="D15" s="71">
        <v>19</v>
      </c>
      <c r="E15" s="71">
        <v>19</v>
      </c>
      <c r="F15" s="71">
        <v>21.231999999999999</v>
      </c>
      <c r="G15" s="71">
        <v>24</v>
      </c>
      <c r="H15" s="71">
        <v>206</v>
      </c>
      <c r="I15" s="71">
        <v>17</v>
      </c>
      <c r="J15" s="35" t="s">
        <v>17</v>
      </c>
      <c r="K15" s="15"/>
      <c r="L15" s="15"/>
      <c r="M15" s="15"/>
      <c r="N15" s="15"/>
      <c r="O15" s="15"/>
    </row>
    <row r="16" spans="1:15" ht="15" customHeight="1" x14ac:dyDescent="0.2">
      <c r="A16" s="69" t="s">
        <v>196</v>
      </c>
      <c r="B16" s="71">
        <v>8</v>
      </c>
      <c r="C16" s="71">
        <v>9</v>
      </c>
      <c r="D16" s="71">
        <v>13</v>
      </c>
      <c r="E16" s="71">
        <v>6</v>
      </c>
      <c r="F16" s="71">
        <v>8.093</v>
      </c>
      <c r="G16" s="71">
        <v>2</v>
      </c>
      <c r="H16" s="71">
        <v>42</v>
      </c>
      <c r="I16" s="71">
        <v>4</v>
      </c>
      <c r="J16" s="35" t="s">
        <v>17</v>
      </c>
      <c r="K16" s="15"/>
      <c r="L16" s="15"/>
      <c r="M16" s="15"/>
      <c r="N16" s="15"/>
      <c r="O16" s="15"/>
    </row>
    <row r="17" spans="1:15" ht="15" customHeight="1" x14ac:dyDescent="0.2">
      <c r="A17" s="69" t="s">
        <v>197</v>
      </c>
      <c r="B17" s="71">
        <v>4</v>
      </c>
      <c r="C17" s="71">
        <v>6</v>
      </c>
      <c r="D17" s="71">
        <v>0</v>
      </c>
      <c r="E17" s="71">
        <v>0</v>
      </c>
      <c r="F17" s="71">
        <v>3.15</v>
      </c>
      <c r="G17" s="71">
        <v>1</v>
      </c>
      <c r="H17" s="71">
        <v>9</v>
      </c>
      <c r="I17" s="71">
        <v>0</v>
      </c>
      <c r="J17" s="35" t="s">
        <v>17</v>
      </c>
      <c r="K17" s="15"/>
      <c r="L17" s="15"/>
      <c r="M17" s="15"/>
      <c r="N17" s="15"/>
      <c r="O17" s="15"/>
    </row>
    <row r="18" spans="1:15" ht="15" customHeight="1" x14ac:dyDescent="0.2">
      <c r="A18" s="69" t="s">
        <v>198</v>
      </c>
      <c r="B18" s="71">
        <v>7</v>
      </c>
      <c r="C18" s="71">
        <v>7</v>
      </c>
      <c r="D18" s="71">
        <v>5</v>
      </c>
      <c r="E18" s="71">
        <v>5</v>
      </c>
      <c r="F18" s="71">
        <v>3.0760000000000001</v>
      </c>
      <c r="G18" s="71">
        <v>1</v>
      </c>
      <c r="H18" s="71">
        <v>42</v>
      </c>
      <c r="I18" s="71">
        <v>5</v>
      </c>
      <c r="J18" s="35" t="s">
        <v>17</v>
      </c>
      <c r="K18" s="15"/>
      <c r="L18" s="15"/>
      <c r="M18" s="15"/>
      <c r="N18" s="15"/>
      <c r="O18" s="15"/>
    </row>
    <row r="19" spans="1:15" ht="15" customHeight="1" x14ac:dyDescent="0.2">
      <c r="A19" s="69" t="s">
        <v>199</v>
      </c>
      <c r="B19" s="71">
        <v>4</v>
      </c>
      <c r="C19" s="71">
        <v>3</v>
      </c>
      <c r="D19" s="71">
        <v>2</v>
      </c>
      <c r="E19" s="71">
        <v>1</v>
      </c>
      <c r="F19" s="71">
        <v>3.194</v>
      </c>
      <c r="G19" s="71">
        <v>2</v>
      </c>
      <c r="H19" s="71">
        <v>2</v>
      </c>
      <c r="I19" s="71">
        <v>1</v>
      </c>
      <c r="J19" s="35" t="s">
        <v>17</v>
      </c>
      <c r="K19" s="15"/>
      <c r="L19" s="15"/>
      <c r="M19" s="15"/>
      <c r="N19" s="15"/>
      <c r="O19" s="15"/>
    </row>
    <row r="20" spans="1:15" ht="15" customHeight="1" x14ac:dyDescent="0.2">
      <c r="A20" s="69" t="s">
        <v>200</v>
      </c>
      <c r="B20" s="71">
        <v>1</v>
      </c>
      <c r="C20" s="71">
        <v>4</v>
      </c>
      <c r="D20" s="71">
        <v>1</v>
      </c>
      <c r="E20" s="71">
        <v>1</v>
      </c>
      <c r="F20" s="71">
        <v>0</v>
      </c>
      <c r="G20" s="71">
        <v>1</v>
      </c>
      <c r="H20" s="71">
        <v>7</v>
      </c>
      <c r="I20" s="71">
        <v>1</v>
      </c>
      <c r="J20" s="35" t="s">
        <v>17</v>
      </c>
      <c r="K20" s="15"/>
      <c r="L20" s="15"/>
      <c r="M20" s="15"/>
      <c r="N20" s="15"/>
      <c r="O20" s="15"/>
    </row>
    <row r="21" spans="1:15" ht="15" customHeight="1" x14ac:dyDescent="0.2">
      <c r="A21" s="69" t="s">
        <v>201</v>
      </c>
      <c r="B21" s="71">
        <v>11</v>
      </c>
      <c r="C21" s="71">
        <v>16</v>
      </c>
      <c r="D21" s="71">
        <v>5</v>
      </c>
      <c r="E21" s="71">
        <v>6</v>
      </c>
      <c r="F21" s="71">
        <v>8.2650000000000006</v>
      </c>
      <c r="G21" s="71">
        <v>3</v>
      </c>
      <c r="H21" s="71">
        <v>43</v>
      </c>
      <c r="I21" s="71">
        <v>3</v>
      </c>
      <c r="J21" s="35" t="s">
        <v>17</v>
      </c>
      <c r="K21" s="15"/>
      <c r="L21" s="15"/>
      <c r="M21" s="15"/>
      <c r="N21" s="15"/>
      <c r="O21" s="15"/>
    </row>
    <row r="22" spans="1:15" ht="15" customHeight="1" x14ac:dyDescent="0.2">
      <c r="A22" s="69" t="s">
        <v>202</v>
      </c>
      <c r="B22" s="71">
        <v>7</v>
      </c>
      <c r="C22" s="71">
        <v>6</v>
      </c>
      <c r="D22" s="71">
        <v>2</v>
      </c>
      <c r="E22" s="71">
        <v>2</v>
      </c>
      <c r="F22" s="71">
        <v>4.226</v>
      </c>
      <c r="G22" s="71">
        <v>7</v>
      </c>
      <c r="H22" s="71">
        <v>21</v>
      </c>
      <c r="I22" s="71">
        <v>2</v>
      </c>
      <c r="J22" s="35" t="s">
        <v>17</v>
      </c>
      <c r="K22" s="15"/>
      <c r="L22" s="15"/>
      <c r="M22" s="15"/>
      <c r="N22" s="15"/>
      <c r="O22" s="15"/>
    </row>
    <row r="23" spans="1:15" ht="15" customHeight="1" x14ac:dyDescent="0.2">
      <c r="A23" s="69" t="s">
        <v>203</v>
      </c>
      <c r="B23" s="71">
        <v>8</v>
      </c>
      <c r="C23" s="71">
        <v>8</v>
      </c>
      <c r="D23" s="71">
        <v>9</v>
      </c>
      <c r="E23" s="71">
        <v>10</v>
      </c>
      <c r="F23" s="71">
        <v>12.707000000000001</v>
      </c>
      <c r="G23" s="71">
        <v>8</v>
      </c>
      <c r="H23" s="71">
        <v>43</v>
      </c>
      <c r="I23" s="71">
        <v>6</v>
      </c>
      <c r="J23" s="35" t="s">
        <v>17</v>
      </c>
      <c r="K23" s="15"/>
      <c r="L23" s="15"/>
      <c r="M23" s="15"/>
      <c r="N23" s="15"/>
      <c r="O23" s="15"/>
    </row>
    <row r="24" spans="1:15" ht="15" customHeight="1" x14ac:dyDescent="0.2">
      <c r="A24" s="69" t="s">
        <v>204</v>
      </c>
      <c r="B24" s="71">
        <v>1</v>
      </c>
      <c r="C24" s="71">
        <v>2</v>
      </c>
      <c r="D24" s="71">
        <v>0</v>
      </c>
      <c r="E24" s="71">
        <v>0</v>
      </c>
      <c r="F24" s="71">
        <v>0</v>
      </c>
      <c r="G24" s="71">
        <v>0</v>
      </c>
      <c r="H24" s="71">
        <v>2</v>
      </c>
      <c r="I24" s="71">
        <v>0</v>
      </c>
      <c r="J24" s="35" t="s">
        <v>17</v>
      </c>
      <c r="K24" s="15"/>
      <c r="L24" s="15"/>
      <c r="M24" s="15"/>
      <c r="N24" s="15"/>
      <c r="O24" s="15"/>
    </row>
    <row r="25" spans="1:15" ht="15" customHeight="1" x14ac:dyDescent="0.2">
      <c r="A25" s="69" t="s">
        <v>205</v>
      </c>
      <c r="B25" s="71">
        <v>5</v>
      </c>
      <c r="C25" s="71">
        <v>1</v>
      </c>
      <c r="D25" s="71">
        <v>1</v>
      </c>
      <c r="E25" s="71">
        <v>3</v>
      </c>
      <c r="F25" s="71">
        <v>0</v>
      </c>
      <c r="G25" s="71">
        <v>1</v>
      </c>
      <c r="H25" s="71">
        <v>15</v>
      </c>
      <c r="I25" s="71">
        <v>1</v>
      </c>
      <c r="J25" s="35" t="s">
        <v>17</v>
      </c>
      <c r="K25" s="15"/>
      <c r="L25" s="15"/>
      <c r="M25" s="15"/>
      <c r="N25" s="15"/>
      <c r="O25" s="15"/>
    </row>
    <row r="26" spans="1:15" ht="15" customHeight="1" x14ac:dyDescent="0.2">
      <c r="A26" s="69" t="s">
        <v>206</v>
      </c>
      <c r="B26" s="71">
        <v>24</v>
      </c>
      <c r="C26" s="71">
        <v>11</v>
      </c>
      <c r="D26" s="71">
        <v>2</v>
      </c>
      <c r="E26" s="71">
        <v>7</v>
      </c>
      <c r="F26" s="71">
        <v>16.3</v>
      </c>
      <c r="G26" s="71">
        <v>9</v>
      </c>
      <c r="H26" s="71">
        <v>50</v>
      </c>
      <c r="I26" s="71">
        <v>4</v>
      </c>
      <c r="J26" s="35" t="s">
        <v>17</v>
      </c>
      <c r="K26" s="15"/>
      <c r="L26" s="15"/>
      <c r="M26" s="15"/>
      <c r="N26" s="15"/>
      <c r="O26" s="15"/>
    </row>
    <row r="27" spans="1:15" ht="15" customHeight="1" x14ac:dyDescent="0.2">
      <c r="A27" s="69" t="s">
        <v>207</v>
      </c>
      <c r="B27" s="71">
        <v>1</v>
      </c>
      <c r="C27" s="71">
        <v>3</v>
      </c>
      <c r="D27" s="71">
        <v>0</v>
      </c>
      <c r="E27" s="71">
        <v>2</v>
      </c>
      <c r="F27" s="71">
        <v>1.0429999999999999</v>
      </c>
      <c r="G27" s="71">
        <v>0</v>
      </c>
      <c r="H27" s="71">
        <v>7</v>
      </c>
      <c r="I27" s="71">
        <v>0</v>
      </c>
      <c r="J27" s="35" t="s">
        <v>17</v>
      </c>
      <c r="K27" s="15"/>
      <c r="L27" s="15"/>
      <c r="M27" s="15"/>
      <c r="N27" s="15"/>
      <c r="O27" s="15"/>
    </row>
    <row r="28" spans="1:15" ht="15" customHeight="1" x14ac:dyDescent="0.2">
      <c r="A28" s="69" t="s">
        <v>208</v>
      </c>
      <c r="B28" s="71">
        <v>2</v>
      </c>
      <c r="C28" s="71">
        <v>2</v>
      </c>
      <c r="D28" s="71">
        <v>1.1419999999999999</v>
      </c>
      <c r="E28" s="71">
        <v>4</v>
      </c>
      <c r="F28" s="71">
        <v>1.034</v>
      </c>
      <c r="G28" s="71">
        <v>3</v>
      </c>
      <c r="H28" s="71">
        <v>10</v>
      </c>
      <c r="I28" s="71">
        <v>0</v>
      </c>
      <c r="J28" s="35" t="s">
        <v>17</v>
      </c>
      <c r="K28" s="15"/>
      <c r="L28" s="15"/>
      <c r="M28" s="15"/>
      <c r="N28" s="15"/>
      <c r="O28" s="15"/>
    </row>
    <row r="29" spans="1:15" ht="15" customHeight="1" x14ac:dyDescent="0.2">
      <c r="A29" s="69" t="s">
        <v>209</v>
      </c>
      <c r="B29" s="71">
        <v>6</v>
      </c>
      <c r="C29" s="71">
        <v>3</v>
      </c>
      <c r="D29" s="71">
        <v>1</v>
      </c>
      <c r="E29" s="71">
        <v>2</v>
      </c>
      <c r="F29" s="71">
        <v>4.0830000000000002</v>
      </c>
      <c r="G29" s="71">
        <v>1</v>
      </c>
      <c r="H29" s="71">
        <v>20</v>
      </c>
      <c r="I29" s="71">
        <v>4</v>
      </c>
      <c r="J29" s="35" t="s">
        <v>17</v>
      </c>
      <c r="K29" s="15"/>
      <c r="L29" s="15"/>
      <c r="M29" s="15"/>
      <c r="N29" s="15"/>
      <c r="O29" s="15"/>
    </row>
    <row r="30" spans="1:15" ht="15" customHeight="1" x14ac:dyDescent="0.2">
      <c r="A30" s="69" t="s">
        <v>210</v>
      </c>
      <c r="B30" s="71">
        <v>3</v>
      </c>
      <c r="C30" s="71">
        <v>6</v>
      </c>
      <c r="D30" s="71">
        <v>1</v>
      </c>
      <c r="E30" s="71">
        <v>3</v>
      </c>
      <c r="F30" s="71">
        <v>6.2430000000000003</v>
      </c>
      <c r="G30" s="71">
        <v>1</v>
      </c>
      <c r="H30" s="71">
        <v>8</v>
      </c>
      <c r="I30" s="71">
        <v>2</v>
      </c>
      <c r="J30" s="35" t="s">
        <v>17</v>
      </c>
      <c r="K30" s="15"/>
      <c r="L30" s="15"/>
      <c r="M30" s="15"/>
      <c r="N30" s="15"/>
      <c r="O30" s="15"/>
    </row>
    <row r="31" spans="1:15" ht="15" customHeight="1" x14ac:dyDescent="0.2">
      <c r="A31" s="69" t="s">
        <v>211</v>
      </c>
      <c r="B31" s="71">
        <v>1</v>
      </c>
      <c r="C31" s="71">
        <v>1</v>
      </c>
      <c r="D31" s="71">
        <v>1</v>
      </c>
      <c r="E31" s="71">
        <v>1</v>
      </c>
      <c r="F31" s="71">
        <v>2.1230000000000002</v>
      </c>
      <c r="G31" s="71">
        <v>0</v>
      </c>
      <c r="H31" s="71">
        <v>2</v>
      </c>
      <c r="I31" s="71">
        <v>1</v>
      </c>
      <c r="J31" s="35" t="s">
        <v>17</v>
      </c>
      <c r="K31" s="15"/>
      <c r="L31" s="15"/>
      <c r="M31" s="15"/>
      <c r="N31" s="15"/>
      <c r="O31" s="15"/>
    </row>
    <row r="32" spans="1:15" ht="15" customHeight="1" x14ac:dyDescent="0.2">
      <c r="A32" s="69" t="s">
        <v>212</v>
      </c>
      <c r="B32" s="71">
        <v>6</v>
      </c>
      <c r="C32" s="71">
        <v>5</v>
      </c>
      <c r="D32" s="71">
        <v>3</v>
      </c>
      <c r="E32" s="71">
        <v>0</v>
      </c>
      <c r="F32" s="71">
        <v>2.0249999999999999</v>
      </c>
      <c r="G32" s="71">
        <v>0</v>
      </c>
      <c r="H32" s="71">
        <v>12</v>
      </c>
      <c r="I32" s="71">
        <v>1</v>
      </c>
      <c r="J32" s="35" t="s">
        <v>17</v>
      </c>
      <c r="K32" s="15"/>
      <c r="L32" s="15"/>
      <c r="M32" s="15"/>
      <c r="N32" s="15"/>
      <c r="O32" s="15"/>
    </row>
    <row r="33" spans="1:15" ht="15" customHeight="1" x14ac:dyDescent="0.2">
      <c r="A33" s="69" t="s">
        <v>213</v>
      </c>
      <c r="B33" s="71">
        <v>7</v>
      </c>
      <c r="C33" s="71">
        <v>1</v>
      </c>
      <c r="D33" s="71">
        <v>0</v>
      </c>
      <c r="E33" s="71">
        <v>1</v>
      </c>
      <c r="F33" s="71">
        <v>1.1180000000000001</v>
      </c>
      <c r="G33" s="71">
        <v>0</v>
      </c>
      <c r="H33" s="71">
        <v>9</v>
      </c>
      <c r="I33" s="71">
        <v>1</v>
      </c>
      <c r="J33" s="35" t="s">
        <v>17</v>
      </c>
      <c r="K33" s="15"/>
      <c r="L33" s="15"/>
      <c r="M33" s="15"/>
      <c r="N33" s="15"/>
      <c r="O33" s="15"/>
    </row>
    <row r="34" spans="1:15" ht="15" customHeight="1" x14ac:dyDescent="0.2">
      <c r="A34" s="69" t="s">
        <v>214</v>
      </c>
      <c r="B34" s="71">
        <v>0</v>
      </c>
      <c r="C34" s="71">
        <v>2</v>
      </c>
      <c r="D34" s="71">
        <v>0</v>
      </c>
      <c r="E34" s="71">
        <v>2</v>
      </c>
      <c r="F34" s="71">
        <v>3.214</v>
      </c>
      <c r="G34" s="71">
        <v>1</v>
      </c>
      <c r="H34" s="71">
        <v>5</v>
      </c>
      <c r="I34" s="71">
        <v>0</v>
      </c>
      <c r="J34" s="35" t="s">
        <v>17</v>
      </c>
      <c r="K34" s="15"/>
      <c r="L34" s="15"/>
      <c r="M34" s="15"/>
      <c r="N34" s="15"/>
      <c r="O34" s="15"/>
    </row>
    <row r="35" spans="1:15" ht="15" customHeight="1" x14ac:dyDescent="0.2">
      <c r="A35" s="69" t="s">
        <v>215</v>
      </c>
      <c r="B35" s="71">
        <v>1</v>
      </c>
      <c r="C35" s="71">
        <v>3</v>
      </c>
      <c r="D35" s="71">
        <v>2</v>
      </c>
      <c r="E35" s="71">
        <v>0</v>
      </c>
      <c r="F35" s="71">
        <v>1.073</v>
      </c>
      <c r="G35" s="71">
        <v>1</v>
      </c>
      <c r="H35" s="71">
        <v>2</v>
      </c>
      <c r="I35" s="71">
        <v>0</v>
      </c>
      <c r="J35" s="35" t="s">
        <v>17</v>
      </c>
      <c r="K35" s="15"/>
      <c r="L35" s="15"/>
      <c r="M35" s="15"/>
      <c r="N35" s="15"/>
      <c r="O35" s="15"/>
    </row>
    <row r="36" spans="1:15" ht="15" customHeight="1" x14ac:dyDescent="0.2">
      <c r="A36" s="69" t="s">
        <v>216</v>
      </c>
      <c r="B36" s="71">
        <v>1</v>
      </c>
      <c r="C36" s="71">
        <v>6</v>
      </c>
      <c r="D36" s="71">
        <v>0</v>
      </c>
      <c r="E36" s="71">
        <v>1</v>
      </c>
      <c r="F36" s="71">
        <v>5.218</v>
      </c>
      <c r="G36" s="71">
        <v>0</v>
      </c>
      <c r="H36" s="71">
        <v>3</v>
      </c>
      <c r="I36" s="71">
        <v>2</v>
      </c>
      <c r="J36" s="35" t="s">
        <v>17</v>
      </c>
      <c r="K36" s="15"/>
      <c r="L36" s="15"/>
      <c r="M36" s="15"/>
      <c r="N36" s="15"/>
      <c r="O36" s="15"/>
    </row>
    <row r="37" spans="1:15" ht="15" customHeight="1" x14ac:dyDescent="0.2">
      <c r="A37" s="69" t="s">
        <v>217</v>
      </c>
      <c r="B37" s="71">
        <v>1</v>
      </c>
      <c r="C37" s="71">
        <v>2</v>
      </c>
      <c r="D37" s="71">
        <v>3</v>
      </c>
      <c r="E37" s="71">
        <v>0</v>
      </c>
      <c r="F37" s="71">
        <v>2.1019999999999999</v>
      </c>
      <c r="G37" s="71">
        <v>0</v>
      </c>
      <c r="H37" s="71">
        <v>3</v>
      </c>
      <c r="I37" s="71">
        <v>2</v>
      </c>
      <c r="J37" s="35" t="s">
        <v>17</v>
      </c>
      <c r="K37" s="15"/>
      <c r="L37" s="15"/>
      <c r="M37" s="15"/>
      <c r="N37" s="15"/>
      <c r="O37" s="15"/>
    </row>
    <row r="38" spans="1:15" ht="15" customHeight="1" thickBot="1" x14ac:dyDescent="0.25">
      <c r="A38" s="69" t="s">
        <v>218</v>
      </c>
      <c r="B38" s="71">
        <v>6</v>
      </c>
      <c r="C38" s="71">
        <v>3</v>
      </c>
      <c r="D38" s="71">
        <v>0</v>
      </c>
      <c r="E38" s="71">
        <v>0</v>
      </c>
      <c r="F38" s="71">
        <v>0</v>
      </c>
      <c r="G38" s="71">
        <v>1</v>
      </c>
      <c r="H38" s="71">
        <v>4</v>
      </c>
      <c r="I38" s="71">
        <v>0</v>
      </c>
      <c r="J38" s="35" t="s">
        <v>17</v>
      </c>
      <c r="K38" s="15"/>
      <c r="L38" s="15"/>
      <c r="M38" s="15"/>
      <c r="N38" s="15"/>
      <c r="O38" s="15"/>
    </row>
    <row r="39" spans="1:15" ht="15" customHeight="1" thickTop="1" thickBot="1" x14ac:dyDescent="0.25">
      <c r="A39" s="13" t="str">
        <f>日本共産党!A39</f>
        <v>三重県合計</v>
      </c>
      <c r="B39" s="11">
        <f t="shared" ref="B39:I39" si="0">SUM(B10:B38)</f>
        <v>412</v>
      </c>
      <c r="C39" s="11">
        <f t="shared" si="0"/>
        <v>312</v>
      </c>
      <c r="D39" s="12">
        <f t="shared" si="0"/>
        <v>167.29499999999999</v>
      </c>
      <c r="E39" s="11">
        <f t="shared" si="0"/>
        <v>183</v>
      </c>
      <c r="F39" s="12">
        <f t="shared" si="0"/>
        <v>269.62099999999992</v>
      </c>
      <c r="G39" s="12">
        <f t="shared" si="0"/>
        <v>140</v>
      </c>
      <c r="H39" s="11">
        <f t="shared" si="0"/>
        <v>1492</v>
      </c>
      <c r="I39" s="11">
        <f t="shared" si="0"/>
        <v>178</v>
      </c>
      <c r="J39" s="37" t="s">
        <v>17</v>
      </c>
      <c r="K39" s="26"/>
      <c r="L39" s="26"/>
      <c r="M39" s="26"/>
      <c r="N39" s="26"/>
      <c r="O39" s="26"/>
    </row>
    <row r="40" spans="1:15" ht="15" customHeight="1" x14ac:dyDescent="0.2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0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40"/>
  <sheetViews>
    <sheetView view="pageBreakPreview" zoomScale="90" zoomScaleNormal="80" zoomScaleSheetLayoutView="90" workbookViewId="0">
      <pane xSplit="1" ySplit="9" topLeftCell="K37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R38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219</v>
      </c>
    </row>
    <row r="2" spans="1:2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72" t="s">
        <v>8</v>
      </c>
    </row>
    <row r="6" spans="1:22" ht="12" customHeight="1" x14ac:dyDescent="0.2">
      <c r="A6" s="73"/>
      <c r="O6" s="18"/>
      <c r="V6" s="18"/>
    </row>
    <row r="7" spans="1:22" ht="12" customHeight="1" thickBot="1" x14ac:dyDescent="0.25">
      <c r="A7" s="74"/>
      <c r="H7" s="17" t="s">
        <v>6</v>
      </c>
      <c r="O7" s="17" t="s">
        <v>6</v>
      </c>
      <c r="R7" s="17" t="s">
        <v>6</v>
      </c>
      <c r="S7" s="24"/>
      <c r="T7" s="24"/>
      <c r="U7" s="24"/>
      <c r="V7" s="24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19">
        <v>17</v>
      </c>
      <c r="S8" s="25"/>
      <c r="T8" s="25"/>
      <c r="U8" s="25"/>
      <c r="V8" s="25"/>
    </row>
    <row r="9" spans="1:22" ht="15" customHeight="1" x14ac:dyDescent="0.2">
      <c r="A9" s="7" t="s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14</v>
      </c>
      <c r="O9" s="8" t="s">
        <v>70</v>
      </c>
      <c r="P9" s="8" t="s">
        <v>71</v>
      </c>
      <c r="Q9" s="8" t="s">
        <v>72</v>
      </c>
      <c r="R9" s="20" t="s">
        <v>73</v>
      </c>
      <c r="S9" s="25"/>
      <c r="T9" s="25"/>
      <c r="U9" s="25"/>
      <c r="V9" s="25"/>
    </row>
    <row r="10" spans="1:22" ht="15" customHeight="1" x14ac:dyDescent="0.2">
      <c r="A10" s="68" t="s">
        <v>190</v>
      </c>
      <c r="B10" s="10">
        <v>230</v>
      </c>
      <c r="C10" s="10">
        <v>49</v>
      </c>
      <c r="D10" s="10">
        <v>7772</v>
      </c>
      <c r="E10" s="10">
        <v>52</v>
      </c>
      <c r="F10" s="10">
        <v>31</v>
      </c>
      <c r="G10" s="10">
        <v>50.823</v>
      </c>
      <c r="H10" s="10">
        <v>11</v>
      </c>
      <c r="I10" s="10">
        <v>15.039</v>
      </c>
      <c r="J10" s="10">
        <v>2</v>
      </c>
      <c r="K10" s="10">
        <v>31</v>
      </c>
      <c r="L10" s="10">
        <v>1</v>
      </c>
      <c r="M10" s="10">
        <v>7</v>
      </c>
      <c r="N10" s="10">
        <v>1</v>
      </c>
      <c r="O10" s="10">
        <v>0</v>
      </c>
      <c r="P10" s="10">
        <v>2</v>
      </c>
      <c r="Q10" s="10">
        <v>9</v>
      </c>
      <c r="R10" s="21">
        <v>28</v>
      </c>
      <c r="S10" s="15"/>
      <c r="T10" s="15"/>
      <c r="U10" s="15"/>
      <c r="V10" s="15"/>
    </row>
    <row r="11" spans="1:22" ht="15" customHeight="1" x14ac:dyDescent="0.2">
      <c r="A11" s="69" t="s">
        <v>191</v>
      </c>
      <c r="B11" s="16">
        <v>210</v>
      </c>
      <c r="C11" s="16">
        <v>72</v>
      </c>
      <c r="D11" s="16">
        <v>9022</v>
      </c>
      <c r="E11" s="16">
        <v>32</v>
      </c>
      <c r="F11" s="16">
        <v>29</v>
      </c>
      <c r="G11" s="16">
        <v>64.400000000000006</v>
      </c>
      <c r="H11" s="16">
        <v>9</v>
      </c>
      <c r="I11" s="16">
        <v>10.028</v>
      </c>
      <c r="J11" s="16">
        <v>0</v>
      </c>
      <c r="K11" s="16">
        <v>26</v>
      </c>
      <c r="L11" s="16">
        <v>0</v>
      </c>
      <c r="M11" s="16">
        <v>9</v>
      </c>
      <c r="N11" s="16">
        <v>1</v>
      </c>
      <c r="O11" s="16">
        <v>1</v>
      </c>
      <c r="P11" s="16">
        <v>1</v>
      </c>
      <c r="Q11" s="16">
        <v>7</v>
      </c>
      <c r="R11" s="22">
        <v>21</v>
      </c>
      <c r="S11" s="15"/>
      <c r="T11" s="15"/>
      <c r="U11" s="15"/>
      <c r="V11" s="15"/>
    </row>
    <row r="12" spans="1:22" ht="15" customHeight="1" x14ac:dyDescent="0.2">
      <c r="A12" s="69" t="s">
        <v>192</v>
      </c>
      <c r="B12" s="16">
        <v>57</v>
      </c>
      <c r="C12" s="16">
        <v>16</v>
      </c>
      <c r="D12" s="16">
        <v>3072</v>
      </c>
      <c r="E12" s="16">
        <v>11</v>
      </c>
      <c r="F12" s="16">
        <v>7</v>
      </c>
      <c r="G12" s="16">
        <v>18.513999999999999</v>
      </c>
      <c r="H12" s="16">
        <v>1</v>
      </c>
      <c r="I12" s="16">
        <v>3.0259999999999998</v>
      </c>
      <c r="J12" s="16">
        <v>1</v>
      </c>
      <c r="K12" s="16">
        <v>5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22">
        <v>4</v>
      </c>
      <c r="S12" s="15"/>
      <c r="T12" s="15"/>
      <c r="U12" s="15"/>
      <c r="V12" s="15"/>
    </row>
    <row r="13" spans="1:22" ht="15" customHeight="1" x14ac:dyDescent="0.2">
      <c r="A13" s="69" t="s">
        <v>193</v>
      </c>
      <c r="B13" s="16">
        <v>132</v>
      </c>
      <c r="C13" s="16">
        <v>38</v>
      </c>
      <c r="D13" s="16">
        <v>4824</v>
      </c>
      <c r="E13" s="16">
        <v>33</v>
      </c>
      <c r="F13" s="16">
        <v>13</v>
      </c>
      <c r="G13" s="16">
        <v>21.635999999999999</v>
      </c>
      <c r="H13" s="16">
        <v>2</v>
      </c>
      <c r="I13" s="16">
        <v>3.02</v>
      </c>
      <c r="J13" s="16">
        <v>0</v>
      </c>
      <c r="K13" s="16">
        <v>7</v>
      </c>
      <c r="L13" s="16">
        <v>0</v>
      </c>
      <c r="M13" s="16">
        <v>6</v>
      </c>
      <c r="N13" s="16">
        <v>2</v>
      </c>
      <c r="O13" s="16">
        <v>0</v>
      </c>
      <c r="P13" s="16">
        <v>2</v>
      </c>
      <c r="Q13" s="16">
        <v>1</v>
      </c>
      <c r="R13" s="22">
        <v>9</v>
      </c>
      <c r="S13" s="15"/>
      <c r="T13" s="15"/>
      <c r="U13" s="15"/>
      <c r="V13" s="15"/>
    </row>
    <row r="14" spans="1:22" ht="15" customHeight="1" x14ac:dyDescent="0.2">
      <c r="A14" s="69" t="s">
        <v>194</v>
      </c>
      <c r="B14" s="16">
        <v>147</v>
      </c>
      <c r="C14" s="16">
        <v>37</v>
      </c>
      <c r="D14" s="16">
        <v>2704</v>
      </c>
      <c r="E14" s="16">
        <v>14</v>
      </c>
      <c r="F14" s="16">
        <v>9</v>
      </c>
      <c r="G14" s="16">
        <v>25.555</v>
      </c>
      <c r="H14" s="16">
        <v>9</v>
      </c>
      <c r="I14" s="16">
        <v>7</v>
      </c>
      <c r="J14" s="16">
        <v>0</v>
      </c>
      <c r="K14" s="16">
        <v>15</v>
      </c>
      <c r="L14" s="16">
        <v>2</v>
      </c>
      <c r="M14" s="16">
        <v>1</v>
      </c>
      <c r="N14" s="16">
        <v>1</v>
      </c>
      <c r="O14" s="16">
        <v>0</v>
      </c>
      <c r="P14" s="16">
        <v>2</v>
      </c>
      <c r="Q14" s="16">
        <v>1</v>
      </c>
      <c r="R14" s="22">
        <v>11</v>
      </c>
      <c r="S14" s="15"/>
      <c r="T14" s="15"/>
      <c r="U14" s="15"/>
      <c r="V14" s="15"/>
    </row>
    <row r="15" spans="1:22" ht="15" customHeight="1" x14ac:dyDescent="0.2">
      <c r="A15" s="69" t="s">
        <v>195</v>
      </c>
      <c r="B15" s="16">
        <v>147</v>
      </c>
      <c r="C15" s="16">
        <v>43</v>
      </c>
      <c r="D15" s="16">
        <v>4500</v>
      </c>
      <c r="E15" s="16">
        <v>23</v>
      </c>
      <c r="F15" s="16">
        <v>19</v>
      </c>
      <c r="G15" s="16">
        <v>50.588000000000001</v>
      </c>
      <c r="H15" s="16">
        <v>9</v>
      </c>
      <c r="I15" s="16">
        <v>7.032</v>
      </c>
      <c r="J15" s="16">
        <v>0</v>
      </c>
      <c r="K15" s="16">
        <v>15</v>
      </c>
      <c r="L15" s="16">
        <v>0</v>
      </c>
      <c r="M15" s="16">
        <v>6</v>
      </c>
      <c r="N15" s="16">
        <v>0</v>
      </c>
      <c r="O15" s="16">
        <v>0</v>
      </c>
      <c r="P15" s="16">
        <v>2</v>
      </c>
      <c r="Q15" s="16">
        <v>5</v>
      </c>
      <c r="R15" s="22">
        <v>23</v>
      </c>
      <c r="S15" s="15"/>
      <c r="T15" s="15"/>
      <c r="U15" s="15"/>
      <c r="V15" s="15"/>
    </row>
    <row r="16" spans="1:22" ht="15" customHeight="1" x14ac:dyDescent="0.2">
      <c r="A16" s="69" t="s">
        <v>196</v>
      </c>
      <c r="B16" s="16">
        <v>58</v>
      </c>
      <c r="C16" s="16">
        <v>11</v>
      </c>
      <c r="D16" s="16">
        <v>4176</v>
      </c>
      <c r="E16" s="16">
        <v>42</v>
      </c>
      <c r="F16" s="16">
        <v>8</v>
      </c>
      <c r="G16" s="16">
        <v>16.152999999999999</v>
      </c>
      <c r="H16" s="16">
        <v>3</v>
      </c>
      <c r="I16" s="16">
        <v>1.0049999999999999</v>
      </c>
      <c r="J16" s="16">
        <v>0</v>
      </c>
      <c r="K16" s="16">
        <v>11</v>
      </c>
      <c r="L16" s="16">
        <v>4</v>
      </c>
      <c r="M16" s="16">
        <v>2</v>
      </c>
      <c r="N16" s="16">
        <v>4</v>
      </c>
      <c r="O16" s="16">
        <v>1</v>
      </c>
      <c r="P16" s="16">
        <v>1</v>
      </c>
      <c r="Q16" s="16">
        <v>0</v>
      </c>
      <c r="R16" s="22">
        <v>10</v>
      </c>
      <c r="S16" s="15"/>
      <c r="T16" s="15"/>
      <c r="U16" s="15"/>
      <c r="V16" s="15"/>
    </row>
    <row r="17" spans="1:22" ht="15" customHeight="1" x14ac:dyDescent="0.2">
      <c r="A17" s="69" t="s">
        <v>197</v>
      </c>
      <c r="B17" s="16">
        <v>17</v>
      </c>
      <c r="C17" s="16">
        <v>4</v>
      </c>
      <c r="D17" s="16">
        <v>660</v>
      </c>
      <c r="E17" s="16">
        <v>8</v>
      </c>
      <c r="F17" s="16">
        <v>0</v>
      </c>
      <c r="G17" s="16">
        <v>2</v>
      </c>
      <c r="H17" s="16">
        <v>1</v>
      </c>
      <c r="I17" s="16">
        <v>1</v>
      </c>
      <c r="J17" s="16">
        <v>0</v>
      </c>
      <c r="K17" s="16">
        <v>1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1</v>
      </c>
      <c r="R17" s="22">
        <v>2</v>
      </c>
      <c r="S17" s="15"/>
      <c r="T17" s="15"/>
      <c r="U17" s="15"/>
      <c r="V17" s="15"/>
    </row>
    <row r="18" spans="1:22" ht="15" customHeight="1" x14ac:dyDescent="0.2">
      <c r="A18" s="69" t="s">
        <v>198</v>
      </c>
      <c r="B18" s="16">
        <v>24</v>
      </c>
      <c r="C18" s="16">
        <v>8</v>
      </c>
      <c r="D18" s="16">
        <v>1381</v>
      </c>
      <c r="E18" s="16">
        <v>8</v>
      </c>
      <c r="F18" s="16">
        <v>3</v>
      </c>
      <c r="G18" s="16">
        <v>12</v>
      </c>
      <c r="H18" s="16">
        <v>0</v>
      </c>
      <c r="I18" s="16">
        <v>4</v>
      </c>
      <c r="J18" s="16">
        <v>0</v>
      </c>
      <c r="K18" s="16">
        <v>6</v>
      </c>
      <c r="L18" s="16">
        <v>0</v>
      </c>
      <c r="M18" s="16">
        <v>0</v>
      </c>
      <c r="N18" s="16">
        <v>0</v>
      </c>
      <c r="O18" s="16">
        <v>0</v>
      </c>
      <c r="P18" s="16">
        <v>1</v>
      </c>
      <c r="Q18" s="16">
        <v>1</v>
      </c>
      <c r="R18" s="22">
        <v>7</v>
      </c>
      <c r="S18" s="15"/>
      <c r="T18" s="15"/>
      <c r="U18" s="15"/>
      <c r="V18" s="15"/>
    </row>
    <row r="19" spans="1:22" ht="15" customHeight="1" x14ac:dyDescent="0.2">
      <c r="A19" s="69" t="s">
        <v>199</v>
      </c>
      <c r="B19" s="16">
        <v>14</v>
      </c>
      <c r="C19" s="16">
        <v>4</v>
      </c>
      <c r="D19" s="16">
        <v>566</v>
      </c>
      <c r="E19" s="16">
        <v>11</v>
      </c>
      <c r="F19" s="16">
        <v>2</v>
      </c>
      <c r="G19" s="16">
        <v>2</v>
      </c>
      <c r="H19" s="16">
        <v>0</v>
      </c>
      <c r="I19" s="16">
        <v>4</v>
      </c>
      <c r="J19" s="16">
        <v>0</v>
      </c>
      <c r="K19" s="16">
        <v>2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22">
        <v>1</v>
      </c>
      <c r="S19" s="15"/>
      <c r="T19" s="15"/>
      <c r="U19" s="15"/>
      <c r="V19" s="15"/>
    </row>
    <row r="20" spans="1:22" ht="15" customHeight="1" x14ac:dyDescent="0.2">
      <c r="A20" s="69" t="s">
        <v>200</v>
      </c>
      <c r="B20" s="16">
        <v>11</v>
      </c>
      <c r="C20" s="16">
        <v>3</v>
      </c>
      <c r="D20" s="16">
        <v>552</v>
      </c>
      <c r="E20" s="16">
        <v>28</v>
      </c>
      <c r="F20" s="16">
        <v>2</v>
      </c>
      <c r="G20" s="16">
        <v>2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1</v>
      </c>
      <c r="O20" s="16">
        <v>0</v>
      </c>
      <c r="P20" s="16">
        <v>0</v>
      </c>
      <c r="Q20" s="16">
        <v>0</v>
      </c>
      <c r="R20" s="22">
        <v>1</v>
      </c>
      <c r="S20" s="15"/>
      <c r="T20" s="15"/>
      <c r="U20" s="15"/>
      <c r="V20" s="15"/>
    </row>
    <row r="21" spans="1:22" ht="15" customHeight="1" x14ac:dyDescent="0.2">
      <c r="A21" s="69" t="s">
        <v>201</v>
      </c>
      <c r="B21" s="16">
        <v>34</v>
      </c>
      <c r="C21" s="16">
        <v>13</v>
      </c>
      <c r="D21" s="16">
        <v>1035</v>
      </c>
      <c r="E21" s="16">
        <v>6</v>
      </c>
      <c r="F21" s="16">
        <v>7</v>
      </c>
      <c r="G21" s="16">
        <v>14</v>
      </c>
      <c r="H21" s="16">
        <v>2</v>
      </c>
      <c r="I21" s="16">
        <v>1</v>
      </c>
      <c r="J21" s="16">
        <v>0</v>
      </c>
      <c r="K21" s="16">
        <v>2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22">
        <v>4</v>
      </c>
      <c r="S21" s="15"/>
      <c r="T21" s="15"/>
      <c r="U21" s="15"/>
      <c r="V21" s="15"/>
    </row>
    <row r="22" spans="1:22" ht="15" customHeight="1" x14ac:dyDescent="0.2">
      <c r="A22" s="69" t="s">
        <v>202</v>
      </c>
      <c r="B22" s="16">
        <v>26</v>
      </c>
      <c r="C22" s="16">
        <v>16</v>
      </c>
      <c r="D22" s="16">
        <v>1478</v>
      </c>
      <c r="E22" s="16">
        <v>9</v>
      </c>
      <c r="F22" s="16">
        <v>3</v>
      </c>
      <c r="G22" s="16">
        <v>9</v>
      </c>
      <c r="H22" s="16">
        <v>1</v>
      </c>
      <c r="I22" s="16">
        <v>3</v>
      </c>
      <c r="J22" s="16">
        <v>0</v>
      </c>
      <c r="K22" s="16">
        <v>3</v>
      </c>
      <c r="L22" s="16">
        <v>1</v>
      </c>
      <c r="M22" s="16">
        <v>1</v>
      </c>
      <c r="N22" s="16">
        <v>0</v>
      </c>
      <c r="O22" s="16">
        <v>0</v>
      </c>
      <c r="P22" s="16">
        <v>1</v>
      </c>
      <c r="Q22" s="16">
        <v>0</v>
      </c>
      <c r="R22" s="22">
        <v>1</v>
      </c>
      <c r="S22" s="15"/>
      <c r="T22" s="15"/>
      <c r="U22" s="15"/>
      <c r="V22" s="15"/>
    </row>
    <row r="23" spans="1:22" ht="15" customHeight="1" x14ac:dyDescent="0.2">
      <c r="A23" s="69" t="s">
        <v>203</v>
      </c>
      <c r="B23" s="16">
        <v>47</v>
      </c>
      <c r="C23" s="16">
        <v>12</v>
      </c>
      <c r="D23" s="16">
        <v>3159</v>
      </c>
      <c r="E23" s="16">
        <v>53</v>
      </c>
      <c r="F23" s="16">
        <v>10</v>
      </c>
      <c r="G23" s="16">
        <v>12</v>
      </c>
      <c r="H23" s="16">
        <v>10</v>
      </c>
      <c r="I23" s="16">
        <v>4.0579999999999998</v>
      </c>
      <c r="J23" s="16">
        <v>1</v>
      </c>
      <c r="K23" s="16">
        <v>9</v>
      </c>
      <c r="L23" s="16">
        <v>1</v>
      </c>
      <c r="M23" s="16">
        <v>2</v>
      </c>
      <c r="N23" s="16">
        <v>0</v>
      </c>
      <c r="O23" s="16">
        <v>0</v>
      </c>
      <c r="P23" s="16">
        <v>0</v>
      </c>
      <c r="Q23" s="16">
        <v>2</v>
      </c>
      <c r="R23" s="22">
        <v>9</v>
      </c>
      <c r="S23" s="15"/>
      <c r="T23" s="15"/>
      <c r="U23" s="15"/>
      <c r="V23" s="15"/>
    </row>
    <row r="24" spans="1:22" ht="15" customHeight="1" x14ac:dyDescent="0.2">
      <c r="A24" s="69" t="s">
        <v>204</v>
      </c>
      <c r="B24" s="16">
        <v>4</v>
      </c>
      <c r="C24" s="16">
        <v>2</v>
      </c>
      <c r="D24" s="16">
        <v>158</v>
      </c>
      <c r="E24" s="16">
        <v>0</v>
      </c>
      <c r="F24" s="16">
        <v>0</v>
      </c>
      <c r="G24" s="16">
        <v>2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22">
        <v>0</v>
      </c>
      <c r="S24" s="15"/>
      <c r="T24" s="15"/>
      <c r="U24" s="15"/>
      <c r="V24" s="15"/>
    </row>
    <row r="25" spans="1:22" ht="15" customHeight="1" x14ac:dyDescent="0.2">
      <c r="A25" s="69" t="s">
        <v>205</v>
      </c>
      <c r="B25" s="16">
        <v>13</v>
      </c>
      <c r="C25" s="16">
        <v>3</v>
      </c>
      <c r="D25" s="16">
        <v>689</v>
      </c>
      <c r="E25" s="16">
        <v>4</v>
      </c>
      <c r="F25" s="16">
        <v>0</v>
      </c>
      <c r="G25" s="16">
        <v>5</v>
      </c>
      <c r="H25" s="16">
        <v>0</v>
      </c>
      <c r="I25" s="16">
        <v>4</v>
      </c>
      <c r="J25" s="16">
        <v>0</v>
      </c>
      <c r="K25" s="16">
        <v>1</v>
      </c>
      <c r="L25" s="16">
        <v>0</v>
      </c>
      <c r="M25" s="16">
        <v>1</v>
      </c>
      <c r="N25" s="16">
        <v>0</v>
      </c>
      <c r="O25" s="16">
        <v>0</v>
      </c>
      <c r="P25" s="16">
        <v>0</v>
      </c>
      <c r="Q25" s="16">
        <v>0</v>
      </c>
      <c r="R25" s="22">
        <v>2</v>
      </c>
      <c r="S25" s="15"/>
      <c r="T25" s="15"/>
      <c r="U25" s="15"/>
      <c r="V25" s="15"/>
    </row>
    <row r="26" spans="1:22" ht="15" customHeight="1" x14ac:dyDescent="0.2">
      <c r="A26" s="69" t="s">
        <v>206</v>
      </c>
      <c r="B26" s="16">
        <v>59</v>
      </c>
      <c r="C26" s="16">
        <v>14</v>
      </c>
      <c r="D26" s="16">
        <v>1486</v>
      </c>
      <c r="E26" s="16">
        <v>2</v>
      </c>
      <c r="F26" s="16">
        <v>1</v>
      </c>
      <c r="G26" s="16">
        <v>6</v>
      </c>
      <c r="H26" s="16">
        <v>2</v>
      </c>
      <c r="I26" s="16">
        <v>4</v>
      </c>
      <c r="J26" s="16">
        <v>0</v>
      </c>
      <c r="K26" s="16">
        <v>6</v>
      </c>
      <c r="L26" s="16">
        <v>1</v>
      </c>
      <c r="M26" s="16">
        <v>0</v>
      </c>
      <c r="N26" s="16">
        <v>1</v>
      </c>
      <c r="O26" s="16">
        <v>0</v>
      </c>
      <c r="P26" s="16">
        <v>2</v>
      </c>
      <c r="Q26" s="16">
        <v>1</v>
      </c>
      <c r="R26" s="22">
        <v>2</v>
      </c>
      <c r="S26" s="15"/>
      <c r="T26" s="15"/>
      <c r="U26" s="15"/>
      <c r="V26" s="15"/>
    </row>
    <row r="27" spans="1:22" ht="15" customHeight="1" x14ac:dyDescent="0.2">
      <c r="A27" s="69" t="s">
        <v>207</v>
      </c>
      <c r="B27" s="16">
        <v>4</v>
      </c>
      <c r="C27" s="16">
        <v>3</v>
      </c>
      <c r="D27" s="16">
        <v>183</v>
      </c>
      <c r="E27" s="16">
        <v>2</v>
      </c>
      <c r="F27" s="16">
        <v>1</v>
      </c>
      <c r="G27" s="16">
        <v>2</v>
      </c>
      <c r="H27" s="16">
        <v>0</v>
      </c>
      <c r="I27" s="16">
        <v>1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22">
        <v>0</v>
      </c>
      <c r="S27" s="15"/>
      <c r="T27" s="15"/>
      <c r="U27" s="15"/>
      <c r="V27" s="15"/>
    </row>
    <row r="28" spans="1:22" ht="15" customHeight="1" x14ac:dyDescent="0.2">
      <c r="A28" s="69" t="s">
        <v>208</v>
      </c>
      <c r="B28" s="16">
        <v>12</v>
      </c>
      <c r="C28" s="16">
        <v>2</v>
      </c>
      <c r="D28" s="16">
        <v>264</v>
      </c>
      <c r="E28" s="16">
        <v>0</v>
      </c>
      <c r="F28" s="16">
        <v>2</v>
      </c>
      <c r="G28" s="16">
        <v>4</v>
      </c>
      <c r="H28" s="16">
        <v>0</v>
      </c>
      <c r="I28" s="16">
        <v>0</v>
      </c>
      <c r="J28" s="16">
        <v>0</v>
      </c>
      <c r="K28" s="16">
        <v>1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22">
        <v>0</v>
      </c>
      <c r="S28" s="15"/>
      <c r="T28" s="15"/>
      <c r="U28" s="15"/>
      <c r="V28" s="15"/>
    </row>
    <row r="29" spans="1:22" ht="15" customHeight="1" x14ac:dyDescent="0.2">
      <c r="A29" s="69" t="s">
        <v>209</v>
      </c>
      <c r="B29" s="16">
        <v>15</v>
      </c>
      <c r="C29" s="16">
        <v>1</v>
      </c>
      <c r="D29" s="16">
        <v>314</v>
      </c>
      <c r="E29" s="16">
        <v>0</v>
      </c>
      <c r="F29" s="16">
        <v>0</v>
      </c>
      <c r="G29" s="16">
        <v>1</v>
      </c>
      <c r="H29" s="16">
        <v>1</v>
      </c>
      <c r="I29" s="16">
        <v>1</v>
      </c>
      <c r="J29" s="16">
        <v>0</v>
      </c>
      <c r="K29" s="16">
        <v>5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22">
        <v>0</v>
      </c>
      <c r="S29" s="15"/>
      <c r="T29" s="15"/>
      <c r="U29" s="15"/>
      <c r="V29" s="15"/>
    </row>
    <row r="30" spans="1:22" ht="15" customHeight="1" x14ac:dyDescent="0.2">
      <c r="A30" s="69" t="s">
        <v>210</v>
      </c>
      <c r="B30" s="16">
        <v>10</v>
      </c>
      <c r="C30" s="16">
        <v>1</v>
      </c>
      <c r="D30" s="16">
        <v>583</v>
      </c>
      <c r="E30" s="16">
        <v>1</v>
      </c>
      <c r="F30" s="16">
        <v>2</v>
      </c>
      <c r="G30" s="16">
        <v>2</v>
      </c>
      <c r="H30" s="16">
        <v>0</v>
      </c>
      <c r="I30" s="16">
        <v>1.0209999999999999</v>
      </c>
      <c r="J30" s="16">
        <v>0</v>
      </c>
      <c r="K30" s="16">
        <v>1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22">
        <v>3</v>
      </c>
      <c r="S30" s="15"/>
      <c r="T30" s="15"/>
      <c r="U30" s="15"/>
      <c r="V30" s="15"/>
    </row>
    <row r="31" spans="1:22" ht="15" customHeight="1" x14ac:dyDescent="0.2">
      <c r="A31" s="69" t="s">
        <v>211</v>
      </c>
      <c r="B31" s="16">
        <v>3</v>
      </c>
      <c r="C31" s="16">
        <v>2</v>
      </c>
      <c r="D31" s="16">
        <v>228</v>
      </c>
      <c r="E31" s="16">
        <v>1</v>
      </c>
      <c r="F31" s="16">
        <v>2</v>
      </c>
      <c r="G31" s="16">
        <v>2</v>
      </c>
      <c r="H31" s="16">
        <v>1</v>
      </c>
      <c r="I31" s="16">
        <v>0</v>
      </c>
      <c r="J31" s="16">
        <v>1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22">
        <v>0</v>
      </c>
      <c r="S31" s="15"/>
      <c r="T31" s="15"/>
      <c r="U31" s="15"/>
      <c r="V31" s="15"/>
    </row>
    <row r="32" spans="1:22" ht="15" customHeight="1" x14ac:dyDescent="0.2">
      <c r="A32" s="69" t="s">
        <v>212</v>
      </c>
      <c r="B32" s="16">
        <v>14</v>
      </c>
      <c r="C32" s="16">
        <v>2</v>
      </c>
      <c r="D32" s="16">
        <v>316</v>
      </c>
      <c r="E32" s="16">
        <v>1</v>
      </c>
      <c r="F32" s="16">
        <v>0</v>
      </c>
      <c r="G32" s="16">
        <v>4</v>
      </c>
      <c r="H32" s="16">
        <v>0</v>
      </c>
      <c r="I32" s="16">
        <v>0</v>
      </c>
      <c r="J32" s="16">
        <v>0</v>
      </c>
      <c r="K32" s="16">
        <v>5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22">
        <v>2</v>
      </c>
      <c r="S32" s="15"/>
      <c r="T32" s="15"/>
      <c r="U32" s="15"/>
      <c r="V32" s="15"/>
    </row>
    <row r="33" spans="1:22" ht="15" customHeight="1" x14ac:dyDescent="0.2">
      <c r="A33" s="69" t="s">
        <v>213</v>
      </c>
      <c r="B33" s="16">
        <v>19</v>
      </c>
      <c r="C33" s="16">
        <v>4</v>
      </c>
      <c r="D33" s="16">
        <v>245</v>
      </c>
      <c r="E33" s="16">
        <v>0</v>
      </c>
      <c r="F33" s="16">
        <v>0</v>
      </c>
      <c r="G33" s="16">
        <v>2</v>
      </c>
      <c r="H33" s="16">
        <v>0</v>
      </c>
      <c r="I33" s="16">
        <v>1</v>
      </c>
      <c r="J33" s="16">
        <v>0</v>
      </c>
      <c r="K33" s="16">
        <v>2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22">
        <v>3</v>
      </c>
      <c r="S33" s="15"/>
      <c r="T33" s="15"/>
      <c r="U33" s="15"/>
      <c r="V33" s="15"/>
    </row>
    <row r="34" spans="1:22" ht="15" customHeight="1" x14ac:dyDescent="0.2">
      <c r="A34" s="69" t="s">
        <v>214</v>
      </c>
      <c r="B34" s="16">
        <v>7</v>
      </c>
      <c r="C34" s="16">
        <v>4</v>
      </c>
      <c r="D34" s="16">
        <v>296</v>
      </c>
      <c r="E34" s="16">
        <v>0</v>
      </c>
      <c r="F34" s="16">
        <v>0</v>
      </c>
      <c r="G34" s="16">
        <v>2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1</v>
      </c>
      <c r="N34" s="16">
        <v>0</v>
      </c>
      <c r="O34" s="16">
        <v>1</v>
      </c>
      <c r="P34" s="16">
        <v>0</v>
      </c>
      <c r="Q34" s="16">
        <v>0</v>
      </c>
      <c r="R34" s="22">
        <v>0</v>
      </c>
      <c r="S34" s="15"/>
      <c r="T34" s="15"/>
      <c r="U34" s="15"/>
      <c r="V34" s="15"/>
    </row>
    <row r="35" spans="1:22" ht="15" customHeight="1" x14ac:dyDescent="0.2">
      <c r="A35" s="69" t="s">
        <v>215</v>
      </c>
      <c r="B35" s="16">
        <v>9.1549999999999994</v>
      </c>
      <c r="C35" s="16">
        <v>3</v>
      </c>
      <c r="D35" s="16">
        <v>400</v>
      </c>
      <c r="E35" s="16">
        <v>1</v>
      </c>
      <c r="F35" s="16">
        <v>0</v>
      </c>
      <c r="G35" s="16">
        <v>1.6659999999999999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22">
        <v>2</v>
      </c>
      <c r="S35" s="15"/>
      <c r="T35" s="15"/>
      <c r="U35" s="15"/>
      <c r="V35" s="15"/>
    </row>
    <row r="36" spans="1:22" ht="15" customHeight="1" x14ac:dyDescent="0.2">
      <c r="A36" s="69" t="s">
        <v>216</v>
      </c>
      <c r="B36" s="16">
        <v>14.333</v>
      </c>
      <c r="C36" s="16">
        <v>5</v>
      </c>
      <c r="D36" s="16">
        <v>538</v>
      </c>
      <c r="E36" s="16">
        <v>4</v>
      </c>
      <c r="F36" s="16">
        <v>3</v>
      </c>
      <c r="G36" s="16">
        <v>3</v>
      </c>
      <c r="H36" s="16">
        <v>0</v>
      </c>
      <c r="I36" s="16">
        <v>1</v>
      </c>
      <c r="J36" s="16">
        <v>0</v>
      </c>
      <c r="K36" s="16">
        <v>1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22">
        <v>3</v>
      </c>
      <c r="S36" s="15"/>
      <c r="T36" s="15"/>
      <c r="U36" s="15"/>
      <c r="V36" s="15"/>
    </row>
    <row r="37" spans="1:22" ht="15" customHeight="1" x14ac:dyDescent="0.2">
      <c r="A37" s="69" t="s">
        <v>217</v>
      </c>
      <c r="B37" s="16">
        <v>1</v>
      </c>
      <c r="C37" s="16">
        <v>2</v>
      </c>
      <c r="D37" s="16">
        <v>157</v>
      </c>
      <c r="E37" s="16">
        <v>10</v>
      </c>
      <c r="F37" s="16">
        <v>2</v>
      </c>
      <c r="G37" s="16">
        <v>1</v>
      </c>
      <c r="H37" s="16">
        <v>0</v>
      </c>
      <c r="I37" s="16">
        <v>0</v>
      </c>
      <c r="J37" s="16">
        <v>0</v>
      </c>
      <c r="K37" s="16">
        <v>2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22">
        <v>1</v>
      </c>
      <c r="S37" s="15"/>
      <c r="T37" s="15"/>
      <c r="U37" s="15"/>
      <c r="V37" s="15"/>
    </row>
    <row r="38" spans="1:22" ht="15" customHeight="1" thickBot="1" x14ac:dyDescent="0.25">
      <c r="A38" s="69" t="s">
        <v>218</v>
      </c>
      <c r="B38" s="16">
        <v>7</v>
      </c>
      <c r="C38" s="16">
        <v>4</v>
      </c>
      <c r="D38" s="16">
        <v>334</v>
      </c>
      <c r="E38" s="16">
        <v>61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1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22">
        <v>0</v>
      </c>
      <c r="S38" s="15"/>
      <c r="T38" s="15"/>
      <c r="U38" s="15"/>
      <c r="V38" s="15"/>
    </row>
    <row r="39" spans="1:22" ht="15" customHeight="1" thickTop="1" thickBot="1" x14ac:dyDescent="0.25">
      <c r="A39" s="13" t="str">
        <f>日本共産党!A39</f>
        <v>三重県合計</v>
      </c>
      <c r="B39" s="11">
        <f t="shared" ref="B39:R39" si="0">SUM(B10:B38)</f>
        <v>1345.4880000000001</v>
      </c>
      <c r="C39" s="11">
        <f t="shared" si="0"/>
        <v>378</v>
      </c>
      <c r="D39" s="12">
        <f t="shared" si="0"/>
        <v>51092</v>
      </c>
      <c r="E39" s="11">
        <f t="shared" si="0"/>
        <v>417</v>
      </c>
      <c r="F39" s="12">
        <f t="shared" si="0"/>
        <v>156</v>
      </c>
      <c r="G39" s="12">
        <f t="shared" si="0"/>
        <v>338.33499999999998</v>
      </c>
      <c r="H39" s="11">
        <f t="shared" si="0"/>
        <v>62</v>
      </c>
      <c r="I39" s="12">
        <f t="shared" si="0"/>
        <v>76.228999999999999</v>
      </c>
      <c r="J39" s="11">
        <f t="shared" si="0"/>
        <v>5</v>
      </c>
      <c r="K39" s="12">
        <f t="shared" si="0"/>
        <v>158</v>
      </c>
      <c r="L39" s="11">
        <f t="shared" si="0"/>
        <v>10</v>
      </c>
      <c r="M39" s="12">
        <f t="shared" si="0"/>
        <v>36</v>
      </c>
      <c r="N39" s="12">
        <f t="shared" si="0"/>
        <v>11</v>
      </c>
      <c r="O39" s="12">
        <f t="shared" si="0"/>
        <v>3</v>
      </c>
      <c r="P39" s="12">
        <f t="shared" si="0"/>
        <v>14</v>
      </c>
      <c r="Q39" s="11">
        <f t="shared" si="0"/>
        <v>28</v>
      </c>
      <c r="R39" s="23">
        <f t="shared" si="0"/>
        <v>149</v>
      </c>
      <c r="S39" s="26"/>
      <c r="T39" s="26"/>
      <c r="U39" s="26"/>
      <c r="V39" s="26"/>
    </row>
    <row r="40" spans="1:22" ht="15" customHeight="1" x14ac:dyDescent="0.2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0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0"/>
  <sheetViews>
    <sheetView view="pageBreakPreview" zoomScale="90" zoomScaleNormal="80" zoomScaleSheetLayoutView="90" workbookViewId="0">
      <pane xSplit="1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K10" sqref="K10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219</v>
      </c>
    </row>
    <row r="2" spans="1:12" ht="24" customHeight="1" x14ac:dyDescent="0.3">
      <c r="A2" s="14"/>
      <c r="B2" s="14"/>
      <c r="C2" s="14" t="s">
        <v>3</v>
      </c>
      <c r="D2" s="14"/>
      <c r="E2" s="14"/>
      <c r="F2" s="14"/>
      <c r="G2" s="14"/>
      <c r="H2" s="14"/>
      <c r="J2" s="62" t="s">
        <v>189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72" t="s">
        <v>75</v>
      </c>
    </row>
    <row r="6" spans="1:12" ht="12" customHeight="1" x14ac:dyDescent="0.2">
      <c r="A6" s="73"/>
    </row>
    <row r="7" spans="1:12" ht="12" customHeight="1" thickBot="1" x14ac:dyDescent="0.25">
      <c r="A7" s="74"/>
      <c r="C7" s="24"/>
      <c r="D7" s="24"/>
      <c r="E7" s="24"/>
      <c r="F7" s="24"/>
      <c r="G7" s="24"/>
      <c r="H7" s="17" t="s">
        <v>6</v>
      </c>
      <c r="L7" s="17" t="s">
        <v>6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19">
        <v>11</v>
      </c>
    </row>
    <row r="9" spans="1:12" ht="15" customHeight="1" x14ac:dyDescent="0.2">
      <c r="A9" s="7" t="s">
        <v>2</v>
      </c>
      <c r="B9" s="8" t="s">
        <v>74</v>
      </c>
      <c r="C9" s="8" t="s">
        <v>76</v>
      </c>
      <c r="D9" s="8" t="s">
        <v>77</v>
      </c>
      <c r="E9" s="8" t="s">
        <v>78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230</v>
      </c>
      <c r="L9" s="67" t="s">
        <v>84</v>
      </c>
    </row>
    <row r="10" spans="1:12" ht="15" customHeight="1" x14ac:dyDescent="0.2">
      <c r="A10" s="68" t="s">
        <v>190</v>
      </c>
      <c r="B10" s="10">
        <v>11</v>
      </c>
      <c r="C10" s="10">
        <v>4</v>
      </c>
      <c r="D10" s="10">
        <v>6</v>
      </c>
      <c r="E10" s="65" t="s">
        <v>17</v>
      </c>
      <c r="F10" s="32" t="s">
        <v>17</v>
      </c>
      <c r="G10" s="65" t="s">
        <v>17</v>
      </c>
      <c r="H10" s="63" t="s">
        <v>17</v>
      </c>
      <c r="I10" s="65" t="s">
        <v>17</v>
      </c>
      <c r="J10" s="32" t="s">
        <v>17</v>
      </c>
      <c r="K10" s="32" t="s">
        <v>17</v>
      </c>
      <c r="L10" s="63" t="s">
        <v>17</v>
      </c>
    </row>
    <row r="11" spans="1:12" ht="15" customHeight="1" x14ac:dyDescent="0.2">
      <c r="A11" s="69" t="s">
        <v>191</v>
      </c>
      <c r="B11" s="16">
        <v>9</v>
      </c>
      <c r="C11" s="16">
        <v>4</v>
      </c>
      <c r="D11" s="16">
        <v>8</v>
      </c>
      <c r="E11" s="66" t="s">
        <v>17</v>
      </c>
      <c r="F11" s="34" t="s">
        <v>17</v>
      </c>
      <c r="G11" s="66" t="s">
        <v>17</v>
      </c>
      <c r="H11" s="54" t="s">
        <v>17</v>
      </c>
      <c r="I11" s="66" t="s">
        <v>17</v>
      </c>
      <c r="J11" s="34" t="s">
        <v>17</v>
      </c>
      <c r="K11" s="34" t="s">
        <v>17</v>
      </c>
      <c r="L11" s="54" t="s">
        <v>17</v>
      </c>
    </row>
    <row r="12" spans="1:12" ht="15" customHeight="1" x14ac:dyDescent="0.2">
      <c r="A12" s="69" t="s">
        <v>192</v>
      </c>
      <c r="B12" s="16">
        <v>4</v>
      </c>
      <c r="C12" s="16">
        <v>1</v>
      </c>
      <c r="D12" s="16">
        <v>2</v>
      </c>
      <c r="E12" s="66" t="s">
        <v>17</v>
      </c>
      <c r="F12" s="34" t="s">
        <v>17</v>
      </c>
      <c r="G12" s="66" t="s">
        <v>17</v>
      </c>
      <c r="H12" s="54" t="s">
        <v>17</v>
      </c>
      <c r="I12" s="66" t="s">
        <v>17</v>
      </c>
      <c r="J12" s="34" t="s">
        <v>17</v>
      </c>
      <c r="K12" s="34" t="s">
        <v>17</v>
      </c>
      <c r="L12" s="54" t="s">
        <v>17</v>
      </c>
    </row>
    <row r="13" spans="1:12" ht="15" customHeight="1" x14ac:dyDescent="0.2">
      <c r="A13" s="69" t="s">
        <v>193</v>
      </c>
      <c r="B13" s="16">
        <v>14</v>
      </c>
      <c r="C13" s="16">
        <v>4</v>
      </c>
      <c r="D13" s="16">
        <v>2</v>
      </c>
      <c r="E13" s="66" t="s">
        <v>17</v>
      </c>
      <c r="F13" s="34" t="s">
        <v>17</v>
      </c>
      <c r="G13" s="66" t="s">
        <v>17</v>
      </c>
      <c r="H13" s="54" t="s">
        <v>17</v>
      </c>
      <c r="I13" s="66" t="s">
        <v>17</v>
      </c>
      <c r="J13" s="34" t="s">
        <v>17</v>
      </c>
      <c r="K13" s="34" t="s">
        <v>17</v>
      </c>
      <c r="L13" s="54" t="s">
        <v>17</v>
      </c>
    </row>
    <row r="14" spans="1:12" ht="15" customHeight="1" x14ac:dyDescent="0.2">
      <c r="A14" s="69" t="s">
        <v>194</v>
      </c>
      <c r="B14" s="16">
        <v>21</v>
      </c>
      <c r="C14" s="16">
        <v>5</v>
      </c>
      <c r="D14" s="16">
        <v>8</v>
      </c>
      <c r="E14" s="66" t="s">
        <v>17</v>
      </c>
      <c r="F14" s="34" t="s">
        <v>17</v>
      </c>
      <c r="G14" s="66" t="s">
        <v>17</v>
      </c>
      <c r="H14" s="54" t="s">
        <v>17</v>
      </c>
      <c r="I14" s="66" t="s">
        <v>17</v>
      </c>
      <c r="J14" s="34" t="s">
        <v>17</v>
      </c>
      <c r="K14" s="34" t="s">
        <v>17</v>
      </c>
      <c r="L14" s="54" t="s">
        <v>17</v>
      </c>
    </row>
    <row r="15" spans="1:12" ht="15" customHeight="1" x14ac:dyDescent="0.2">
      <c r="A15" s="69" t="s">
        <v>195</v>
      </c>
      <c r="B15" s="16">
        <v>7</v>
      </c>
      <c r="C15" s="16">
        <v>5</v>
      </c>
      <c r="D15" s="16">
        <v>3</v>
      </c>
      <c r="E15" s="66" t="s">
        <v>17</v>
      </c>
      <c r="F15" s="34" t="s">
        <v>17</v>
      </c>
      <c r="G15" s="66" t="s">
        <v>17</v>
      </c>
      <c r="H15" s="54" t="s">
        <v>17</v>
      </c>
      <c r="I15" s="66" t="s">
        <v>17</v>
      </c>
      <c r="J15" s="34" t="s">
        <v>17</v>
      </c>
      <c r="K15" s="34" t="s">
        <v>17</v>
      </c>
      <c r="L15" s="54" t="s">
        <v>17</v>
      </c>
    </row>
    <row r="16" spans="1:12" ht="15" customHeight="1" x14ac:dyDescent="0.2">
      <c r="A16" s="69" t="s">
        <v>196</v>
      </c>
      <c r="B16" s="16">
        <v>3</v>
      </c>
      <c r="C16" s="16">
        <v>0</v>
      </c>
      <c r="D16" s="16">
        <v>2</v>
      </c>
      <c r="E16" s="66" t="s">
        <v>17</v>
      </c>
      <c r="F16" s="34" t="s">
        <v>17</v>
      </c>
      <c r="G16" s="66" t="s">
        <v>17</v>
      </c>
      <c r="H16" s="54" t="s">
        <v>17</v>
      </c>
      <c r="I16" s="66" t="s">
        <v>17</v>
      </c>
      <c r="J16" s="34" t="s">
        <v>17</v>
      </c>
      <c r="K16" s="34" t="s">
        <v>17</v>
      </c>
      <c r="L16" s="54" t="s">
        <v>17</v>
      </c>
    </row>
    <row r="17" spans="1:12" ht="15" customHeight="1" x14ac:dyDescent="0.2">
      <c r="A17" s="69" t="s">
        <v>197</v>
      </c>
      <c r="B17" s="16">
        <v>0</v>
      </c>
      <c r="C17" s="16">
        <v>0</v>
      </c>
      <c r="D17" s="16">
        <v>0</v>
      </c>
      <c r="E17" s="66" t="s">
        <v>17</v>
      </c>
      <c r="F17" s="34" t="s">
        <v>17</v>
      </c>
      <c r="G17" s="66" t="s">
        <v>17</v>
      </c>
      <c r="H17" s="54" t="s">
        <v>17</v>
      </c>
      <c r="I17" s="66" t="s">
        <v>17</v>
      </c>
      <c r="J17" s="34" t="s">
        <v>17</v>
      </c>
      <c r="K17" s="34" t="s">
        <v>17</v>
      </c>
      <c r="L17" s="54" t="s">
        <v>17</v>
      </c>
    </row>
    <row r="18" spans="1:12" ht="15" customHeight="1" x14ac:dyDescent="0.2">
      <c r="A18" s="69" t="s">
        <v>198</v>
      </c>
      <c r="B18" s="16">
        <v>1</v>
      </c>
      <c r="C18" s="16">
        <v>0</v>
      </c>
      <c r="D18" s="16">
        <v>5</v>
      </c>
      <c r="E18" s="66" t="s">
        <v>17</v>
      </c>
      <c r="F18" s="34" t="s">
        <v>17</v>
      </c>
      <c r="G18" s="66" t="s">
        <v>17</v>
      </c>
      <c r="H18" s="54" t="s">
        <v>17</v>
      </c>
      <c r="I18" s="66" t="s">
        <v>17</v>
      </c>
      <c r="J18" s="34" t="s">
        <v>17</v>
      </c>
      <c r="K18" s="34" t="s">
        <v>17</v>
      </c>
      <c r="L18" s="54" t="s">
        <v>17</v>
      </c>
    </row>
    <row r="19" spans="1:12" ht="15" customHeight="1" x14ac:dyDescent="0.2">
      <c r="A19" s="69" t="s">
        <v>199</v>
      </c>
      <c r="B19" s="16">
        <v>0</v>
      </c>
      <c r="C19" s="16">
        <v>1</v>
      </c>
      <c r="D19" s="16">
        <v>0</v>
      </c>
      <c r="E19" s="66" t="s">
        <v>17</v>
      </c>
      <c r="F19" s="34" t="s">
        <v>17</v>
      </c>
      <c r="G19" s="66" t="s">
        <v>17</v>
      </c>
      <c r="H19" s="54" t="s">
        <v>17</v>
      </c>
      <c r="I19" s="66" t="s">
        <v>17</v>
      </c>
      <c r="J19" s="34" t="s">
        <v>17</v>
      </c>
      <c r="K19" s="34" t="s">
        <v>17</v>
      </c>
      <c r="L19" s="54" t="s">
        <v>17</v>
      </c>
    </row>
    <row r="20" spans="1:12" ht="15" customHeight="1" x14ac:dyDescent="0.2">
      <c r="A20" s="69" t="s">
        <v>200</v>
      </c>
      <c r="B20" s="16">
        <v>1</v>
      </c>
      <c r="C20" s="16">
        <v>0</v>
      </c>
      <c r="D20" s="16">
        <v>0</v>
      </c>
      <c r="E20" s="66" t="s">
        <v>17</v>
      </c>
      <c r="F20" s="34" t="s">
        <v>17</v>
      </c>
      <c r="G20" s="66" t="s">
        <v>17</v>
      </c>
      <c r="H20" s="54" t="s">
        <v>17</v>
      </c>
      <c r="I20" s="66" t="s">
        <v>17</v>
      </c>
      <c r="J20" s="34" t="s">
        <v>17</v>
      </c>
      <c r="K20" s="34" t="s">
        <v>17</v>
      </c>
      <c r="L20" s="54" t="s">
        <v>17</v>
      </c>
    </row>
    <row r="21" spans="1:12" ht="15" customHeight="1" x14ac:dyDescent="0.2">
      <c r="A21" s="69" t="s">
        <v>201</v>
      </c>
      <c r="B21" s="16">
        <v>0</v>
      </c>
      <c r="C21" s="16">
        <v>1</v>
      </c>
      <c r="D21" s="16">
        <v>4</v>
      </c>
      <c r="E21" s="66" t="s">
        <v>17</v>
      </c>
      <c r="F21" s="34" t="s">
        <v>17</v>
      </c>
      <c r="G21" s="66" t="s">
        <v>17</v>
      </c>
      <c r="H21" s="54" t="s">
        <v>17</v>
      </c>
      <c r="I21" s="66" t="s">
        <v>17</v>
      </c>
      <c r="J21" s="34" t="s">
        <v>17</v>
      </c>
      <c r="K21" s="34" t="s">
        <v>17</v>
      </c>
      <c r="L21" s="54" t="s">
        <v>17</v>
      </c>
    </row>
    <row r="22" spans="1:12" ht="15" customHeight="1" x14ac:dyDescent="0.2">
      <c r="A22" s="69" t="s">
        <v>202</v>
      </c>
      <c r="B22" s="16">
        <v>2</v>
      </c>
      <c r="C22" s="16">
        <v>0</v>
      </c>
      <c r="D22" s="16">
        <v>1</v>
      </c>
      <c r="E22" s="66" t="s">
        <v>17</v>
      </c>
      <c r="F22" s="34" t="s">
        <v>17</v>
      </c>
      <c r="G22" s="66" t="s">
        <v>17</v>
      </c>
      <c r="H22" s="54" t="s">
        <v>17</v>
      </c>
      <c r="I22" s="66" t="s">
        <v>17</v>
      </c>
      <c r="J22" s="34" t="s">
        <v>17</v>
      </c>
      <c r="K22" s="34" t="s">
        <v>17</v>
      </c>
      <c r="L22" s="54" t="s">
        <v>17</v>
      </c>
    </row>
    <row r="23" spans="1:12" ht="15" customHeight="1" x14ac:dyDescent="0.2">
      <c r="A23" s="69" t="s">
        <v>203</v>
      </c>
      <c r="B23" s="16">
        <v>6</v>
      </c>
      <c r="C23" s="16">
        <v>1</v>
      </c>
      <c r="D23" s="16">
        <v>0</v>
      </c>
      <c r="E23" s="66" t="s">
        <v>17</v>
      </c>
      <c r="F23" s="34" t="s">
        <v>17</v>
      </c>
      <c r="G23" s="66" t="s">
        <v>17</v>
      </c>
      <c r="H23" s="54" t="s">
        <v>17</v>
      </c>
      <c r="I23" s="66" t="s">
        <v>17</v>
      </c>
      <c r="J23" s="34" t="s">
        <v>17</v>
      </c>
      <c r="K23" s="34" t="s">
        <v>17</v>
      </c>
      <c r="L23" s="54" t="s">
        <v>17</v>
      </c>
    </row>
    <row r="24" spans="1:12" ht="15" customHeight="1" x14ac:dyDescent="0.2">
      <c r="A24" s="69" t="s">
        <v>204</v>
      </c>
      <c r="B24" s="16">
        <v>0</v>
      </c>
      <c r="C24" s="16">
        <v>0</v>
      </c>
      <c r="D24" s="16">
        <v>0</v>
      </c>
      <c r="E24" s="66" t="s">
        <v>17</v>
      </c>
      <c r="F24" s="34" t="s">
        <v>17</v>
      </c>
      <c r="G24" s="66" t="s">
        <v>17</v>
      </c>
      <c r="H24" s="54" t="s">
        <v>17</v>
      </c>
      <c r="I24" s="66" t="s">
        <v>17</v>
      </c>
      <c r="J24" s="34" t="s">
        <v>17</v>
      </c>
      <c r="K24" s="34" t="s">
        <v>17</v>
      </c>
      <c r="L24" s="54" t="s">
        <v>17</v>
      </c>
    </row>
    <row r="25" spans="1:12" ht="15" customHeight="1" x14ac:dyDescent="0.2">
      <c r="A25" s="69" t="s">
        <v>205</v>
      </c>
      <c r="B25" s="16">
        <v>2</v>
      </c>
      <c r="C25" s="16">
        <v>0</v>
      </c>
      <c r="D25" s="16">
        <v>0</v>
      </c>
      <c r="E25" s="66" t="s">
        <v>17</v>
      </c>
      <c r="F25" s="34" t="s">
        <v>17</v>
      </c>
      <c r="G25" s="66" t="s">
        <v>17</v>
      </c>
      <c r="H25" s="54" t="s">
        <v>17</v>
      </c>
      <c r="I25" s="66" t="s">
        <v>17</v>
      </c>
      <c r="J25" s="34" t="s">
        <v>17</v>
      </c>
      <c r="K25" s="34" t="s">
        <v>17</v>
      </c>
      <c r="L25" s="54" t="s">
        <v>17</v>
      </c>
    </row>
    <row r="26" spans="1:12" ht="15" customHeight="1" x14ac:dyDescent="0.2">
      <c r="A26" s="69" t="s">
        <v>206</v>
      </c>
      <c r="B26" s="16">
        <v>5</v>
      </c>
      <c r="C26" s="16">
        <v>3</v>
      </c>
      <c r="D26" s="16">
        <v>2</v>
      </c>
      <c r="E26" s="66" t="s">
        <v>17</v>
      </c>
      <c r="F26" s="34" t="s">
        <v>17</v>
      </c>
      <c r="G26" s="66" t="s">
        <v>17</v>
      </c>
      <c r="H26" s="54" t="s">
        <v>17</v>
      </c>
      <c r="I26" s="66" t="s">
        <v>17</v>
      </c>
      <c r="J26" s="34" t="s">
        <v>17</v>
      </c>
      <c r="K26" s="34" t="s">
        <v>17</v>
      </c>
      <c r="L26" s="54" t="s">
        <v>17</v>
      </c>
    </row>
    <row r="27" spans="1:12" ht="15" customHeight="1" x14ac:dyDescent="0.2">
      <c r="A27" s="69" t="s">
        <v>207</v>
      </c>
      <c r="B27" s="16">
        <v>0</v>
      </c>
      <c r="C27" s="16">
        <v>0</v>
      </c>
      <c r="D27" s="16">
        <v>0</v>
      </c>
      <c r="E27" s="66" t="s">
        <v>17</v>
      </c>
      <c r="F27" s="34" t="s">
        <v>17</v>
      </c>
      <c r="G27" s="66" t="s">
        <v>17</v>
      </c>
      <c r="H27" s="54" t="s">
        <v>17</v>
      </c>
      <c r="I27" s="66" t="s">
        <v>17</v>
      </c>
      <c r="J27" s="34" t="s">
        <v>17</v>
      </c>
      <c r="K27" s="34" t="s">
        <v>17</v>
      </c>
      <c r="L27" s="54" t="s">
        <v>17</v>
      </c>
    </row>
    <row r="28" spans="1:12" ht="15" customHeight="1" x14ac:dyDescent="0.2">
      <c r="A28" s="69" t="s">
        <v>208</v>
      </c>
      <c r="B28" s="16">
        <v>2</v>
      </c>
      <c r="C28" s="16">
        <v>1</v>
      </c>
      <c r="D28" s="16">
        <v>0</v>
      </c>
      <c r="E28" s="66" t="s">
        <v>17</v>
      </c>
      <c r="F28" s="34" t="s">
        <v>17</v>
      </c>
      <c r="G28" s="66" t="s">
        <v>17</v>
      </c>
      <c r="H28" s="54" t="s">
        <v>17</v>
      </c>
      <c r="I28" s="66" t="s">
        <v>17</v>
      </c>
      <c r="J28" s="34" t="s">
        <v>17</v>
      </c>
      <c r="K28" s="34" t="s">
        <v>17</v>
      </c>
      <c r="L28" s="54" t="s">
        <v>17</v>
      </c>
    </row>
    <row r="29" spans="1:12" ht="15" customHeight="1" x14ac:dyDescent="0.2">
      <c r="A29" s="69" t="s">
        <v>209</v>
      </c>
      <c r="B29" s="16">
        <v>1</v>
      </c>
      <c r="C29" s="16">
        <v>0</v>
      </c>
      <c r="D29" s="16">
        <v>0</v>
      </c>
      <c r="E29" s="66" t="s">
        <v>17</v>
      </c>
      <c r="F29" s="34" t="s">
        <v>17</v>
      </c>
      <c r="G29" s="66" t="s">
        <v>17</v>
      </c>
      <c r="H29" s="54" t="s">
        <v>17</v>
      </c>
      <c r="I29" s="66" t="s">
        <v>17</v>
      </c>
      <c r="J29" s="34" t="s">
        <v>17</v>
      </c>
      <c r="K29" s="34" t="s">
        <v>17</v>
      </c>
      <c r="L29" s="54" t="s">
        <v>17</v>
      </c>
    </row>
    <row r="30" spans="1:12" ht="15" customHeight="1" x14ac:dyDescent="0.2">
      <c r="A30" s="69" t="s">
        <v>210</v>
      </c>
      <c r="B30" s="16">
        <v>0</v>
      </c>
      <c r="C30" s="16">
        <v>0</v>
      </c>
      <c r="D30" s="16">
        <v>0</v>
      </c>
      <c r="E30" s="66" t="s">
        <v>17</v>
      </c>
      <c r="F30" s="34" t="s">
        <v>17</v>
      </c>
      <c r="G30" s="66" t="s">
        <v>17</v>
      </c>
      <c r="H30" s="54" t="s">
        <v>17</v>
      </c>
      <c r="I30" s="66" t="s">
        <v>17</v>
      </c>
      <c r="J30" s="34" t="s">
        <v>17</v>
      </c>
      <c r="K30" s="34" t="s">
        <v>17</v>
      </c>
      <c r="L30" s="54" t="s">
        <v>17</v>
      </c>
    </row>
    <row r="31" spans="1:12" ht="15" customHeight="1" x14ac:dyDescent="0.2">
      <c r="A31" s="69" t="s">
        <v>211</v>
      </c>
      <c r="B31" s="16">
        <v>0</v>
      </c>
      <c r="C31" s="16">
        <v>0</v>
      </c>
      <c r="D31" s="16">
        <v>0</v>
      </c>
      <c r="E31" s="66" t="s">
        <v>17</v>
      </c>
      <c r="F31" s="34" t="s">
        <v>17</v>
      </c>
      <c r="G31" s="66" t="s">
        <v>17</v>
      </c>
      <c r="H31" s="54" t="s">
        <v>17</v>
      </c>
      <c r="I31" s="66" t="s">
        <v>17</v>
      </c>
      <c r="J31" s="34" t="s">
        <v>17</v>
      </c>
      <c r="K31" s="34" t="s">
        <v>17</v>
      </c>
      <c r="L31" s="54" t="s">
        <v>17</v>
      </c>
    </row>
    <row r="32" spans="1:12" ht="15" customHeight="1" x14ac:dyDescent="0.2">
      <c r="A32" s="69" t="s">
        <v>212</v>
      </c>
      <c r="B32" s="16">
        <v>1</v>
      </c>
      <c r="C32" s="16">
        <v>1</v>
      </c>
      <c r="D32" s="16">
        <v>0</v>
      </c>
      <c r="E32" s="66" t="s">
        <v>17</v>
      </c>
      <c r="F32" s="34" t="s">
        <v>17</v>
      </c>
      <c r="G32" s="66" t="s">
        <v>17</v>
      </c>
      <c r="H32" s="54" t="s">
        <v>17</v>
      </c>
      <c r="I32" s="66" t="s">
        <v>17</v>
      </c>
      <c r="J32" s="34" t="s">
        <v>17</v>
      </c>
      <c r="K32" s="34" t="s">
        <v>17</v>
      </c>
      <c r="L32" s="54" t="s">
        <v>17</v>
      </c>
    </row>
    <row r="33" spans="1:12" ht="15" customHeight="1" x14ac:dyDescent="0.2">
      <c r="A33" s="69" t="s">
        <v>213</v>
      </c>
      <c r="B33" s="16">
        <v>1</v>
      </c>
      <c r="C33" s="16">
        <v>1</v>
      </c>
      <c r="D33" s="16">
        <v>0</v>
      </c>
      <c r="E33" s="66" t="s">
        <v>17</v>
      </c>
      <c r="F33" s="34" t="s">
        <v>17</v>
      </c>
      <c r="G33" s="66" t="s">
        <v>17</v>
      </c>
      <c r="H33" s="54" t="s">
        <v>17</v>
      </c>
      <c r="I33" s="66" t="s">
        <v>17</v>
      </c>
      <c r="J33" s="34" t="s">
        <v>17</v>
      </c>
      <c r="K33" s="34" t="s">
        <v>17</v>
      </c>
      <c r="L33" s="54" t="s">
        <v>17</v>
      </c>
    </row>
    <row r="34" spans="1:12" ht="15" customHeight="1" x14ac:dyDescent="0.2">
      <c r="A34" s="69" t="s">
        <v>214</v>
      </c>
      <c r="B34" s="16">
        <v>0</v>
      </c>
      <c r="C34" s="16">
        <v>0</v>
      </c>
      <c r="D34" s="16">
        <v>0</v>
      </c>
      <c r="E34" s="66" t="s">
        <v>17</v>
      </c>
      <c r="F34" s="34" t="s">
        <v>17</v>
      </c>
      <c r="G34" s="66" t="s">
        <v>17</v>
      </c>
      <c r="H34" s="54" t="s">
        <v>17</v>
      </c>
      <c r="I34" s="66" t="s">
        <v>17</v>
      </c>
      <c r="J34" s="34" t="s">
        <v>17</v>
      </c>
      <c r="K34" s="34" t="s">
        <v>17</v>
      </c>
      <c r="L34" s="54" t="s">
        <v>17</v>
      </c>
    </row>
    <row r="35" spans="1:12" ht="15" customHeight="1" x14ac:dyDescent="0.2">
      <c r="A35" s="69" t="s">
        <v>215</v>
      </c>
      <c r="B35" s="16">
        <v>0</v>
      </c>
      <c r="C35" s="16">
        <v>0</v>
      </c>
      <c r="D35" s="16">
        <v>0</v>
      </c>
      <c r="E35" s="66" t="s">
        <v>17</v>
      </c>
      <c r="F35" s="34" t="s">
        <v>17</v>
      </c>
      <c r="G35" s="66" t="s">
        <v>17</v>
      </c>
      <c r="H35" s="54" t="s">
        <v>17</v>
      </c>
      <c r="I35" s="66" t="s">
        <v>17</v>
      </c>
      <c r="J35" s="34" t="s">
        <v>17</v>
      </c>
      <c r="K35" s="34" t="s">
        <v>17</v>
      </c>
      <c r="L35" s="54" t="s">
        <v>17</v>
      </c>
    </row>
    <row r="36" spans="1:12" ht="15" customHeight="1" x14ac:dyDescent="0.2">
      <c r="A36" s="69" t="s">
        <v>216</v>
      </c>
      <c r="B36" s="16">
        <v>0</v>
      </c>
      <c r="C36" s="16">
        <v>0</v>
      </c>
      <c r="D36" s="16">
        <v>0</v>
      </c>
      <c r="E36" s="66" t="s">
        <v>17</v>
      </c>
      <c r="F36" s="34" t="s">
        <v>17</v>
      </c>
      <c r="G36" s="66" t="s">
        <v>17</v>
      </c>
      <c r="H36" s="54" t="s">
        <v>17</v>
      </c>
      <c r="I36" s="66" t="s">
        <v>17</v>
      </c>
      <c r="J36" s="34" t="s">
        <v>17</v>
      </c>
      <c r="K36" s="34" t="s">
        <v>17</v>
      </c>
      <c r="L36" s="54" t="s">
        <v>17</v>
      </c>
    </row>
    <row r="37" spans="1:12" ht="15" customHeight="1" x14ac:dyDescent="0.2">
      <c r="A37" s="69" t="s">
        <v>217</v>
      </c>
      <c r="B37" s="16">
        <v>1</v>
      </c>
      <c r="C37" s="16">
        <v>0</v>
      </c>
      <c r="D37" s="16">
        <v>0</v>
      </c>
      <c r="E37" s="66" t="s">
        <v>17</v>
      </c>
      <c r="F37" s="34" t="s">
        <v>17</v>
      </c>
      <c r="G37" s="66" t="s">
        <v>17</v>
      </c>
      <c r="H37" s="54" t="s">
        <v>17</v>
      </c>
      <c r="I37" s="66" t="s">
        <v>17</v>
      </c>
      <c r="J37" s="34" t="s">
        <v>17</v>
      </c>
      <c r="K37" s="34" t="s">
        <v>17</v>
      </c>
      <c r="L37" s="54" t="s">
        <v>17</v>
      </c>
    </row>
    <row r="38" spans="1:12" ht="15" customHeight="1" thickBot="1" x14ac:dyDescent="0.25">
      <c r="A38" s="69" t="s">
        <v>218</v>
      </c>
      <c r="B38" s="16">
        <v>0</v>
      </c>
      <c r="C38" s="16">
        <v>0</v>
      </c>
      <c r="D38" s="16">
        <v>1</v>
      </c>
      <c r="E38" s="66" t="s">
        <v>17</v>
      </c>
      <c r="F38" s="34" t="s">
        <v>17</v>
      </c>
      <c r="G38" s="66" t="s">
        <v>17</v>
      </c>
      <c r="H38" s="54" t="s">
        <v>17</v>
      </c>
      <c r="I38" s="66" t="s">
        <v>17</v>
      </c>
      <c r="J38" s="34" t="s">
        <v>17</v>
      </c>
      <c r="K38" s="34" t="s">
        <v>17</v>
      </c>
      <c r="L38" s="54" t="s">
        <v>17</v>
      </c>
    </row>
    <row r="39" spans="1:12" ht="15" customHeight="1" thickTop="1" thickBot="1" x14ac:dyDescent="0.25">
      <c r="A39" s="13" t="str">
        <f>日本共産党!A39</f>
        <v>三重県合計</v>
      </c>
      <c r="B39" s="11">
        <f>SUM(B10:B38)</f>
        <v>92</v>
      </c>
      <c r="C39" s="11">
        <f>SUM(C10:C38)</f>
        <v>32</v>
      </c>
      <c r="D39" s="12">
        <f>SUM(D10:D38)</f>
        <v>44</v>
      </c>
      <c r="E39" s="38" t="s">
        <v>17</v>
      </c>
      <c r="F39" s="36" t="s">
        <v>17</v>
      </c>
      <c r="G39" s="38" t="s">
        <v>17</v>
      </c>
      <c r="H39" s="64" t="s">
        <v>17</v>
      </c>
      <c r="I39" s="38" t="s">
        <v>17</v>
      </c>
      <c r="J39" s="36" t="s">
        <v>17</v>
      </c>
      <c r="K39" s="36" t="s">
        <v>17</v>
      </c>
      <c r="L39" s="64" t="s">
        <v>17</v>
      </c>
    </row>
    <row r="40" spans="1:12" ht="15" customHeight="1" x14ac:dyDescent="0.2">
      <c r="A40" s="1"/>
      <c r="B40" s="2"/>
      <c r="C40" s="2"/>
      <c r="D40" s="2"/>
      <c r="E40" s="2"/>
      <c r="F40" s="2"/>
      <c r="G40" s="2"/>
      <c r="H4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0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40"/>
  <sheetViews>
    <sheetView view="pageBreakPreview" zoomScale="90" zoomScaleNormal="80" zoomScaleSheetLayoutView="90" workbookViewId="0">
      <pane xSplit="1" ySplit="9" topLeftCell="M31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U38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219</v>
      </c>
    </row>
    <row r="2" spans="1:21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72" t="s">
        <v>12</v>
      </c>
    </row>
    <row r="6" spans="1:21" ht="12" customHeight="1" x14ac:dyDescent="0.2">
      <c r="A6" s="73"/>
      <c r="O6" s="18"/>
    </row>
    <row r="7" spans="1:21" ht="12" customHeight="1" thickBot="1" x14ac:dyDescent="0.25">
      <c r="A7" s="74"/>
      <c r="H7" s="17" t="s">
        <v>6</v>
      </c>
      <c r="O7" s="17" t="s">
        <v>6</v>
      </c>
      <c r="U7" s="17" t="s">
        <v>6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19">
        <v>20</v>
      </c>
    </row>
    <row r="9" spans="1:21" ht="15" customHeight="1" x14ac:dyDescent="0.2">
      <c r="A9" s="7" t="s">
        <v>2</v>
      </c>
      <c r="B9" s="8" t="s">
        <v>85</v>
      </c>
      <c r="C9" s="8" t="s">
        <v>86</v>
      </c>
      <c r="D9" s="8" t="s">
        <v>87</v>
      </c>
      <c r="E9" s="8" t="s">
        <v>88</v>
      </c>
      <c r="F9" s="8" t="s">
        <v>89</v>
      </c>
      <c r="G9" s="8" t="s">
        <v>90</v>
      </c>
      <c r="H9" s="8" t="s">
        <v>91</v>
      </c>
      <c r="I9" s="8" t="s">
        <v>92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97</v>
      </c>
      <c r="O9" s="8" t="s">
        <v>98</v>
      </c>
      <c r="P9" s="8" t="s">
        <v>99</v>
      </c>
      <c r="Q9" s="8" t="s">
        <v>100</v>
      </c>
      <c r="R9" s="8" t="s">
        <v>101</v>
      </c>
      <c r="S9" s="8" t="s">
        <v>102</v>
      </c>
      <c r="T9" s="8" t="s">
        <v>103</v>
      </c>
      <c r="U9" s="20" t="s">
        <v>104</v>
      </c>
    </row>
    <row r="10" spans="1:21" ht="15" customHeight="1" x14ac:dyDescent="0.2">
      <c r="A10" s="68" t="s">
        <v>190</v>
      </c>
      <c r="B10" s="10">
        <v>350</v>
      </c>
      <c r="C10" s="10">
        <v>104</v>
      </c>
      <c r="D10" s="10">
        <v>93.935000000000002</v>
      </c>
      <c r="E10" s="10">
        <v>379</v>
      </c>
      <c r="F10" s="10">
        <v>1282</v>
      </c>
      <c r="G10" s="10">
        <v>33</v>
      </c>
      <c r="H10" s="10">
        <v>25</v>
      </c>
      <c r="I10" s="10">
        <v>32.853000000000002</v>
      </c>
      <c r="J10" s="10">
        <v>81</v>
      </c>
      <c r="K10" s="10">
        <v>2309</v>
      </c>
      <c r="L10" s="10">
        <v>31</v>
      </c>
      <c r="M10" s="10">
        <v>350</v>
      </c>
      <c r="N10" s="10">
        <v>14</v>
      </c>
      <c r="O10" s="10">
        <v>28</v>
      </c>
      <c r="P10" s="10">
        <v>808</v>
      </c>
      <c r="Q10" s="10">
        <v>539</v>
      </c>
      <c r="R10" s="10">
        <v>79</v>
      </c>
      <c r="S10" s="10">
        <v>111</v>
      </c>
      <c r="T10" s="10">
        <v>243</v>
      </c>
      <c r="U10" s="21">
        <v>53</v>
      </c>
    </row>
    <row r="11" spans="1:21" ht="15" customHeight="1" x14ac:dyDescent="0.2">
      <c r="A11" s="69" t="s">
        <v>191</v>
      </c>
      <c r="B11" s="16">
        <v>349</v>
      </c>
      <c r="C11" s="16">
        <v>116</v>
      </c>
      <c r="D11" s="16">
        <v>149</v>
      </c>
      <c r="E11" s="16">
        <v>181</v>
      </c>
      <c r="F11" s="16">
        <v>408</v>
      </c>
      <c r="G11" s="16">
        <v>35</v>
      </c>
      <c r="H11" s="16">
        <v>27</v>
      </c>
      <c r="I11" s="16">
        <v>35.131</v>
      </c>
      <c r="J11" s="16">
        <v>99</v>
      </c>
      <c r="K11" s="16">
        <v>1746</v>
      </c>
      <c r="L11" s="16">
        <v>35</v>
      </c>
      <c r="M11" s="16">
        <v>218</v>
      </c>
      <c r="N11" s="16">
        <v>11</v>
      </c>
      <c r="O11" s="16">
        <v>27</v>
      </c>
      <c r="P11" s="16">
        <v>912</v>
      </c>
      <c r="Q11" s="16">
        <v>106</v>
      </c>
      <c r="R11" s="16">
        <v>64</v>
      </c>
      <c r="S11" s="16">
        <v>71</v>
      </c>
      <c r="T11" s="16">
        <v>382.96800000000002</v>
      </c>
      <c r="U11" s="22">
        <v>58</v>
      </c>
    </row>
    <row r="12" spans="1:21" ht="15" customHeight="1" x14ac:dyDescent="0.2">
      <c r="A12" s="69" t="s">
        <v>192</v>
      </c>
      <c r="B12" s="16">
        <v>120</v>
      </c>
      <c r="C12" s="16">
        <v>56</v>
      </c>
      <c r="D12" s="16">
        <v>26</v>
      </c>
      <c r="E12" s="16">
        <v>148</v>
      </c>
      <c r="F12" s="16">
        <v>788</v>
      </c>
      <c r="G12" s="16">
        <v>18</v>
      </c>
      <c r="H12" s="16">
        <v>9</v>
      </c>
      <c r="I12" s="16">
        <v>7</v>
      </c>
      <c r="J12" s="16">
        <v>28</v>
      </c>
      <c r="K12" s="16">
        <v>1158</v>
      </c>
      <c r="L12" s="16">
        <v>15</v>
      </c>
      <c r="M12" s="16">
        <v>360</v>
      </c>
      <c r="N12" s="16">
        <v>2</v>
      </c>
      <c r="O12" s="16">
        <v>6</v>
      </c>
      <c r="P12" s="16">
        <v>463</v>
      </c>
      <c r="Q12" s="16">
        <v>18</v>
      </c>
      <c r="R12" s="16">
        <v>18</v>
      </c>
      <c r="S12" s="16">
        <v>68</v>
      </c>
      <c r="T12" s="16">
        <v>79</v>
      </c>
      <c r="U12" s="22">
        <v>16</v>
      </c>
    </row>
    <row r="13" spans="1:21" ht="15" customHeight="1" x14ac:dyDescent="0.2">
      <c r="A13" s="69" t="s">
        <v>193</v>
      </c>
      <c r="B13" s="16">
        <v>199</v>
      </c>
      <c r="C13" s="16">
        <v>47</v>
      </c>
      <c r="D13" s="16">
        <v>49</v>
      </c>
      <c r="E13" s="16">
        <v>134</v>
      </c>
      <c r="F13" s="16">
        <v>761.66200000000003</v>
      </c>
      <c r="G13" s="16">
        <v>15</v>
      </c>
      <c r="H13" s="16">
        <v>13</v>
      </c>
      <c r="I13" s="16">
        <v>11.1</v>
      </c>
      <c r="J13" s="16">
        <v>28</v>
      </c>
      <c r="K13" s="16">
        <v>1348</v>
      </c>
      <c r="L13" s="16">
        <v>19</v>
      </c>
      <c r="M13" s="16">
        <v>323</v>
      </c>
      <c r="N13" s="16">
        <v>8</v>
      </c>
      <c r="O13" s="16">
        <v>16</v>
      </c>
      <c r="P13" s="16">
        <v>439</v>
      </c>
      <c r="Q13" s="16">
        <v>74</v>
      </c>
      <c r="R13" s="16">
        <v>34</v>
      </c>
      <c r="S13" s="16">
        <v>144</v>
      </c>
      <c r="T13" s="16">
        <v>136.94200000000001</v>
      </c>
      <c r="U13" s="22">
        <v>33</v>
      </c>
    </row>
    <row r="14" spans="1:21" ht="15" customHeight="1" x14ac:dyDescent="0.2">
      <c r="A14" s="69" t="s">
        <v>194</v>
      </c>
      <c r="B14" s="16">
        <v>415</v>
      </c>
      <c r="C14" s="16">
        <v>92</v>
      </c>
      <c r="D14" s="16">
        <v>129</v>
      </c>
      <c r="E14" s="16">
        <v>88</v>
      </c>
      <c r="F14" s="16">
        <v>179.221</v>
      </c>
      <c r="G14" s="16">
        <v>25</v>
      </c>
      <c r="H14" s="16">
        <v>35</v>
      </c>
      <c r="I14" s="16">
        <v>25.303000000000001</v>
      </c>
      <c r="J14" s="16">
        <v>45</v>
      </c>
      <c r="K14" s="16">
        <v>848</v>
      </c>
      <c r="L14" s="16">
        <v>45</v>
      </c>
      <c r="M14" s="16">
        <v>98</v>
      </c>
      <c r="N14" s="16">
        <v>9</v>
      </c>
      <c r="O14" s="16">
        <v>21</v>
      </c>
      <c r="P14" s="16">
        <v>484.995</v>
      </c>
      <c r="Q14" s="16">
        <v>61</v>
      </c>
      <c r="R14" s="16">
        <v>52</v>
      </c>
      <c r="S14" s="16">
        <v>36</v>
      </c>
      <c r="T14" s="16">
        <v>626.97</v>
      </c>
      <c r="U14" s="22">
        <v>47</v>
      </c>
    </row>
    <row r="15" spans="1:21" ht="15" customHeight="1" x14ac:dyDescent="0.2">
      <c r="A15" s="69" t="s">
        <v>195</v>
      </c>
      <c r="B15" s="16">
        <v>271</v>
      </c>
      <c r="C15" s="16">
        <v>58</v>
      </c>
      <c r="D15" s="16">
        <v>88.933000000000007</v>
      </c>
      <c r="E15" s="16">
        <v>126</v>
      </c>
      <c r="F15" s="16">
        <v>529.30399999999997</v>
      </c>
      <c r="G15" s="16">
        <v>20</v>
      </c>
      <c r="H15" s="16">
        <v>26</v>
      </c>
      <c r="I15" s="16">
        <v>29.149000000000001</v>
      </c>
      <c r="J15" s="16">
        <v>59</v>
      </c>
      <c r="K15" s="16">
        <v>1016</v>
      </c>
      <c r="L15" s="16">
        <v>30</v>
      </c>
      <c r="M15" s="16">
        <v>163</v>
      </c>
      <c r="N15" s="16">
        <v>4</v>
      </c>
      <c r="O15" s="16">
        <v>16</v>
      </c>
      <c r="P15" s="16">
        <v>500</v>
      </c>
      <c r="Q15" s="16">
        <v>52</v>
      </c>
      <c r="R15" s="16">
        <v>52</v>
      </c>
      <c r="S15" s="16">
        <v>63</v>
      </c>
      <c r="T15" s="16">
        <v>170.988</v>
      </c>
      <c r="U15" s="22">
        <v>40</v>
      </c>
    </row>
    <row r="16" spans="1:21" ht="15" customHeight="1" x14ac:dyDescent="0.2">
      <c r="A16" s="69" t="s">
        <v>196</v>
      </c>
      <c r="B16" s="16">
        <v>51</v>
      </c>
      <c r="C16" s="16">
        <v>19</v>
      </c>
      <c r="D16" s="16">
        <v>19.8</v>
      </c>
      <c r="E16" s="16">
        <v>54</v>
      </c>
      <c r="F16" s="16">
        <v>159</v>
      </c>
      <c r="G16" s="16">
        <v>11</v>
      </c>
      <c r="H16" s="16">
        <v>5</v>
      </c>
      <c r="I16" s="16">
        <v>6</v>
      </c>
      <c r="J16" s="16">
        <v>25</v>
      </c>
      <c r="K16" s="16">
        <v>423</v>
      </c>
      <c r="L16" s="16">
        <v>2</v>
      </c>
      <c r="M16" s="16">
        <v>75</v>
      </c>
      <c r="N16" s="16">
        <v>0</v>
      </c>
      <c r="O16" s="16">
        <v>2</v>
      </c>
      <c r="P16" s="16">
        <v>308</v>
      </c>
      <c r="Q16" s="16">
        <v>87</v>
      </c>
      <c r="R16" s="16">
        <v>13</v>
      </c>
      <c r="S16" s="16">
        <v>15</v>
      </c>
      <c r="T16" s="16">
        <v>120</v>
      </c>
      <c r="U16" s="22">
        <v>13</v>
      </c>
    </row>
    <row r="17" spans="1:21" ht="15" customHeight="1" x14ac:dyDescent="0.2">
      <c r="A17" s="69" t="s">
        <v>197</v>
      </c>
      <c r="B17" s="16">
        <v>25</v>
      </c>
      <c r="C17" s="16">
        <v>6</v>
      </c>
      <c r="D17" s="16">
        <v>3</v>
      </c>
      <c r="E17" s="16">
        <v>51</v>
      </c>
      <c r="F17" s="16">
        <v>60</v>
      </c>
      <c r="G17" s="16">
        <v>1</v>
      </c>
      <c r="H17" s="16">
        <v>2</v>
      </c>
      <c r="I17" s="16">
        <v>3.1869999999999998</v>
      </c>
      <c r="J17" s="16">
        <v>0</v>
      </c>
      <c r="K17" s="16">
        <v>236</v>
      </c>
      <c r="L17" s="16">
        <v>4</v>
      </c>
      <c r="M17" s="16">
        <v>33</v>
      </c>
      <c r="N17" s="16">
        <v>0</v>
      </c>
      <c r="O17" s="16">
        <v>1</v>
      </c>
      <c r="P17" s="16">
        <v>36</v>
      </c>
      <c r="Q17" s="16">
        <v>2</v>
      </c>
      <c r="R17" s="16">
        <v>8</v>
      </c>
      <c r="S17" s="16">
        <v>2</v>
      </c>
      <c r="T17" s="16">
        <v>4</v>
      </c>
      <c r="U17" s="22">
        <v>2</v>
      </c>
    </row>
    <row r="18" spans="1:21" ht="15" customHeight="1" x14ac:dyDescent="0.2">
      <c r="A18" s="69" t="s">
        <v>198</v>
      </c>
      <c r="B18" s="16">
        <v>48</v>
      </c>
      <c r="C18" s="16">
        <v>14</v>
      </c>
      <c r="D18" s="16">
        <v>14</v>
      </c>
      <c r="E18" s="16">
        <v>52</v>
      </c>
      <c r="F18" s="16">
        <v>243</v>
      </c>
      <c r="G18" s="16">
        <v>5</v>
      </c>
      <c r="H18" s="16">
        <v>8</v>
      </c>
      <c r="I18" s="16">
        <v>9</v>
      </c>
      <c r="J18" s="16">
        <v>11</v>
      </c>
      <c r="K18" s="16">
        <v>324</v>
      </c>
      <c r="L18" s="16">
        <v>7</v>
      </c>
      <c r="M18" s="16">
        <v>58</v>
      </c>
      <c r="N18" s="16">
        <v>1</v>
      </c>
      <c r="O18" s="16">
        <v>3</v>
      </c>
      <c r="P18" s="16">
        <v>114</v>
      </c>
      <c r="Q18" s="16">
        <v>12</v>
      </c>
      <c r="R18" s="16">
        <v>7</v>
      </c>
      <c r="S18" s="16">
        <v>37</v>
      </c>
      <c r="T18" s="16">
        <v>39</v>
      </c>
      <c r="U18" s="22">
        <v>2</v>
      </c>
    </row>
    <row r="19" spans="1:21" ht="15" customHeight="1" x14ac:dyDescent="0.2">
      <c r="A19" s="69" t="s">
        <v>199</v>
      </c>
      <c r="B19" s="16">
        <v>9</v>
      </c>
      <c r="C19" s="16">
        <v>5</v>
      </c>
      <c r="D19" s="16">
        <v>2</v>
      </c>
      <c r="E19" s="16">
        <v>11</v>
      </c>
      <c r="F19" s="16">
        <v>62</v>
      </c>
      <c r="G19" s="16">
        <v>0</v>
      </c>
      <c r="H19" s="16">
        <v>2</v>
      </c>
      <c r="I19" s="16">
        <v>2</v>
      </c>
      <c r="J19" s="16">
        <v>5</v>
      </c>
      <c r="K19" s="16">
        <v>111</v>
      </c>
      <c r="L19" s="16">
        <v>1</v>
      </c>
      <c r="M19" s="16">
        <v>63</v>
      </c>
      <c r="N19" s="16">
        <v>0</v>
      </c>
      <c r="O19" s="16">
        <v>1</v>
      </c>
      <c r="P19" s="16">
        <v>26</v>
      </c>
      <c r="Q19" s="16">
        <v>2</v>
      </c>
      <c r="R19" s="16">
        <v>6</v>
      </c>
      <c r="S19" s="16">
        <v>3</v>
      </c>
      <c r="T19" s="16">
        <v>4</v>
      </c>
      <c r="U19" s="22">
        <v>6</v>
      </c>
    </row>
    <row r="20" spans="1:21" ht="15" customHeight="1" x14ac:dyDescent="0.2">
      <c r="A20" s="69" t="s">
        <v>200</v>
      </c>
      <c r="B20" s="16">
        <v>12</v>
      </c>
      <c r="C20" s="16">
        <v>5</v>
      </c>
      <c r="D20" s="16">
        <v>4</v>
      </c>
      <c r="E20" s="16">
        <v>39</v>
      </c>
      <c r="F20" s="16">
        <v>266</v>
      </c>
      <c r="G20" s="16">
        <v>0</v>
      </c>
      <c r="H20" s="16">
        <v>0</v>
      </c>
      <c r="I20" s="16">
        <v>1</v>
      </c>
      <c r="J20" s="16">
        <v>1</v>
      </c>
      <c r="K20" s="16">
        <v>435</v>
      </c>
      <c r="L20" s="16">
        <v>4</v>
      </c>
      <c r="M20" s="16">
        <v>84</v>
      </c>
      <c r="N20" s="16">
        <v>0</v>
      </c>
      <c r="O20" s="16">
        <v>1</v>
      </c>
      <c r="P20" s="16">
        <v>60</v>
      </c>
      <c r="Q20" s="16">
        <v>3</v>
      </c>
      <c r="R20" s="16">
        <v>4</v>
      </c>
      <c r="S20" s="16">
        <v>9</v>
      </c>
      <c r="T20" s="16">
        <v>3</v>
      </c>
      <c r="U20" s="22">
        <v>1</v>
      </c>
    </row>
    <row r="21" spans="1:21" ht="15" customHeight="1" x14ac:dyDescent="0.2">
      <c r="A21" s="69" t="s">
        <v>201</v>
      </c>
      <c r="B21" s="16">
        <v>63</v>
      </c>
      <c r="C21" s="16">
        <v>11</v>
      </c>
      <c r="D21" s="16">
        <v>24</v>
      </c>
      <c r="E21" s="16">
        <v>37</v>
      </c>
      <c r="F21" s="16">
        <v>105</v>
      </c>
      <c r="G21" s="16">
        <v>4</v>
      </c>
      <c r="H21" s="16">
        <v>5</v>
      </c>
      <c r="I21" s="16">
        <v>4</v>
      </c>
      <c r="J21" s="16">
        <v>9</v>
      </c>
      <c r="K21" s="16">
        <v>312</v>
      </c>
      <c r="L21" s="16">
        <v>9</v>
      </c>
      <c r="M21" s="16">
        <v>31</v>
      </c>
      <c r="N21" s="16">
        <v>3</v>
      </c>
      <c r="O21" s="16">
        <v>4</v>
      </c>
      <c r="P21" s="16">
        <v>116</v>
      </c>
      <c r="Q21" s="16">
        <v>15</v>
      </c>
      <c r="R21" s="16">
        <v>15</v>
      </c>
      <c r="S21" s="16">
        <v>11</v>
      </c>
      <c r="T21" s="16">
        <v>104</v>
      </c>
      <c r="U21" s="22">
        <v>4</v>
      </c>
    </row>
    <row r="22" spans="1:21" ht="15" customHeight="1" x14ac:dyDescent="0.2">
      <c r="A22" s="69" t="s">
        <v>202</v>
      </c>
      <c r="B22" s="16">
        <v>46</v>
      </c>
      <c r="C22" s="16">
        <v>15</v>
      </c>
      <c r="D22" s="16">
        <v>15</v>
      </c>
      <c r="E22" s="16">
        <v>42</v>
      </c>
      <c r="F22" s="16">
        <v>240</v>
      </c>
      <c r="G22" s="16">
        <v>3</v>
      </c>
      <c r="H22" s="16">
        <v>2</v>
      </c>
      <c r="I22" s="16">
        <v>3.1</v>
      </c>
      <c r="J22" s="16">
        <v>5</v>
      </c>
      <c r="K22" s="16">
        <v>356</v>
      </c>
      <c r="L22" s="16">
        <v>7</v>
      </c>
      <c r="M22" s="16">
        <v>148</v>
      </c>
      <c r="N22" s="16">
        <v>0</v>
      </c>
      <c r="O22" s="16">
        <v>1</v>
      </c>
      <c r="P22" s="16">
        <v>112</v>
      </c>
      <c r="Q22" s="16">
        <v>3</v>
      </c>
      <c r="R22" s="16">
        <v>17</v>
      </c>
      <c r="S22" s="16">
        <v>16</v>
      </c>
      <c r="T22" s="16">
        <v>2</v>
      </c>
      <c r="U22" s="22">
        <v>10</v>
      </c>
    </row>
    <row r="23" spans="1:21" ht="15" customHeight="1" x14ac:dyDescent="0.2">
      <c r="A23" s="69" t="s">
        <v>203</v>
      </c>
      <c r="B23" s="16">
        <v>67</v>
      </c>
      <c r="C23" s="16">
        <v>28</v>
      </c>
      <c r="D23" s="16">
        <v>23</v>
      </c>
      <c r="E23" s="16">
        <v>86</v>
      </c>
      <c r="F23" s="16">
        <v>358.82600000000002</v>
      </c>
      <c r="G23" s="16">
        <v>7</v>
      </c>
      <c r="H23" s="16">
        <v>4</v>
      </c>
      <c r="I23" s="16">
        <v>6.0960000000000001</v>
      </c>
      <c r="J23" s="16">
        <v>11</v>
      </c>
      <c r="K23" s="16">
        <v>706</v>
      </c>
      <c r="L23" s="16">
        <v>12</v>
      </c>
      <c r="M23" s="16">
        <v>71</v>
      </c>
      <c r="N23" s="16">
        <v>1</v>
      </c>
      <c r="O23" s="16">
        <v>7</v>
      </c>
      <c r="P23" s="16">
        <v>267</v>
      </c>
      <c r="Q23" s="16">
        <v>107</v>
      </c>
      <c r="R23" s="16">
        <v>16</v>
      </c>
      <c r="S23" s="16">
        <v>22</v>
      </c>
      <c r="T23" s="16">
        <v>62</v>
      </c>
      <c r="U23" s="22">
        <v>18</v>
      </c>
    </row>
    <row r="24" spans="1:21" ht="15" customHeight="1" x14ac:dyDescent="0.2">
      <c r="A24" s="69" t="s">
        <v>204</v>
      </c>
      <c r="B24" s="16">
        <v>14</v>
      </c>
      <c r="C24" s="16">
        <v>2</v>
      </c>
      <c r="D24" s="16">
        <v>3</v>
      </c>
      <c r="E24" s="16">
        <v>3</v>
      </c>
      <c r="F24" s="16">
        <v>28</v>
      </c>
      <c r="G24" s="16">
        <v>1</v>
      </c>
      <c r="H24" s="16">
        <v>0</v>
      </c>
      <c r="I24" s="16">
        <v>0</v>
      </c>
      <c r="J24" s="16">
        <v>1</v>
      </c>
      <c r="K24" s="16">
        <v>6</v>
      </c>
      <c r="L24" s="16">
        <v>0</v>
      </c>
      <c r="M24" s="16">
        <v>1</v>
      </c>
      <c r="N24" s="16">
        <v>0</v>
      </c>
      <c r="O24" s="16">
        <v>0</v>
      </c>
      <c r="P24" s="16">
        <v>16</v>
      </c>
      <c r="Q24" s="16">
        <v>4</v>
      </c>
      <c r="R24" s="16">
        <v>3</v>
      </c>
      <c r="S24" s="16">
        <v>0</v>
      </c>
      <c r="T24" s="16">
        <v>15</v>
      </c>
      <c r="U24" s="22">
        <v>0</v>
      </c>
    </row>
    <row r="25" spans="1:21" ht="15" customHeight="1" x14ac:dyDescent="0.2">
      <c r="A25" s="69" t="s">
        <v>205</v>
      </c>
      <c r="B25" s="16">
        <v>37</v>
      </c>
      <c r="C25" s="16">
        <v>12</v>
      </c>
      <c r="D25" s="16">
        <v>6</v>
      </c>
      <c r="E25" s="16">
        <v>18</v>
      </c>
      <c r="F25" s="16">
        <v>32</v>
      </c>
      <c r="G25" s="16">
        <v>1</v>
      </c>
      <c r="H25" s="16">
        <v>2</v>
      </c>
      <c r="I25" s="16">
        <v>0</v>
      </c>
      <c r="J25" s="16">
        <v>8</v>
      </c>
      <c r="K25" s="16">
        <v>162</v>
      </c>
      <c r="L25" s="16">
        <v>1</v>
      </c>
      <c r="M25" s="16">
        <v>14</v>
      </c>
      <c r="N25" s="16">
        <v>0</v>
      </c>
      <c r="O25" s="16">
        <v>2</v>
      </c>
      <c r="P25" s="16">
        <v>76</v>
      </c>
      <c r="Q25" s="16">
        <v>7</v>
      </c>
      <c r="R25" s="16">
        <v>6</v>
      </c>
      <c r="S25" s="16">
        <v>6</v>
      </c>
      <c r="T25" s="16">
        <v>110</v>
      </c>
      <c r="U25" s="22">
        <v>4</v>
      </c>
    </row>
    <row r="26" spans="1:21" ht="15" customHeight="1" x14ac:dyDescent="0.2">
      <c r="A26" s="69" t="s">
        <v>206</v>
      </c>
      <c r="B26" s="16">
        <v>105</v>
      </c>
      <c r="C26" s="16">
        <v>18</v>
      </c>
      <c r="D26" s="16">
        <v>48</v>
      </c>
      <c r="E26" s="16">
        <v>12</v>
      </c>
      <c r="F26" s="16">
        <v>55</v>
      </c>
      <c r="G26" s="16">
        <v>4</v>
      </c>
      <c r="H26" s="16">
        <v>6</v>
      </c>
      <c r="I26" s="16">
        <v>3</v>
      </c>
      <c r="J26" s="16">
        <v>15</v>
      </c>
      <c r="K26" s="16">
        <v>217</v>
      </c>
      <c r="L26" s="16">
        <v>8</v>
      </c>
      <c r="M26" s="16">
        <v>46</v>
      </c>
      <c r="N26" s="16">
        <v>3</v>
      </c>
      <c r="O26" s="16">
        <v>5</v>
      </c>
      <c r="P26" s="16">
        <v>111</v>
      </c>
      <c r="Q26" s="16">
        <v>16</v>
      </c>
      <c r="R26" s="16">
        <v>21</v>
      </c>
      <c r="S26" s="16">
        <v>12</v>
      </c>
      <c r="T26" s="16">
        <v>71</v>
      </c>
      <c r="U26" s="22">
        <v>14</v>
      </c>
    </row>
    <row r="27" spans="1:21" ht="15" customHeight="1" x14ac:dyDescent="0.2">
      <c r="A27" s="69" t="s">
        <v>207</v>
      </c>
      <c r="B27" s="16">
        <v>9</v>
      </c>
      <c r="C27" s="16">
        <v>3</v>
      </c>
      <c r="D27" s="16">
        <v>6</v>
      </c>
      <c r="E27" s="16">
        <v>2</v>
      </c>
      <c r="F27" s="16">
        <v>32</v>
      </c>
      <c r="G27" s="16">
        <v>2</v>
      </c>
      <c r="H27" s="16">
        <v>1</v>
      </c>
      <c r="I27" s="16">
        <v>0</v>
      </c>
      <c r="J27" s="16">
        <v>6</v>
      </c>
      <c r="K27" s="16">
        <v>74</v>
      </c>
      <c r="L27" s="16">
        <v>1</v>
      </c>
      <c r="M27" s="16">
        <v>10</v>
      </c>
      <c r="N27" s="16">
        <v>0</v>
      </c>
      <c r="O27" s="16">
        <v>0</v>
      </c>
      <c r="P27" s="16">
        <v>33</v>
      </c>
      <c r="Q27" s="16">
        <v>4</v>
      </c>
      <c r="R27" s="16">
        <v>1</v>
      </c>
      <c r="S27" s="16">
        <v>2</v>
      </c>
      <c r="T27" s="16">
        <v>37</v>
      </c>
      <c r="U27" s="22">
        <v>0</v>
      </c>
    </row>
    <row r="28" spans="1:21" ht="15" customHeight="1" x14ac:dyDescent="0.2">
      <c r="A28" s="69" t="s">
        <v>208</v>
      </c>
      <c r="B28" s="16">
        <v>29</v>
      </c>
      <c r="C28" s="16">
        <v>5</v>
      </c>
      <c r="D28" s="16">
        <v>4</v>
      </c>
      <c r="E28" s="16">
        <v>5</v>
      </c>
      <c r="F28" s="16">
        <v>33</v>
      </c>
      <c r="G28" s="16">
        <v>1</v>
      </c>
      <c r="H28" s="16">
        <v>0</v>
      </c>
      <c r="I28" s="16">
        <v>0</v>
      </c>
      <c r="J28" s="16">
        <v>1</v>
      </c>
      <c r="K28" s="16">
        <v>60</v>
      </c>
      <c r="L28" s="16">
        <v>5</v>
      </c>
      <c r="M28" s="16">
        <v>7</v>
      </c>
      <c r="N28" s="16">
        <v>0</v>
      </c>
      <c r="O28" s="16">
        <v>1</v>
      </c>
      <c r="P28" s="16">
        <v>36</v>
      </c>
      <c r="Q28" s="16">
        <v>15</v>
      </c>
      <c r="R28" s="16">
        <v>4</v>
      </c>
      <c r="S28" s="16">
        <v>5</v>
      </c>
      <c r="T28" s="16">
        <v>34</v>
      </c>
      <c r="U28" s="22">
        <v>4</v>
      </c>
    </row>
    <row r="29" spans="1:21" ht="15" customHeight="1" x14ac:dyDescent="0.2">
      <c r="A29" s="69" t="s">
        <v>209</v>
      </c>
      <c r="B29" s="16">
        <v>19</v>
      </c>
      <c r="C29" s="16">
        <v>7</v>
      </c>
      <c r="D29" s="16">
        <v>6</v>
      </c>
      <c r="E29" s="16">
        <v>7</v>
      </c>
      <c r="F29" s="16">
        <v>112.777</v>
      </c>
      <c r="G29" s="16">
        <v>0</v>
      </c>
      <c r="H29" s="16">
        <v>0</v>
      </c>
      <c r="I29" s="16">
        <v>1.083</v>
      </c>
      <c r="J29" s="16">
        <v>3</v>
      </c>
      <c r="K29" s="16">
        <v>155</v>
      </c>
      <c r="L29" s="16">
        <v>5</v>
      </c>
      <c r="M29" s="16">
        <v>53</v>
      </c>
      <c r="N29" s="16">
        <v>0</v>
      </c>
      <c r="O29" s="16">
        <v>3</v>
      </c>
      <c r="P29" s="16">
        <v>47</v>
      </c>
      <c r="Q29" s="16">
        <v>3</v>
      </c>
      <c r="R29" s="16">
        <v>4</v>
      </c>
      <c r="S29" s="16">
        <v>37</v>
      </c>
      <c r="T29" s="16">
        <v>5</v>
      </c>
      <c r="U29" s="22">
        <v>5</v>
      </c>
    </row>
    <row r="30" spans="1:21" ht="15" customHeight="1" x14ac:dyDescent="0.2">
      <c r="A30" s="69" t="s">
        <v>210</v>
      </c>
      <c r="B30" s="16">
        <v>19</v>
      </c>
      <c r="C30" s="16">
        <v>5</v>
      </c>
      <c r="D30" s="16">
        <v>5</v>
      </c>
      <c r="E30" s="16">
        <v>22</v>
      </c>
      <c r="F30" s="16">
        <v>166</v>
      </c>
      <c r="G30" s="16">
        <v>2</v>
      </c>
      <c r="H30" s="16">
        <v>1</v>
      </c>
      <c r="I30" s="16">
        <v>1</v>
      </c>
      <c r="J30" s="16">
        <v>7</v>
      </c>
      <c r="K30" s="16">
        <v>239</v>
      </c>
      <c r="L30" s="16">
        <v>4</v>
      </c>
      <c r="M30" s="16">
        <v>30</v>
      </c>
      <c r="N30" s="16">
        <v>0</v>
      </c>
      <c r="O30" s="16">
        <v>1</v>
      </c>
      <c r="P30" s="16">
        <v>57</v>
      </c>
      <c r="Q30" s="16">
        <v>5</v>
      </c>
      <c r="R30" s="16">
        <v>2</v>
      </c>
      <c r="S30" s="16">
        <v>9</v>
      </c>
      <c r="T30" s="16">
        <v>30</v>
      </c>
      <c r="U30" s="22">
        <v>4</v>
      </c>
    </row>
    <row r="31" spans="1:21" ht="15" customHeight="1" x14ac:dyDescent="0.2">
      <c r="A31" s="69" t="s">
        <v>211</v>
      </c>
      <c r="B31" s="16">
        <v>1</v>
      </c>
      <c r="C31" s="16">
        <v>0</v>
      </c>
      <c r="D31" s="16">
        <v>1</v>
      </c>
      <c r="E31" s="16">
        <v>5</v>
      </c>
      <c r="F31" s="16">
        <v>72</v>
      </c>
      <c r="G31" s="16">
        <v>0</v>
      </c>
      <c r="H31" s="16">
        <v>1</v>
      </c>
      <c r="I31" s="16">
        <v>0</v>
      </c>
      <c r="J31" s="16">
        <v>1</v>
      </c>
      <c r="K31" s="16">
        <v>163</v>
      </c>
      <c r="L31" s="16">
        <v>0</v>
      </c>
      <c r="M31" s="16">
        <v>25</v>
      </c>
      <c r="N31" s="16">
        <v>0</v>
      </c>
      <c r="O31" s="16">
        <v>2</v>
      </c>
      <c r="P31" s="16">
        <v>24</v>
      </c>
      <c r="Q31" s="16">
        <v>4</v>
      </c>
      <c r="R31" s="16">
        <v>6</v>
      </c>
      <c r="S31" s="16">
        <v>8</v>
      </c>
      <c r="T31" s="16">
        <v>4</v>
      </c>
      <c r="U31" s="22">
        <v>4</v>
      </c>
    </row>
    <row r="32" spans="1:21" ht="15" customHeight="1" x14ac:dyDescent="0.2">
      <c r="A32" s="69" t="s">
        <v>212</v>
      </c>
      <c r="B32" s="16">
        <v>25</v>
      </c>
      <c r="C32" s="16">
        <v>7</v>
      </c>
      <c r="D32" s="16">
        <v>12</v>
      </c>
      <c r="E32" s="16">
        <v>16</v>
      </c>
      <c r="F32" s="16">
        <v>105.77200000000001</v>
      </c>
      <c r="G32" s="16">
        <v>1</v>
      </c>
      <c r="H32" s="16">
        <v>1</v>
      </c>
      <c r="I32" s="16">
        <v>1.0760000000000001</v>
      </c>
      <c r="J32" s="16">
        <v>4</v>
      </c>
      <c r="K32" s="16">
        <v>139</v>
      </c>
      <c r="L32" s="16">
        <v>5</v>
      </c>
      <c r="M32" s="16">
        <v>50</v>
      </c>
      <c r="N32" s="16">
        <v>1</v>
      </c>
      <c r="O32" s="16">
        <v>1</v>
      </c>
      <c r="P32" s="16">
        <v>48</v>
      </c>
      <c r="Q32" s="16">
        <v>3</v>
      </c>
      <c r="R32" s="16">
        <v>2</v>
      </c>
      <c r="S32" s="16">
        <v>14</v>
      </c>
      <c r="T32" s="16">
        <v>16</v>
      </c>
      <c r="U32" s="22">
        <v>7</v>
      </c>
    </row>
    <row r="33" spans="1:21" ht="15" customHeight="1" x14ac:dyDescent="0.2">
      <c r="A33" s="69" t="s">
        <v>213</v>
      </c>
      <c r="B33" s="16">
        <v>19</v>
      </c>
      <c r="C33" s="16">
        <v>0</v>
      </c>
      <c r="D33" s="16">
        <v>8.8879999999999999</v>
      </c>
      <c r="E33" s="16">
        <v>7</v>
      </c>
      <c r="F33" s="16">
        <v>25</v>
      </c>
      <c r="G33" s="16">
        <v>1</v>
      </c>
      <c r="H33" s="16">
        <v>1</v>
      </c>
      <c r="I33" s="16">
        <v>2</v>
      </c>
      <c r="J33" s="16">
        <v>2</v>
      </c>
      <c r="K33" s="16">
        <v>80</v>
      </c>
      <c r="L33" s="16">
        <v>1</v>
      </c>
      <c r="M33" s="16">
        <v>27</v>
      </c>
      <c r="N33" s="16">
        <v>0</v>
      </c>
      <c r="O33" s="16">
        <v>1</v>
      </c>
      <c r="P33" s="16">
        <v>22</v>
      </c>
      <c r="Q33" s="16">
        <v>1</v>
      </c>
      <c r="R33" s="16">
        <v>3</v>
      </c>
      <c r="S33" s="16">
        <v>5</v>
      </c>
      <c r="T33" s="16">
        <v>15</v>
      </c>
      <c r="U33" s="22">
        <v>3</v>
      </c>
    </row>
    <row r="34" spans="1:21" ht="15" customHeight="1" x14ac:dyDescent="0.2">
      <c r="A34" s="69" t="s">
        <v>214</v>
      </c>
      <c r="B34" s="16">
        <v>9</v>
      </c>
      <c r="C34" s="16">
        <v>1</v>
      </c>
      <c r="D34" s="16">
        <v>2</v>
      </c>
      <c r="E34" s="16">
        <v>8</v>
      </c>
      <c r="F34" s="16">
        <v>16</v>
      </c>
      <c r="G34" s="16">
        <v>2</v>
      </c>
      <c r="H34" s="16">
        <v>0</v>
      </c>
      <c r="I34" s="16">
        <v>2</v>
      </c>
      <c r="J34" s="16">
        <v>0</v>
      </c>
      <c r="K34" s="16">
        <v>96</v>
      </c>
      <c r="L34" s="16">
        <v>2</v>
      </c>
      <c r="M34" s="16">
        <v>16</v>
      </c>
      <c r="N34" s="16">
        <v>0</v>
      </c>
      <c r="O34" s="16">
        <v>0</v>
      </c>
      <c r="P34" s="16">
        <v>25</v>
      </c>
      <c r="Q34" s="16">
        <v>1</v>
      </c>
      <c r="R34" s="16">
        <v>2</v>
      </c>
      <c r="S34" s="16">
        <v>2</v>
      </c>
      <c r="T34" s="16">
        <v>2</v>
      </c>
      <c r="U34" s="22">
        <v>1</v>
      </c>
    </row>
    <row r="35" spans="1:21" ht="15" customHeight="1" x14ac:dyDescent="0.2">
      <c r="A35" s="69" t="s">
        <v>215</v>
      </c>
      <c r="B35" s="16">
        <v>13</v>
      </c>
      <c r="C35" s="16">
        <v>4</v>
      </c>
      <c r="D35" s="16">
        <v>8</v>
      </c>
      <c r="E35" s="16">
        <v>2</v>
      </c>
      <c r="F35" s="16">
        <v>2</v>
      </c>
      <c r="G35" s="16">
        <v>0</v>
      </c>
      <c r="H35" s="16">
        <v>0</v>
      </c>
      <c r="I35" s="16">
        <v>0</v>
      </c>
      <c r="J35" s="16">
        <v>1</v>
      </c>
      <c r="K35" s="16">
        <v>69</v>
      </c>
      <c r="L35" s="16">
        <v>2</v>
      </c>
      <c r="M35" s="16">
        <v>49.844000000000001</v>
      </c>
      <c r="N35" s="16">
        <v>0</v>
      </c>
      <c r="O35" s="16">
        <v>2</v>
      </c>
      <c r="P35" s="16">
        <v>19</v>
      </c>
      <c r="Q35" s="16">
        <v>3</v>
      </c>
      <c r="R35" s="16">
        <v>6</v>
      </c>
      <c r="S35" s="16">
        <v>2</v>
      </c>
      <c r="T35" s="16">
        <v>2</v>
      </c>
      <c r="U35" s="22">
        <v>4</v>
      </c>
    </row>
    <row r="36" spans="1:21" ht="15" customHeight="1" x14ac:dyDescent="0.2">
      <c r="A36" s="69" t="s">
        <v>216</v>
      </c>
      <c r="B36" s="16">
        <v>21</v>
      </c>
      <c r="C36" s="16">
        <v>6</v>
      </c>
      <c r="D36" s="16">
        <v>1</v>
      </c>
      <c r="E36" s="16">
        <v>37</v>
      </c>
      <c r="F36" s="16">
        <v>38</v>
      </c>
      <c r="G36" s="16">
        <v>1</v>
      </c>
      <c r="H36" s="16">
        <v>0</v>
      </c>
      <c r="I36" s="16">
        <v>2</v>
      </c>
      <c r="J36" s="16">
        <v>4</v>
      </c>
      <c r="K36" s="16">
        <v>285</v>
      </c>
      <c r="L36" s="16">
        <v>3</v>
      </c>
      <c r="M36" s="16">
        <v>28.666</v>
      </c>
      <c r="N36" s="16">
        <v>0</v>
      </c>
      <c r="O36" s="16">
        <v>2</v>
      </c>
      <c r="P36" s="16">
        <v>27</v>
      </c>
      <c r="Q36" s="16">
        <v>0</v>
      </c>
      <c r="R36" s="16">
        <v>5</v>
      </c>
      <c r="S36" s="16">
        <v>0</v>
      </c>
      <c r="T36" s="16">
        <v>2</v>
      </c>
      <c r="U36" s="22">
        <v>3</v>
      </c>
    </row>
    <row r="37" spans="1:21" ht="15" customHeight="1" x14ac:dyDescent="0.2">
      <c r="A37" s="69" t="s">
        <v>217</v>
      </c>
      <c r="B37" s="16">
        <v>8</v>
      </c>
      <c r="C37" s="16">
        <v>3</v>
      </c>
      <c r="D37" s="16">
        <v>1</v>
      </c>
      <c r="E37" s="16">
        <v>4</v>
      </c>
      <c r="F37" s="16">
        <v>102</v>
      </c>
      <c r="G37" s="16">
        <v>0</v>
      </c>
      <c r="H37" s="16">
        <v>0</v>
      </c>
      <c r="I37" s="16">
        <v>0</v>
      </c>
      <c r="J37" s="16">
        <v>0</v>
      </c>
      <c r="K37" s="16">
        <v>250</v>
      </c>
      <c r="L37" s="16">
        <v>1</v>
      </c>
      <c r="M37" s="16">
        <v>28</v>
      </c>
      <c r="N37" s="16">
        <v>0</v>
      </c>
      <c r="O37" s="16">
        <v>0</v>
      </c>
      <c r="P37" s="16">
        <v>15</v>
      </c>
      <c r="Q37" s="16">
        <v>2</v>
      </c>
      <c r="R37" s="16">
        <v>5</v>
      </c>
      <c r="S37" s="16">
        <v>3</v>
      </c>
      <c r="T37" s="16">
        <v>0</v>
      </c>
      <c r="U37" s="22">
        <v>0</v>
      </c>
    </row>
    <row r="38" spans="1:21" ht="15" customHeight="1" thickBot="1" x14ac:dyDescent="0.25">
      <c r="A38" s="69" t="s">
        <v>218</v>
      </c>
      <c r="B38" s="16">
        <v>8</v>
      </c>
      <c r="C38" s="16">
        <v>3</v>
      </c>
      <c r="D38" s="16">
        <v>1</v>
      </c>
      <c r="E38" s="16">
        <v>27</v>
      </c>
      <c r="F38" s="16">
        <v>123</v>
      </c>
      <c r="G38" s="16">
        <v>0</v>
      </c>
      <c r="H38" s="16">
        <v>0</v>
      </c>
      <c r="I38" s="16">
        <v>2</v>
      </c>
      <c r="J38" s="16">
        <v>1</v>
      </c>
      <c r="K38" s="16">
        <v>139</v>
      </c>
      <c r="L38" s="16">
        <v>0</v>
      </c>
      <c r="M38" s="16">
        <v>18</v>
      </c>
      <c r="N38" s="16">
        <v>0</v>
      </c>
      <c r="O38" s="16">
        <v>1</v>
      </c>
      <c r="P38" s="16">
        <v>36</v>
      </c>
      <c r="Q38" s="16">
        <v>3</v>
      </c>
      <c r="R38" s="16">
        <v>6</v>
      </c>
      <c r="S38" s="16">
        <v>6</v>
      </c>
      <c r="T38" s="16">
        <v>1</v>
      </c>
      <c r="U38" s="22">
        <v>0</v>
      </c>
    </row>
    <row r="39" spans="1:21" ht="15" customHeight="1" thickTop="1" thickBot="1" x14ac:dyDescent="0.25">
      <c r="A39" s="13" t="str">
        <f>日本共産党!A39</f>
        <v>三重県合計</v>
      </c>
      <c r="B39" s="11">
        <f t="shared" ref="B39:U39" si="0">SUM(B10:B38)</f>
        <v>2361</v>
      </c>
      <c r="C39" s="11">
        <f t="shared" si="0"/>
        <v>652</v>
      </c>
      <c r="D39" s="12">
        <f t="shared" si="0"/>
        <v>753.55600000000004</v>
      </c>
      <c r="E39" s="11">
        <f t="shared" si="0"/>
        <v>1603</v>
      </c>
      <c r="F39" s="12">
        <f t="shared" si="0"/>
        <v>6384.5619999999999</v>
      </c>
      <c r="G39" s="12">
        <f t="shared" si="0"/>
        <v>193</v>
      </c>
      <c r="H39" s="11">
        <f t="shared" si="0"/>
        <v>176</v>
      </c>
      <c r="I39" s="12">
        <f t="shared" si="0"/>
        <v>189.078</v>
      </c>
      <c r="J39" s="11">
        <f t="shared" si="0"/>
        <v>461</v>
      </c>
      <c r="K39" s="12">
        <f t="shared" si="0"/>
        <v>13462</v>
      </c>
      <c r="L39" s="11">
        <f t="shared" si="0"/>
        <v>259</v>
      </c>
      <c r="M39" s="12">
        <f t="shared" si="0"/>
        <v>2478.5100000000002</v>
      </c>
      <c r="N39" s="12">
        <f t="shared" si="0"/>
        <v>57</v>
      </c>
      <c r="O39" s="12">
        <f t="shared" si="0"/>
        <v>155</v>
      </c>
      <c r="P39" s="12">
        <f t="shared" si="0"/>
        <v>5237.9949999999999</v>
      </c>
      <c r="Q39" s="11">
        <f t="shared" si="0"/>
        <v>1152</v>
      </c>
      <c r="R39" s="12">
        <f t="shared" si="0"/>
        <v>461</v>
      </c>
      <c r="S39" s="11">
        <f t="shared" si="0"/>
        <v>719</v>
      </c>
      <c r="T39" s="12">
        <f t="shared" si="0"/>
        <v>2321.8680000000004</v>
      </c>
      <c r="U39" s="23">
        <f t="shared" si="0"/>
        <v>356</v>
      </c>
    </row>
    <row r="40" spans="1:21" ht="15" customHeight="1" x14ac:dyDescent="0.2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0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0"/>
  <sheetViews>
    <sheetView view="pageBreakPreview" zoomScale="90" zoomScaleNormal="80" zoomScaleSheetLayoutView="90" workbookViewId="0">
      <pane xSplit="1" ySplit="9" topLeftCell="B28" activePane="bottomRight" state="frozen"/>
      <selection activeCell="A2" sqref="A2"/>
      <selection pane="topRight" activeCell="A2" sqref="A2"/>
      <selection pane="bottomLeft" activeCell="A2" sqref="A2"/>
      <selection pane="bottomRight" activeCell="C31" sqref="C31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219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2" t="s">
        <v>9</v>
      </c>
    </row>
    <row r="6" spans="1:15" ht="12" customHeight="1" x14ac:dyDescent="0.2">
      <c r="A6" s="73"/>
      <c r="O6" s="18"/>
    </row>
    <row r="7" spans="1:15" ht="12" customHeight="1" thickBot="1" x14ac:dyDescent="0.25">
      <c r="A7" s="74"/>
      <c r="H7" s="17" t="s">
        <v>6</v>
      </c>
      <c r="J7" s="17" t="s">
        <v>6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</row>
    <row r="9" spans="1:15" ht="15" customHeight="1" x14ac:dyDescent="0.2">
      <c r="A9" s="7" t="s">
        <v>2</v>
      </c>
      <c r="B9" s="8" t="s">
        <v>229</v>
      </c>
      <c r="C9" s="8" t="s">
        <v>221</v>
      </c>
      <c r="D9" s="8" t="s">
        <v>222</v>
      </c>
      <c r="E9" s="8" t="s">
        <v>223</v>
      </c>
      <c r="F9" s="8" t="s">
        <v>224</v>
      </c>
      <c r="G9" s="8" t="s">
        <v>225</v>
      </c>
      <c r="H9" s="8" t="s">
        <v>226</v>
      </c>
      <c r="I9" s="8" t="s">
        <v>227</v>
      </c>
      <c r="J9" s="20" t="s">
        <v>228</v>
      </c>
    </row>
    <row r="10" spans="1:15" ht="15" customHeight="1" x14ac:dyDescent="0.2">
      <c r="A10" s="68" t="s">
        <v>190</v>
      </c>
      <c r="B10" s="10">
        <v>755.96</v>
      </c>
      <c r="C10" s="10">
        <v>719</v>
      </c>
      <c r="D10" s="10">
        <v>942.97900000000004</v>
      </c>
      <c r="E10" s="10">
        <v>701.97199999999998</v>
      </c>
      <c r="F10" s="10">
        <v>35</v>
      </c>
      <c r="G10" s="10">
        <v>30</v>
      </c>
      <c r="H10" s="10">
        <v>8</v>
      </c>
      <c r="I10" s="10">
        <v>24</v>
      </c>
      <c r="J10" s="21">
        <v>19</v>
      </c>
    </row>
    <row r="11" spans="1:15" ht="15" customHeight="1" x14ac:dyDescent="0.2">
      <c r="A11" s="69" t="s">
        <v>191</v>
      </c>
      <c r="B11" s="16">
        <v>689.971</v>
      </c>
      <c r="C11" s="16">
        <v>965</v>
      </c>
      <c r="D11" s="16">
        <v>1338.961</v>
      </c>
      <c r="E11" s="16">
        <v>521</v>
      </c>
      <c r="F11" s="16">
        <v>34</v>
      </c>
      <c r="G11" s="16">
        <v>38</v>
      </c>
      <c r="H11" s="16">
        <v>5</v>
      </c>
      <c r="I11" s="16">
        <v>25</v>
      </c>
      <c r="J11" s="22">
        <v>36</v>
      </c>
    </row>
    <row r="12" spans="1:15" ht="15" customHeight="1" x14ac:dyDescent="0.2">
      <c r="A12" s="69" t="s">
        <v>192</v>
      </c>
      <c r="B12" s="16">
        <v>227.97300000000001</v>
      </c>
      <c r="C12" s="16">
        <v>150</v>
      </c>
      <c r="D12" s="16">
        <v>445</v>
      </c>
      <c r="E12" s="16">
        <v>208</v>
      </c>
      <c r="F12" s="16">
        <v>13</v>
      </c>
      <c r="G12" s="16">
        <v>7</v>
      </c>
      <c r="H12" s="16">
        <v>2</v>
      </c>
      <c r="I12" s="16">
        <v>8</v>
      </c>
      <c r="J12" s="22">
        <v>11</v>
      </c>
    </row>
    <row r="13" spans="1:15" ht="15" customHeight="1" x14ac:dyDescent="0.2">
      <c r="A13" s="69" t="s">
        <v>193</v>
      </c>
      <c r="B13" s="16">
        <v>441.97899999999998</v>
      </c>
      <c r="C13" s="16">
        <v>314.27300000000002</v>
      </c>
      <c r="D13" s="16">
        <v>542.96</v>
      </c>
      <c r="E13" s="16">
        <v>342</v>
      </c>
      <c r="F13" s="16">
        <v>14</v>
      </c>
      <c r="G13" s="16">
        <v>16</v>
      </c>
      <c r="H13" s="16">
        <v>3</v>
      </c>
      <c r="I13" s="16">
        <v>7</v>
      </c>
      <c r="J13" s="22">
        <v>13</v>
      </c>
    </row>
    <row r="14" spans="1:15" ht="15" customHeight="1" x14ac:dyDescent="0.2">
      <c r="A14" s="69" t="s">
        <v>194</v>
      </c>
      <c r="B14" s="16">
        <v>303</v>
      </c>
      <c r="C14" s="16">
        <v>554.68399999999997</v>
      </c>
      <c r="D14" s="16">
        <v>359</v>
      </c>
      <c r="E14" s="16">
        <v>307</v>
      </c>
      <c r="F14" s="16">
        <v>30</v>
      </c>
      <c r="G14" s="16">
        <v>14</v>
      </c>
      <c r="H14" s="16">
        <v>5</v>
      </c>
      <c r="I14" s="16">
        <v>27</v>
      </c>
      <c r="J14" s="22">
        <v>16</v>
      </c>
    </row>
    <row r="15" spans="1:15" ht="15" customHeight="1" x14ac:dyDescent="0.2">
      <c r="A15" s="69" t="s">
        <v>195</v>
      </c>
      <c r="B15" s="16">
        <v>857.96699999999998</v>
      </c>
      <c r="C15" s="16">
        <v>2850.6419999999998</v>
      </c>
      <c r="D15" s="16">
        <v>364</v>
      </c>
      <c r="E15" s="16">
        <v>279</v>
      </c>
      <c r="F15" s="16">
        <v>29</v>
      </c>
      <c r="G15" s="16">
        <v>25</v>
      </c>
      <c r="H15" s="16">
        <v>4</v>
      </c>
      <c r="I15" s="16">
        <v>18</v>
      </c>
      <c r="J15" s="22">
        <v>14</v>
      </c>
    </row>
    <row r="16" spans="1:15" ht="15" customHeight="1" x14ac:dyDescent="0.2">
      <c r="A16" s="69" t="s">
        <v>196</v>
      </c>
      <c r="B16" s="16">
        <v>173.994</v>
      </c>
      <c r="C16" s="16">
        <v>35</v>
      </c>
      <c r="D16" s="16">
        <v>89</v>
      </c>
      <c r="E16" s="16">
        <v>78</v>
      </c>
      <c r="F16" s="16">
        <v>10</v>
      </c>
      <c r="G16" s="16">
        <v>5</v>
      </c>
      <c r="H16" s="16">
        <v>4</v>
      </c>
      <c r="I16" s="16">
        <v>2</v>
      </c>
      <c r="J16" s="22">
        <v>11</v>
      </c>
    </row>
    <row r="17" spans="1:10" ht="15" customHeight="1" x14ac:dyDescent="0.2">
      <c r="A17" s="69" t="s">
        <v>197</v>
      </c>
      <c r="B17" s="16">
        <v>26</v>
      </c>
      <c r="C17" s="16">
        <v>10</v>
      </c>
      <c r="D17" s="16">
        <v>14</v>
      </c>
      <c r="E17" s="16">
        <v>91</v>
      </c>
      <c r="F17" s="16">
        <v>2</v>
      </c>
      <c r="G17" s="16">
        <v>1</v>
      </c>
      <c r="H17" s="16">
        <v>2</v>
      </c>
      <c r="I17" s="16">
        <v>0</v>
      </c>
      <c r="J17" s="22">
        <v>1</v>
      </c>
    </row>
    <row r="18" spans="1:10" ht="15" customHeight="1" x14ac:dyDescent="0.2">
      <c r="A18" s="69" t="s">
        <v>198</v>
      </c>
      <c r="B18" s="16">
        <v>112</v>
      </c>
      <c r="C18" s="16">
        <v>518</v>
      </c>
      <c r="D18" s="16">
        <v>119</v>
      </c>
      <c r="E18" s="16">
        <v>56</v>
      </c>
      <c r="F18" s="16">
        <v>5</v>
      </c>
      <c r="G18" s="16">
        <v>3</v>
      </c>
      <c r="H18" s="16">
        <v>2</v>
      </c>
      <c r="I18" s="16">
        <v>4</v>
      </c>
      <c r="J18" s="22">
        <v>4</v>
      </c>
    </row>
    <row r="19" spans="1:10" ht="15" customHeight="1" x14ac:dyDescent="0.2">
      <c r="A19" s="69" t="s">
        <v>199</v>
      </c>
      <c r="B19" s="16">
        <v>35</v>
      </c>
      <c r="C19" s="16">
        <v>17</v>
      </c>
      <c r="D19" s="16">
        <v>14</v>
      </c>
      <c r="E19" s="16">
        <v>14</v>
      </c>
      <c r="F19" s="16">
        <v>0</v>
      </c>
      <c r="G19" s="16">
        <v>0</v>
      </c>
      <c r="H19" s="16">
        <v>1</v>
      </c>
      <c r="I19" s="16">
        <v>1</v>
      </c>
      <c r="J19" s="22">
        <v>1</v>
      </c>
    </row>
    <row r="20" spans="1:10" ht="15" customHeight="1" x14ac:dyDescent="0.2">
      <c r="A20" s="69" t="s">
        <v>200</v>
      </c>
      <c r="B20" s="16">
        <v>15</v>
      </c>
      <c r="C20" s="16">
        <v>1</v>
      </c>
      <c r="D20" s="16">
        <v>7</v>
      </c>
      <c r="E20" s="16">
        <v>40</v>
      </c>
      <c r="F20" s="16">
        <v>3</v>
      </c>
      <c r="G20" s="16">
        <v>1</v>
      </c>
      <c r="H20" s="16">
        <v>0</v>
      </c>
      <c r="I20" s="16">
        <v>1</v>
      </c>
      <c r="J20" s="22">
        <v>2</v>
      </c>
    </row>
    <row r="21" spans="1:10" ht="15" customHeight="1" x14ac:dyDescent="0.2">
      <c r="A21" s="69" t="s">
        <v>201</v>
      </c>
      <c r="B21" s="16">
        <v>84</v>
      </c>
      <c r="C21" s="16">
        <v>510</v>
      </c>
      <c r="D21" s="16">
        <v>73</v>
      </c>
      <c r="E21" s="16">
        <v>56</v>
      </c>
      <c r="F21" s="16">
        <v>7</v>
      </c>
      <c r="G21" s="16">
        <v>4</v>
      </c>
      <c r="H21" s="16">
        <v>1</v>
      </c>
      <c r="I21" s="16">
        <v>5</v>
      </c>
      <c r="J21" s="22">
        <v>6</v>
      </c>
    </row>
    <row r="22" spans="1:10" ht="15" customHeight="1" x14ac:dyDescent="0.2">
      <c r="A22" s="69" t="s">
        <v>202</v>
      </c>
      <c r="B22" s="16">
        <v>90</v>
      </c>
      <c r="C22" s="16">
        <v>35</v>
      </c>
      <c r="D22" s="16">
        <v>38</v>
      </c>
      <c r="E22" s="16">
        <v>56</v>
      </c>
      <c r="F22" s="16">
        <v>3</v>
      </c>
      <c r="G22" s="16">
        <v>3</v>
      </c>
      <c r="H22" s="16">
        <v>0</v>
      </c>
      <c r="I22" s="16">
        <v>1</v>
      </c>
      <c r="J22" s="22">
        <v>4</v>
      </c>
    </row>
    <row r="23" spans="1:10" ht="15" customHeight="1" x14ac:dyDescent="0.2">
      <c r="A23" s="69" t="s">
        <v>203</v>
      </c>
      <c r="B23" s="16">
        <v>133.941</v>
      </c>
      <c r="C23" s="16">
        <v>42.095999999999997</v>
      </c>
      <c r="D23" s="16">
        <v>138</v>
      </c>
      <c r="E23" s="16">
        <v>109</v>
      </c>
      <c r="F23" s="16">
        <v>9</v>
      </c>
      <c r="G23" s="16">
        <v>7</v>
      </c>
      <c r="H23" s="16">
        <v>1</v>
      </c>
      <c r="I23" s="16">
        <v>9</v>
      </c>
      <c r="J23" s="22">
        <v>16</v>
      </c>
    </row>
    <row r="24" spans="1:10" ht="15" customHeight="1" x14ac:dyDescent="0.2">
      <c r="A24" s="69" t="s">
        <v>204</v>
      </c>
      <c r="B24" s="16">
        <v>10</v>
      </c>
      <c r="C24" s="16">
        <v>23</v>
      </c>
      <c r="D24" s="16">
        <v>9</v>
      </c>
      <c r="E24" s="16">
        <v>5</v>
      </c>
      <c r="F24" s="16">
        <v>1</v>
      </c>
      <c r="G24" s="16">
        <v>1</v>
      </c>
      <c r="H24" s="16">
        <v>0</v>
      </c>
      <c r="I24" s="16">
        <v>1</v>
      </c>
      <c r="J24" s="22">
        <v>2</v>
      </c>
    </row>
    <row r="25" spans="1:10" ht="15" customHeight="1" x14ac:dyDescent="0.2">
      <c r="A25" s="69" t="s">
        <v>205</v>
      </c>
      <c r="B25" s="16">
        <v>72</v>
      </c>
      <c r="C25" s="16">
        <v>187</v>
      </c>
      <c r="D25" s="16">
        <v>55</v>
      </c>
      <c r="E25" s="16">
        <v>34</v>
      </c>
      <c r="F25" s="16">
        <v>3</v>
      </c>
      <c r="G25" s="16">
        <v>3</v>
      </c>
      <c r="H25" s="16">
        <v>0</v>
      </c>
      <c r="I25" s="16">
        <v>0</v>
      </c>
      <c r="J25" s="22">
        <v>1</v>
      </c>
    </row>
    <row r="26" spans="1:10" ht="15" customHeight="1" x14ac:dyDescent="0.2">
      <c r="A26" s="69" t="s">
        <v>206</v>
      </c>
      <c r="B26" s="16">
        <v>114</v>
      </c>
      <c r="C26" s="16">
        <v>363</v>
      </c>
      <c r="D26" s="16">
        <v>95</v>
      </c>
      <c r="E26" s="16">
        <v>70</v>
      </c>
      <c r="F26" s="16">
        <v>5</v>
      </c>
      <c r="G26" s="16">
        <v>4</v>
      </c>
      <c r="H26" s="16">
        <v>2</v>
      </c>
      <c r="I26" s="16">
        <v>6</v>
      </c>
      <c r="J26" s="22">
        <v>5</v>
      </c>
    </row>
    <row r="27" spans="1:10" ht="15" customHeight="1" x14ac:dyDescent="0.2">
      <c r="A27" s="69" t="s">
        <v>207</v>
      </c>
      <c r="B27" s="16">
        <v>26</v>
      </c>
      <c r="C27" s="16">
        <v>35</v>
      </c>
      <c r="D27" s="16">
        <v>71</v>
      </c>
      <c r="E27" s="16">
        <v>83</v>
      </c>
      <c r="F27" s="16">
        <v>0</v>
      </c>
      <c r="G27" s="16">
        <v>1</v>
      </c>
      <c r="H27" s="16">
        <v>1</v>
      </c>
      <c r="I27" s="16">
        <v>2</v>
      </c>
      <c r="J27" s="22">
        <v>1</v>
      </c>
    </row>
    <row r="28" spans="1:10" ht="15" customHeight="1" x14ac:dyDescent="0.2">
      <c r="A28" s="69" t="s">
        <v>208</v>
      </c>
      <c r="B28" s="16">
        <v>45</v>
      </c>
      <c r="C28" s="16">
        <v>41</v>
      </c>
      <c r="D28" s="16">
        <v>77</v>
      </c>
      <c r="E28" s="16">
        <v>57</v>
      </c>
      <c r="F28" s="16">
        <v>4</v>
      </c>
      <c r="G28" s="16">
        <v>1</v>
      </c>
      <c r="H28" s="16">
        <v>0</v>
      </c>
      <c r="I28" s="16">
        <v>2</v>
      </c>
      <c r="J28" s="22">
        <v>3</v>
      </c>
    </row>
    <row r="29" spans="1:10" ht="15" customHeight="1" x14ac:dyDescent="0.2">
      <c r="A29" s="69" t="s">
        <v>209</v>
      </c>
      <c r="B29" s="16">
        <v>32</v>
      </c>
      <c r="C29" s="16">
        <v>20.138000000000002</v>
      </c>
      <c r="D29" s="16">
        <v>62</v>
      </c>
      <c r="E29" s="16">
        <v>29</v>
      </c>
      <c r="F29" s="16">
        <v>0</v>
      </c>
      <c r="G29" s="16">
        <v>3</v>
      </c>
      <c r="H29" s="16">
        <v>0</v>
      </c>
      <c r="I29" s="16">
        <v>4</v>
      </c>
      <c r="J29" s="22">
        <v>2</v>
      </c>
    </row>
    <row r="30" spans="1:10" ht="15" customHeight="1" x14ac:dyDescent="0.2">
      <c r="A30" s="69" t="s">
        <v>210</v>
      </c>
      <c r="B30" s="16">
        <v>45.978000000000002</v>
      </c>
      <c r="C30" s="16">
        <v>51</v>
      </c>
      <c r="D30" s="16">
        <v>75</v>
      </c>
      <c r="E30" s="16">
        <v>58</v>
      </c>
      <c r="F30" s="16">
        <v>1</v>
      </c>
      <c r="G30" s="16">
        <v>3</v>
      </c>
      <c r="H30" s="16">
        <v>0</v>
      </c>
      <c r="I30" s="16">
        <v>4</v>
      </c>
      <c r="J30" s="22">
        <v>2</v>
      </c>
    </row>
    <row r="31" spans="1:10" ht="15" customHeight="1" x14ac:dyDescent="0.2">
      <c r="A31" s="69" t="s">
        <v>211</v>
      </c>
      <c r="B31" s="16">
        <v>16</v>
      </c>
      <c r="C31" s="16">
        <v>11</v>
      </c>
      <c r="D31" s="16">
        <v>14</v>
      </c>
      <c r="E31" s="16">
        <v>31</v>
      </c>
      <c r="F31" s="16">
        <v>1</v>
      </c>
      <c r="G31" s="16">
        <v>1</v>
      </c>
      <c r="H31" s="16">
        <v>0</v>
      </c>
      <c r="I31" s="16">
        <v>2</v>
      </c>
      <c r="J31" s="22">
        <v>0</v>
      </c>
    </row>
    <row r="32" spans="1:10" ht="15" customHeight="1" x14ac:dyDescent="0.2">
      <c r="A32" s="69" t="s">
        <v>212</v>
      </c>
      <c r="B32" s="16">
        <v>35</v>
      </c>
      <c r="C32" s="16">
        <v>25.183</v>
      </c>
      <c r="D32" s="16">
        <v>113</v>
      </c>
      <c r="E32" s="16">
        <v>31</v>
      </c>
      <c r="F32" s="16">
        <v>2</v>
      </c>
      <c r="G32" s="16">
        <v>0</v>
      </c>
      <c r="H32" s="16">
        <v>2</v>
      </c>
      <c r="I32" s="16">
        <v>3</v>
      </c>
      <c r="J32" s="22">
        <v>0</v>
      </c>
    </row>
    <row r="33" spans="1:15" ht="15" customHeight="1" x14ac:dyDescent="0.2">
      <c r="A33" s="69" t="s">
        <v>213</v>
      </c>
      <c r="B33" s="16">
        <v>21</v>
      </c>
      <c r="C33" s="16">
        <v>17</v>
      </c>
      <c r="D33" s="16">
        <v>37</v>
      </c>
      <c r="E33" s="16">
        <v>11.916</v>
      </c>
      <c r="F33" s="16">
        <v>2</v>
      </c>
      <c r="G33" s="16">
        <v>0</v>
      </c>
      <c r="H33" s="16">
        <v>0</v>
      </c>
      <c r="I33" s="16">
        <v>3</v>
      </c>
      <c r="J33" s="22">
        <v>0</v>
      </c>
    </row>
    <row r="34" spans="1:15" ht="15" customHeight="1" x14ac:dyDescent="0.2">
      <c r="A34" s="69" t="s">
        <v>214</v>
      </c>
      <c r="B34" s="16">
        <v>4</v>
      </c>
      <c r="C34" s="16">
        <v>11</v>
      </c>
      <c r="D34" s="16">
        <v>9</v>
      </c>
      <c r="E34" s="16">
        <v>26</v>
      </c>
      <c r="F34" s="16">
        <v>3</v>
      </c>
      <c r="G34" s="16">
        <v>1</v>
      </c>
      <c r="H34" s="16">
        <v>0</v>
      </c>
      <c r="I34" s="16">
        <v>1</v>
      </c>
      <c r="J34" s="22">
        <v>0</v>
      </c>
    </row>
    <row r="35" spans="1:15" ht="15" customHeight="1" x14ac:dyDescent="0.2">
      <c r="A35" s="69" t="s">
        <v>215</v>
      </c>
      <c r="B35" s="16">
        <v>12</v>
      </c>
      <c r="C35" s="16">
        <v>2</v>
      </c>
      <c r="D35" s="16">
        <v>12</v>
      </c>
      <c r="E35" s="16">
        <v>11</v>
      </c>
      <c r="F35" s="16">
        <v>1</v>
      </c>
      <c r="G35" s="16">
        <v>1</v>
      </c>
      <c r="H35" s="16">
        <v>0</v>
      </c>
      <c r="I35" s="16">
        <v>0</v>
      </c>
      <c r="J35" s="22">
        <v>0</v>
      </c>
    </row>
    <row r="36" spans="1:15" ht="15" customHeight="1" x14ac:dyDescent="0.2">
      <c r="A36" s="69" t="s">
        <v>216</v>
      </c>
      <c r="B36" s="16">
        <v>11</v>
      </c>
      <c r="C36" s="16">
        <v>7</v>
      </c>
      <c r="D36" s="16">
        <v>7</v>
      </c>
      <c r="E36" s="16">
        <v>41</v>
      </c>
      <c r="F36" s="16">
        <v>3</v>
      </c>
      <c r="G36" s="16">
        <v>1</v>
      </c>
      <c r="H36" s="16">
        <v>0</v>
      </c>
      <c r="I36" s="16">
        <v>1</v>
      </c>
      <c r="J36" s="22">
        <v>1</v>
      </c>
    </row>
    <row r="37" spans="1:15" ht="15" customHeight="1" x14ac:dyDescent="0.2">
      <c r="A37" s="69" t="s">
        <v>217</v>
      </c>
      <c r="B37" s="16">
        <v>12</v>
      </c>
      <c r="C37" s="16">
        <v>0</v>
      </c>
      <c r="D37" s="16">
        <v>1</v>
      </c>
      <c r="E37" s="16">
        <v>10</v>
      </c>
      <c r="F37" s="16">
        <v>0</v>
      </c>
      <c r="G37" s="16">
        <v>3</v>
      </c>
      <c r="H37" s="16">
        <v>0</v>
      </c>
      <c r="I37" s="16">
        <v>1</v>
      </c>
      <c r="J37" s="22">
        <v>1</v>
      </c>
    </row>
    <row r="38" spans="1:15" ht="15" customHeight="1" thickBot="1" x14ac:dyDescent="0.25">
      <c r="A38" s="69" t="s">
        <v>218</v>
      </c>
      <c r="B38" s="16">
        <v>17</v>
      </c>
      <c r="C38" s="16">
        <v>4</v>
      </c>
      <c r="D38" s="16">
        <v>18</v>
      </c>
      <c r="E38" s="16">
        <v>24</v>
      </c>
      <c r="F38" s="16">
        <v>0</v>
      </c>
      <c r="G38" s="16">
        <v>1</v>
      </c>
      <c r="H38" s="16">
        <v>0</v>
      </c>
      <c r="I38" s="16">
        <v>1</v>
      </c>
      <c r="J38" s="22">
        <v>0</v>
      </c>
    </row>
    <row r="39" spans="1:15" ht="15" customHeight="1" thickTop="1" thickBot="1" x14ac:dyDescent="0.25">
      <c r="A39" s="13" t="str">
        <f>日本共産党!A39</f>
        <v>三重県合計</v>
      </c>
      <c r="B39" s="11">
        <f t="shared" ref="B39:J39" si="0">SUM(B10:B38)</f>
        <v>4419.7629999999999</v>
      </c>
      <c r="C39" s="11">
        <f t="shared" si="0"/>
        <v>7519.0159999999996</v>
      </c>
      <c r="D39" s="12">
        <f t="shared" si="0"/>
        <v>5139.8999999999996</v>
      </c>
      <c r="E39" s="11">
        <f t="shared" si="0"/>
        <v>3380.8879999999999</v>
      </c>
      <c r="F39" s="12">
        <f t="shared" si="0"/>
        <v>220</v>
      </c>
      <c r="G39" s="12">
        <f t="shared" si="0"/>
        <v>178</v>
      </c>
      <c r="H39" s="11">
        <f t="shared" si="0"/>
        <v>43</v>
      </c>
      <c r="I39" s="12">
        <f t="shared" si="0"/>
        <v>163</v>
      </c>
      <c r="J39" s="23">
        <f t="shared" si="0"/>
        <v>172</v>
      </c>
    </row>
    <row r="40" spans="1:15" ht="15" customHeight="1" x14ac:dyDescent="0.2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view="pageBreakPreview" zoomScale="90" zoomScaleNormal="80" zoomScaleSheetLayoutView="90" workbookViewId="0">
      <pane xSplit="1" ySplit="9" topLeftCell="B28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F38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219</v>
      </c>
    </row>
    <row r="2" spans="1:9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72" t="s">
        <v>18</v>
      </c>
    </row>
    <row r="6" spans="1:9" ht="12" customHeight="1" x14ac:dyDescent="0.2">
      <c r="A6" s="73"/>
    </row>
    <row r="7" spans="1:9" ht="12" customHeight="1" thickBot="1" x14ac:dyDescent="0.25">
      <c r="A7" s="74"/>
      <c r="F7" s="17" t="s">
        <v>6</v>
      </c>
      <c r="G7" s="24"/>
      <c r="H7" s="24"/>
      <c r="I7" s="24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40">
        <v>4</v>
      </c>
      <c r="F8" s="19">
        <v>5</v>
      </c>
      <c r="G8" s="25"/>
      <c r="H8" s="25"/>
      <c r="I8" s="25"/>
    </row>
    <row r="9" spans="1:9" ht="15" customHeight="1" x14ac:dyDescent="0.2">
      <c r="A9" s="7" t="s">
        <v>2</v>
      </c>
      <c r="B9" s="8" t="s">
        <v>105</v>
      </c>
      <c r="C9" s="8" t="s">
        <v>106</v>
      </c>
      <c r="D9" s="8" t="s">
        <v>107</v>
      </c>
      <c r="E9" s="41" t="s">
        <v>108</v>
      </c>
      <c r="F9" s="20" t="s">
        <v>109</v>
      </c>
      <c r="G9" s="25"/>
      <c r="H9" s="25"/>
      <c r="I9" s="25"/>
    </row>
    <row r="10" spans="1:9" ht="15" customHeight="1" x14ac:dyDescent="0.2">
      <c r="A10" s="68" t="s">
        <v>190</v>
      </c>
      <c r="B10" s="10">
        <v>249</v>
      </c>
      <c r="C10" s="10">
        <v>95</v>
      </c>
      <c r="D10" s="10">
        <v>32</v>
      </c>
      <c r="E10" s="42">
        <v>343.47800000000001</v>
      </c>
      <c r="F10" s="21">
        <v>375.012</v>
      </c>
      <c r="G10" s="15"/>
      <c r="H10" s="15"/>
      <c r="I10" s="15"/>
    </row>
    <row r="11" spans="1:9" ht="15" customHeight="1" x14ac:dyDescent="0.2">
      <c r="A11" s="69" t="s">
        <v>191</v>
      </c>
      <c r="B11" s="16">
        <v>202</v>
      </c>
      <c r="C11" s="16">
        <v>177</v>
      </c>
      <c r="D11" s="16">
        <v>25</v>
      </c>
      <c r="E11" s="43">
        <v>414.09100000000001</v>
      </c>
      <c r="F11" s="22">
        <v>425.47899999999998</v>
      </c>
      <c r="G11" s="15"/>
      <c r="H11" s="15"/>
      <c r="I11" s="15"/>
    </row>
    <row r="12" spans="1:9" ht="15" customHeight="1" x14ac:dyDescent="0.2">
      <c r="A12" s="69" t="s">
        <v>192</v>
      </c>
      <c r="B12" s="16">
        <v>73</v>
      </c>
      <c r="C12" s="16">
        <v>56</v>
      </c>
      <c r="D12" s="16">
        <v>9</v>
      </c>
      <c r="E12" s="43">
        <v>142</v>
      </c>
      <c r="F12" s="22">
        <v>153</v>
      </c>
      <c r="G12" s="15"/>
      <c r="H12" s="15"/>
      <c r="I12" s="15"/>
    </row>
    <row r="13" spans="1:9" ht="15" customHeight="1" x14ac:dyDescent="0.2">
      <c r="A13" s="69" t="s">
        <v>193</v>
      </c>
      <c r="B13" s="16">
        <v>120</v>
      </c>
      <c r="C13" s="16">
        <v>71</v>
      </c>
      <c r="D13" s="16">
        <v>18</v>
      </c>
      <c r="E13" s="43">
        <v>167.185</v>
      </c>
      <c r="F13" s="22">
        <v>243.85499999999999</v>
      </c>
      <c r="G13" s="15"/>
      <c r="H13" s="15"/>
      <c r="I13" s="15"/>
    </row>
    <row r="14" spans="1:9" ht="15" customHeight="1" x14ac:dyDescent="0.2">
      <c r="A14" s="69" t="s">
        <v>194</v>
      </c>
      <c r="B14" s="16">
        <v>151</v>
      </c>
      <c r="C14" s="16">
        <v>84</v>
      </c>
      <c r="D14" s="16">
        <v>29</v>
      </c>
      <c r="E14" s="43">
        <v>182.453</v>
      </c>
      <c r="F14" s="22">
        <v>209.43299999999999</v>
      </c>
      <c r="G14" s="15"/>
      <c r="H14" s="15"/>
      <c r="I14" s="15"/>
    </row>
    <row r="15" spans="1:9" ht="15" customHeight="1" x14ac:dyDescent="0.2">
      <c r="A15" s="69" t="s">
        <v>195</v>
      </c>
      <c r="B15" s="16">
        <v>146</v>
      </c>
      <c r="C15" s="16">
        <v>87</v>
      </c>
      <c r="D15" s="16">
        <v>24</v>
      </c>
      <c r="E15" s="43">
        <v>276</v>
      </c>
      <c r="F15" s="22">
        <v>301.10199999999998</v>
      </c>
      <c r="G15" s="15"/>
      <c r="H15" s="15"/>
      <c r="I15" s="15"/>
    </row>
    <row r="16" spans="1:9" ht="15" customHeight="1" x14ac:dyDescent="0.2">
      <c r="A16" s="69" t="s">
        <v>196</v>
      </c>
      <c r="B16" s="16">
        <v>65</v>
      </c>
      <c r="C16" s="16">
        <v>20</v>
      </c>
      <c r="D16" s="16">
        <v>5</v>
      </c>
      <c r="E16" s="43">
        <v>82.62</v>
      </c>
      <c r="F16" s="22">
        <v>112.95699999999999</v>
      </c>
      <c r="G16" s="15"/>
      <c r="H16" s="15"/>
      <c r="I16" s="15"/>
    </row>
    <row r="17" spans="1:9" ht="15" customHeight="1" x14ac:dyDescent="0.2">
      <c r="A17" s="69" t="s">
        <v>197</v>
      </c>
      <c r="B17" s="16">
        <v>14</v>
      </c>
      <c r="C17" s="16">
        <v>8</v>
      </c>
      <c r="D17" s="16">
        <v>2</v>
      </c>
      <c r="E17" s="43">
        <v>21</v>
      </c>
      <c r="F17" s="22">
        <v>25.17</v>
      </c>
      <c r="G17" s="15"/>
      <c r="H17" s="15"/>
      <c r="I17" s="15"/>
    </row>
    <row r="18" spans="1:9" ht="15" customHeight="1" x14ac:dyDescent="0.2">
      <c r="A18" s="69" t="s">
        <v>198</v>
      </c>
      <c r="B18" s="16">
        <v>29</v>
      </c>
      <c r="C18" s="16">
        <v>24</v>
      </c>
      <c r="D18" s="16">
        <v>7</v>
      </c>
      <c r="E18" s="43">
        <v>43</v>
      </c>
      <c r="F18" s="22">
        <v>72</v>
      </c>
      <c r="G18" s="15"/>
      <c r="H18" s="15"/>
      <c r="I18" s="15"/>
    </row>
    <row r="19" spans="1:9" ht="15" customHeight="1" x14ac:dyDescent="0.2">
      <c r="A19" s="69" t="s">
        <v>199</v>
      </c>
      <c r="B19" s="16">
        <v>8</v>
      </c>
      <c r="C19" s="16">
        <v>7</v>
      </c>
      <c r="D19" s="16">
        <v>2</v>
      </c>
      <c r="E19" s="43">
        <v>10</v>
      </c>
      <c r="F19" s="22">
        <v>16</v>
      </c>
      <c r="G19" s="15"/>
      <c r="H19" s="15"/>
      <c r="I19" s="15"/>
    </row>
    <row r="20" spans="1:9" ht="15" customHeight="1" x14ac:dyDescent="0.2">
      <c r="A20" s="69" t="s">
        <v>200</v>
      </c>
      <c r="B20" s="16">
        <v>15</v>
      </c>
      <c r="C20" s="16">
        <v>15</v>
      </c>
      <c r="D20" s="16">
        <v>4</v>
      </c>
      <c r="E20" s="43">
        <v>13</v>
      </c>
      <c r="F20" s="22">
        <v>25</v>
      </c>
      <c r="G20" s="15"/>
      <c r="H20" s="15"/>
      <c r="I20" s="15"/>
    </row>
    <row r="21" spans="1:9" ht="15" customHeight="1" x14ac:dyDescent="0.2">
      <c r="A21" s="69" t="s">
        <v>201</v>
      </c>
      <c r="B21" s="16">
        <v>33</v>
      </c>
      <c r="C21" s="16">
        <v>16</v>
      </c>
      <c r="D21" s="16">
        <v>3</v>
      </c>
      <c r="E21" s="43">
        <v>50</v>
      </c>
      <c r="F21" s="22">
        <v>69.203000000000003</v>
      </c>
      <c r="G21" s="15"/>
      <c r="H21" s="15"/>
      <c r="I21" s="15"/>
    </row>
    <row r="22" spans="1:9" ht="15" customHeight="1" x14ac:dyDescent="0.2">
      <c r="A22" s="69" t="s">
        <v>202</v>
      </c>
      <c r="B22" s="16">
        <v>30</v>
      </c>
      <c r="C22" s="16">
        <v>18</v>
      </c>
      <c r="D22" s="16">
        <v>2</v>
      </c>
      <c r="E22" s="43">
        <v>43</v>
      </c>
      <c r="F22" s="22">
        <v>54</v>
      </c>
      <c r="G22" s="15"/>
      <c r="H22" s="15"/>
      <c r="I22" s="15"/>
    </row>
    <row r="23" spans="1:9" ht="15" customHeight="1" x14ac:dyDescent="0.2">
      <c r="A23" s="69" t="s">
        <v>203</v>
      </c>
      <c r="B23" s="16">
        <v>47</v>
      </c>
      <c r="C23" s="16">
        <v>28</v>
      </c>
      <c r="D23" s="16">
        <v>12</v>
      </c>
      <c r="E23" s="43">
        <v>70.852000000000004</v>
      </c>
      <c r="F23" s="22">
        <v>96.524000000000001</v>
      </c>
      <c r="G23" s="15"/>
      <c r="H23" s="15"/>
      <c r="I23" s="15"/>
    </row>
    <row r="24" spans="1:9" ht="15" customHeight="1" x14ac:dyDescent="0.2">
      <c r="A24" s="69" t="s">
        <v>204</v>
      </c>
      <c r="B24" s="16">
        <v>5</v>
      </c>
      <c r="C24" s="16">
        <v>0</v>
      </c>
      <c r="D24" s="16">
        <v>1</v>
      </c>
      <c r="E24" s="43">
        <v>1</v>
      </c>
      <c r="F24" s="22">
        <v>3</v>
      </c>
      <c r="G24" s="15"/>
      <c r="H24" s="15"/>
      <c r="I24" s="15"/>
    </row>
    <row r="25" spans="1:9" ht="15" customHeight="1" x14ac:dyDescent="0.2">
      <c r="A25" s="69" t="s">
        <v>205</v>
      </c>
      <c r="B25" s="16">
        <v>17</v>
      </c>
      <c r="C25" s="16">
        <v>11</v>
      </c>
      <c r="D25" s="16">
        <v>3</v>
      </c>
      <c r="E25" s="43">
        <v>26.634</v>
      </c>
      <c r="F25" s="22">
        <v>30.507999999999999</v>
      </c>
      <c r="G25" s="15"/>
      <c r="H25" s="15"/>
      <c r="I25" s="15"/>
    </row>
    <row r="26" spans="1:9" ht="15" customHeight="1" x14ac:dyDescent="0.2">
      <c r="A26" s="69" t="s">
        <v>206</v>
      </c>
      <c r="B26" s="16">
        <v>46</v>
      </c>
      <c r="C26" s="16">
        <v>31</v>
      </c>
      <c r="D26" s="16">
        <v>12</v>
      </c>
      <c r="E26" s="43">
        <v>49</v>
      </c>
      <c r="F26" s="22">
        <v>67</v>
      </c>
      <c r="G26" s="15"/>
      <c r="H26" s="15"/>
      <c r="I26" s="15"/>
    </row>
    <row r="27" spans="1:9" ht="15" customHeight="1" x14ac:dyDescent="0.2">
      <c r="A27" s="69" t="s">
        <v>207</v>
      </c>
      <c r="B27" s="16">
        <v>6</v>
      </c>
      <c r="C27" s="16">
        <v>6</v>
      </c>
      <c r="D27" s="16">
        <v>2</v>
      </c>
      <c r="E27" s="43">
        <v>14</v>
      </c>
      <c r="F27" s="22">
        <v>8.2579999999999991</v>
      </c>
      <c r="G27" s="15"/>
      <c r="H27" s="15"/>
      <c r="I27" s="15"/>
    </row>
    <row r="28" spans="1:9" ht="15" customHeight="1" x14ac:dyDescent="0.2">
      <c r="A28" s="69" t="s">
        <v>208</v>
      </c>
      <c r="B28" s="16">
        <v>11</v>
      </c>
      <c r="C28" s="16">
        <v>9</v>
      </c>
      <c r="D28" s="16">
        <v>2</v>
      </c>
      <c r="E28" s="43">
        <v>13.5</v>
      </c>
      <c r="F28" s="22">
        <v>19</v>
      </c>
      <c r="G28" s="15"/>
      <c r="H28" s="15"/>
      <c r="I28" s="15"/>
    </row>
    <row r="29" spans="1:9" ht="15" customHeight="1" x14ac:dyDescent="0.2">
      <c r="A29" s="69" t="s">
        <v>209</v>
      </c>
      <c r="B29" s="16">
        <v>10</v>
      </c>
      <c r="C29" s="16">
        <v>12</v>
      </c>
      <c r="D29" s="16">
        <v>3</v>
      </c>
      <c r="E29" s="43">
        <v>19</v>
      </c>
      <c r="F29" s="22">
        <v>34</v>
      </c>
      <c r="G29" s="15"/>
      <c r="H29" s="15"/>
      <c r="I29" s="15"/>
    </row>
    <row r="30" spans="1:9" ht="15" customHeight="1" x14ac:dyDescent="0.2">
      <c r="A30" s="69" t="s">
        <v>210</v>
      </c>
      <c r="B30" s="16">
        <v>13</v>
      </c>
      <c r="C30" s="16">
        <v>12</v>
      </c>
      <c r="D30" s="16">
        <v>3</v>
      </c>
      <c r="E30" s="43">
        <v>25</v>
      </c>
      <c r="F30" s="22">
        <v>38</v>
      </c>
      <c r="G30" s="15"/>
      <c r="H30" s="15"/>
      <c r="I30" s="15"/>
    </row>
    <row r="31" spans="1:9" ht="15" customHeight="1" x14ac:dyDescent="0.2">
      <c r="A31" s="69" t="s">
        <v>211</v>
      </c>
      <c r="B31" s="16">
        <v>3</v>
      </c>
      <c r="C31" s="16">
        <v>8</v>
      </c>
      <c r="D31" s="16">
        <v>1</v>
      </c>
      <c r="E31" s="43">
        <v>7</v>
      </c>
      <c r="F31" s="22">
        <v>11</v>
      </c>
      <c r="G31" s="15"/>
      <c r="H31" s="15"/>
      <c r="I31" s="15"/>
    </row>
    <row r="32" spans="1:9" ht="15" customHeight="1" x14ac:dyDescent="0.2">
      <c r="A32" s="69" t="s">
        <v>212</v>
      </c>
      <c r="B32" s="16">
        <v>16</v>
      </c>
      <c r="C32" s="16">
        <v>11</v>
      </c>
      <c r="D32" s="16">
        <v>5</v>
      </c>
      <c r="E32" s="43">
        <v>23</v>
      </c>
      <c r="F32" s="22">
        <v>29</v>
      </c>
      <c r="G32" s="15"/>
      <c r="H32" s="15"/>
      <c r="I32" s="15"/>
    </row>
    <row r="33" spans="1:9" ht="15" customHeight="1" x14ac:dyDescent="0.2">
      <c r="A33" s="69" t="s">
        <v>213</v>
      </c>
      <c r="B33" s="16">
        <v>8</v>
      </c>
      <c r="C33" s="16">
        <v>6</v>
      </c>
      <c r="D33" s="16">
        <v>2</v>
      </c>
      <c r="E33" s="43">
        <v>3</v>
      </c>
      <c r="F33" s="22">
        <v>7</v>
      </c>
      <c r="G33" s="15"/>
      <c r="H33" s="15"/>
      <c r="I33" s="15"/>
    </row>
    <row r="34" spans="1:9" ht="15" customHeight="1" x14ac:dyDescent="0.2">
      <c r="A34" s="69" t="s">
        <v>214</v>
      </c>
      <c r="B34" s="16">
        <v>9</v>
      </c>
      <c r="C34" s="16">
        <v>9</v>
      </c>
      <c r="D34" s="16">
        <v>2</v>
      </c>
      <c r="E34" s="43">
        <v>7</v>
      </c>
      <c r="F34" s="22">
        <v>6</v>
      </c>
      <c r="G34" s="15"/>
      <c r="H34" s="15"/>
      <c r="I34" s="15"/>
    </row>
    <row r="35" spans="1:9" ht="15" customHeight="1" x14ac:dyDescent="0.2">
      <c r="A35" s="69" t="s">
        <v>215</v>
      </c>
      <c r="B35" s="16">
        <v>6</v>
      </c>
      <c r="C35" s="16">
        <v>4</v>
      </c>
      <c r="D35" s="16">
        <v>0</v>
      </c>
      <c r="E35" s="43">
        <v>5</v>
      </c>
      <c r="F35" s="22">
        <v>9</v>
      </c>
      <c r="G35" s="15"/>
      <c r="H35" s="15"/>
      <c r="I35" s="15"/>
    </row>
    <row r="36" spans="1:9" ht="15" customHeight="1" x14ac:dyDescent="0.2">
      <c r="A36" s="69" t="s">
        <v>216</v>
      </c>
      <c r="B36" s="16">
        <v>8</v>
      </c>
      <c r="C36" s="16">
        <v>11</v>
      </c>
      <c r="D36" s="16">
        <v>3</v>
      </c>
      <c r="E36" s="43">
        <v>9.3330000000000002</v>
      </c>
      <c r="F36" s="22">
        <v>15</v>
      </c>
      <c r="G36" s="15"/>
      <c r="H36" s="15"/>
      <c r="I36" s="15"/>
    </row>
    <row r="37" spans="1:9" ht="15" customHeight="1" x14ac:dyDescent="0.2">
      <c r="A37" s="69" t="s">
        <v>217</v>
      </c>
      <c r="B37" s="16">
        <v>4</v>
      </c>
      <c r="C37" s="16">
        <v>3</v>
      </c>
      <c r="D37" s="16">
        <v>2</v>
      </c>
      <c r="E37" s="43">
        <v>4</v>
      </c>
      <c r="F37" s="22">
        <v>10</v>
      </c>
      <c r="G37" s="15"/>
      <c r="H37" s="15"/>
      <c r="I37" s="15"/>
    </row>
    <row r="38" spans="1:9" ht="15" customHeight="1" thickBot="1" x14ac:dyDescent="0.25">
      <c r="A38" s="69" t="s">
        <v>218</v>
      </c>
      <c r="B38" s="16">
        <v>12</v>
      </c>
      <c r="C38" s="16">
        <v>1</v>
      </c>
      <c r="D38" s="16">
        <v>2</v>
      </c>
      <c r="E38" s="43">
        <v>8</v>
      </c>
      <c r="F38" s="22">
        <v>9.391</v>
      </c>
      <c r="G38" s="15"/>
      <c r="H38" s="15"/>
      <c r="I38" s="15"/>
    </row>
    <row r="39" spans="1:9" ht="15" customHeight="1" thickTop="1" thickBot="1" x14ac:dyDescent="0.25">
      <c r="A39" s="13" t="str">
        <f>日本共産党!A39</f>
        <v>三重県合計</v>
      </c>
      <c r="B39" s="11">
        <f>SUM(B10:B38)</f>
        <v>1356</v>
      </c>
      <c r="C39" s="11">
        <f>SUM(C10:C38)</f>
        <v>840</v>
      </c>
      <c r="D39" s="12">
        <f>SUM(D10:D38)</f>
        <v>217</v>
      </c>
      <c r="E39" s="44">
        <f>SUM(E10:E38)</f>
        <v>2073.1460000000002</v>
      </c>
      <c r="F39" s="23">
        <f>SUM(F10:F38)</f>
        <v>2474.8919999999994</v>
      </c>
      <c r="G39" s="26"/>
      <c r="H39" s="26"/>
      <c r="I39" s="26"/>
    </row>
    <row r="40" spans="1:9" ht="15" customHeight="1" x14ac:dyDescent="0.2">
      <c r="A40" s="1"/>
      <c r="B40" s="2"/>
      <c r="C40" s="2"/>
      <c r="D40" s="2"/>
      <c r="E40" s="2"/>
      <c r="F40" s="2"/>
      <c r="G40" s="2"/>
      <c r="H40" s="2"/>
      <c r="I4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0"/>
  <sheetViews>
    <sheetView view="pageBreakPreview" zoomScale="90" zoomScaleNormal="80" zoomScaleSheetLayoutView="90" workbookViewId="0">
      <pane xSplit="1" ySplit="9" topLeftCell="B28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C38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219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19</v>
      </c>
    </row>
    <row r="6" spans="1:8" ht="12" customHeight="1" x14ac:dyDescent="0.2">
      <c r="A6" s="73"/>
      <c r="D6" s="48"/>
    </row>
    <row r="7" spans="1:8" ht="12" customHeight="1" thickBot="1" x14ac:dyDescent="0.25">
      <c r="A7" s="74"/>
      <c r="C7" s="24" t="s">
        <v>6</v>
      </c>
      <c r="D7" s="48"/>
      <c r="F7" s="24"/>
      <c r="G7" s="24"/>
      <c r="H7" s="24"/>
    </row>
    <row r="8" spans="1:8" ht="15" customHeight="1" x14ac:dyDescent="0.2">
      <c r="A8" s="5" t="s">
        <v>1</v>
      </c>
      <c r="B8" s="6">
        <v>1</v>
      </c>
      <c r="C8" s="49">
        <v>2</v>
      </c>
      <c r="D8" s="25"/>
      <c r="E8" s="25"/>
      <c r="F8" s="25"/>
      <c r="G8" s="25"/>
      <c r="H8" s="25"/>
    </row>
    <row r="9" spans="1:8" ht="15" customHeight="1" x14ac:dyDescent="0.2">
      <c r="A9" s="7" t="s">
        <v>2</v>
      </c>
      <c r="B9" s="8" t="s">
        <v>110</v>
      </c>
      <c r="C9" s="50" t="s">
        <v>111</v>
      </c>
      <c r="D9" s="25"/>
      <c r="E9" s="25"/>
      <c r="F9" s="25"/>
      <c r="G9" s="25"/>
      <c r="H9" s="25"/>
    </row>
    <row r="10" spans="1:8" ht="15" customHeight="1" x14ac:dyDescent="0.2">
      <c r="A10" s="68" t="s">
        <v>190</v>
      </c>
      <c r="B10" s="10">
        <v>101</v>
      </c>
      <c r="C10" s="51">
        <v>109.486</v>
      </c>
      <c r="D10" s="15"/>
      <c r="E10" s="45"/>
      <c r="F10" s="15"/>
      <c r="G10" s="15"/>
      <c r="H10" s="15"/>
    </row>
    <row r="11" spans="1:8" ht="15" customHeight="1" x14ac:dyDescent="0.2">
      <c r="A11" s="69" t="s">
        <v>191</v>
      </c>
      <c r="B11" s="16">
        <v>147</v>
      </c>
      <c r="C11" s="52">
        <v>96.438000000000002</v>
      </c>
      <c r="D11" s="15"/>
      <c r="E11" s="45"/>
      <c r="F11" s="15"/>
      <c r="G11" s="15"/>
      <c r="H11" s="15"/>
    </row>
    <row r="12" spans="1:8" ht="15" customHeight="1" x14ac:dyDescent="0.2">
      <c r="A12" s="69" t="s">
        <v>192</v>
      </c>
      <c r="B12" s="16">
        <v>47</v>
      </c>
      <c r="C12" s="52">
        <v>29</v>
      </c>
      <c r="D12" s="15"/>
      <c r="E12" s="45"/>
      <c r="F12" s="15"/>
      <c r="G12" s="15"/>
      <c r="H12" s="15"/>
    </row>
    <row r="13" spans="1:8" ht="15" customHeight="1" x14ac:dyDescent="0.2">
      <c r="A13" s="69" t="s">
        <v>193</v>
      </c>
      <c r="B13" s="16">
        <v>73.063000000000002</v>
      </c>
      <c r="C13" s="52">
        <v>81.921999999999997</v>
      </c>
      <c r="D13" s="55"/>
      <c r="E13" s="45"/>
      <c r="F13" s="15"/>
      <c r="G13" s="15"/>
      <c r="H13" s="15"/>
    </row>
    <row r="14" spans="1:8" ht="15" customHeight="1" x14ac:dyDescent="0.2">
      <c r="A14" s="69" t="s">
        <v>194</v>
      </c>
      <c r="B14" s="16">
        <v>76.093000000000004</v>
      </c>
      <c r="C14" s="52">
        <v>65.777000000000001</v>
      </c>
      <c r="D14" s="55"/>
      <c r="E14" s="45"/>
      <c r="F14" s="15"/>
      <c r="G14" s="15"/>
      <c r="H14" s="15"/>
    </row>
    <row r="15" spans="1:8" ht="15" customHeight="1" x14ac:dyDescent="0.2">
      <c r="A15" s="69" t="s">
        <v>195</v>
      </c>
      <c r="B15" s="16">
        <v>92.052999999999997</v>
      </c>
      <c r="C15" s="52">
        <v>74.902000000000001</v>
      </c>
      <c r="D15" s="55"/>
      <c r="E15" s="45"/>
      <c r="F15" s="15"/>
      <c r="G15" s="15"/>
      <c r="H15" s="15"/>
    </row>
    <row r="16" spans="1:8" ht="15" customHeight="1" x14ac:dyDescent="0.2">
      <c r="A16" s="69" t="s">
        <v>196</v>
      </c>
      <c r="B16" s="16">
        <v>26</v>
      </c>
      <c r="C16" s="52">
        <v>25.960999999999999</v>
      </c>
      <c r="D16" s="55"/>
      <c r="E16" s="45"/>
      <c r="F16" s="15"/>
      <c r="G16" s="15"/>
      <c r="H16" s="15"/>
    </row>
    <row r="17" spans="1:8" ht="15" customHeight="1" x14ac:dyDescent="0.2">
      <c r="A17" s="69" t="s">
        <v>197</v>
      </c>
      <c r="B17" s="16">
        <v>2</v>
      </c>
      <c r="C17" s="52">
        <v>16.875</v>
      </c>
      <c r="D17" s="55"/>
      <c r="E17" s="45"/>
      <c r="F17" s="15"/>
      <c r="G17" s="15"/>
      <c r="H17" s="15"/>
    </row>
    <row r="18" spans="1:8" ht="15" customHeight="1" x14ac:dyDescent="0.2">
      <c r="A18" s="69" t="s">
        <v>198</v>
      </c>
      <c r="B18" s="16">
        <v>49</v>
      </c>
      <c r="C18" s="52">
        <v>16.875</v>
      </c>
      <c r="D18" s="55"/>
      <c r="E18" s="45"/>
      <c r="F18" s="15"/>
      <c r="G18" s="15"/>
      <c r="H18" s="15"/>
    </row>
    <row r="19" spans="1:8" ht="15" customHeight="1" x14ac:dyDescent="0.2">
      <c r="A19" s="69" t="s">
        <v>199</v>
      </c>
      <c r="B19" s="16">
        <v>5</v>
      </c>
      <c r="C19" s="52">
        <v>10</v>
      </c>
      <c r="D19" s="55"/>
      <c r="E19" s="45"/>
      <c r="F19" s="15"/>
      <c r="G19" s="15"/>
      <c r="H19" s="15"/>
    </row>
    <row r="20" spans="1:8" ht="15" customHeight="1" x14ac:dyDescent="0.2">
      <c r="A20" s="69" t="s">
        <v>200</v>
      </c>
      <c r="B20" s="16">
        <v>5</v>
      </c>
      <c r="C20" s="52">
        <v>2</v>
      </c>
      <c r="D20" s="55"/>
      <c r="E20" s="45"/>
      <c r="F20" s="15"/>
      <c r="G20" s="15"/>
      <c r="H20" s="15"/>
    </row>
    <row r="21" spans="1:8" ht="15" customHeight="1" x14ac:dyDescent="0.2">
      <c r="A21" s="69" t="s">
        <v>201</v>
      </c>
      <c r="B21" s="16">
        <v>25</v>
      </c>
      <c r="C21" s="52">
        <v>22</v>
      </c>
      <c r="D21" s="55"/>
      <c r="E21" s="45"/>
      <c r="F21" s="15"/>
      <c r="G21" s="15"/>
      <c r="H21" s="15"/>
    </row>
    <row r="22" spans="1:8" ht="15" customHeight="1" x14ac:dyDescent="0.2">
      <c r="A22" s="69" t="s">
        <v>202</v>
      </c>
      <c r="B22" s="16">
        <v>14</v>
      </c>
      <c r="C22" s="52">
        <v>27.884</v>
      </c>
      <c r="D22" s="55"/>
      <c r="E22" s="45"/>
      <c r="F22" s="15"/>
      <c r="G22" s="15"/>
      <c r="H22" s="15"/>
    </row>
    <row r="23" spans="1:8" ht="15" customHeight="1" x14ac:dyDescent="0.2">
      <c r="A23" s="69" t="s">
        <v>203</v>
      </c>
      <c r="B23" s="16">
        <v>33.076000000000001</v>
      </c>
      <c r="C23" s="52">
        <v>23</v>
      </c>
      <c r="D23" s="55"/>
      <c r="E23" s="45"/>
      <c r="F23" s="15"/>
      <c r="G23" s="15"/>
      <c r="H23" s="15"/>
    </row>
    <row r="24" spans="1:8" ht="15" customHeight="1" x14ac:dyDescent="0.2">
      <c r="A24" s="69" t="s">
        <v>204</v>
      </c>
      <c r="B24" s="16">
        <v>3</v>
      </c>
      <c r="C24" s="52">
        <v>5</v>
      </c>
      <c r="D24" s="55"/>
      <c r="E24" s="45"/>
      <c r="F24" s="15"/>
      <c r="G24" s="15"/>
      <c r="H24" s="15"/>
    </row>
    <row r="25" spans="1:8" ht="15" customHeight="1" x14ac:dyDescent="0.2">
      <c r="A25" s="69" t="s">
        <v>205</v>
      </c>
      <c r="B25" s="16">
        <v>10</v>
      </c>
      <c r="C25" s="52">
        <v>10</v>
      </c>
      <c r="D25" s="55"/>
      <c r="E25" s="45"/>
      <c r="F25" s="15"/>
      <c r="G25" s="15"/>
      <c r="H25" s="15"/>
    </row>
    <row r="26" spans="1:8" ht="15" customHeight="1" x14ac:dyDescent="0.2">
      <c r="A26" s="69" t="s">
        <v>206</v>
      </c>
      <c r="B26" s="16">
        <v>38</v>
      </c>
      <c r="C26" s="52">
        <v>28</v>
      </c>
      <c r="D26" s="55"/>
      <c r="E26" s="45"/>
      <c r="F26" s="15"/>
      <c r="G26" s="15"/>
      <c r="H26" s="15"/>
    </row>
    <row r="27" spans="1:8" ht="15" customHeight="1" x14ac:dyDescent="0.2">
      <c r="A27" s="69" t="s">
        <v>207</v>
      </c>
      <c r="B27" s="16">
        <v>4</v>
      </c>
      <c r="C27" s="52">
        <v>1</v>
      </c>
      <c r="D27" s="55"/>
      <c r="E27" s="45"/>
      <c r="F27" s="15"/>
      <c r="G27" s="15"/>
      <c r="H27" s="15"/>
    </row>
    <row r="28" spans="1:8" ht="15" customHeight="1" x14ac:dyDescent="0.2">
      <c r="A28" s="69" t="s">
        <v>208</v>
      </c>
      <c r="B28" s="16">
        <v>4</v>
      </c>
      <c r="C28" s="52">
        <v>5</v>
      </c>
      <c r="D28" s="15"/>
      <c r="E28" s="45"/>
      <c r="F28" s="15"/>
      <c r="G28" s="15"/>
      <c r="H28" s="15"/>
    </row>
    <row r="29" spans="1:8" ht="15" customHeight="1" x14ac:dyDescent="0.2">
      <c r="A29" s="69" t="s">
        <v>209</v>
      </c>
      <c r="B29" s="16">
        <v>12.083</v>
      </c>
      <c r="C29" s="52">
        <v>18</v>
      </c>
      <c r="D29" s="15"/>
      <c r="E29" s="45"/>
      <c r="F29" s="15"/>
      <c r="G29" s="15"/>
      <c r="H29" s="15"/>
    </row>
    <row r="30" spans="1:8" ht="15" customHeight="1" x14ac:dyDescent="0.2">
      <c r="A30" s="69" t="s">
        <v>210</v>
      </c>
      <c r="B30" s="16">
        <v>12</v>
      </c>
      <c r="C30" s="52">
        <v>7.7140000000000004</v>
      </c>
      <c r="D30" s="15"/>
      <c r="E30" s="45"/>
      <c r="F30" s="15"/>
      <c r="G30" s="15"/>
      <c r="H30" s="15"/>
    </row>
    <row r="31" spans="1:8" ht="15" customHeight="1" x14ac:dyDescent="0.2">
      <c r="A31" s="69" t="s">
        <v>211</v>
      </c>
      <c r="B31" s="16">
        <v>5</v>
      </c>
      <c r="C31" s="52">
        <v>6</v>
      </c>
      <c r="D31" s="15"/>
      <c r="E31" s="45"/>
      <c r="F31" s="15"/>
      <c r="G31" s="15"/>
      <c r="H31" s="15"/>
    </row>
    <row r="32" spans="1:8" ht="15" customHeight="1" x14ac:dyDescent="0.2">
      <c r="A32" s="69" t="s">
        <v>212</v>
      </c>
      <c r="B32" s="16">
        <v>6.0439999999999996</v>
      </c>
      <c r="C32" s="52">
        <v>5</v>
      </c>
      <c r="D32" s="15"/>
      <c r="E32" s="45"/>
      <c r="F32" s="15"/>
      <c r="G32" s="15"/>
      <c r="H32" s="15"/>
    </row>
    <row r="33" spans="1:8" ht="15" customHeight="1" x14ac:dyDescent="0.2">
      <c r="A33" s="69" t="s">
        <v>213</v>
      </c>
      <c r="B33" s="16">
        <v>6</v>
      </c>
      <c r="C33" s="52">
        <v>5</v>
      </c>
      <c r="D33" s="15"/>
      <c r="E33" s="45"/>
      <c r="F33" s="15"/>
      <c r="G33" s="15"/>
      <c r="H33" s="15"/>
    </row>
    <row r="34" spans="1:8" ht="15" customHeight="1" x14ac:dyDescent="0.2">
      <c r="A34" s="69" t="s">
        <v>214</v>
      </c>
      <c r="B34" s="16">
        <v>3</v>
      </c>
      <c r="C34" s="52">
        <v>6</v>
      </c>
      <c r="D34" s="15"/>
      <c r="E34" s="45"/>
      <c r="F34" s="15"/>
      <c r="G34" s="15"/>
      <c r="H34" s="15"/>
    </row>
    <row r="35" spans="1:8" ht="15" customHeight="1" x14ac:dyDescent="0.2">
      <c r="A35" s="69" t="s">
        <v>215</v>
      </c>
      <c r="B35" s="16">
        <v>1</v>
      </c>
      <c r="C35" s="52">
        <v>7</v>
      </c>
      <c r="D35" s="15"/>
      <c r="E35" s="45"/>
      <c r="F35" s="15"/>
      <c r="G35" s="15"/>
      <c r="H35" s="15"/>
    </row>
    <row r="36" spans="1:8" ht="15" customHeight="1" x14ac:dyDescent="0.2">
      <c r="A36" s="69" t="s">
        <v>216</v>
      </c>
      <c r="B36" s="16">
        <v>12</v>
      </c>
      <c r="C36" s="52">
        <v>8</v>
      </c>
      <c r="D36" s="15"/>
      <c r="E36" s="45"/>
      <c r="F36" s="15"/>
      <c r="G36" s="15"/>
      <c r="H36" s="15"/>
    </row>
    <row r="37" spans="1:8" ht="15" customHeight="1" x14ac:dyDescent="0.2">
      <c r="A37" s="69" t="s">
        <v>217</v>
      </c>
      <c r="B37" s="16">
        <v>1</v>
      </c>
      <c r="C37" s="52">
        <v>2</v>
      </c>
      <c r="D37" s="15"/>
      <c r="E37" s="45"/>
      <c r="F37" s="15"/>
      <c r="G37" s="15"/>
      <c r="H37" s="15"/>
    </row>
    <row r="38" spans="1:8" ht="15" customHeight="1" thickBot="1" x14ac:dyDescent="0.25">
      <c r="A38" s="69" t="s">
        <v>218</v>
      </c>
      <c r="B38" s="16">
        <v>3</v>
      </c>
      <c r="C38" s="52">
        <v>3</v>
      </c>
      <c r="D38" s="15"/>
      <c r="E38" s="45"/>
      <c r="F38" s="15"/>
      <c r="G38" s="15"/>
      <c r="H38" s="15"/>
    </row>
    <row r="39" spans="1:8" ht="15" customHeight="1" thickTop="1" thickBot="1" x14ac:dyDescent="0.25">
      <c r="A39" s="13" t="str">
        <f>日本共産党!A39</f>
        <v>三重県合計</v>
      </c>
      <c r="B39" s="11">
        <f>SUM(B10:B38)</f>
        <v>815.41200000000003</v>
      </c>
      <c r="C39" s="53">
        <f>SUM(C10:C38)</f>
        <v>718.83400000000006</v>
      </c>
      <c r="D39" s="26"/>
      <c r="E39" s="46"/>
      <c r="F39" s="26"/>
      <c r="G39" s="26"/>
      <c r="H39" s="26"/>
    </row>
    <row r="40" spans="1:8" ht="15" customHeight="1" x14ac:dyDescent="0.2">
      <c r="A40" s="1"/>
      <c r="B40" s="2"/>
      <c r="C40" s="56"/>
      <c r="D40" s="2"/>
      <c r="E40" s="47"/>
      <c r="F40" s="2"/>
      <c r="G40" s="2"/>
      <c r="H4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39" max="16383" man="1"/>
    <brk id="40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幸福実現党!Print_Area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2019-07-28T03:08:10Z</cp:lastPrinted>
  <dcterms:created xsi:type="dcterms:W3CDTF">2019-07-28T03:37:24Z</dcterms:created>
  <dcterms:modified xsi:type="dcterms:W3CDTF">2022-07-28T05:12:51Z</dcterms:modified>
</cp:coreProperties>
</file>