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6_京都府\"/>
    </mc:Choice>
  </mc:AlternateContent>
  <xr:revisionPtr revIDLastSave="0" documentId="13_ncr:1_{D3509B50-02D7-4D4C-B3C2-4F5180885F7E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京都府" sheetId="4" r:id="rId1"/>
  </sheets>
  <definedNames>
    <definedName name="_xlnm.Print_Area" localSheetId="0">京都府!$A$1:$K$42</definedName>
    <definedName name="_xlnm.Print_Titles" localSheetId="0">京都府!$A:$A,京都府!$1:$5</definedName>
  </definedNames>
  <calcPr calcId="191029"/>
</workbook>
</file>

<file path=xl/calcChain.xml><?xml version="1.0" encoding="utf-8"?>
<calcChain xmlns="http://schemas.openxmlformats.org/spreadsheetml/2006/main">
  <c r="E42" i="4" l="1"/>
  <c r="F42" i="4"/>
  <c r="G42" i="4"/>
  <c r="K21" i="4" l="1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A3" i="4"/>
  <c r="A42" i="4" s="1"/>
  <c r="J42" i="4"/>
  <c r="I42" i="4"/>
  <c r="H42" i="4"/>
  <c r="D42" i="4"/>
  <c r="C42" i="4"/>
  <c r="B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6" i="4"/>
  <c r="K42" i="4" l="1"/>
</calcChain>
</file>

<file path=xl/sharedStrings.xml><?xml version="1.0" encoding="utf-8"?>
<sst xmlns="http://schemas.openxmlformats.org/spreadsheetml/2006/main" count="60" uniqueCount="59">
  <si>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</si>
  <si>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</si>
  <si>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</si>
  <si>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</si>
  <si>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</si>
  <si>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</si>
  <si>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日本共産党</t>
  </si>
  <si>
    <t>立憲民主党</t>
  </si>
  <si>
    <t>新党くにもり</t>
  </si>
  <si>
    <t>維新政党・新風</t>
  </si>
  <si>
    <t>ＮＨＫ党</t>
  </si>
  <si>
    <t>参政党</t>
  </si>
  <si>
    <t>日本維新の会</t>
  </si>
  <si>
    <t>自由民主党</t>
  </si>
  <si>
    <t>たけやま　さいこ</t>
    <phoneticPr fontId="1"/>
  </si>
  <si>
    <t>福　山　　哲　郎</t>
  </si>
  <si>
    <t>平井　もとゆき</t>
    <rPh sb="0" eb="2">
      <t>ヒライ</t>
    </rPh>
    <phoneticPr fontId="1"/>
  </si>
  <si>
    <t>はしもと　久美</t>
    <rPh sb="5" eb="7">
      <t>クミ</t>
    </rPh>
    <phoneticPr fontId="1"/>
  </si>
  <si>
    <t>星野　達也</t>
    <rPh sb="0" eb="2">
      <t>ホシノ</t>
    </rPh>
    <rPh sb="3" eb="5">
      <t>タツヤ</t>
    </rPh>
    <phoneticPr fontId="1"/>
  </si>
  <si>
    <t>あだちゆうじ</t>
    <phoneticPr fontId="1"/>
  </si>
  <si>
    <t>近江　政彦</t>
    <rPh sb="0" eb="2">
      <t>オウミ</t>
    </rPh>
    <rPh sb="3" eb="5">
      <t>マサヒコ</t>
    </rPh>
    <phoneticPr fontId="1"/>
  </si>
  <si>
    <t>くすい　ゆうこ</t>
    <phoneticPr fontId="1"/>
  </si>
  <si>
    <t>𠮷　井　　あきら</t>
    <phoneticPr fontId="1"/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</si>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</sst>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2">
    <cellStyle name="標準" xfId="0" builtinId="0"/>
    <cellStyle name="標準 2" xfId="1" xr:uid="{F341BD28-F5FF-4E43-A807-FC5784BBB84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0"/>
  <sheetViews>
    <sheetView showGridLines="0" showZeros="0" tabSelected="1" view="pageBreakPreview" zoomScaleNormal="85" zoomScaleSheetLayoutView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A41" sqref="A16:A41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10" width="17.81640625" style="6"/>
    <col min="11" max="11" width="17.81640625" style="15"/>
    <col min="12" max="16384" width="17.81640625" style="1"/>
  </cols>
  <sheetData>
    <row r="1" spans="1:14" ht="21" customHeight="1" x14ac:dyDescent="0.2">
      <c r="A1" s="18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21" customHeight="1" x14ac:dyDescent="0.2">
      <c r="A3" s="21" t="str">
        <f ca="1">RIGHT(CELL("filename",A3),LEN(CELL("filename",A3))-FIND("]",CELL("filename",A3)))</f>
        <v>京都府</v>
      </c>
      <c r="B3" s="2"/>
      <c r="K3" s="17" t="s">
        <v>2</v>
      </c>
      <c r="N3" s="7"/>
    </row>
    <row r="4" spans="1:14" ht="21" customHeight="1" x14ac:dyDescent="0.2">
      <c r="A4" s="16" t="s">
        <v>0</v>
      </c>
      <c r="B4" s="22" t="s">
        <v>14</v>
      </c>
      <c r="C4" s="22" t="s">
        <v>15</v>
      </c>
      <c r="D4" s="22" t="s">
        <v>16</v>
      </c>
      <c r="E4" s="22" t="s">
        <v>17</v>
      </c>
      <c r="F4" s="22" t="s">
        <v>18</v>
      </c>
      <c r="G4" s="22" t="s">
        <v>19</v>
      </c>
      <c r="H4" s="22" t="s">
        <v>20</v>
      </c>
      <c r="I4" s="22" t="s">
        <v>21</v>
      </c>
      <c r="J4" s="22" t="s">
        <v>22</v>
      </c>
      <c r="K4" s="32" t="s">
        <v>1</v>
      </c>
    </row>
    <row r="5" spans="1:14" ht="21" customHeight="1" x14ac:dyDescent="0.2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3" t="s">
        <v>11</v>
      </c>
      <c r="H5" s="23" t="s">
        <v>10</v>
      </c>
      <c r="I5" s="23" t="s">
        <v>12</v>
      </c>
      <c r="J5" s="23" t="s">
        <v>13</v>
      </c>
      <c r="K5" s="33"/>
    </row>
    <row r="6" spans="1:14" ht="21" customHeight="1" x14ac:dyDescent="0.2">
      <c r="A6" s="30" t="s">
        <v>23</v>
      </c>
      <c r="B6" s="25">
        <v>7768</v>
      </c>
      <c r="C6" s="25">
        <v>11283</v>
      </c>
      <c r="D6" s="25">
        <v>336</v>
      </c>
      <c r="E6" s="25">
        <v>1045</v>
      </c>
      <c r="F6" s="25">
        <v>358</v>
      </c>
      <c r="G6" s="25">
        <v>2005</v>
      </c>
      <c r="H6" s="25">
        <v>319</v>
      </c>
      <c r="I6" s="25">
        <v>11637</v>
      </c>
      <c r="J6" s="25">
        <v>11801</v>
      </c>
      <c r="K6" s="26">
        <f t="shared" ref="K6:K41" si="0">SUM(B6:J6)</f>
        <v>46552</v>
      </c>
    </row>
    <row r="7" spans="1:14" ht="21" customHeight="1" x14ac:dyDescent="0.2">
      <c r="A7" s="31" t="s">
        <v>24</v>
      </c>
      <c r="B7" s="27">
        <v>5317</v>
      </c>
      <c r="C7" s="27">
        <v>8475</v>
      </c>
      <c r="D7" s="27">
        <v>205</v>
      </c>
      <c r="E7" s="27">
        <v>679</v>
      </c>
      <c r="F7" s="27">
        <v>264</v>
      </c>
      <c r="G7" s="27">
        <v>1535</v>
      </c>
      <c r="H7" s="27">
        <v>264</v>
      </c>
      <c r="I7" s="27">
        <v>7836</v>
      </c>
      <c r="J7" s="27">
        <v>8936</v>
      </c>
      <c r="K7" s="28">
        <f t="shared" ref="K7:K21" si="1">SUM(B7:J7)</f>
        <v>33511</v>
      </c>
    </row>
    <row r="8" spans="1:14" ht="21" customHeight="1" x14ac:dyDescent="0.2">
      <c r="A8" s="31" t="s">
        <v>25</v>
      </c>
      <c r="B8" s="27">
        <v>12141</v>
      </c>
      <c r="C8" s="27">
        <v>18681</v>
      </c>
      <c r="D8" s="27">
        <v>327</v>
      </c>
      <c r="E8" s="27">
        <v>1063</v>
      </c>
      <c r="F8" s="27">
        <v>511</v>
      </c>
      <c r="G8" s="27">
        <v>2847</v>
      </c>
      <c r="H8" s="27">
        <v>517</v>
      </c>
      <c r="I8" s="27">
        <v>16869</v>
      </c>
      <c r="J8" s="27">
        <v>14702</v>
      </c>
      <c r="K8" s="28">
        <f t="shared" si="1"/>
        <v>67658</v>
      </c>
    </row>
    <row r="9" spans="1:14" ht="21" customHeight="1" x14ac:dyDescent="0.2">
      <c r="A9" s="31" t="s">
        <v>26</v>
      </c>
      <c r="B9" s="27">
        <v>6485</v>
      </c>
      <c r="C9" s="27">
        <v>11921</v>
      </c>
      <c r="D9" s="27">
        <v>273</v>
      </c>
      <c r="E9" s="27">
        <v>959</v>
      </c>
      <c r="F9" s="27">
        <v>419</v>
      </c>
      <c r="G9" s="27">
        <v>2129</v>
      </c>
      <c r="H9" s="27">
        <v>330</v>
      </c>
      <c r="I9" s="27">
        <v>11836</v>
      </c>
      <c r="J9" s="27">
        <v>12059</v>
      </c>
      <c r="K9" s="28">
        <f t="shared" si="1"/>
        <v>46411</v>
      </c>
    </row>
    <row r="10" spans="1:14" ht="21" customHeight="1" x14ac:dyDescent="0.2">
      <c r="A10" s="31" t="s">
        <v>27</v>
      </c>
      <c r="B10" s="27">
        <v>1890</v>
      </c>
      <c r="C10" s="27">
        <v>3599</v>
      </c>
      <c r="D10" s="27">
        <v>71</v>
      </c>
      <c r="E10" s="27">
        <v>198</v>
      </c>
      <c r="F10" s="27">
        <v>118</v>
      </c>
      <c r="G10" s="27">
        <v>630</v>
      </c>
      <c r="H10" s="27">
        <v>103</v>
      </c>
      <c r="I10" s="27">
        <v>3680</v>
      </c>
      <c r="J10" s="27">
        <v>3632</v>
      </c>
      <c r="K10" s="28">
        <f t="shared" si="1"/>
        <v>13921</v>
      </c>
    </row>
    <row r="11" spans="1:14" ht="21" customHeight="1" x14ac:dyDescent="0.2">
      <c r="A11" s="31" t="s">
        <v>28</v>
      </c>
      <c r="B11" s="27">
        <v>3826</v>
      </c>
      <c r="C11" s="27">
        <v>7338</v>
      </c>
      <c r="D11" s="27">
        <v>192</v>
      </c>
      <c r="E11" s="27">
        <v>572</v>
      </c>
      <c r="F11" s="27">
        <v>357</v>
      </c>
      <c r="G11" s="27">
        <v>1475</v>
      </c>
      <c r="H11" s="27">
        <v>237</v>
      </c>
      <c r="I11" s="27">
        <v>8793</v>
      </c>
      <c r="J11" s="27">
        <v>9257</v>
      </c>
      <c r="K11" s="28">
        <f t="shared" si="1"/>
        <v>32047</v>
      </c>
    </row>
    <row r="12" spans="1:14" ht="21" customHeight="1" x14ac:dyDescent="0.2">
      <c r="A12" s="31" t="s">
        <v>29</v>
      </c>
      <c r="B12" s="27">
        <v>5193</v>
      </c>
      <c r="C12" s="27">
        <v>7179</v>
      </c>
      <c r="D12" s="27">
        <v>215</v>
      </c>
      <c r="E12" s="27">
        <v>893</v>
      </c>
      <c r="F12" s="27">
        <v>369</v>
      </c>
      <c r="G12" s="27">
        <v>1525</v>
      </c>
      <c r="H12" s="27">
        <v>324</v>
      </c>
      <c r="I12" s="27">
        <v>9870</v>
      </c>
      <c r="J12" s="27">
        <v>10035</v>
      </c>
      <c r="K12" s="28">
        <f t="shared" si="1"/>
        <v>35603</v>
      </c>
    </row>
    <row r="13" spans="1:14" ht="21" customHeight="1" x14ac:dyDescent="0.2">
      <c r="A13" s="31" t="s">
        <v>30</v>
      </c>
      <c r="B13" s="27">
        <v>11531</v>
      </c>
      <c r="C13" s="27">
        <v>19469</v>
      </c>
      <c r="D13" s="27">
        <v>448</v>
      </c>
      <c r="E13" s="27">
        <v>1139</v>
      </c>
      <c r="F13" s="27">
        <v>730</v>
      </c>
      <c r="G13" s="27">
        <v>3280</v>
      </c>
      <c r="H13" s="27">
        <v>534</v>
      </c>
      <c r="I13" s="27">
        <v>20006</v>
      </c>
      <c r="J13" s="27">
        <v>20494</v>
      </c>
      <c r="K13" s="28">
        <f t="shared" si="1"/>
        <v>77631</v>
      </c>
    </row>
    <row r="14" spans="1:14" ht="21" customHeight="1" x14ac:dyDescent="0.2">
      <c r="A14" s="31" t="s">
        <v>31</v>
      </c>
      <c r="B14" s="27">
        <v>11804</v>
      </c>
      <c r="C14" s="27">
        <v>29191</v>
      </c>
      <c r="D14" s="27">
        <v>473</v>
      </c>
      <c r="E14" s="27">
        <v>1655</v>
      </c>
      <c r="F14" s="27">
        <v>922</v>
      </c>
      <c r="G14" s="27">
        <v>3888</v>
      </c>
      <c r="H14" s="27">
        <v>865</v>
      </c>
      <c r="I14" s="27">
        <v>26307</v>
      </c>
      <c r="J14" s="27">
        <v>24500</v>
      </c>
      <c r="K14" s="28">
        <f t="shared" si="1"/>
        <v>99605</v>
      </c>
    </row>
    <row r="15" spans="1:14" ht="21" customHeight="1" x14ac:dyDescent="0.2">
      <c r="A15" s="31" t="s">
        <v>32</v>
      </c>
      <c r="B15" s="27">
        <v>6280</v>
      </c>
      <c r="C15" s="27">
        <v>10065</v>
      </c>
      <c r="D15" s="27">
        <v>175</v>
      </c>
      <c r="E15" s="27">
        <v>1193</v>
      </c>
      <c r="F15" s="27">
        <v>341</v>
      </c>
      <c r="G15" s="27">
        <v>1795</v>
      </c>
      <c r="H15" s="27">
        <v>415</v>
      </c>
      <c r="I15" s="27">
        <v>13037</v>
      </c>
      <c r="J15" s="27">
        <v>17211</v>
      </c>
      <c r="K15" s="28">
        <f t="shared" si="1"/>
        <v>50512</v>
      </c>
    </row>
    <row r="16" spans="1:14" ht="21" customHeight="1" x14ac:dyDescent="0.2">
      <c r="A16" s="31" t="s">
        <v>33</v>
      </c>
      <c r="B16" s="27">
        <v>7201</v>
      </c>
      <c r="C16" s="27">
        <v>15216</v>
      </c>
      <c r="D16" s="27">
        <v>266</v>
      </c>
      <c r="E16" s="27">
        <v>1307</v>
      </c>
      <c r="F16" s="27">
        <v>583</v>
      </c>
      <c r="G16" s="27">
        <v>2647</v>
      </c>
      <c r="H16" s="27">
        <v>361</v>
      </c>
      <c r="I16" s="27">
        <v>15853</v>
      </c>
      <c r="J16" s="27">
        <v>15992</v>
      </c>
      <c r="K16" s="28">
        <f t="shared" si="1"/>
        <v>59426</v>
      </c>
    </row>
    <row r="17" spans="1:11" ht="21" customHeight="1" x14ac:dyDescent="0.2">
      <c r="A17" s="31" t="s">
        <v>34</v>
      </c>
      <c r="B17" s="27">
        <v>3181</v>
      </c>
      <c r="C17" s="27">
        <v>8290</v>
      </c>
      <c r="D17" s="27">
        <v>131</v>
      </c>
      <c r="E17" s="27">
        <v>679</v>
      </c>
      <c r="F17" s="27">
        <v>236</v>
      </c>
      <c r="G17" s="27">
        <v>1039</v>
      </c>
      <c r="H17" s="27">
        <v>135</v>
      </c>
      <c r="I17" s="27">
        <v>6088</v>
      </c>
      <c r="J17" s="27">
        <v>10776</v>
      </c>
      <c r="K17" s="28">
        <f t="shared" si="1"/>
        <v>30555</v>
      </c>
    </row>
    <row r="18" spans="1:11" ht="21" customHeight="1" x14ac:dyDescent="0.2">
      <c r="A18" s="31" t="s">
        <v>35</v>
      </c>
      <c r="B18" s="27">
        <v>2537</v>
      </c>
      <c r="C18" s="27">
        <v>7619</v>
      </c>
      <c r="D18" s="27">
        <v>144</v>
      </c>
      <c r="E18" s="27">
        <v>577</v>
      </c>
      <c r="F18" s="27">
        <v>307</v>
      </c>
      <c r="G18" s="27">
        <v>983</v>
      </c>
      <c r="H18" s="27">
        <v>122</v>
      </c>
      <c r="I18" s="27">
        <v>8279</v>
      </c>
      <c r="J18" s="27">
        <v>12368</v>
      </c>
      <c r="K18" s="28">
        <f t="shared" si="1"/>
        <v>32936</v>
      </c>
    </row>
    <row r="19" spans="1:11" ht="21" customHeight="1" x14ac:dyDescent="0.2">
      <c r="A19" s="31" t="s">
        <v>36</v>
      </c>
      <c r="B19" s="27">
        <v>1847</v>
      </c>
      <c r="C19" s="27">
        <v>4250</v>
      </c>
      <c r="D19" s="27">
        <v>51</v>
      </c>
      <c r="E19" s="27">
        <v>220</v>
      </c>
      <c r="F19" s="27">
        <v>84</v>
      </c>
      <c r="G19" s="27">
        <v>475</v>
      </c>
      <c r="H19" s="27">
        <v>97</v>
      </c>
      <c r="I19" s="27">
        <v>2377</v>
      </c>
      <c r="J19" s="27">
        <v>4385</v>
      </c>
      <c r="K19" s="28">
        <f t="shared" si="1"/>
        <v>13786</v>
      </c>
    </row>
    <row r="20" spans="1:11" ht="21" customHeight="1" x14ac:dyDescent="0.2">
      <c r="A20" s="31" t="s">
        <v>37</v>
      </c>
      <c r="B20" s="27">
        <v>8626</v>
      </c>
      <c r="C20" s="27">
        <v>22542</v>
      </c>
      <c r="D20" s="27">
        <v>359</v>
      </c>
      <c r="E20" s="27">
        <v>1636</v>
      </c>
      <c r="F20" s="27">
        <v>591</v>
      </c>
      <c r="G20" s="27">
        <v>2620</v>
      </c>
      <c r="H20" s="27">
        <v>527</v>
      </c>
      <c r="I20" s="27">
        <v>17553</v>
      </c>
      <c r="J20" s="27">
        <v>20025</v>
      </c>
      <c r="K20" s="28">
        <f t="shared" si="1"/>
        <v>74479</v>
      </c>
    </row>
    <row r="21" spans="1:11" ht="21" customHeight="1" x14ac:dyDescent="0.2">
      <c r="A21" s="31" t="s">
        <v>38</v>
      </c>
      <c r="B21" s="27">
        <v>829</v>
      </c>
      <c r="C21" s="27">
        <v>2282</v>
      </c>
      <c r="D21" s="27">
        <v>27</v>
      </c>
      <c r="E21" s="27">
        <v>189</v>
      </c>
      <c r="F21" s="27">
        <v>113</v>
      </c>
      <c r="G21" s="27">
        <v>247</v>
      </c>
      <c r="H21" s="27">
        <v>23</v>
      </c>
      <c r="I21" s="27">
        <v>1324</v>
      </c>
      <c r="J21" s="27">
        <v>2822</v>
      </c>
      <c r="K21" s="28">
        <f t="shared" si="1"/>
        <v>7856</v>
      </c>
    </row>
    <row r="22" spans="1:11" ht="21" customHeight="1" x14ac:dyDescent="0.2">
      <c r="A22" s="31" t="s">
        <v>39</v>
      </c>
      <c r="B22" s="27">
        <v>3856</v>
      </c>
      <c r="C22" s="27">
        <v>9236</v>
      </c>
      <c r="D22" s="27">
        <v>154</v>
      </c>
      <c r="E22" s="27">
        <v>779</v>
      </c>
      <c r="F22" s="27">
        <v>206</v>
      </c>
      <c r="G22" s="27">
        <v>1335</v>
      </c>
      <c r="H22" s="27">
        <v>195</v>
      </c>
      <c r="I22" s="27">
        <v>8675</v>
      </c>
      <c r="J22" s="27">
        <v>11436</v>
      </c>
      <c r="K22" s="28">
        <f t="shared" si="0"/>
        <v>35872</v>
      </c>
    </row>
    <row r="23" spans="1:11" ht="21" customHeight="1" x14ac:dyDescent="0.2">
      <c r="A23" s="31" t="s">
        <v>40</v>
      </c>
      <c r="B23" s="27">
        <v>3358</v>
      </c>
      <c r="C23" s="27">
        <v>9735</v>
      </c>
      <c r="D23" s="27">
        <v>167</v>
      </c>
      <c r="E23" s="27">
        <v>878</v>
      </c>
      <c r="F23" s="27">
        <v>278</v>
      </c>
      <c r="G23" s="27">
        <v>961</v>
      </c>
      <c r="H23" s="27">
        <v>180</v>
      </c>
      <c r="I23" s="27">
        <v>7024</v>
      </c>
      <c r="J23" s="27">
        <v>8875</v>
      </c>
      <c r="K23" s="28">
        <f t="shared" si="0"/>
        <v>31456</v>
      </c>
    </row>
    <row r="24" spans="1:11" ht="21" customHeight="1" x14ac:dyDescent="0.2">
      <c r="A24" s="31" t="s">
        <v>41</v>
      </c>
      <c r="B24" s="27">
        <v>3168</v>
      </c>
      <c r="C24" s="27">
        <v>6838</v>
      </c>
      <c r="D24" s="27">
        <v>109</v>
      </c>
      <c r="E24" s="27">
        <v>321</v>
      </c>
      <c r="F24" s="27">
        <v>186</v>
      </c>
      <c r="G24" s="27">
        <v>820</v>
      </c>
      <c r="H24" s="27">
        <v>157</v>
      </c>
      <c r="I24" s="27">
        <v>6230</v>
      </c>
      <c r="J24" s="27">
        <v>5925</v>
      </c>
      <c r="K24" s="28">
        <f t="shared" si="0"/>
        <v>23754</v>
      </c>
    </row>
    <row r="25" spans="1:11" ht="21" customHeight="1" x14ac:dyDescent="0.2">
      <c r="A25" s="31" t="s">
        <v>42</v>
      </c>
      <c r="B25" s="27">
        <v>5059</v>
      </c>
      <c r="C25" s="27">
        <v>10507</v>
      </c>
      <c r="D25" s="27">
        <v>144</v>
      </c>
      <c r="E25" s="27">
        <v>579</v>
      </c>
      <c r="F25" s="27">
        <v>302</v>
      </c>
      <c r="G25" s="27">
        <v>1391</v>
      </c>
      <c r="H25" s="27">
        <v>222</v>
      </c>
      <c r="I25" s="27">
        <v>9230</v>
      </c>
      <c r="J25" s="27">
        <v>8701</v>
      </c>
      <c r="K25" s="28">
        <f t="shared" si="0"/>
        <v>36135</v>
      </c>
    </row>
    <row r="26" spans="1:11" ht="21" customHeight="1" x14ac:dyDescent="0.2">
      <c r="A26" s="31" t="s">
        <v>43</v>
      </c>
      <c r="B26" s="27">
        <v>2972</v>
      </c>
      <c r="C26" s="27">
        <v>7009</v>
      </c>
      <c r="D26" s="27">
        <v>172</v>
      </c>
      <c r="E26" s="27">
        <v>894</v>
      </c>
      <c r="F26" s="27">
        <v>296</v>
      </c>
      <c r="G26" s="27">
        <v>1044</v>
      </c>
      <c r="H26" s="27">
        <v>217</v>
      </c>
      <c r="I26" s="27">
        <v>7874</v>
      </c>
      <c r="J26" s="27">
        <v>7654</v>
      </c>
      <c r="K26" s="28">
        <f t="shared" si="0"/>
        <v>28132</v>
      </c>
    </row>
    <row r="27" spans="1:11" ht="21" customHeight="1" x14ac:dyDescent="0.2">
      <c r="A27" s="31" t="s">
        <v>44</v>
      </c>
      <c r="B27" s="27">
        <v>2437</v>
      </c>
      <c r="C27" s="27">
        <v>7914</v>
      </c>
      <c r="D27" s="27">
        <v>172</v>
      </c>
      <c r="E27" s="27">
        <v>804</v>
      </c>
      <c r="F27" s="27">
        <v>233</v>
      </c>
      <c r="G27" s="27">
        <v>1157</v>
      </c>
      <c r="H27" s="27">
        <v>216</v>
      </c>
      <c r="I27" s="27">
        <v>8210</v>
      </c>
      <c r="J27" s="27">
        <v>8981</v>
      </c>
      <c r="K27" s="28">
        <f t="shared" si="0"/>
        <v>30124</v>
      </c>
    </row>
    <row r="28" spans="1:11" ht="21" customHeight="1" x14ac:dyDescent="0.2">
      <c r="A28" s="31" t="s">
        <v>45</v>
      </c>
      <c r="B28" s="27">
        <v>2719</v>
      </c>
      <c r="C28" s="27">
        <v>5905</v>
      </c>
      <c r="D28" s="27">
        <v>156</v>
      </c>
      <c r="E28" s="27">
        <v>622</v>
      </c>
      <c r="F28" s="27">
        <v>246</v>
      </c>
      <c r="G28" s="27">
        <v>689</v>
      </c>
      <c r="H28" s="27">
        <v>96</v>
      </c>
      <c r="I28" s="27">
        <v>4555</v>
      </c>
      <c r="J28" s="27">
        <v>8639</v>
      </c>
      <c r="K28" s="28">
        <f t="shared" si="0"/>
        <v>23627</v>
      </c>
    </row>
    <row r="29" spans="1:11" ht="21" customHeight="1" x14ac:dyDescent="0.2">
      <c r="A29" s="31" t="s">
        <v>46</v>
      </c>
      <c r="B29" s="27">
        <v>1810</v>
      </c>
      <c r="C29" s="27">
        <v>4299</v>
      </c>
      <c r="D29" s="27">
        <v>93</v>
      </c>
      <c r="E29" s="27">
        <v>342</v>
      </c>
      <c r="F29" s="27">
        <v>129</v>
      </c>
      <c r="G29" s="27">
        <v>542</v>
      </c>
      <c r="H29" s="27">
        <v>55</v>
      </c>
      <c r="I29" s="27">
        <v>2941</v>
      </c>
      <c r="J29" s="27">
        <v>4374</v>
      </c>
      <c r="K29" s="28">
        <f t="shared" si="0"/>
        <v>14585</v>
      </c>
    </row>
    <row r="30" spans="1:11" ht="21" customHeight="1" x14ac:dyDescent="0.2">
      <c r="A30" s="31" t="s">
        <v>47</v>
      </c>
      <c r="B30" s="27">
        <v>2516</v>
      </c>
      <c r="C30" s="27">
        <v>9470</v>
      </c>
      <c r="D30" s="27">
        <v>157</v>
      </c>
      <c r="E30" s="27">
        <v>1064</v>
      </c>
      <c r="F30" s="27">
        <v>246</v>
      </c>
      <c r="G30" s="27">
        <v>1366</v>
      </c>
      <c r="H30" s="27">
        <v>278</v>
      </c>
      <c r="I30" s="27">
        <v>8508</v>
      </c>
      <c r="J30" s="27">
        <v>9927</v>
      </c>
      <c r="K30" s="28">
        <f t="shared" si="0"/>
        <v>33532</v>
      </c>
    </row>
    <row r="31" spans="1:11" ht="21" customHeight="1" x14ac:dyDescent="0.2">
      <c r="A31" s="31" t="s">
        <v>48</v>
      </c>
      <c r="B31" s="27">
        <v>1143</v>
      </c>
      <c r="C31" s="27">
        <v>2051</v>
      </c>
      <c r="D31" s="27">
        <v>32</v>
      </c>
      <c r="E31" s="27">
        <v>187</v>
      </c>
      <c r="F31" s="27">
        <v>80</v>
      </c>
      <c r="G31" s="27">
        <v>282</v>
      </c>
      <c r="H31" s="27">
        <v>65</v>
      </c>
      <c r="I31" s="27">
        <v>1826</v>
      </c>
      <c r="J31" s="27">
        <v>1959</v>
      </c>
      <c r="K31" s="28">
        <f t="shared" si="0"/>
        <v>7625</v>
      </c>
    </row>
    <row r="32" spans="1:11" ht="21" customHeight="1" x14ac:dyDescent="0.2">
      <c r="A32" s="31" t="s">
        <v>49</v>
      </c>
      <c r="B32" s="27">
        <v>495</v>
      </c>
      <c r="C32" s="27">
        <v>1683</v>
      </c>
      <c r="D32" s="27">
        <v>38</v>
      </c>
      <c r="E32" s="27">
        <v>171</v>
      </c>
      <c r="F32" s="27">
        <v>54</v>
      </c>
      <c r="G32" s="27">
        <v>201</v>
      </c>
      <c r="H32" s="27">
        <v>64</v>
      </c>
      <c r="I32" s="27">
        <v>1390</v>
      </c>
      <c r="J32" s="27">
        <v>2050</v>
      </c>
      <c r="K32" s="28">
        <f t="shared" si="0"/>
        <v>6146</v>
      </c>
    </row>
    <row r="33" spans="1:11" ht="21" customHeight="1" x14ac:dyDescent="0.2">
      <c r="A33" s="31" t="s">
        <v>50</v>
      </c>
      <c r="B33" s="27">
        <v>274</v>
      </c>
      <c r="C33" s="27">
        <v>868</v>
      </c>
      <c r="D33" s="27">
        <v>23</v>
      </c>
      <c r="E33" s="27">
        <v>65</v>
      </c>
      <c r="F33" s="27">
        <v>28</v>
      </c>
      <c r="G33" s="27">
        <v>88</v>
      </c>
      <c r="H33" s="27">
        <v>10</v>
      </c>
      <c r="I33" s="27">
        <v>573</v>
      </c>
      <c r="J33" s="27">
        <v>1182</v>
      </c>
      <c r="K33" s="28">
        <f t="shared" si="0"/>
        <v>3111</v>
      </c>
    </row>
    <row r="34" spans="1:11" ht="21" customHeight="1" x14ac:dyDescent="0.2">
      <c r="A34" s="31" t="s">
        <v>51</v>
      </c>
      <c r="B34" s="27">
        <v>336</v>
      </c>
      <c r="C34" s="27">
        <v>1148</v>
      </c>
      <c r="D34" s="27">
        <v>20</v>
      </c>
      <c r="E34" s="27">
        <v>79</v>
      </c>
      <c r="F34" s="27">
        <v>37</v>
      </c>
      <c r="G34" s="27">
        <v>151</v>
      </c>
      <c r="H34" s="27">
        <v>15</v>
      </c>
      <c r="I34" s="27">
        <v>767</v>
      </c>
      <c r="J34" s="27">
        <v>1576</v>
      </c>
      <c r="K34" s="28">
        <f t="shared" si="0"/>
        <v>4129</v>
      </c>
    </row>
    <row r="35" spans="1:11" ht="21" customHeight="1" x14ac:dyDescent="0.2">
      <c r="A35" s="31" t="s">
        <v>52</v>
      </c>
      <c r="B35" s="27">
        <v>61</v>
      </c>
      <c r="C35" s="27">
        <v>246</v>
      </c>
      <c r="D35" s="27">
        <v>13</v>
      </c>
      <c r="E35" s="27">
        <v>22</v>
      </c>
      <c r="F35" s="27">
        <v>3</v>
      </c>
      <c r="G35" s="27">
        <v>16</v>
      </c>
      <c r="H35" s="27">
        <v>9</v>
      </c>
      <c r="I35" s="27">
        <v>88</v>
      </c>
      <c r="J35" s="27">
        <v>225</v>
      </c>
      <c r="K35" s="28">
        <f t="shared" si="0"/>
        <v>683</v>
      </c>
    </row>
    <row r="36" spans="1:11" ht="21" customHeight="1" x14ac:dyDescent="0.2">
      <c r="A36" s="31" t="s">
        <v>53</v>
      </c>
      <c r="B36" s="27">
        <v>194</v>
      </c>
      <c r="C36" s="27">
        <v>644</v>
      </c>
      <c r="D36" s="27">
        <v>14</v>
      </c>
      <c r="E36" s="27">
        <v>35</v>
      </c>
      <c r="F36" s="27">
        <v>23</v>
      </c>
      <c r="G36" s="27">
        <v>77</v>
      </c>
      <c r="H36" s="27">
        <v>9</v>
      </c>
      <c r="I36" s="27">
        <v>316</v>
      </c>
      <c r="J36" s="27">
        <v>799</v>
      </c>
      <c r="K36" s="28">
        <f t="shared" si="0"/>
        <v>2111</v>
      </c>
    </row>
    <row r="37" spans="1:11" ht="21" customHeight="1" x14ac:dyDescent="0.2">
      <c r="A37" s="31" t="s">
        <v>54</v>
      </c>
      <c r="B37" s="27">
        <v>1327</v>
      </c>
      <c r="C37" s="27">
        <v>4838</v>
      </c>
      <c r="D37" s="27">
        <v>140</v>
      </c>
      <c r="E37" s="27">
        <v>265</v>
      </c>
      <c r="F37" s="27">
        <v>150</v>
      </c>
      <c r="G37" s="27">
        <v>614</v>
      </c>
      <c r="H37" s="27">
        <v>145</v>
      </c>
      <c r="I37" s="27">
        <v>4767</v>
      </c>
      <c r="J37" s="27">
        <v>5134</v>
      </c>
      <c r="K37" s="28">
        <f t="shared" si="0"/>
        <v>17380</v>
      </c>
    </row>
    <row r="38" spans="1:11" ht="21" customHeight="1" x14ac:dyDescent="0.2">
      <c r="A38" s="31" t="s">
        <v>55</v>
      </c>
      <c r="B38" s="27">
        <v>165</v>
      </c>
      <c r="C38" s="27">
        <v>371</v>
      </c>
      <c r="D38" s="27">
        <v>21</v>
      </c>
      <c r="E38" s="27">
        <v>31</v>
      </c>
      <c r="F38" s="27">
        <v>7</v>
      </c>
      <c r="G38" s="27">
        <v>47</v>
      </c>
      <c r="H38" s="27">
        <v>6</v>
      </c>
      <c r="I38" s="27">
        <v>256</v>
      </c>
      <c r="J38" s="27">
        <v>579</v>
      </c>
      <c r="K38" s="28">
        <f t="shared" si="0"/>
        <v>1483</v>
      </c>
    </row>
    <row r="39" spans="1:11" ht="21" customHeight="1" x14ac:dyDescent="0.2">
      <c r="A39" s="31" t="s">
        <v>56</v>
      </c>
      <c r="B39" s="27">
        <v>833</v>
      </c>
      <c r="C39" s="27">
        <v>2111</v>
      </c>
      <c r="D39" s="27">
        <v>50</v>
      </c>
      <c r="E39" s="27">
        <v>206</v>
      </c>
      <c r="F39" s="27">
        <v>68</v>
      </c>
      <c r="G39" s="27">
        <v>235</v>
      </c>
      <c r="H39" s="27">
        <v>17</v>
      </c>
      <c r="I39" s="27">
        <v>1275</v>
      </c>
      <c r="J39" s="27">
        <v>2051</v>
      </c>
      <c r="K39" s="28">
        <f t="shared" si="0"/>
        <v>6846</v>
      </c>
    </row>
    <row r="40" spans="1:11" ht="21" customHeight="1" x14ac:dyDescent="0.2">
      <c r="A40" s="31" t="s">
        <v>57</v>
      </c>
      <c r="B40" s="27">
        <v>161</v>
      </c>
      <c r="C40" s="27">
        <v>237</v>
      </c>
      <c r="D40" s="27">
        <v>2</v>
      </c>
      <c r="E40" s="27">
        <v>17</v>
      </c>
      <c r="F40" s="27">
        <v>3</v>
      </c>
      <c r="G40" s="27">
        <v>19</v>
      </c>
      <c r="H40" s="27">
        <v>6</v>
      </c>
      <c r="I40" s="27">
        <v>154</v>
      </c>
      <c r="J40" s="27">
        <v>646</v>
      </c>
      <c r="K40" s="28">
        <f t="shared" si="0"/>
        <v>1245</v>
      </c>
    </row>
    <row r="41" spans="1:11" ht="21" customHeight="1" thickBot="1" x14ac:dyDescent="0.25">
      <c r="A41" s="31" t="s">
        <v>58</v>
      </c>
      <c r="B41" s="27">
        <v>920</v>
      </c>
      <c r="C41" s="27">
        <v>2630</v>
      </c>
      <c r="D41" s="27">
        <v>44</v>
      </c>
      <c r="E41" s="27">
        <v>249</v>
      </c>
      <c r="F41" s="27">
        <v>68</v>
      </c>
      <c r="G41" s="27">
        <v>345</v>
      </c>
      <c r="H41" s="27">
        <v>46</v>
      </c>
      <c r="I41" s="27">
        <v>1848</v>
      </c>
      <c r="J41" s="27">
        <v>3363</v>
      </c>
      <c r="K41" s="28">
        <f t="shared" si="0"/>
        <v>9513</v>
      </c>
    </row>
    <row r="42" spans="1:11" ht="21" customHeight="1" thickTop="1" x14ac:dyDescent="0.2">
      <c r="A42" s="19" t="str">
        <f ca="1">A3&amp;" 合計"</f>
        <v>京都府 合計</v>
      </c>
      <c r="B42" s="24">
        <f>SUM(B6:B41)</f>
        <v>130260</v>
      </c>
      <c r="C42" s="24">
        <f>SUM(C6:C41)</f>
        <v>275140</v>
      </c>
      <c r="D42" s="24">
        <f>SUM(D6:D41)</f>
        <v>5414</v>
      </c>
      <c r="E42" s="24">
        <f t="shared" ref="E42:G42" si="2">SUM(E6:E41)</f>
        <v>21614</v>
      </c>
      <c r="F42" s="24">
        <f t="shared" si="2"/>
        <v>8946</v>
      </c>
      <c r="G42" s="24">
        <f t="shared" si="2"/>
        <v>40500</v>
      </c>
      <c r="H42" s="24">
        <f>SUM(H6:H41)</f>
        <v>7181</v>
      </c>
      <c r="I42" s="24">
        <f>SUM(I6:I41)</f>
        <v>257852</v>
      </c>
      <c r="J42" s="24">
        <f>SUM(J6:J41)</f>
        <v>293071</v>
      </c>
      <c r="K42" s="24">
        <f>SUM(K6:K41)</f>
        <v>1039978</v>
      </c>
    </row>
    <row r="43" spans="1:11" ht="21" customHeight="1" x14ac:dyDescent="0.2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1"/>
    </row>
    <row r="44" spans="1:11" ht="21" customHeight="1" x14ac:dyDescent="0.2">
      <c r="A44" s="12"/>
      <c r="B44" s="6"/>
      <c r="C44" s="13"/>
      <c r="D44" s="13"/>
      <c r="E44" s="13"/>
      <c r="F44" s="13"/>
      <c r="G44" s="13"/>
      <c r="H44" s="13"/>
      <c r="I44" s="13"/>
      <c r="J44" s="13"/>
      <c r="K44" s="14"/>
    </row>
    <row r="45" spans="1:11" ht="21" customHeight="1" x14ac:dyDescent="0.2">
      <c r="A45" s="12"/>
      <c r="B45" s="6"/>
      <c r="C45" s="13"/>
      <c r="D45" s="13"/>
      <c r="E45" s="13"/>
      <c r="F45" s="13"/>
      <c r="G45" s="13"/>
      <c r="H45" s="13"/>
      <c r="I45" s="13"/>
      <c r="J45" s="13"/>
      <c r="K45" s="14"/>
    </row>
    <row r="46" spans="1:11" ht="21" customHeight="1" x14ac:dyDescent="0.2">
      <c r="A46" s="12"/>
      <c r="B46" s="6"/>
      <c r="C46" s="13"/>
      <c r="D46" s="13"/>
      <c r="E46" s="13"/>
      <c r="F46" s="13"/>
      <c r="G46" s="13"/>
      <c r="H46" s="13"/>
      <c r="I46" s="13"/>
      <c r="J46" s="13"/>
      <c r="K46" s="14"/>
    </row>
    <row r="47" spans="1:11" ht="21" customHeight="1" x14ac:dyDescent="0.2">
      <c r="A47" s="12"/>
      <c r="B47" s="6"/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21" customHeight="1" x14ac:dyDescent="0.2">
      <c r="A48" s="12"/>
      <c r="B48" s="6"/>
      <c r="C48" s="13"/>
      <c r="D48" s="13"/>
      <c r="E48" s="13"/>
      <c r="F48" s="13"/>
      <c r="G48" s="13"/>
      <c r="H48" s="13"/>
      <c r="I48" s="13"/>
      <c r="J48" s="13"/>
      <c r="K48" s="14"/>
    </row>
    <row r="49" spans="1:11" ht="21" customHeight="1" x14ac:dyDescent="0.2">
      <c r="A49" s="12"/>
      <c r="B49" s="6"/>
      <c r="C49" s="13"/>
      <c r="D49" s="13"/>
      <c r="E49" s="13"/>
      <c r="F49" s="13"/>
      <c r="G49" s="13"/>
      <c r="H49" s="13"/>
      <c r="I49" s="13"/>
      <c r="J49" s="13"/>
      <c r="K49" s="14"/>
    </row>
    <row r="50" spans="1:11" ht="21" customHeight="1" x14ac:dyDescent="0.2">
      <c r="A50" s="12"/>
      <c r="B50" s="6"/>
      <c r="C50" s="13"/>
      <c r="D50" s="13"/>
      <c r="E50" s="13"/>
      <c r="F50" s="13"/>
      <c r="G50" s="13"/>
      <c r="H50" s="13"/>
      <c r="I50" s="13"/>
      <c r="J50" s="13"/>
      <c r="K50" s="14"/>
    </row>
  </sheetData>
  <mergeCells count="2">
    <mergeCell ref="K4:K5"/>
    <mergeCell ref="B2:K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京都府</vt:lpstr>
      <vt:lpstr>京都府!Print_Area</vt:lpstr>
      <vt:lpstr>京都府!Print_Titles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2022-07-28T05:52:10Z</dcterms:modified>
</cp:coreProperties>
</file>