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8_兵庫県\"/>
    </mc:Choice>
  </mc:AlternateContent>
  <xr:revisionPtr revIDLastSave="0" documentId="13_ncr:1_{ADC63DA5-61F3-46F7-8A83-25A6F8FA5C78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兵庫県" sheetId="4" r:id="rId1"/>
  </sheets>
  <definedNames>
    <definedName name="_xlnm.Print_Area" localSheetId="0">兵庫県!$A$1:$O$55</definedName>
    <definedName name="_xlnm.Print_Titles" localSheetId="0">兵庫県!$A:$A,兵庫県!$1:$5</definedName>
  </definedNames>
  <calcPr calcId="191029"/>
</workbook>
</file>

<file path=xl/calcChain.xml><?xml version="1.0" encoding="utf-8"?>
<calcChain xmlns="http://schemas.openxmlformats.org/spreadsheetml/2006/main">
  <c r="D55" i="4" l="1"/>
  <c r="E55" i="4"/>
  <c r="F55" i="4"/>
  <c r="G55" i="4"/>
  <c r="H55" i="4"/>
  <c r="I55" i="4"/>
  <c r="J55" i="4"/>
  <c r="O50" i="4" l="1"/>
  <c r="O49" i="4"/>
  <c r="O48" i="4"/>
  <c r="O47" i="4"/>
  <c r="O46" i="4"/>
  <c r="O45" i="4"/>
  <c r="O44" i="4"/>
  <c r="O43" i="4"/>
  <c r="O4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A3" i="4"/>
  <c r="A55" i="4" s="1"/>
  <c r="N55" i="4"/>
  <c r="M55" i="4"/>
  <c r="L55" i="4"/>
  <c r="K55" i="4"/>
  <c r="C55" i="4"/>
  <c r="B55" i="4"/>
  <c r="O54" i="4"/>
  <c r="O53" i="4"/>
  <c r="O52" i="4"/>
  <c r="O51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6" i="4"/>
  <c r="O55" i="4" l="1"/>
</calcChain>
</file>

<file path=xl/sharedStrings.xml><?xml version="1.0" encoding="utf-8"?>
<sst xmlns="http://schemas.openxmlformats.org/spreadsheetml/2006/main" count="81" uniqueCount="79">
  <si>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</si>
  <si>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</si>
  <si>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</si>
  <si>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</si>
  <si>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</si>
  <si>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</si>
  <si>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参政党</t>
  </si>
  <si>
    <t>日本維新の会</t>
  </si>
  <si>
    <t>無所属</t>
  </si>
  <si>
    <t>新党くにもり</t>
  </si>
  <si>
    <t>ＮＨＫ党</t>
  </si>
  <si>
    <t>公明党</t>
  </si>
  <si>
    <t>幸福実現党</t>
  </si>
  <si>
    <t>維新政党・新風</t>
  </si>
  <si>
    <t>自由民主党</t>
  </si>
  <si>
    <t>立憲民主党</t>
  </si>
  <si>
    <t>日本共産党</t>
  </si>
  <si>
    <t>西　村　　し　の　ぶ</t>
  </si>
  <si>
    <t>片　山　　大　介</t>
  </si>
  <si>
    <t>木　原　　く　に　や</t>
  </si>
  <si>
    <t>稲　垣　　ひ　で　や</t>
  </si>
  <si>
    <t>速　水　　は　じ　め</t>
  </si>
  <si>
    <t>伊　藤　　た　か　え</t>
  </si>
  <si>
    <t>里　村　　英　一</t>
  </si>
  <si>
    <t>黒　田　　秀　高</t>
  </si>
  <si>
    <t>末　松　　信　介</t>
  </si>
  <si>
    <t>山　崎　　あ　い　子</t>
  </si>
  <si>
    <t>相　崎　　佐　和　子</t>
  </si>
  <si>
    <t>中　曽　　ち　づ　子</t>
  </si>
  <si>
    <t>こ　む　ら　　潤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</si>
  <si>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</si>
  <si>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</si>
  <si>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</si>
  <si>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</si>
  <si>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</si>
  <si>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</si>
  <si>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</si>
  <si>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</si>
  <si>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</si>
  <si>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</si>
  <si>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</si>
  <si>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</si>
  <si>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</si>
  <si>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</si>
  <si>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</si>
  <si>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</si>
  <si>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</si>
  <si>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</si>
  <si>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</si>
  <si>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</si>
  <si>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</si>
  <si>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</si>
  <si>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</si>
  <si>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</si>
  <si>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</si>
  <si>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</si>
  <si>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</si>
  <si>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</si>
  <si>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</si>
  <si>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</si>
  <si>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</si>
  <si>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</si>
  <si>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</si>
  <si>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</si>
  <si>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</si>
  <si>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</si>
  <si>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</si>
  <si>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</si>
  <si>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</si>
  <si>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</si>
  <si>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神戸市東灘区</t>
    <rPh sb="0" eb="3">
      <t>コウベシ</t>
    </rPh>
    <phoneticPr fontId="1"/>
  </si>
  <si>
    <t>神戸市灘区</t>
    <phoneticPr fontId="1"/>
  </si>
  <si>
    <t>神戸市兵庫区</t>
    <phoneticPr fontId="1"/>
  </si>
  <si>
    <t>神戸市長田区</t>
    <phoneticPr fontId="1"/>
  </si>
  <si>
    <t>神戸市須磨区</t>
    <phoneticPr fontId="1"/>
  </si>
  <si>
    <t>神戸市垂水区</t>
    <phoneticPr fontId="1"/>
  </si>
  <si>
    <t>神戸市北区</t>
    <phoneticPr fontId="1"/>
  </si>
  <si>
    <t>神戸市中央区</t>
    <phoneticPr fontId="1"/>
  </si>
  <si>
    <t>神戸市西区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</si>
</sst>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3"/>
  <sheetViews>
    <sheetView showGridLines="0" showZeros="0" tabSelected="1" view="pageBreakPreview" zoomScaleNormal="85" zoomScaleSheetLayoutView="100" workbookViewId="0">
      <pane xSplit="1" ySplit="5" topLeftCell="H51" activePane="bottomRight" state="frozen"/>
      <selection pane="topRight" activeCell="B1" sqref="B1"/>
      <selection pane="bottomLeft" activeCell="A6" sqref="A6"/>
      <selection pane="bottomRight" activeCell="C59" sqref="C59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14" width="17.81640625" style="6"/>
    <col min="15" max="15" width="17.81640625" style="15"/>
    <col min="16" max="16384" width="17.81640625" style="1"/>
  </cols>
  <sheetData>
    <row r="1" spans="1:18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Q1" s="2"/>
      <c r="R1" s="5"/>
    </row>
    <row r="2" spans="1:18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2"/>
      <c r="R2" s="2"/>
    </row>
    <row r="3" spans="1:18" ht="21" customHeight="1" x14ac:dyDescent="0.2">
      <c r="A3" s="21" t="str">
        <f ca="1">RIGHT(CELL("filename",A3),LEN(CELL("filename",A3))-FIND("]",CELL("filename",A3)))</f>
        <v>兵庫県</v>
      </c>
      <c r="B3" s="2"/>
      <c r="O3" s="17" t="s">
        <v>2</v>
      </c>
      <c r="R3" s="7"/>
    </row>
    <row r="4" spans="1:18" ht="21" customHeight="1" x14ac:dyDescent="0.2">
      <c r="A4" s="16" t="s">
        <v>0</v>
      </c>
      <c r="B4" s="22" t="s">
        <v>17</v>
      </c>
      <c r="C4" s="22" t="s">
        <v>18</v>
      </c>
      <c r="D4" s="22" t="s">
        <v>19</v>
      </c>
      <c r="E4" s="22" t="s">
        <v>20</v>
      </c>
      <c r="F4" s="22" t="s">
        <v>21</v>
      </c>
      <c r="G4" s="22" t="s">
        <v>22</v>
      </c>
      <c r="H4" s="22" t="s">
        <v>23</v>
      </c>
      <c r="I4" s="22" t="s">
        <v>24</v>
      </c>
      <c r="J4" s="22" t="s">
        <v>25</v>
      </c>
      <c r="K4" s="22" t="s">
        <v>26</v>
      </c>
      <c r="L4" s="22" t="s">
        <v>27</v>
      </c>
      <c r="M4" s="22" t="s">
        <v>28</v>
      </c>
      <c r="N4" s="22" t="s">
        <v>29</v>
      </c>
      <c r="O4" s="32" t="s">
        <v>1</v>
      </c>
    </row>
    <row r="5" spans="1:18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23" t="s">
        <v>12</v>
      </c>
      <c r="I5" s="23" t="s">
        <v>13</v>
      </c>
      <c r="J5" s="23" t="s">
        <v>14</v>
      </c>
      <c r="K5" s="23" t="s">
        <v>10</v>
      </c>
      <c r="L5" s="23" t="s">
        <v>15</v>
      </c>
      <c r="M5" s="23" t="s">
        <v>10</v>
      </c>
      <c r="N5" s="23" t="s">
        <v>16</v>
      </c>
      <c r="O5" s="33"/>
    </row>
    <row r="6" spans="1:18" ht="21" customHeight="1" x14ac:dyDescent="0.2">
      <c r="A6" s="30" t="s">
        <v>70</v>
      </c>
      <c r="B6" s="25">
        <v>3859</v>
      </c>
      <c r="C6" s="25">
        <v>30021</v>
      </c>
      <c r="D6" s="25">
        <v>1604</v>
      </c>
      <c r="E6" s="25">
        <v>453</v>
      </c>
      <c r="F6" s="25">
        <v>440</v>
      </c>
      <c r="G6" s="25">
        <v>12811</v>
      </c>
      <c r="H6" s="25">
        <v>235</v>
      </c>
      <c r="I6" s="25">
        <v>1089</v>
      </c>
      <c r="J6" s="25">
        <v>22518</v>
      </c>
      <c r="K6" s="25">
        <v>1018</v>
      </c>
      <c r="L6" s="25">
        <v>11832</v>
      </c>
      <c r="M6" s="25">
        <v>1077</v>
      </c>
      <c r="N6" s="25">
        <v>7042</v>
      </c>
      <c r="O6" s="26">
        <f t="shared" ref="O6:O54" si="0">SUM(B6:N6)</f>
        <v>93999</v>
      </c>
    </row>
    <row r="7" spans="1:18" ht="21" customHeight="1" x14ac:dyDescent="0.2">
      <c r="A7" s="31" t="s">
        <v>71</v>
      </c>
      <c r="B7" s="27">
        <v>2294</v>
      </c>
      <c r="C7" s="27">
        <v>17435</v>
      </c>
      <c r="D7" s="27">
        <v>857</v>
      </c>
      <c r="E7" s="27">
        <v>265</v>
      </c>
      <c r="F7" s="27">
        <v>365</v>
      </c>
      <c r="G7" s="27">
        <v>8610</v>
      </c>
      <c r="H7" s="27">
        <v>168</v>
      </c>
      <c r="I7" s="27">
        <v>708</v>
      </c>
      <c r="J7" s="27">
        <v>13888</v>
      </c>
      <c r="K7" s="27">
        <v>698</v>
      </c>
      <c r="L7" s="27">
        <v>7396</v>
      </c>
      <c r="M7" s="27">
        <v>452</v>
      </c>
      <c r="N7" s="27">
        <v>4439</v>
      </c>
      <c r="O7" s="28">
        <f t="shared" ref="O7:O21" si="1">SUM(B7:N7)</f>
        <v>57575</v>
      </c>
    </row>
    <row r="8" spans="1:18" ht="21" customHeight="1" x14ac:dyDescent="0.2">
      <c r="A8" s="31" t="s">
        <v>72</v>
      </c>
      <c r="B8" s="27">
        <v>1646</v>
      </c>
      <c r="C8" s="27">
        <v>10759</v>
      </c>
      <c r="D8" s="27">
        <v>489</v>
      </c>
      <c r="E8" s="27">
        <v>257</v>
      </c>
      <c r="F8" s="27">
        <v>254</v>
      </c>
      <c r="G8" s="27">
        <v>10447</v>
      </c>
      <c r="H8" s="27">
        <v>115</v>
      </c>
      <c r="I8" s="27">
        <v>371</v>
      </c>
      <c r="J8" s="27">
        <v>8757</v>
      </c>
      <c r="K8" s="27">
        <v>562</v>
      </c>
      <c r="L8" s="27">
        <v>3793</v>
      </c>
      <c r="M8" s="27">
        <v>269</v>
      </c>
      <c r="N8" s="27">
        <v>3759</v>
      </c>
      <c r="O8" s="28">
        <f t="shared" si="1"/>
        <v>41478</v>
      </c>
    </row>
    <row r="9" spans="1:18" ht="21" customHeight="1" x14ac:dyDescent="0.2">
      <c r="A9" s="31" t="s">
        <v>73</v>
      </c>
      <c r="B9" s="27">
        <v>1244</v>
      </c>
      <c r="C9" s="27">
        <v>9023</v>
      </c>
      <c r="D9" s="27">
        <v>333</v>
      </c>
      <c r="E9" s="27">
        <v>161</v>
      </c>
      <c r="F9" s="27">
        <v>204</v>
      </c>
      <c r="G9" s="27">
        <v>9599</v>
      </c>
      <c r="H9" s="27">
        <v>127</v>
      </c>
      <c r="I9" s="27">
        <v>251</v>
      </c>
      <c r="J9" s="27">
        <v>6833</v>
      </c>
      <c r="K9" s="27">
        <v>434</v>
      </c>
      <c r="L9" s="27">
        <v>3110</v>
      </c>
      <c r="M9" s="27">
        <v>289</v>
      </c>
      <c r="N9" s="27">
        <v>3444</v>
      </c>
      <c r="O9" s="28">
        <f t="shared" si="1"/>
        <v>35052</v>
      </c>
    </row>
    <row r="10" spans="1:18" ht="21" customHeight="1" x14ac:dyDescent="0.2">
      <c r="A10" s="31" t="s">
        <v>74</v>
      </c>
      <c r="B10" s="27">
        <v>2487</v>
      </c>
      <c r="C10" s="27">
        <v>19931</v>
      </c>
      <c r="D10" s="27">
        <v>810</v>
      </c>
      <c r="E10" s="27">
        <v>324</v>
      </c>
      <c r="F10" s="27">
        <v>495</v>
      </c>
      <c r="G10" s="27">
        <v>12599</v>
      </c>
      <c r="H10" s="27">
        <v>205</v>
      </c>
      <c r="I10" s="27">
        <v>769</v>
      </c>
      <c r="J10" s="27">
        <v>16951</v>
      </c>
      <c r="K10" s="27">
        <v>845</v>
      </c>
      <c r="L10" s="27">
        <v>8217</v>
      </c>
      <c r="M10" s="27">
        <v>408</v>
      </c>
      <c r="N10" s="27">
        <v>6069</v>
      </c>
      <c r="O10" s="28">
        <f t="shared" si="1"/>
        <v>70110</v>
      </c>
    </row>
    <row r="11" spans="1:18" ht="21" customHeight="1" x14ac:dyDescent="0.2">
      <c r="A11" s="31" t="s">
        <v>75</v>
      </c>
      <c r="B11" s="27">
        <v>3396</v>
      </c>
      <c r="C11" s="27">
        <v>24285</v>
      </c>
      <c r="D11" s="27">
        <v>847</v>
      </c>
      <c r="E11" s="27">
        <v>359</v>
      </c>
      <c r="F11" s="27">
        <v>442</v>
      </c>
      <c r="G11" s="27">
        <v>16162</v>
      </c>
      <c r="H11" s="27">
        <v>246</v>
      </c>
      <c r="I11" s="27">
        <v>1381</v>
      </c>
      <c r="J11" s="27">
        <v>26025</v>
      </c>
      <c r="K11" s="27">
        <v>913</v>
      </c>
      <c r="L11" s="27">
        <v>10049</v>
      </c>
      <c r="M11" s="27">
        <v>794</v>
      </c>
      <c r="N11" s="27">
        <v>6195</v>
      </c>
      <c r="O11" s="28">
        <f t="shared" si="1"/>
        <v>91094</v>
      </c>
    </row>
    <row r="12" spans="1:18" ht="21" customHeight="1" x14ac:dyDescent="0.2">
      <c r="A12" s="31" t="s">
        <v>76</v>
      </c>
      <c r="B12" s="27">
        <v>3278</v>
      </c>
      <c r="C12" s="27">
        <v>23899</v>
      </c>
      <c r="D12" s="27">
        <v>775</v>
      </c>
      <c r="E12" s="27">
        <v>311</v>
      </c>
      <c r="F12" s="27">
        <v>653</v>
      </c>
      <c r="G12" s="27">
        <v>20389</v>
      </c>
      <c r="H12" s="27">
        <v>264</v>
      </c>
      <c r="I12" s="27">
        <v>2180</v>
      </c>
      <c r="J12" s="27">
        <v>20240</v>
      </c>
      <c r="K12" s="27">
        <v>795</v>
      </c>
      <c r="L12" s="27">
        <v>10853</v>
      </c>
      <c r="M12" s="27">
        <v>541</v>
      </c>
      <c r="N12" s="27">
        <v>6220</v>
      </c>
      <c r="O12" s="28">
        <f t="shared" si="1"/>
        <v>90398</v>
      </c>
    </row>
    <row r="13" spans="1:18" ht="21" customHeight="1" x14ac:dyDescent="0.2">
      <c r="A13" s="31" t="s">
        <v>77</v>
      </c>
      <c r="B13" s="27">
        <v>2438</v>
      </c>
      <c r="C13" s="27">
        <v>16425</v>
      </c>
      <c r="D13" s="27">
        <v>815</v>
      </c>
      <c r="E13" s="27">
        <v>331</v>
      </c>
      <c r="F13" s="27">
        <v>341</v>
      </c>
      <c r="G13" s="27">
        <v>8285</v>
      </c>
      <c r="H13" s="27">
        <v>196</v>
      </c>
      <c r="I13" s="27">
        <v>678</v>
      </c>
      <c r="J13" s="27">
        <v>12478</v>
      </c>
      <c r="K13" s="27">
        <v>607</v>
      </c>
      <c r="L13" s="27">
        <v>5840</v>
      </c>
      <c r="M13" s="27">
        <v>506</v>
      </c>
      <c r="N13" s="27">
        <v>3688</v>
      </c>
      <c r="O13" s="28">
        <f t="shared" si="1"/>
        <v>52628</v>
      </c>
    </row>
    <row r="14" spans="1:18" ht="21" customHeight="1" x14ac:dyDescent="0.2">
      <c r="A14" s="31" t="s">
        <v>78</v>
      </c>
      <c r="B14" s="27">
        <v>3492</v>
      </c>
      <c r="C14" s="27">
        <v>28114</v>
      </c>
      <c r="D14" s="27">
        <v>911</v>
      </c>
      <c r="E14" s="27">
        <v>351</v>
      </c>
      <c r="F14" s="27">
        <v>607</v>
      </c>
      <c r="G14" s="27">
        <v>16360</v>
      </c>
      <c r="H14" s="27">
        <v>270</v>
      </c>
      <c r="I14" s="27">
        <v>2062</v>
      </c>
      <c r="J14" s="27">
        <v>26984</v>
      </c>
      <c r="K14" s="27">
        <v>1054</v>
      </c>
      <c r="L14" s="27">
        <v>11930</v>
      </c>
      <c r="M14" s="27">
        <v>608</v>
      </c>
      <c r="N14" s="27">
        <v>6527</v>
      </c>
      <c r="O14" s="28">
        <f t="shared" si="1"/>
        <v>99270</v>
      </c>
    </row>
    <row r="15" spans="1:18" ht="21" customHeight="1" x14ac:dyDescent="0.2">
      <c r="A15" s="31" t="s">
        <v>30</v>
      </c>
      <c r="B15" s="27">
        <v>8579</v>
      </c>
      <c r="C15" s="27">
        <v>55723</v>
      </c>
      <c r="D15" s="27">
        <v>2007</v>
      </c>
      <c r="E15" s="27">
        <v>587</v>
      </c>
      <c r="F15" s="27">
        <v>1160</v>
      </c>
      <c r="G15" s="27">
        <v>43873</v>
      </c>
      <c r="H15" s="27">
        <v>790</v>
      </c>
      <c r="I15" s="27">
        <v>3204</v>
      </c>
      <c r="J15" s="27">
        <v>50255</v>
      </c>
      <c r="K15" s="27">
        <v>2473</v>
      </c>
      <c r="L15" s="27">
        <v>19114</v>
      </c>
      <c r="M15" s="27">
        <v>895</v>
      </c>
      <c r="N15" s="27">
        <v>9826</v>
      </c>
      <c r="O15" s="28">
        <f t="shared" si="1"/>
        <v>198486</v>
      </c>
    </row>
    <row r="16" spans="1:18" ht="21" customHeight="1" x14ac:dyDescent="0.2">
      <c r="A16" s="31" t="s">
        <v>31</v>
      </c>
      <c r="B16" s="27">
        <v>6831</v>
      </c>
      <c r="C16" s="27">
        <v>51951</v>
      </c>
      <c r="D16" s="27">
        <v>2503</v>
      </c>
      <c r="E16" s="27">
        <v>797</v>
      </c>
      <c r="F16" s="27">
        <v>1093</v>
      </c>
      <c r="G16" s="27">
        <v>51996</v>
      </c>
      <c r="H16" s="27">
        <v>521</v>
      </c>
      <c r="I16" s="27">
        <v>1632</v>
      </c>
      <c r="J16" s="27">
        <v>29067</v>
      </c>
      <c r="K16" s="27">
        <v>3087</v>
      </c>
      <c r="L16" s="27">
        <v>15042</v>
      </c>
      <c r="M16" s="27">
        <v>1436</v>
      </c>
      <c r="N16" s="27">
        <v>19685</v>
      </c>
      <c r="O16" s="28">
        <f t="shared" si="1"/>
        <v>185641</v>
      </c>
    </row>
    <row r="17" spans="1:15" ht="21" customHeight="1" x14ac:dyDescent="0.2">
      <c r="A17" s="31" t="s">
        <v>32</v>
      </c>
      <c r="B17" s="27">
        <v>4989</v>
      </c>
      <c r="C17" s="27">
        <v>34029</v>
      </c>
      <c r="D17" s="27">
        <v>1479</v>
      </c>
      <c r="E17" s="27">
        <v>408</v>
      </c>
      <c r="F17" s="27">
        <v>820</v>
      </c>
      <c r="G17" s="27">
        <v>24070</v>
      </c>
      <c r="H17" s="27">
        <v>281</v>
      </c>
      <c r="I17" s="27">
        <v>1220</v>
      </c>
      <c r="J17" s="27">
        <v>31283</v>
      </c>
      <c r="K17" s="27">
        <v>1781</v>
      </c>
      <c r="L17" s="27">
        <v>13114</v>
      </c>
      <c r="M17" s="27">
        <v>819</v>
      </c>
      <c r="N17" s="27">
        <v>8338</v>
      </c>
      <c r="O17" s="28">
        <f t="shared" si="1"/>
        <v>122631</v>
      </c>
    </row>
    <row r="18" spans="1:15" ht="21" customHeight="1" x14ac:dyDescent="0.2">
      <c r="A18" s="31" t="s">
        <v>33</v>
      </c>
      <c r="B18" s="27">
        <v>8845</v>
      </c>
      <c r="C18" s="27">
        <v>67116</v>
      </c>
      <c r="D18" s="27">
        <v>2528</v>
      </c>
      <c r="E18" s="27">
        <v>1032</v>
      </c>
      <c r="F18" s="27">
        <v>1451</v>
      </c>
      <c r="G18" s="27">
        <v>33584</v>
      </c>
      <c r="H18" s="27">
        <v>593</v>
      </c>
      <c r="I18" s="27">
        <v>2896</v>
      </c>
      <c r="J18" s="27">
        <v>47955</v>
      </c>
      <c r="K18" s="27">
        <v>2463</v>
      </c>
      <c r="L18" s="27">
        <v>25938</v>
      </c>
      <c r="M18" s="27">
        <v>1730</v>
      </c>
      <c r="N18" s="27">
        <v>13774</v>
      </c>
      <c r="O18" s="28">
        <f t="shared" si="1"/>
        <v>209905</v>
      </c>
    </row>
    <row r="19" spans="1:15" ht="21" customHeight="1" x14ac:dyDescent="0.2">
      <c r="A19" s="31" t="s">
        <v>34</v>
      </c>
      <c r="B19" s="27">
        <v>686</v>
      </c>
      <c r="C19" s="27">
        <v>4044</v>
      </c>
      <c r="D19" s="27">
        <v>106</v>
      </c>
      <c r="E19" s="27">
        <v>74</v>
      </c>
      <c r="F19" s="27">
        <v>106</v>
      </c>
      <c r="G19" s="27">
        <v>4223</v>
      </c>
      <c r="H19" s="27">
        <v>39</v>
      </c>
      <c r="I19" s="27">
        <v>292</v>
      </c>
      <c r="J19" s="27">
        <v>4938</v>
      </c>
      <c r="K19" s="27">
        <v>220</v>
      </c>
      <c r="L19" s="27">
        <v>1576</v>
      </c>
      <c r="M19" s="27">
        <v>93</v>
      </c>
      <c r="N19" s="27">
        <v>961</v>
      </c>
      <c r="O19" s="28">
        <f t="shared" si="1"/>
        <v>17358</v>
      </c>
    </row>
    <row r="20" spans="1:15" ht="21" customHeight="1" x14ac:dyDescent="0.2">
      <c r="A20" s="31" t="s">
        <v>35</v>
      </c>
      <c r="B20" s="27">
        <v>2283</v>
      </c>
      <c r="C20" s="27">
        <v>15103</v>
      </c>
      <c r="D20" s="27">
        <v>615</v>
      </c>
      <c r="E20" s="27">
        <v>326</v>
      </c>
      <c r="F20" s="27">
        <v>237</v>
      </c>
      <c r="G20" s="27">
        <v>6032</v>
      </c>
      <c r="H20" s="27">
        <v>148</v>
      </c>
      <c r="I20" s="27">
        <v>705</v>
      </c>
      <c r="J20" s="27">
        <v>11663</v>
      </c>
      <c r="K20" s="27">
        <v>489</v>
      </c>
      <c r="L20" s="27">
        <v>5524</v>
      </c>
      <c r="M20" s="27">
        <v>399</v>
      </c>
      <c r="N20" s="27">
        <v>2920</v>
      </c>
      <c r="O20" s="28">
        <f t="shared" si="1"/>
        <v>46444</v>
      </c>
    </row>
    <row r="21" spans="1:15" ht="21" customHeight="1" x14ac:dyDescent="0.2">
      <c r="A21" s="31" t="s">
        <v>36</v>
      </c>
      <c r="B21" s="27">
        <v>3011</v>
      </c>
      <c r="C21" s="27">
        <v>22094</v>
      </c>
      <c r="D21" s="27">
        <v>659</v>
      </c>
      <c r="E21" s="27">
        <v>272</v>
      </c>
      <c r="F21" s="27">
        <v>464</v>
      </c>
      <c r="G21" s="27">
        <v>16248</v>
      </c>
      <c r="H21" s="27">
        <v>218</v>
      </c>
      <c r="I21" s="27">
        <v>1464</v>
      </c>
      <c r="J21" s="27">
        <v>18673</v>
      </c>
      <c r="K21" s="27">
        <v>941</v>
      </c>
      <c r="L21" s="27">
        <v>15151</v>
      </c>
      <c r="M21" s="27">
        <v>805</v>
      </c>
      <c r="N21" s="27">
        <v>4280</v>
      </c>
      <c r="O21" s="28">
        <f t="shared" si="1"/>
        <v>84280</v>
      </c>
    </row>
    <row r="22" spans="1:15" ht="21" customHeight="1" x14ac:dyDescent="0.2">
      <c r="A22" s="31" t="s">
        <v>37</v>
      </c>
      <c r="B22" s="27">
        <v>433</v>
      </c>
      <c r="C22" s="27">
        <v>3298</v>
      </c>
      <c r="D22" s="27">
        <v>116</v>
      </c>
      <c r="E22" s="27">
        <v>29</v>
      </c>
      <c r="F22" s="27">
        <v>101</v>
      </c>
      <c r="G22" s="27">
        <v>2633</v>
      </c>
      <c r="H22" s="27">
        <v>71</v>
      </c>
      <c r="I22" s="27">
        <v>136</v>
      </c>
      <c r="J22" s="27">
        <v>3669</v>
      </c>
      <c r="K22" s="27">
        <v>149</v>
      </c>
      <c r="L22" s="27">
        <v>1239</v>
      </c>
      <c r="M22" s="27">
        <v>61</v>
      </c>
      <c r="N22" s="27">
        <v>591</v>
      </c>
      <c r="O22" s="28">
        <f t="shared" si="0"/>
        <v>12526</v>
      </c>
    </row>
    <row r="23" spans="1:15" ht="21" customHeight="1" x14ac:dyDescent="0.2">
      <c r="A23" s="31" t="s">
        <v>38</v>
      </c>
      <c r="B23" s="27">
        <v>959</v>
      </c>
      <c r="C23" s="27">
        <v>8483</v>
      </c>
      <c r="D23" s="27">
        <v>239</v>
      </c>
      <c r="E23" s="27">
        <v>115</v>
      </c>
      <c r="F23" s="27">
        <v>303</v>
      </c>
      <c r="G23" s="27">
        <v>6785</v>
      </c>
      <c r="H23" s="27">
        <v>111</v>
      </c>
      <c r="I23" s="27">
        <v>394</v>
      </c>
      <c r="J23" s="27">
        <v>11642</v>
      </c>
      <c r="K23" s="27">
        <v>319</v>
      </c>
      <c r="L23" s="27">
        <v>4977</v>
      </c>
      <c r="M23" s="27">
        <v>150</v>
      </c>
      <c r="N23" s="27">
        <v>1750</v>
      </c>
      <c r="O23" s="28">
        <f t="shared" si="0"/>
        <v>36227</v>
      </c>
    </row>
    <row r="24" spans="1:15" ht="21" customHeight="1" x14ac:dyDescent="0.2">
      <c r="A24" s="31" t="s">
        <v>39</v>
      </c>
      <c r="B24" s="27">
        <v>3894</v>
      </c>
      <c r="C24" s="27">
        <v>27274</v>
      </c>
      <c r="D24" s="27">
        <v>1211</v>
      </c>
      <c r="E24" s="27">
        <v>410</v>
      </c>
      <c r="F24" s="27">
        <v>741</v>
      </c>
      <c r="G24" s="27">
        <v>22274</v>
      </c>
      <c r="H24" s="27">
        <v>311</v>
      </c>
      <c r="I24" s="27">
        <v>1635</v>
      </c>
      <c r="J24" s="27">
        <v>25450</v>
      </c>
      <c r="K24" s="27">
        <v>1174</v>
      </c>
      <c r="L24" s="27">
        <v>10726</v>
      </c>
      <c r="M24" s="27">
        <v>574</v>
      </c>
      <c r="N24" s="27">
        <v>5569</v>
      </c>
      <c r="O24" s="28">
        <f t="shared" si="0"/>
        <v>101243</v>
      </c>
    </row>
    <row r="25" spans="1:15" ht="21" customHeight="1" x14ac:dyDescent="0.2">
      <c r="A25" s="31" t="s">
        <v>40</v>
      </c>
      <c r="B25" s="27">
        <v>628</v>
      </c>
      <c r="C25" s="27">
        <v>5103</v>
      </c>
      <c r="D25" s="27">
        <v>172</v>
      </c>
      <c r="E25" s="27">
        <v>53</v>
      </c>
      <c r="F25" s="27">
        <v>85</v>
      </c>
      <c r="G25" s="27">
        <v>3969</v>
      </c>
      <c r="H25" s="27">
        <v>103</v>
      </c>
      <c r="I25" s="27">
        <v>676</v>
      </c>
      <c r="J25" s="27">
        <v>5266</v>
      </c>
      <c r="K25" s="27">
        <v>215</v>
      </c>
      <c r="L25" s="27">
        <v>1922</v>
      </c>
      <c r="M25" s="27">
        <v>99</v>
      </c>
      <c r="N25" s="27">
        <v>958</v>
      </c>
      <c r="O25" s="28">
        <f t="shared" si="0"/>
        <v>19249</v>
      </c>
    </row>
    <row r="26" spans="1:15" ht="21" customHeight="1" x14ac:dyDescent="0.2">
      <c r="A26" s="31" t="s">
        <v>41</v>
      </c>
      <c r="B26" s="27">
        <v>591</v>
      </c>
      <c r="C26" s="27">
        <v>4135</v>
      </c>
      <c r="D26" s="27">
        <v>148</v>
      </c>
      <c r="E26" s="27">
        <v>52</v>
      </c>
      <c r="F26" s="27">
        <v>80</v>
      </c>
      <c r="G26" s="27">
        <v>3522</v>
      </c>
      <c r="H26" s="27">
        <v>65</v>
      </c>
      <c r="I26" s="27">
        <v>237</v>
      </c>
      <c r="J26" s="27">
        <v>5265</v>
      </c>
      <c r="K26" s="27">
        <v>154</v>
      </c>
      <c r="L26" s="27">
        <v>1812</v>
      </c>
      <c r="M26" s="27">
        <v>99</v>
      </c>
      <c r="N26" s="27">
        <v>792</v>
      </c>
      <c r="O26" s="28">
        <f t="shared" si="0"/>
        <v>16952</v>
      </c>
    </row>
    <row r="27" spans="1:15" ht="21" customHeight="1" x14ac:dyDescent="0.2">
      <c r="A27" s="31" t="s">
        <v>42</v>
      </c>
      <c r="B27" s="27">
        <v>3863</v>
      </c>
      <c r="C27" s="27">
        <v>33636</v>
      </c>
      <c r="D27" s="27">
        <v>1014</v>
      </c>
      <c r="E27" s="27">
        <v>378</v>
      </c>
      <c r="F27" s="27">
        <v>785</v>
      </c>
      <c r="G27" s="27">
        <v>15718</v>
      </c>
      <c r="H27" s="27">
        <v>270</v>
      </c>
      <c r="I27" s="27">
        <v>1369</v>
      </c>
      <c r="J27" s="27">
        <v>22897</v>
      </c>
      <c r="K27" s="27">
        <v>1158</v>
      </c>
      <c r="L27" s="27">
        <v>13533</v>
      </c>
      <c r="M27" s="27">
        <v>847</v>
      </c>
      <c r="N27" s="27">
        <v>6975</v>
      </c>
      <c r="O27" s="28">
        <f t="shared" si="0"/>
        <v>102443</v>
      </c>
    </row>
    <row r="28" spans="1:15" ht="21" customHeight="1" x14ac:dyDescent="0.2">
      <c r="A28" s="31" t="s">
        <v>43</v>
      </c>
      <c r="B28" s="27">
        <v>1080</v>
      </c>
      <c r="C28" s="27">
        <v>8538</v>
      </c>
      <c r="D28" s="27">
        <v>285</v>
      </c>
      <c r="E28" s="27">
        <v>122</v>
      </c>
      <c r="F28" s="27">
        <v>189</v>
      </c>
      <c r="G28" s="27">
        <v>6447</v>
      </c>
      <c r="H28" s="27">
        <v>176</v>
      </c>
      <c r="I28" s="27">
        <v>247</v>
      </c>
      <c r="J28" s="27">
        <v>9389</v>
      </c>
      <c r="K28" s="27">
        <v>269</v>
      </c>
      <c r="L28" s="27">
        <v>3217</v>
      </c>
      <c r="M28" s="27">
        <v>166</v>
      </c>
      <c r="N28" s="27">
        <v>1610</v>
      </c>
      <c r="O28" s="28">
        <f t="shared" si="0"/>
        <v>31735</v>
      </c>
    </row>
    <row r="29" spans="1:15" ht="21" customHeight="1" x14ac:dyDescent="0.2">
      <c r="A29" s="31" t="s">
        <v>44</v>
      </c>
      <c r="B29" s="27">
        <v>1352</v>
      </c>
      <c r="C29" s="27">
        <v>9571</v>
      </c>
      <c r="D29" s="27">
        <v>368</v>
      </c>
      <c r="E29" s="27">
        <v>120</v>
      </c>
      <c r="F29" s="27">
        <v>208</v>
      </c>
      <c r="G29" s="27">
        <v>8700</v>
      </c>
      <c r="H29" s="27">
        <v>103</v>
      </c>
      <c r="I29" s="27">
        <v>667</v>
      </c>
      <c r="J29" s="27">
        <v>8994</v>
      </c>
      <c r="K29" s="27">
        <v>387</v>
      </c>
      <c r="L29" s="27">
        <v>3573</v>
      </c>
      <c r="M29" s="27">
        <v>261</v>
      </c>
      <c r="N29" s="27">
        <v>1781</v>
      </c>
      <c r="O29" s="28">
        <f t="shared" si="0"/>
        <v>36085</v>
      </c>
    </row>
    <row r="30" spans="1:15" ht="21" customHeight="1" x14ac:dyDescent="0.2">
      <c r="A30" s="31" t="s">
        <v>45</v>
      </c>
      <c r="B30" s="27">
        <v>2531</v>
      </c>
      <c r="C30" s="27">
        <v>23003</v>
      </c>
      <c r="D30" s="27">
        <v>792</v>
      </c>
      <c r="E30" s="27">
        <v>250</v>
      </c>
      <c r="F30" s="27">
        <v>368</v>
      </c>
      <c r="G30" s="27">
        <v>12954</v>
      </c>
      <c r="H30" s="27">
        <v>157</v>
      </c>
      <c r="I30" s="27">
        <v>1347</v>
      </c>
      <c r="J30" s="27">
        <v>15700</v>
      </c>
      <c r="K30" s="27">
        <v>793</v>
      </c>
      <c r="L30" s="27">
        <v>8560</v>
      </c>
      <c r="M30" s="27">
        <v>977</v>
      </c>
      <c r="N30" s="27">
        <v>4337</v>
      </c>
      <c r="O30" s="28">
        <f t="shared" si="0"/>
        <v>71769</v>
      </c>
    </row>
    <row r="31" spans="1:15" ht="21" customHeight="1" x14ac:dyDescent="0.2">
      <c r="A31" s="31" t="s">
        <v>46</v>
      </c>
      <c r="B31" s="27">
        <v>712</v>
      </c>
      <c r="C31" s="27">
        <v>4971</v>
      </c>
      <c r="D31" s="27">
        <v>259</v>
      </c>
      <c r="E31" s="27">
        <v>73</v>
      </c>
      <c r="F31" s="27">
        <v>130</v>
      </c>
      <c r="G31" s="27">
        <v>4479</v>
      </c>
      <c r="H31" s="27">
        <v>66</v>
      </c>
      <c r="I31" s="27">
        <v>492</v>
      </c>
      <c r="J31" s="27">
        <v>5544</v>
      </c>
      <c r="K31" s="27">
        <v>245</v>
      </c>
      <c r="L31" s="27">
        <v>1862</v>
      </c>
      <c r="M31" s="27">
        <v>76</v>
      </c>
      <c r="N31" s="27">
        <v>819</v>
      </c>
      <c r="O31" s="28">
        <f t="shared" si="0"/>
        <v>19728</v>
      </c>
    </row>
    <row r="32" spans="1:15" ht="21" customHeight="1" x14ac:dyDescent="0.2">
      <c r="A32" s="31" t="s">
        <v>47</v>
      </c>
      <c r="B32" s="27">
        <v>1766</v>
      </c>
      <c r="C32" s="27">
        <v>16626</v>
      </c>
      <c r="D32" s="27">
        <v>584</v>
      </c>
      <c r="E32" s="27">
        <v>192</v>
      </c>
      <c r="F32" s="27">
        <v>276</v>
      </c>
      <c r="G32" s="27">
        <v>8397</v>
      </c>
      <c r="H32" s="27">
        <v>158</v>
      </c>
      <c r="I32" s="27">
        <v>745</v>
      </c>
      <c r="J32" s="27">
        <v>12044</v>
      </c>
      <c r="K32" s="27">
        <v>394</v>
      </c>
      <c r="L32" s="27">
        <v>6102</v>
      </c>
      <c r="M32" s="27">
        <v>363</v>
      </c>
      <c r="N32" s="27">
        <v>3000</v>
      </c>
      <c r="O32" s="28">
        <f t="shared" si="0"/>
        <v>50647</v>
      </c>
    </row>
    <row r="33" spans="1:15" ht="21" customHeight="1" x14ac:dyDescent="0.2">
      <c r="A33" s="31" t="s">
        <v>48</v>
      </c>
      <c r="B33" s="27">
        <v>679</v>
      </c>
      <c r="C33" s="27">
        <v>4695</v>
      </c>
      <c r="D33" s="27">
        <v>144</v>
      </c>
      <c r="E33" s="27">
        <v>37</v>
      </c>
      <c r="F33" s="27">
        <v>98</v>
      </c>
      <c r="G33" s="27">
        <v>3482</v>
      </c>
      <c r="H33" s="27">
        <v>119</v>
      </c>
      <c r="I33" s="27">
        <v>296</v>
      </c>
      <c r="J33" s="27">
        <v>5503</v>
      </c>
      <c r="K33" s="27">
        <v>178</v>
      </c>
      <c r="L33" s="27">
        <v>1898</v>
      </c>
      <c r="M33" s="27">
        <v>110</v>
      </c>
      <c r="N33" s="27">
        <v>667</v>
      </c>
      <c r="O33" s="28">
        <f t="shared" si="0"/>
        <v>17906</v>
      </c>
    </row>
    <row r="34" spans="1:15" ht="21" customHeight="1" x14ac:dyDescent="0.2">
      <c r="A34" s="31" t="s">
        <v>49</v>
      </c>
      <c r="B34" s="27">
        <v>604</v>
      </c>
      <c r="C34" s="27">
        <v>4902</v>
      </c>
      <c r="D34" s="27">
        <v>175</v>
      </c>
      <c r="E34" s="27">
        <v>49</v>
      </c>
      <c r="F34" s="27">
        <v>83</v>
      </c>
      <c r="G34" s="27">
        <v>3684</v>
      </c>
      <c r="H34" s="27">
        <v>78</v>
      </c>
      <c r="I34" s="27">
        <v>195</v>
      </c>
      <c r="J34" s="27">
        <v>4640</v>
      </c>
      <c r="K34" s="27">
        <v>270</v>
      </c>
      <c r="L34" s="27">
        <v>2685</v>
      </c>
      <c r="M34" s="27">
        <v>96</v>
      </c>
      <c r="N34" s="27">
        <v>1001</v>
      </c>
      <c r="O34" s="28">
        <f t="shared" si="0"/>
        <v>18462</v>
      </c>
    </row>
    <row r="35" spans="1:15" ht="21" customHeight="1" x14ac:dyDescent="0.2">
      <c r="A35" s="31" t="s">
        <v>50</v>
      </c>
      <c r="B35" s="27">
        <v>336</v>
      </c>
      <c r="C35" s="27">
        <v>2462</v>
      </c>
      <c r="D35" s="27">
        <v>72</v>
      </c>
      <c r="E35" s="27">
        <v>28</v>
      </c>
      <c r="F35" s="27">
        <v>58</v>
      </c>
      <c r="G35" s="27">
        <v>2182</v>
      </c>
      <c r="H35" s="27">
        <v>23</v>
      </c>
      <c r="I35" s="27">
        <v>209</v>
      </c>
      <c r="J35" s="27">
        <v>3726</v>
      </c>
      <c r="K35" s="27">
        <v>155</v>
      </c>
      <c r="L35" s="27">
        <v>1680</v>
      </c>
      <c r="M35" s="27">
        <v>46</v>
      </c>
      <c r="N35" s="27">
        <v>504</v>
      </c>
      <c r="O35" s="28">
        <f t="shared" si="0"/>
        <v>11481</v>
      </c>
    </row>
    <row r="36" spans="1:15" ht="21" customHeight="1" x14ac:dyDescent="0.2">
      <c r="A36" s="31" t="s">
        <v>51</v>
      </c>
      <c r="B36" s="27">
        <v>870</v>
      </c>
      <c r="C36" s="27">
        <v>7263</v>
      </c>
      <c r="D36" s="27">
        <v>205</v>
      </c>
      <c r="E36" s="27">
        <v>58</v>
      </c>
      <c r="F36" s="27">
        <v>271</v>
      </c>
      <c r="G36" s="27">
        <v>5691</v>
      </c>
      <c r="H36" s="27">
        <v>139</v>
      </c>
      <c r="I36" s="27">
        <v>310</v>
      </c>
      <c r="J36" s="27">
        <v>7174</v>
      </c>
      <c r="K36" s="27">
        <v>285</v>
      </c>
      <c r="L36" s="27">
        <v>3767</v>
      </c>
      <c r="M36" s="27">
        <v>85</v>
      </c>
      <c r="N36" s="27">
        <v>1813</v>
      </c>
      <c r="O36" s="28">
        <f t="shared" si="0"/>
        <v>27931</v>
      </c>
    </row>
    <row r="37" spans="1:15" ht="21" customHeight="1" x14ac:dyDescent="0.2">
      <c r="A37" s="31" t="s">
        <v>52</v>
      </c>
      <c r="B37" s="27">
        <v>776</v>
      </c>
      <c r="C37" s="27">
        <v>4176</v>
      </c>
      <c r="D37" s="27">
        <v>174</v>
      </c>
      <c r="E37" s="27">
        <v>58</v>
      </c>
      <c r="F37" s="27">
        <v>170</v>
      </c>
      <c r="G37" s="27">
        <v>4914</v>
      </c>
      <c r="H37" s="27">
        <v>62</v>
      </c>
      <c r="I37" s="27">
        <v>510</v>
      </c>
      <c r="J37" s="27">
        <v>6008</v>
      </c>
      <c r="K37" s="27">
        <v>227</v>
      </c>
      <c r="L37" s="27">
        <v>1771</v>
      </c>
      <c r="M37" s="27">
        <v>77</v>
      </c>
      <c r="N37" s="27">
        <v>850</v>
      </c>
      <c r="O37" s="28">
        <f t="shared" si="0"/>
        <v>19773</v>
      </c>
    </row>
    <row r="38" spans="1:15" ht="21" customHeight="1" x14ac:dyDescent="0.2">
      <c r="A38" s="31" t="s">
        <v>53</v>
      </c>
      <c r="B38" s="27">
        <v>425</v>
      </c>
      <c r="C38" s="27">
        <v>3320</v>
      </c>
      <c r="D38" s="27">
        <v>100</v>
      </c>
      <c r="E38" s="27">
        <v>37</v>
      </c>
      <c r="F38" s="27">
        <v>96</v>
      </c>
      <c r="G38" s="27">
        <v>2812</v>
      </c>
      <c r="H38" s="27">
        <v>69</v>
      </c>
      <c r="I38" s="27">
        <v>406</v>
      </c>
      <c r="J38" s="27">
        <v>4097</v>
      </c>
      <c r="K38" s="27">
        <v>154</v>
      </c>
      <c r="L38" s="27">
        <v>1690</v>
      </c>
      <c r="M38" s="27">
        <v>71</v>
      </c>
      <c r="N38" s="27">
        <v>732</v>
      </c>
      <c r="O38" s="28">
        <f t="shared" si="0"/>
        <v>14009</v>
      </c>
    </row>
    <row r="39" spans="1:15" ht="21" customHeight="1" x14ac:dyDescent="0.2">
      <c r="A39" s="31" t="s">
        <v>54</v>
      </c>
      <c r="B39" s="27">
        <v>804</v>
      </c>
      <c r="C39" s="27">
        <v>4294</v>
      </c>
      <c r="D39" s="27">
        <v>141</v>
      </c>
      <c r="E39" s="27">
        <v>47</v>
      </c>
      <c r="F39" s="27">
        <v>152</v>
      </c>
      <c r="G39" s="27">
        <v>4022</v>
      </c>
      <c r="H39" s="27">
        <v>75</v>
      </c>
      <c r="I39" s="27">
        <v>253</v>
      </c>
      <c r="J39" s="27">
        <v>5781</v>
      </c>
      <c r="K39" s="27">
        <v>218</v>
      </c>
      <c r="L39" s="27">
        <v>1561</v>
      </c>
      <c r="M39" s="27">
        <v>104</v>
      </c>
      <c r="N39" s="27">
        <v>1033</v>
      </c>
      <c r="O39" s="28">
        <f t="shared" si="0"/>
        <v>18485</v>
      </c>
    </row>
    <row r="40" spans="1:15" ht="21" customHeight="1" x14ac:dyDescent="0.2">
      <c r="A40" s="31" t="s">
        <v>55</v>
      </c>
      <c r="B40" s="27">
        <v>677</v>
      </c>
      <c r="C40" s="27">
        <v>4206</v>
      </c>
      <c r="D40" s="27">
        <v>149</v>
      </c>
      <c r="E40" s="27">
        <v>51</v>
      </c>
      <c r="F40" s="27">
        <v>80</v>
      </c>
      <c r="G40" s="27">
        <v>4368</v>
      </c>
      <c r="H40" s="27">
        <v>55</v>
      </c>
      <c r="I40" s="27">
        <v>362</v>
      </c>
      <c r="J40" s="27">
        <v>4168</v>
      </c>
      <c r="K40" s="27">
        <v>199</v>
      </c>
      <c r="L40" s="27">
        <v>2150</v>
      </c>
      <c r="M40" s="27">
        <v>73</v>
      </c>
      <c r="N40" s="27">
        <v>742</v>
      </c>
      <c r="O40" s="28">
        <f t="shared" si="0"/>
        <v>17280</v>
      </c>
    </row>
    <row r="41" spans="1:15" ht="21" customHeight="1" x14ac:dyDescent="0.2">
      <c r="A41" s="31" t="s">
        <v>56</v>
      </c>
      <c r="B41" s="27">
        <v>630</v>
      </c>
      <c r="C41" s="27">
        <v>4294</v>
      </c>
      <c r="D41" s="27">
        <v>141</v>
      </c>
      <c r="E41" s="27">
        <v>67</v>
      </c>
      <c r="F41" s="27">
        <v>131</v>
      </c>
      <c r="G41" s="27">
        <v>3055</v>
      </c>
      <c r="H41" s="27">
        <v>84</v>
      </c>
      <c r="I41" s="27">
        <v>116</v>
      </c>
      <c r="J41" s="27">
        <v>4845</v>
      </c>
      <c r="K41" s="27">
        <v>154</v>
      </c>
      <c r="L41" s="27">
        <v>1638</v>
      </c>
      <c r="M41" s="27">
        <v>68</v>
      </c>
      <c r="N41" s="27">
        <v>539</v>
      </c>
      <c r="O41" s="28">
        <f t="shared" si="0"/>
        <v>15762</v>
      </c>
    </row>
    <row r="42" spans="1:15" ht="21" customHeight="1" x14ac:dyDescent="0.2">
      <c r="A42" s="31" t="s">
        <v>57</v>
      </c>
      <c r="B42" s="27">
        <v>1174</v>
      </c>
      <c r="C42" s="27">
        <v>7455</v>
      </c>
      <c r="D42" s="27">
        <v>267</v>
      </c>
      <c r="E42" s="27">
        <v>113</v>
      </c>
      <c r="F42" s="27">
        <v>159</v>
      </c>
      <c r="G42" s="27">
        <v>6340</v>
      </c>
      <c r="H42" s="27">
        <v>162</v>
      </c>
      <c r="I42" s="27">
        <v>676</v>
      </c>
      <c r="J42" s="27">
        <v>9668</v>
      </c>
      <c r="K42" s="27">
        <v>346</v>
      </c>
      <c r="L42" s="27">
        <v>3204</v>
      </c>
      <c r="M42" s="27">
        <v>215</v>
      </c>
      <c r="N42" s="27">
        <v>1231</v>
      </c>
      <c r="O42" s="28">
        <f t="shared" ref="O42:O50" si="2">SUM(B42:N42)</f>
        <v>31010</v>
      </c>
    </row>
    <row r="43" spans="1:15" ht="21" customHeight="1" x14ac:dyDescent="0.2">
      <c r="A43" s="31" t="s">
        <v>58</v>
      </c>
      <c r="B43" s="27">
        <v>566</v>
      </c>
      <c r="C43" s="27">
        <v>4932</v>
      </c>
      <c r="D43" s="27">
        <v>133</v>
      </c>
      <c r="E43" s="27">
        <v>46</v>
      </c>
      <c r="F43" s="27">
        <v>78</v>
      </c>
      <c r="G43" s="27">
        <v>2551</v>
      </c>
      <c r="H43" s="27">
        <v>47</v>
      </c>
      <c r="I43" s="27">
        <v>283</v>
      </c>
      <c r="J43" s="27">
        <v>3081</v>
      </c>
      <c r="K43" s="27">
        <v>192</v>
      </c>
      <c r="L43" s="27">
        <v>1606</v>
      </c>
      <c r="M43" s="27">
        <v>131</v>
      </c>
      <c r="N43" s="27">
        <v>751</v>
      </c>
      <c r="O43" s="28">
        <f t="shared" si="2"/>
        <v>14397</v>
      </c>
    </row>
    <row r="44" spans="1:15" ht="21" customHeight="1" x14ac:dyDescent="0.2">
      <c r="A44" s="31" t="s">
        <v>59</v>
      </c>
      <c r="B44" s="27">
        <v>297</v>
      </c>
      <c r="C44" s="27">
        <v>2243</v>
      </c>
      <c r="D44" s="27">
        <v>100</v>
      </c>
      <c r="E44" s="27">
        <v>22</v>
      </c>
      <c r="F44" s="27">
        <v>43</v>
      </c>
      <c r="G44" s="27">
        <v>1654</v>
      </c>
      <c r="H44" s="27">
        <v>44</v>
      </c>
      <c r="I44" s="27">
        <v>177</v>
      </c>
      <c r="J44" s="27">
        <v>3071</v>
      </c>
      <c r="K44" s="27">
        <v>75</v>
      </c>
      <c r="L44" s="27">
        <v>947</v>
      </c>
      <c r="M44" s="27">
        <v>37</v>
      </c>
      <c r="N44" s="27">
        <v>399</v>
      </c>
      <c r="O44" s="28">
        <f t="shared" si="2"/>
        <v>9109</v>
      </c>
    </row>
    <row r="45" spans="1:15" ht="21" customHeight="1" x14ac:dyDescent="0.2">
      <c r="A45" s="31" t="s">
        <v>60</v>
      </c>
      <c r="B45" s="27">
        <v>495</v>
      </c>
      <c r="C45" s="27">
        <v>3531</v>
      </c>
      <c r="D45" s="27">
        <v>90</v>
      </c>
      <c r="E45" s="27">
        <v>58</v>
      </c>
      <c r="F45" s="27">
        <v>62</v>
      </c>
      <c r="G45" s="27">
        <v>2612</v>
      </c>
      <c r="H45" s="27">
        <v>50</v>
      </c>
      <c r="I45" s="27">
        <v>118</v>
      </c>
      <c r="J45" s="27">
        <v>3511</v>
      </c>
      <c r="K45" s="27">
        <v>106</v>
      </c>
      <c r="L45" s="27">
        <v>1296</v>
      </c>
      <c r="M45" s="27">
        <v>65</v>
      </c>
      <c r="N45" s="27">
        <v>618</v>
      </c>
      <c r="O45" s="28">
        <f t="shared" si="2"/>
        <v>12612</v>
      </c>
    </row>
    <row r="46" spans="1:15" ht="21" customHeight="1" x14ac:dyDescent="0.2">
      <c r="A46" s="31" t="s">
        <v>61</v>
      </c>
      <c r="B46" s="27">
        <v>469</v>
      </c>
      <c r="C46" s="27">
        <v>3833</v>
      </c>
      <c r="D46" s="27">
        <v>139</v>
      </c>
      <c r="E46" s="27">
        <v>34</v>
      </c>
      <c r="F46" s="27">
        <v>99</v>
      </c>
      <c r="G46" s="27">
        <v>2670</v>
      </c>
      <c r="H46" s="27">
        <v>17</v>
      </c>
      <c r="I46" s="27">
        <v>134</v>
      </c>
      <c r="J46" s="27">
        <v>3078</v>
      </c>
      <c r="K46" s="27">
        <v>168</v>
      </c>
      <c r="L46" s="27">
        <v>1421</v>
      </c>
      <c r="M46" s="27">
        <v>119</v>
      </c>
      <c r="N46" s="27">
        <v>762</v>
      </c>
      <c r="O46" s="28">
        <f t="shared" si="2"/>
        <v>12943</v>
      </c>
    </row>
    <row r="47" spans="1:15" ht="21" customHeight="1" x14ac:dyDescent="0.2">
      <c r="A47" s="31" t="s">
        <v>62</v>
      </c>
      <c r="B47" s="27">
        <v>207</v>
      </c>
      <c r="C47" s="27">
        <v>1683</v>
      </c>
      <c r="D47" s="27">
        <v>65</v>
      </c>
      <c r="E47" s="27">
        <v>12</v>
      </c>
      <c r="F47" s="27">
        <v>20</v>
      </c>
      <c r="G47" s="27">
        <v>1651</v>
      </c>
      <c r="H47" s="27">
        <v>28</v>
      </c>
      <c r="I47" s="27">
        <v>63</v>
      </c>
      <c r="J47" s="27">
        <v>1378</v>
      </c>
      <c r="K47" s="27">
        <v>64</v>
      </c>
      <c r="L47" s="27">
        <v>631</v>
      </c>
      <c r="M47" s="27">
        <v>15</v>
      </c>
      <c r="N47" s="27">
        <v>267</v>
      </c>
      <c r="O47" s="28">
        <f t="shared" si="2"/>
        <v>6084</v>
      </c>
    </row>
    <row r="48" spans="1:15" ht="21" customHeight="1" x14ac:dyDescent="0.2">
      <c r="A48" s="31" t="s">
        <v>63</v>
      </c>
      <c r="B48" s="27">
        <v>304</v>
      </c>
      <c r="C48" s="27">
        <v>2161</v>
      </c>
      <c r="D48" s="27">
        <v>76</v>
      </c>
      <c r="E48" s="27">
        <v>22</v>
      </c>
      <c r="F48" s="27">
        <v>55</v>
      </c>
      <c r="G48" s="27">
        <v>1560</v>
      </c>
      <c r="H48" s="27">
        <v>35</v>
      </c>
      <c r="I48" s="27">
        <v>119</v>
      </c>
      <c r="J48" s="27">
        <v>2311</v>
      </c>
      <c r="K48" s="27">
        <v>76</v>
      </c>
      <c r="L48" s="27">
        <v>783</v>
      </c>
      <c r="M48" s="27">
        <v>23</v>
      </c>
      <c r="N48" s="27">
        <v>450</v>
      </c>
      <c r="O48" s="28">
        <f t="shared" si="2"/>
        <v>7975</v>
      </c>
    </row>
    <row r="49" spans="1:15" ht="21" customHeight="1" x14ac:dyDescent="0.2">
      <c r="A49" s="31" t="s">
        <v>64</v>
      </c>
      <c r="B49" s="27">
        <v>209</v>
      </c>
      <c r="C49" s="27">
        <v>1490</v>
      </c>
      <c r="D49" s="27">
        <v>34</v>
      </c>
      <c r="E49" s="27">
        <v>12</v>
      </c>
      <c r="F49" s="27">
        <v>18</v>
      </c>
      <c r="G49" s="27">
        <v>1083</v>
      </c>
      <c r="H49" s="27">
        <v>13</v>
      </c>
      <c r="I49" s="27">
        <v>45</v>
      </c>
      <c r="J49" s="27">
        <v>2174</v>
      </c>
      <c r="K49" s="27">
        <v>67</v>
      </c>
      <c r="L49" s="27">
        <v>680</v>
      </c>
      <c r="M49" s="27">
        <v>17</v>
      </c>
      <c r="N49" s="27">
        <v>201</v>
      </c>
      <c r="O49" s="28">
        <f t="shared" si="2"/>
        <v>6043</v>
      </c>
    </row>
    <row r="50" spans="1:15" ht="21" customHeight="1" x14ac:dyDescent="0.2">
      <c r="A50" s="31" t="s">
        <v>65</v>
      </c>
      <c r="B50" s="27">
        <v>483</v>
      </c>
      <c r="C50" s="27">
        <v>3950</v>
      </c>
      <c r="D50" s="27">
        <v>121</v>
      </c>
      <c r="E50" s="27">
        <v>40</v>
      </c>
      <c r="F50" s="27">
        <v>121</v>
      </c>
      <c r="G50" s="27">
        <v>2735</v>
      </c>
      <c r="H50" s="27">
        <v>63</v>
      </c>
      <c r="I50" s="27">
        <v>283</v>
      </c>
      <c r="J50" s="27">
        <v>3703</v>
      </c>
      <c r="K50" s="27">
        <v>139</v>
      </c>
      <c r="L50" s="27">
        <v>1414</v>
      </c>
      <c r="M50" s="27">
        <v>62</v>
      </c>
      <c r="N50" s="27">
        <v>596</v>
      </c>
      <c r="O50" s="28">
        <f t="shared" si="2"/>
        <v>13710</v>
      </c>
    </row>
    <row r="51" spans="1:15" ht="21" customHeight="1" x14ac:dyDescent="0.2">
      <c r="A51" s="31" t="s">
        <v>66</v>
      </c>
      <c r="B51" s="27">
        <v>310</v>
      </c>
      <c r="C51" s="27">
        <v>2181</v>
      </c>
      <c r="D51" s="27">
        <v>86</v>
      </c>
      <c r="E51" s="27">
        <v>23</v>
      </c>
      <c r="F51" s="27">
        <v>40</v>
      </c>
      <c r="G51" s="27">
        <v>1719</v>
      </c>
      <c r="H51" s="27">
        <v>19</v>
      </c>
      <c r="I51" s="27">
        <v>93</v>
      </c>
      <c r="J51" s="27">
        <v>2373</v>
      </c>
      <c r="K51" s="27">
        <v>87</v>
      </c>
      <c r="L51" s="27">
        <v>790</v>
      </c>
      <c r="M51" s="27">
        <v>23</v>
      </c>
      <c r="N51" s="27">
        <v>428</v>
      </c>
      <c r="O51" s="28">
        <f t="shared" si="0"/>
        <v>8172</v>
      </c>
    </row>
    <row r="52" spans="1:15" ht="21" customHeight="1" x14ac:dyDescent="0.2">
      <c r="A52" s="31" t="s">
        <v>67</v>
      </c>
      <c r="B52" s="27">
        <v>242</v>
      </c>
      <c r="C52" s="27">
        <v>1897</v>
      </c>
      <c r="D52" s="27">
        <v>52</v>
      </c>
      <c r="E52" s="27">
        <v>43</v>
      </c>
      <c r="F52" s="27">
        <v>33</v>
      </c>
      <c r="G52" s="27">
        <v>1808</v>
      </c>
      <c r="H52" s="27">
        <v>27</v>
      </c>
      <c r="I52" s="27">
        <v>145</v>
      </c>
      <c r="J52" s="27">
        <v>2264</v>
      </c>
      <c r="K52" s="27">
        <v>116</v>
      </c>
      <c r="L52" s="27">
        <v>834</v>
      </c>
      <c r="M52" s="27">
        <v>27</v>
      </c>
      <c r="N52" s="27">
        <v>495</v>
      </c>
      <c r="O52" s="28">
        <f t="shared" si="0"/>
        <v>7983</v>
      </c>
    </row>
    <row r="53" spans="1:15" ht="21" customHeight="1" x14ac:dyDescent="0.2">
      <c r="A53" s="31" t="s">
        <v>68</v>
      </c>
      <c r="B53" s="27">
        <v>335</v>
      </c>
      <c r="C53" s="27">
        <v>1505</v>
      </c>
      <c r="D53" s="27">
        <v>86</v>
      </c>
      <c r="E53" s="27">
        <v>17</v>
      </c>
      <c r="F53" s="27">
        <v>40</v>
      </c>
      <c r="G53" s="27">
        <v>1599</v>
      </c>
      <c r="H53" s="27">
        <v>37</v>
      </c>
      <c r="I53" s="27">
        <v>117</v>
      </c>
      <c r="J53" s="27">
        <v>3321</v>
      </c>
      <c r="K53" s="27">
        <v>89</v>
      </c>
      <c r="L53" s="27">
        <v>1013</v>
      </c>
      <c r="M53" s="27">
        <v>46</v>
      </c>
      <c r="N53" s="27">
        <v>357</v>
      </c>
      <c r="O53" s="28">
        <f t="shared" si="0"/>
        <v>8562</v>
      </c>
    </row>
    <row r="54" spans="1:15" ht="21" customHeight="1" thickBot="1" x14ac:dyDescent="0.25">
      <c r="A54" s="31" t="s">
        <v>69</v>
      </c>
      <c r="B54" s="27">
        <v>172</v>
      </c>
      <c r="C54" s="27">
        <v>1321</v>
      </c>
      <c r="D54" s="27">
        <v>37</v>
      </c>
      <c r="E54" s="27">
        <v>13</v>
      </c>
      <c r="F54" s="27">
        <v>18</v>
      </c>
      <c r="G54" s="27">
        <v>1604</v>
      </c>
      <c r="H54" s="27">
        <v>10</v>
      </c>
      <c r="I54" s="27">
        <v>113</v>
      </c>
      <c r="J54" s="27">
        <v>2610</v>
      </c>
      <c r="K54" s="27">
        <v>55</v>
      </c>
      <c r="L54" s="27">
        <v>1035</v>
      </c>
      <c r="M54" s="27">
        <v>20</v>
      </c>
      <c r="N54" s="27">
        <v>255</v>
      </c>
      <c r="O54" s="28">
        <f t="shared" si="0"/>
        <v>7263</v>
      </c>
    </row>
    <row r="55" spans="1:15" ht="21" customHeight="1" thickTop="1" x14ac:dyDescent="0.2">
      <c r="A55" s="19" t="str">
        <f ca="1">A3&amp;" 合計"</f>
        <v>兵庫県 合計</v>
      </c>
      <c r="B55" s="24">
        <f>SUM(B6:B54)</f>
        <v>88231</v>
      </c>
      <c r="C55" s="24">
        <f>SUM(C6:C54)</f>
        <v>652384</v>
      </c>
      <c r="D55" s="24">
        <f t="shared" ref="D55:J55" si="3">SUM(D6:D54)</f>
        <v>25113</v>
      </c>
      <c r="E55" s="24">
        <f t="shared" si="3"/>
        <v>8989</v>
      </c>
      <c r="F55" s="24">
        <f t="shared" si="3"/>
        <v>14323</v>
      </c>
      <c r="G55" s="24">
        <f t="shared" si="3"/>
        <v>454962</v>
      </c>
      <c r="H55" s="24">
        <f t="shared" si="3"/>
        <v>7263</v>
      </c>
      <c r="I55" s="24">
        <f t="shared" si="3"/>
        <v>33870</v>
      </c>
      <c r="J55" s="24">
        <f t="shared" si="3"/>
        <v>562853</v>
      </c>
      <c r="K55" s="24">
        <f>SUM(K6:K54)</f>
        <v>27057</v>
      </c>
      <c r="L55" s="24">
        <f>SUM(L6:L54)</f>
        <v>260496</v>
      </c>
      <c r="M55" s="24">
        <f>SUM(M6:M54)</f>
        <v>16324</v>
      </c>
      <c r="N55" s="24">
        <f>SUM(N6:N54)</f>
        <v>150040</v>
      </c>
      <c r="O55" s="24">
        <f>SUM(O6:O54)</f>
        <v>2301905</v>
      </c>
    </row>
    <row r="56" spans="1:15" ht="2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</row>
    <row r="57" spans="1:15" ht="21" customHeight="1" x14ac:dyDescent="0.2">
      <c r="A57" s="12"/>
      <c r="B57" s="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</row>
    <row r="58" spans="1:15" ht="21" customHeight="1" x14ac:dyDescent="0.2">
      <c r="A58" s="12"/>
      <c r="B58" s="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</row>
    <row r="59" spans="1:15" ht="21" customHeight="1" x14ac:dyDescent="0.2">
      <c r="A59" s="12"/>
      <c r="B59" s="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</row>
    <row r="60" spans="1:15" ht="21" customHeight="1" x14ac:dyDescent="0.2">
      <c r="A60" s="12"/>
      <c r="B60" s="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</row>
    <row r="61" spans="1:15" ht="21" customHeight="1" x14ac:dyDescent="0.2">
      <c r="A61" s="12"/>
      <c r="B61" s="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</row>
    <row r="62" spans="1:15" ht="21" customHeight="1" x14ac:dyDescent="0.2">
      <c r="A62" s="12"/>
      <c r="B62" s="6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</row>
    <row r="63" spans="1:15" ht="21" customHeight="1" x14ac:dyDescent="0.2">
      <c r="A63" s="12"/>
      <c r="B63" s="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</row>
  </sheetData>
  <mergeCells count="2">
    <mergeCell ref="O4:O5"/>
    <mergeCell ref="B2:O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兵庫県</vt:lpstr>
      <vt:lpstr>兵庫県!Print_Area</vt:lpstr>
      <vt:lpstr>兵庫県!Print_Titles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2022-07-28T06:46:00Z</dcterms:modified>
</cp:coreProperties>
</file>