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1_鳥取県\"/>
    </mc:Choice>
  </mc:AlternateContent>
  <xr:revisionPtr revIDLastSave="0" documentId="13_ncr:1_{7F67C2E7-DA3A-49B2-BE6A-E2EEEE3E21D2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鳥取県" sheetId="1" r:id="rId1"/>
  </sheets>
  <definedNames>
    <definedName name="_xlnm.Print_Area" localSheetId="0">鳥取県!$A$1:$AT$30</definedName>
    <definedName name="_xlnm.Print_Titles" localSheetId="0">鳥取県!$A:$A,鳥取県!$1:$3</definedName>
  </definedNames>
  <calcPr calcId="191029" calcMode="manual"/>
</workbook>
</file>

<file path=xl/calcChain.xml><?xml version="1.0" encoding="utf-8"?>
<calcChain xmlns="http://schemas.openxmlformats.org/spreadsheetml/2006/main">
  <c r="AT30" i="1" l="1"/>
  <c r="AS30" i="1"/>
  <c r="AR30" i="1"/>
  <c r="AQ30" i="1"/>
  <c r="AP30" i="1"/>
  <c r="AO30" i="1"/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<sst xmlns="http://schemas.openxmlformats.org/spreadsheetml/2006/main" count="123" uniqueCount="43">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</sst>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view="pageBreakPreview" topLeftCell="AI1" zoomScale="90" zoomScaleNormal="90" zoomScaleSheetLayoutView="90" workbookViewId="0">
      <pane ySplit="10" topLeftCell="A11" activePane="bottomLeft" state="frozen"/>
      <selection pane="bottomLeft" activeCell="A11" sqref="A11:A2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鳥取県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287</v>
      </c>
      <c r="C11" s="22">
        <v>259</v>
      </c>
      <c r="D11" s="23">
        <v>28</v>
      </c>
      <c r="E11" s="22">
        <v>7129.3609999999999</v>
      </c>
      <c r="F11" s="22">
        <v>6728</v>
      </c>
      <c r="G11" s="23">
        <v>401.36099999999999</v>
      </c>
      <c r="H11" s="22">
        <v>2606.7710000000002</v>
      </c>
      <c r="I11" s="22">
        <v>2354</v>
      </c>
      <c r="J11" s="23">
        <v>252.77099999999999</v>
      </c>
      <c r="K11" s="22">
        <v>10362.022999999999</v>
      </c>
      <c r="L11" s="22">
        <v>4027</v>
      </c>
      <c r="M11" s="23">
        <v>6335.0230000000001</v>
      </c>
      <c r="N11" s="22">
        <v>224</v>
      </c>
      <c r="O11" s="22">
        <v>215</v>
      </c>
      <c r="P11" s="23">
        <v>9</v>
      </c>
      <c r="Q11" s="22">
        <v>8136.7479999999996</v>
      </c>
      <c r="R11" s="22">
        <v>5760.7550000000001</v>
      </c>
      <c r="S11" s="23">
        <v>2375.9929999999999</v>
      </c>
      <c r="T11" s="22">
        <v>2967.22</v>
      </c>
      <c r="U11" s="22">
        <v>1885.2439999999999</v>
      </c>
      <c r="V11" s="23">
        <v>1081.9760000000001</v>
      </c>
      <c r="W11" s="22">
        <v>2389.9499999999998</v>
      </c>
      <c r="X11" s="22">
        <v>1777</v>
      </c>
      <c r="Y11" s="23">
        <v>612.95000000000005</v>
      </c>
      <c r="Z11" s="22">
        <v>123</v>
      </c>
      <c r="AA11" s="22">
        <v>82</v>
      </c>
      <c r="AB11" s="23">
        <v>41</v>
      </c>
      <c r="AC11" s="22">
        <v>4438.3549999999996</v>
      </c>
      <c r="AD11" s="22">
        <v>3988</v>
      </c>
      <c r="AE11" s="23">
        <v>450.35500000000002</v>
      </c>
      <c r="AF11" s="22">
        <v>99</v>
      </c>
      <c r="AG11" s="22">
        <v>75</v>
      </c>
      <c r="AH11" s="23">
        <v>24</v>
      </c>
      <c r="AI11" s="22">
        <v>25198.778999999999</v>
      </c>
      <c r="AJ11" s="22">
        <v>17378</v>
      </c>
      <c r="AK11" s="23">
        <v>7820.7790000000005</v>
      </c>
      <c r="AL11" s="22">
        <v>1386.058</v>
      </c>
      <c r="AM11" s="22">
        <v>1014</v>
      </c>
      <c r="AN11" s="23">
        <v>372.05799999999999</v>
      </c>
      <c r="AO11" s="22">
        <v>1686.723</v>
      </c>
      <c r="AP11" s="22">
        <v>1084</v>
      </c>
      <c r="AQ11" s="23">
        <v>602.72299999999996</v>
      </c>
      <c r="AR11" s="22">
        <v>95</v>
      </c>
      <c r="AS11" s="22">
        <v>84</v>
      </c>
      <c r="AT11" s="23">
        <v>11</v>
      </c>
    </row>
    <row r="12" spans="1:46" ht="15" customHeight="1" x14ac:dyDescent="0.2">
      <c r="A12" s="38" t="s">
        <v>25</v>
      </c>
      <c r="B12" s="30">
        <v>175</v>
      </c>
      <c r="C12" s="30">
        <v>160</v>
      </c>
      <c r="D12" s="31">
        <v>15</v>
      </c>
      <c r="E12" s="30">
        <v>5782.4880000000003</v>
      </c>
      <c r="F12" s="30">
        <v>5305</v>
      </c>
      <c r="G12" s="31">
        <v>477.488</v>
      </c>
      <c r="H12" s="30">
        <v>2108.4050000000002</v>
      </c>
      <c r="I12" s="30">
        <v>1914</v>
      </c>
      <c r="J12" s="31">
        <v>194.405</v>
      </c>
      <c r="K12" s="30">
        <v>8627.3140000000003</v>
      </c>
      <c r="L12" s="30">
        <v>2991</v>
      </c>
      <c r="M12" s="31">
        <v>5636.3140000000003</v>
      </c>
      <c r="N12" s="30">
        <v>223</v>
      </c>
      <c r="O12" s="30">
        <v>211</v>
      </c>
      <c r="P12" s="31">
        <v>12</v>
      </c>
      <c r="Q12" s="30">
        <v>8242.2270000000008</v>
      </c>
      <c r="R12" s="30">
        <v>6259.2060000000001</v>
      </c>
      <c r="S12" s="31">
        <v>1983.021</v>
      </c>
      <c r="T12" s="30">
        <v>2276.7930000000001</v>
      </c>
      <c r="U12" s="30">
        <v>1493.7929999999999</v>
      </c>
      <c r="V12" s="31">
        <v>783</v>
      </c>
      <c r="W12" s="30">
        <v>2141.6190000000001</v>
      </c>
      <c r="X12" s="30">
        <v>1632</v>
      </c>
      <c r="Y12" s="31">
        <v>509.61900000000003</v>
      </c>
      <c r="Z12" s="30">
        <v>116</v>
      </c>
      <c r="AA12" s="30">
        <v>77</v>
      </c>
      <c r="AB12" s="31">
        <v>39</v>
      </c>
      <c r="AC12" s="30">
        <v>3270.2820000000002</v>
      </c>
      <c r="AD12" s="30">
        <v>2958</v>
      </c>
      <c r="AE12" s="31">
        <v>312.28199999999998</v>
      </c>
      <c r="AF12" s="30">
        <v>77</v>
      </c>
      <c r="AG12" s="30">
        <v>53</v>
      </c>
      <c r="AH12" s="31">
        <v>24</v>
      </c>
      <c r="AI12" s="30">
        <v>18816.189999999999</v>
      </c>
      <c r="AJ12" s="30">
        <v>13175</v>
      </c>
      <c r="AK12" s="31">
        <v>5641.19</v>
      </c>
      <c r="AL12" s="30">
        <v>1221.117</v>
      </c>
      <c r="AM12" s="30">
        <v>949</v>
      </c>
      <c r="AN12" s="31">
        <v>272.11700000000002</v>
      </c>
      <c r="AO12" s="30">
        <v>1519.5530000000001</v>
      </c>
      <c r="AP12" s="30">
        <v>1016</v>
      </c>
      <c r="AQ12" s="31">
        <v>503.553</v>
      </c>
      <c r="AR12" s="30">
        <v>72</v>
      </c>
      <c r="AS12" s="30">
        <v>59</v>
      </c>
      <c r="AT12" s="31">
        <v>13</v>
      </c>
    </row>
    <row r="13" spans="1:46" ht="15" customHeight="1" x14ac:dyDescent="0.2">
      <c r="A13" s="38" t="s">
        <v>26</v>
      </c>
      <c r="B13" s="30">
        <v>115</v>
      </c>
      <c r="C13" s="30">
        <v>106</v>
      </c>
      <c r="D13" s="31">
        <v>9</v>
      </c>
      <c r="E13" s="30">
        <v>1507.125</v>
      </c>
      <c r="F13" s="30">
        <v>1402</v>
      </c>
      <c r="G13" s="31">
        <v>105.125</v>
      </c>
      <c r="H13" s="30">
        <v>658.23099999999999</v>
      </c>
      <c r="I13" s="30">
        <v>586</v>
      </c>
      <c r="J13" s="31">
        <v>72.230999999999995</v>
      </c>
      <c r="K13" s="30">
        <v>3140</v>
      </c>
      <c r="L13" s="30">
        <v>1171</v>
      </c>
      <c r="M13" s="31">
        <v>1969</v>
      </c>
      <c r="N13" s="30">
        <v>59</v>
      </c>
      <c r="O13" s="30">
        <v>57</v>
      </c>
      <c r="P13" s="31">
        <v>2</v>
      </c>
      <c r="Q13" s="30">
        <v>2632.9490000000001</v>
      </c>
      <c r="R13" s="30">
        <v>1742.9069999999999</v>
      </c>
      <c r="S13" s="31">
        <v>890.04200000000003</v>
      </c>
      <c r="T13" s="30">
        <v>690.09199999999998</v>
      </c>
      <c r="U13" s="30">
        <v>401.09199999999998</v>
      </c>
      <c r="V13" s="31">
        <v>289</v>
      </c>
      <c r="W13" s="30">
        <v>722</v>
      </c>
      <c r="X13" s="30">
        <v>551</v>
      </c>
      <c r="Y13" s="31">
        <v>171</v>
      </c>
      <c r="Z13" s="30">
        <v>37</v>
      </c>
      <c r="AA13" s="30">
        <v>25</v>
      </c>
      <c r="AB13" s="31">
        <v>12</v>
      </c>
      <c r="AC13" s="30">
        <v>821.18600000000004</v>
      </c>
      <c r="AD13" s="30">
        <v>722</v>
      </c>
      <c r="AE13" s="31">
        <v>99.186000000000007</v>
      </c>
      <c r="AF13" s="30">
        <v>16</v>
      </c>
      <c r="AG13" s="30">
        <v>12</v>
      </c>
      <c r="AH13" s="31">
        <v>4</v>
      </c>
      <c r="AI13" s="30">
        <v>6615.5240000000003</v>
      </c>
      <c r="AJ13" s="30">
        <v>4692</v>
      </c>
      <c r="AK13" s="31">
        <v>1923.5239999999999</v>
      </c>
      <c r="AL13" s="30">
        <v>433</v>
      </c>
      <c r="AM13" s="30">
        <v>319</v>
      </c>
      <c r="AN13" s="31">
        <v>114</v>
      </c>
      <c r="AO13" s="30">
        <v>472.88799999999998</v>
      </c>
      <c r="AP13" s="30">
        <v>307</v>
      </c>
      <c r="AQ13" s="31">
        <v>165.88800000000001</v>
      </c>
      <c r="AR13" s="30">
        <v>16</v>
      </c>
      <c r="AS13" s="30">
        <v>15</v>
      </c>
      <c r="AT13" s="31">
        <v>1</v>
      </c>
    </row>
    <row r="14" spans="1:46" ht="15" customHeight="1" x14ac:dyDescent="0.2">
      <c r="A14" s="38" t="s">
        <v>27</v>
      </c>
      <c r="B14" s="30">
        <v>71</v>
      </c>
      <c r="C14" s="30">
        <v>62</v>
      </c>
      <c r="D14" s="31">
        <v>9</v>
      </c>
      <c r="E14" s="30">
        <v>1263.703</v>
      </c>
      <c r="F14" s="30">
        <v>1155</v>
      </c>
      <c r="G14" s="31">
        <v>108.703</v>
      </c>
      <c r="H14" s="30">
        <v>484.053</v>
      </c>
      <c r="I14" s="30">
        <v>445</v>
      </c>
      <c r="J14" s="31">
        <v>39.052999999999997</v>
      </c>
      <c r="K14" s="30">
        <v>2165</v>
      </c>
      <c r="L14" s="30">
        <v>887</v>
      </c>
      <c r="M14" s="31">
        <v>1278</v>
      </c>
      <c r="N14" s="30">
        <v>49</v>
      </c>
      <c r="O14" s="30">
        <v>47</v>
      </c>
      <c r="P14" s="31">
        <v>2</v>
      </c>
      <c r="Q14" s="30">
        <v>1562.65</v>
      </c>
      <c r="R14" s="30">
        <v>1173.6500000000001</v>
      </c>
      <c r="S14" s="31">
        <v>389</v>
      </c>
      <c r="T14" s="30">
        <v>492.34899999999999</v>
      </c>
      <c r="U14" s="30">
        <v>332.34899999999999</v>
      </c>
      <c r="V14" s="31">
        <v>160</v>
      </c>
      <c r="W14" s="30">
        <v>544</v>
      </c>
      <c r="X14" s="30">
        <v>393</v>
      </c>
      <c r="Y14" s="31">
        <v>151</v>
      </c>
      <c r="Z14" s="30">
        <v>19.356999999999999</v>
      </c>
      <c r="AA14" s="30">
        <v>13</v>
      </c>
      <c r="AB14" s="31">
        <v>6.3570000000000002</v>
      </c>
      <c r="AC14" s="30">
        <v>823</v>
      </c>
      <c r="AD14" s="30">
        <v>739</v>
      </c>
      <c r="AE14" s="31">
        <v>84</v>
      </c>
      <c r="AF14" s="30">
        <v>20</v>
      </c>
      <c r="AG14" s="30">
        <v>17</v>
      </c>
      <c r="AH14" s="31">
        <v>3</v>
      </c>
      <c r="AI14" s="30">
        <v>5319.848</v>
      </c>
      <c r="AJ14" s="30">
        <v>4019</v>
      </c>
      <c r="AK14" s="31">
        <v>1300.848</v>
      </c>
      <c r="AL14" s="30">
        <v>299.03500000000003</v>
      </c>
      <c r="AM14" s="30">
        <v>239</v>
      </c>
      <c r="AN14" s="31">
        <v>60.034999999999997</v>
      </c>
      <c r="AO14" s="30">
        <v>381</v>
      </c>
      <c r="AP14" s="30">
        <v>264</v>
      </c>
      <c r="AQ14" s="31">
        <v>117</v>
      </c>
      <c r="AR14" s="30">
        <v>19</v>
      </c>
      <c r="AS14" s="30">
        <v>17</v>
      </c>
      <c r="AT14" s="31">
        <v>2</v>
      </c>
    </row>
    <row r="15" spans="1:46" ht="15" customHeight="1" x14ac:dyDescent="0.2">
      <c r="A15" s="38" t="s">
        <v>28</v>
      </c>
      <c r="B15" s="30">
        <v>52</v>
      </c>
      <c r="C15" s="30">
        <v>50</v>
      </c>
      <c r="D15" s="31">
        <v>2</v>
      </c>
      <c r="E15" s="30">
        <v>442.04399999999998</v>
      </c>
      <c r="F15" s="30">
        <v>418</v>
      </c>
      <c r="G15" s="31">
        <v>24.044</v>
      </c>
      <c r="H15" s="30">
        <v>127.03100000000001</v>
      </c>
      <c r="I15" s="30">
        <v>122</v>
      </c>
      <c r="J15" s="31">
        <v>5.0309999999999997</v>
      </c>
      <c r="K15" s="30">
        <v>650</v>
      </c>
      <c r="L15" s="30">
        <v>329</v>
      </c>
      <c r="M15" s="31">
        <v>321</v>
      </c>
      <c r="N15" s="30">
        <v>20</v>
      </c>
      <c r="O15" s="30">
        <v>19</v>
      </c>
      <c r="P15" s="31">
        <v>1</v>
      </c>
      <c r="Q15" s="30">
        <v>609.73400000000004</v>
      </c>
      <c r="R15" s="30">
        <v>400.73399999999998</v>
      </c>
      <c r="S15" s="31">
        <v>209</v>
      </c>
      <c r="T15" s="30">
        <v>166.26499999999999</v>
      </c>
      <c r="U15" s="30">
        <v>77.265000000000001</v>
      </c>
      <c r="V15" s="31">
        <v>89</v>
      </c>
      <c r="W15" s="30">
        <v>152</v>
      </c>
      <c r="X15" s="30">
        <v>110</v>
      </c>
      <c r="Y15" s="31">
        <v>42</v>
      </c>
      <c r="Z15" s="30">
        <v>6</v>
      </c>
      <c r="AA15" s="30">
        <v>6</v>
      </c>
      <c r="AB15" s="31">
        <v>0</v>
      </c>
      <c r="AC15" s="30">
        <v>334</v>
      </c>
      <c r="AD15" s="30">
        <v>305</v>
      </c>
      <c r="AE15" s="31">
        <v>29</v>
      </c>
      <c r="AF15" s="30">
        <v>2</v>
      </c>
      <c r="AG15" s="30">
        <v>1</v>
      </c>
      <c r="AH15" s="31">
        <v>1</v>
      </c>
      <c r="AI15" s="30">
        <v>2148.9229999999998</v>
      </c>
      <c r="AJ15" s="30">
        <v>1419</v>
      </c>
      <c r="AK15" s="31">
        <v>729.923</v>
      </c>
      <c r="AL15" s="30">
        <v>71</v>
      </c>
      <c r="AM15" s="30">
        <v>54</v>
      </c>
      <c r="AN15" s="31">
        <v>17</v>
      </c>
      <c r="AO15" s="30">
        <v>76</v>
      </c>
      <c r="AP15" s="30">
        <v>51</v>
      </c>
      <c r="AQ15" s="31">
        <v>25</v>
      </c>
      <c r="AR15" s="30">
        <v>3</v>
      </c>
      <c r="AS15" s="30">
        <v>2</v>
      </c>
      <c r="AT15" s="31">
        <v>1</v>
      </c>
    </row>
    <row r="16" spans="1:46" ht="15" customHeight="1" x14ac:dyDescent="0.2">
      <c r="A16" s="38" t="s">
        <v>29</v>
      </c>
      <c r="B16" s="30">
        <v>6</v>
      </c>
      <c r="C16" s="30">
        <v>5</v>
      </c>
      <c r="D16" s="31">
        <v>1</v>
      </c>
      <c r="E16" s="30">
        <v>97</v>
      </c>
      <c r="F16" s="30">
        <v>95</v>
      </c>
      <c r="G16" s="31">
        <v>2</v>
      </c>
      <c r="H16" s="30">
        <v>33</v>
      </c>
      <c r="I16" s="30">
        <v>27</v>
      </c>
      <c r="J16" s="31">
        <v>6</v>
      </c>
      <c r="K16" s="30">
        <v>320</v>
      </c>
      <c r="L16" s="30">
        <v>155</v>
      </c>
      <c r="M16" s="31">
        <v>165</v>
      </c>
      <c r="N16" s="30">
        <v>0</v>
      </c>
      <c r="O16" s="30">
        <v>0</v>
      </c>
      <c r="P16" s="31">
        <v>0</v>
      </c>
      <c r="Q16" s="30">
        <v>178.07400000000001</v>
      </c>
      <c r="R16" s="30">
        <v>126.074</v>
      </c>
      <c r="S16" s="31">
        <v>52</v>
      </c>
      <c r="T16" s="30">
        <v>37.924999999999997</v>
      </c>
      <c r="U16" s="30">
        <v>15.925000000000001</v>
      </c>
      <c r="V16" s="31">
        <v>22</v>
      </c>
      <c r="W16" s="30">
        <v>29</v>
      </c>
      <c r="X16" s="30">
        <v>21</v>
      </c>
      <c r="Y16" s="31">
        <v>8</v>
      </c>
      <c r="Z16" s="30">
        <v>1</v>
      </c>
      <c r="AA16" s="30">
        <v>1</v>
      </c>
      <c r="AB16" s="31">
        <v>0</v>
      </c>
      <c r="AC16" s="30">
        <v>90.75</v>
      </c>
      <c r="AD16" s="30">
        <v>82</v>
      </c>
      <c r="AE16" s="31">
        <v>8.75</v>
      </c>
      <c r="AF16" s="30">
        <v>2</v>
      </c>
      <c r="AG16" s="30">
        <v>1</v>
      </c>
      <c r="AH16" s="31">
        <v>1</v>
      </c>
      <c r="AI16" s="30">
        <v>804</v>
      </c>
      <c r="AJ16" s="30">
        <v>474</v>
      </c>
      <c r="AK16" s="31">
        <v>330</v>
      </c>
      <c r="AL16" s="30">
        <v>33</v>
      </c>
      <c r="AM16" s="30">
        <v>25</v>
      </c>
      <c r="AN16" s="31">
        <v>8</v>
      </c>
      <c r="AO16" s="30">
        <v>34.25</v>
      </c>
      <c r="AP16" s="30">
        <v>25</v>
      </c>
      <c r="AQ16" s="31">
        <v>9.25</v>
      </c>
      <c r="AR16" s="30">
        <v>0</v>
      </c>
      <c r="AS16" s="30">
        <v>0</v>
      </c>
      <c r="AT16" s="31">
        <v>0</v>
      </c>
    </row>
    <row r="17" spans="1:46" ht="15" customHeight="1" x14ac:dyDescent="0.2">
      <c r="A17" s="38" t="s">
        <v>30</v>
      </c>
      <c r="B17" s="30">
        <v>7</v>
      </c>
      <c r="C17" s="30">
        <v>5</v>
      </c>
      <c r="D17" s="31">
        <v>2</v>
      </c>
      <c r="E17" s="30">
        <v>189.13300000000001</v>
      </c>
      <c r="F17" s="30">
        <v>181</v>
      </c>
      <c r="G17" s="31">
        <v>8.1329999999999991</v>
      </c>
      <c r="H17" s="30">
        <v>119.121</v>
      </c>
      <c r="I17" s="30">
        <v>104</v>
      </c>
      <c r="J17" s="31">
        <v>15.121</v>
      </c>
      <c r="K17" s="30">
        <v>399</v>
      </c>
      <c r="L17" s="30">
        <v>224</v>
      </c>
      <c r="M17" s="31">
        <v>175</v>
      </c>
      <c r="N17" s="30">
        <v>16</v>
      </c>
      <c r="O17" s="30">
        <v>16</v>
      </c>
      <c r="P17" s="31">
        <v>0</v>
      </c>
      <c r="Q17" s="30">
        <v>362.25599999999997</v>
      </c>
      <c r="R17" s="30">
        <v>229.256</v>
      </c>
      <c r="S17" s="31">
        <v>133</v>
      </c>
      <c r="T17" s="30">
        <v>98.742999999999995</v>
      </c>
      <c r="U17" s="30">
        <v>37.743000000000002</v>
      </c>
      <c r="V17" s="31">
        <v>61</v>
      </c>
      <c r="W17" s="30">
        <v>97</v>
      </c>
      <c r="X17" s="30">
        <v>79</v>
      </c>
      <c r="Y17" s="31">
        <v>18</v>
      </c>
      <c r="Z17" s="30">
        <v>3</v>
      </c>
      <c r="AA17" s="30">
        <v>2</v>
      </c>
      <c r="AB17" s="31">
        <v>1</v>
      </c>
      <c r="AC17" s="30">
        <v>134</v>
      </c>
      <c r="AD17" s="30">
        <v>129</v>
      </c>
      <c r="AE17" s="31">
        <v>5</v>
      </c>
      <c r="AF17" s="30">
        <v>2</v>
      </c>
      <c r="AG17" s="30">
        <v>1</v>
      </c>
      <c r="AH17" s="31">
        <v>1</v>
      </c>
      <c r="AI17" s="30">
        <v>1581.7439999999999</v>
      </c>
      <c r="AJ17" s="30">
        <v>1000</v>
      </c>
      <c r="AK17" s="31">
        <v>581.74400000000003</v>
      </c>
      <c r="AL17" s="30">
        <v>87</v>
      </c>
      <c r="AM17" s="30">
        <v>71</v>
      </c>
      <c r="AN17" s="31">
        <v>16</v>
      </c>
      <c r="AO17" s="30">
        <v>54</v>
      </c>
      <c r="AP17" s="30">
        <v>37</v>
      </c>
      <c r="AQ17" s="31">
        <v>17</v>
      </c>
      <c r="AR17" s="30">
        <v>5</v>
      </c>
      <c r="AS17" s="30">
        <v>5</v>
      </c>
      <c r="AT17" s="31">
        <v>0</v>
      </c>
    </row>
    <row r="18" spans="1:46" ht="15" customHeight="1" x14ac:dyDescent="0.2">
      <c r="A18" s="38" t="s">
        <v>31</v>
      </c>
      <c r="B18" s="30">
        <v>31</v>
      </c>
      <c r="C18" s="30">
        <v>28</v>
      </c>
      <c r="D18" s="31">
        <v>3</v>
      </c>
      <c r="E18" s="30">
        <v>584.08100000000002</v>
      </c>
      <c r="F18" s="30">
        <v>564</v>
      </c>
      <c r="G18" s="31">
        <v>20.081</v>
      </c>
      <c r="H18" s="30">
        <v>227.08199999999999</v>
      </c>
      <c r="I18" s="30">
        <v>218</v>
      </c>
      <c r="J18" s="31">
        <v>9.0820000000000007</v>
      </c>
      <c r="K18" s="30">
        <v>1414.3330000000001</v>
      </c>
      <c r="L18" s="30">
        <v>701</v>
      </c>
      <c r="M18" s="31">
        <v>713.33299999999997</v>
      </c>
      <c r="N18" s="30">
        <v>16</v>
      </c>
      <c r="O18" s="30">
        <v>15</v>
      </c>
      <c r="P18" s="31">
        <v>1</v>
      </c>
      <c r="Q18" s="30">
        <v>956.14400000000001</v>
      </c>
      <c r="R18" s="30">
        <v>665.14400000000001</v>
      </c>
      <c r="S18" s="31">
        <v>291</v>
      </c>
      <c r="T18" s="30">
        <v>214.85499999999999</v>
      </c>
      <c r="U18" s="30">
        <v>146.85499999999999</v>
      </c>
      <c r="V18" s="31">
        <v>68</v>
      </c>
      <c r="W18" s="30">
        <v>182.333</v>
      </c>
      <c r="X18" s="30">
        <v>153</v>
      </c>
      <c r="Y18" s="31">
        <v>29.332999999999998</v>
      </c>
      <c r="Z18" s="30">
        <v>7</v>
      </c>
      <c r="AA18" s="30">
        <v>7</v>
      </c>
      <c r="AB18" s="31">
        <v>0</v>
      </c>
      <c r="AC18" s="30">
        <v>388</v>
      </c>
      <c r="AD18" s="30">
        <v>363</v>
      </c>
      <c r="AE18" s="31">
        <v>25</v>
      </c>
      <c r="AF18" s="30">
        <v>9</v>
      </c>
      <c r="AG18" s="30">
        <v>7</v>
      </c>
      <c r="AH18" s="31">
        <v>2</v>
      </c>
      <c r="AI18" s="30">
        <v>3471.5</v>
      </c>
      <c r="AJ18" s="30">
        <v>2364</v>
      </c>
      <c r="AK18" s="31">
        <v>1107.5</v>
      </c>
      <c r="AL18" s="30">
        <v>150</v>
      </c>
      <c r="AM18" s="30">
        <v>122</v>
      </c>
      <c r="AN18" s="31">
        <v>28</v>
      </c>
      <c r="AO18" s="30">
        <v>161.666</v>
      </c>
      <c r="AP18" s="30">
        <v>122</v>
      </c>
      <c r="AQ18" s="31">
        <v>39.665999999999997</v>
      </c>
      <c r="AR18" s="30">
        <v>3</v>
      </c>
      <c r="AS18" s="30">
        <v>1</v>
      </c>
      <c r="AT18" s="31">
        <v>2</v>
      </c>
    </row>
    <row r="19" spans="1:46" ht="15" customHeight="1" x14ac:dyDescent="0.2">
      <c r="A19" s="38" t="s">
        <v>32</v>
      </c>
      <c r="B19" s="30">
        <v>14</v>
      </c>
      <c r="C19" s="30">
        <v>14</v>
      </c>
      <c r="D19" s="31">
        <v>0</v>
      </c>
      <c r="E19" s="30">
        <v>235</v>
      </c>
      <c r="F19" s="30">
        <v>222</v>
      </c>
      <c r="G19" s="31">
        <v>13</v>
      </c>
      <c r="H19" s="30">
        <v>96.036000000000001</v>
      </c>
      <c r="I19" s="30">
        <v>87</v>
      </c>
      <c r="J19" s="31">
        <v>9.0359999999999996</v>
      </c>
      <c r="K19" s="30">
        <v>556</v>
      </c>
      <c r="L19" s="30">
        <v>292</v>
      </c>
      <c r="M19" s="31">
        <v>264</v>
      </c>
      <c r="N19" s="30">
        <v>7</v>
      </c>
      <c r="O19" s="30">
        <v>7</v>
      </c>
      <c r="P19" s="31">
        <v>0</v>
      </c>
      <c r="Q19" s="30">
        <v>393.41199999999998</v>
      </c>
      <c r="R19" s="30">
        <v>275.41199999999998</v>
      </c>
      <c r="S19" s="31">
        <v>118</v>
      </c>
      <c r="T19" s="30">
        <v>86.587000000000003</v>
      </c>
      <c r="U19" s="30">
        <v>46.587000000000003</v>
      </c>
      <c r="V19" s="31">
        <v>40</v>
      </c>
      <c r="W19" s="30">
        <v>75</v>
      </c>
      <c r="X19" s="30">
        <v>54</v>
      </c>
      <c r="Y19" s="31">
        <v>21</v>
      </c>
      <c r="Z19" s="30">
        <v>5</v>
      </c>
      <c r="AA19" s="30">
        <v>4</v>
      </c>
      <c r="AB19" s="31">
        <v>1</v>
      </c>
      <c r="AC19" s="30">
        <v>138</v>
      </c>
      <c r="AD19" s="30">
        <v>126</v>
      </c>
      <c r="AE19" s="31">
        <v>12</v>
      </c>
      <c r="AF19" s="30">
        <v>1</v>
      </c>
      <c r="AG19" s="30">
        <v>1</v>
      </c>
      <c r="AH19" s="31">
        <v>0</v>
      </c>
      <c r="AI19" s="30">
        <v>1508.963</v>
      </c>
      <c r="AJ19" s="30">
        <v>1186</v>
      </c>
      <c r="AK19" s="31">
        <v>322.96300000000002</v>
      </c>
      <c r="AL19" s="30">
        <v>64</v>
      </c>
      <c r="AM19" s="30">
        <v>51</v>
      </c>
      <c r="AN19" s="31">
        <v>13</v>
      </c>
      <c r="AO19" s="30">
        <v>67</v>
      </c>
      <c r="AP19" s="30">
        <v>51</v>
      </c>
      <c r="AQ19" s="31">
        <v>16</v>
      </c>
      <c r="AR19" s="30">
        <v>0</v>
      </c>
      <c r="AS19" s="30">
        <v>0</v>
      </c>
      <c r="AT19" s="31">
        <v>0</v>
      </c>
    </row>
    <row r="20" spans="1:46" ht="15" customHeight="1" x14ac:dyDescent="0.2">
      <c r="A20" s="38" t="s">
        <v>33</v>
      </c>
      <c r="B20" s="30">
        <v>22</v>
      </c>
      <c r="C20" s="30">
        <v>19</v>
      </c>
      <c r="D20" s="31">
        <v>3</v>
      </c>
      <c r="E20" s="30">
        <v>614</v>
      </c>
      <c r="F20" s="30">
        <v>587</v>
      </c>
      <c r="G20" s="31">
        <v>27</v>
      </c>
      <c r="H20" s="30">
        <v>271.05</v>
      </c>
      <c r="I20" s="30">
        <v>247</v>
      </c>
      <c r="J20" s="31">
        <v>24.05</v>
      </c>
      <c r="K20" s="30">
        <v>1275.3910000000001</v>
      </c>
      <c r="L20" s="30">
        <v>567</v>
      </c>
      <c r="M20" s="31">
        <v>708.39099999999996</v>
      </c>
      <c r="N20" s="30">
        <v>24</v>
      </c>
      <c r="O20" s="30">
        <v>24</v>
      </c>
      <c r="P20" s="31">
        <v>0</v>
      </c>
      <c r="Q20" s="30">
        <v>1009.092</v>
      </c>
      <c r="R20" s="30">
        <v>757.09199999999998</v>
      </c>
      <c r="S20" s="31">
        <v>252</v>
      </c>
      <c r="T20" s="30">
        <v>264.84800000000001</v>
      </c>
      <c r="U20" s="30">
        <v>166.90700000000001</v>
      </c>
      <c r="V20" s="31">
        <v>97.941000000000003</v>
      </c>
      <c r="W20" s="30">
        <v>224</v>
      </c>
      <c r="X20" s="30">
        <v>169</v>
      </c>
      <c r="Y20" s="31">
        <v>55</v>
      </c>
      <c r="Z20" s="30">
        <v>12</v>
      </c>
      <c r="AA20" s="30">
        <v>7</v>
      </c>
      <c r="AB20" s="31">
        <v>5</v>
      </c>
      <c r="AC20" s="30">
        <v>366</v>
      </c>
      <c r="AD20" s="30">
        <v>341</v>
      </c>
      <c r="AE20" s="31">
        <v>25</v>
      </c>
      <c r="AF20" s="30">
        <v>13</v>
      </c>
      <c r="AG20" s="30">
        <v>10</v>
      </c>
      <c r="AH20" s="31">
        <v>3</v>
      </c>
      <c r="AI20" s="30">
        <v>2964.9490000000001</v>
      </c>
      <c r="AJ20" s="30">
        <v>2138</v>
      </c>
      <c r="AK20" s="31">
        <v>826.94899999999996</v>
      </c>
      <c r="AL20" s="30">
        <v>118</v>
      </c>
      <c r="AM20" s="30">
        <v>90</v>
      </c>
      <c r="AN20" s="31">
        <v>28</v>
      </c>
      <c r="AO20" s="30">
        <v>172.666</v>
      </c>
      <c r="AP20" s="30">
        <v>114</v>
      </c>
      <c r="AQ20" s="31">
        <v>58.665999999999997</v>
      </c>
      <c r="AR20" s="30">
        <v>5</v>
      </c>
      <c r="AS20" s="30">
        <v>5</v>
      </c>
      <c r="AT20" s="31">
        <v>0</v>
      </c>
    </row>
    <row r="21" spans="1:46" ht="15" customHeight="1" x14ac:dyDescent="0.2">
      <c r="A21" s="38" t="s">
        <v>34</v>
      </c>
      <c r="B21" s="30">
        <v>34</v>
      </c>
      <c r="C21" s="30">
        <v>32</v>
      </c>
      <c r="D21" s="31">
        <v>2</v>
      </c>
      <c r="E21" s="30">
        <v>600</v>
      </c>
      <c r="F21" s="30">
        <v>563</v>
      </c>
      <c r="G21" s="31">
        <v>37</v>
      </c>
      <c r="H21" s="30">
        <v>241.08600000000001</v>
      </c>
      <c r="I21" s="30">
        <v>221</v>
      </c>
      <c r="J21" s="31">
        <v>20.085999999999999</v>
      </c>
      <c r="K21" s="30">
        <v>1016.75</v>
      </c>
      <c r="L21" s="30">
        <v>467</v>
      </c>
      <c r="M21" s="31">
        <v>549.75</v>
      </c>
      <c r="N21" s="30">
        <v>36</v>
      </c>
      <c r="O21" s="30">
        <v>36</v>
      </c>
      <c r="P21" s="31">
        <v>0</v>
      </c>
      <c r="Q21" s="30">
        <v>1378.6890000000001</v>
      </c>
      <c r="R21" s="30">
        <v>936.68899999999996</v>
      </c>
      <c r="S21" s="31">
        <v>442</v>
      </c>
      <c r="T21" s="30">
        <v>244.31</v>
      </c>
      <c r="U21" s="30">
        <v>141.31</v>
      </c>
      <c r="V21" s="31">
        <v>103</v>
      </c>
      <c r="W21" s="30">
        <v>266</v>
      </c>
      <c r="X21" s="30">
        <v>230</v>
      </c>
      <c r="Y21" s="31">
        <v>36</v>
      </c>
      <c r="Z21" s="30">
        <v>15</v>
      </c>
      <c r="AA21" s="30">
        <v>11</v>
      </c>
      <c r="AB21" s="31">
        <v>4</v>
      </c>
      <c r="AC21" s="30">
        <v>271</v>
      </c>
      <c r="AD21" s="30">
        <v>255</v>
      </c>
      <c r="AE21" s="31">
        <v>16</v>
      </c>
      <c r="AF21" s="30">
        <v>12</v>
      </c>
      <c r="AG21" s="30">
        <v>11</v>
      </c>
      <c r="AH21" s="31">
        <v>1</v>
      </c>
      <c r="AI21" s="30">
        <v>3391.9110000000001</v>
      </c>
      <c r="AJ21" s="30">
        <v>2306</v>
      </c>
      <c r="AK21" s="31">
        <v>1085.9110000000001</v>
      </c>
      <c r="AL21" s="30">
        <v>147</v>
      </c>
      <c r="AM21" s="30">
        <v>113</v>
      </c>
      <c r="AN21" s="31">
        <v>34</v>
      </c>
      <c r="AO21" s="30">
        <v>139.25</v>
      </c>
      <c r="AP21" s="30">
        <v>98</v>
      </c>
      <c r="AQ21" s="31">
        <v>41.25</v>
      </c>
      <c r="AR21" s="30">
        <v>7</v>
      </c>
      <c r="AS21" s="30">
        <v>7</v>
      </c>
      <c r="AT21" s="31">
        <v>0</v>
      </c>
    </row>
    <row r="22" spans="1:46" ht="15" customHeight="1" x14ac:dyDescent="0.2">
      <c r="A22" s="38" t="s">
        <v>35</v>
      </c>
      <c r="B22" s="30">
        <v>19</v>
      </c>
      <c r="C22" s="30">
        <v>18</v>
      </c>
      <c r="D22" s="31">
        <v>1</v>
      </c>
      <c r="E22" s="30">
        <v>529</v>
      </c>
      <c r="F22" s="30">
        <v>503</v>
      </c>
      <c r="G22" s="31">
        <v>26</v>
      </c>
      <c r="H22" s="30">
        <v>228.154</v>
      </c>
      <c r="I22" s="30">
        <v>203</v>
      </c>
      <c r="J22" s="31">
        <v>25.154</v>
      </c>
      <c r="K22" s="30">
        <v>1263.5</v>
      </c>
      <c r="L22" s="30">
        <v>514</v>
      </c>
      <c r="M22" s="31">
        <v>749.5</v>
      </c>
      <c r="N22" s="30">
        <v>21</v>
      </c>
      <c r="O22" s="30">
        <v>20</v>
      </c>
      <c r="P22" s="31">
        <v>1</v>
      </c>
      <c r="Q22" s="30">
        <v>1142.8040000000001</v>
      </c>
      <c r="R22" s="30">
        <v>800.80399999999997</v>
      </c>
      <c r="S22" s="31">
        <v>342</v>
      </c>
      <c r="T22" s="30">
        <v>200.19499999999999</v>
      </c>
      <c r="U22" s="30">
        <v>118.19499999999999</v>
      </c>
      <c r="V22" s="31">
        <v>82</v>
      </c>
      <c r="W22" s="30">
        <v>223</v>
      </c>
      <c r="X22" s="30">
        <v>187</v>
      </c>
      <c r="Y22" s="31">
        <v>36</v>
      </c>
      <c r="Z22" s="30">
        <v>7</v>
      </c>
      <c r="AA22" s="30">
        <v>3</v>
      </c>
      <c r="AB22" s="31">
        <v>4</v>
      </c>
      <c r="AC22" s="30">
        <v>235</v>
      </c>
      <c r="AD22" s="30">
        <v>221</v>
      </c>
      <c r="AE22" s="31">
        <v>14</v>
      </c>
      <c r="AF22" s="30">
        <v>15</v>
      </c>
      <c r="AG22" s="30">
        <v>10</v>
      </c>
      <c r="AH22" s="31">
        <v>5</v>
      </c>
      <c r="AI22" s="30">
        <v>2481.8440000000001</v>
      </c>
      <c r="AJ22" s="30">
        <v>1867</v>
      </c>
      <c r="AK22" s="31">
        <v>614.84400000000005</v>
      </c>
      <c r="AL22" s="30">
        <v>117</v>
      </c>
      <c r="AM22" s="30">
        <v>93</v>
      </c>
      <c r="AN22" s="31">
        <v>24</v>
      </c>
      <c r="AO22" s="30">
        <v>147.5</v>
      </c>
      <c r="AP22" s="30">
        <v>94</v>
      </c>
      <c r="AQ22" s="31">
        <v>53.5</v>
      </c>
      <c r="AR22" s="30">
        <v>4</v>
      </c>
      <c r="AS22" s="30">
        <v>4</v>
      </c>
      <c r="AT22" s="31">
        <v>0</v>
      </c>
    </row>
    <row r="23" spans="1:46" ht="15" customHeight="1" x14ac:dyDescent="0.2">
      <c r="A23" s="38" t="s">
        <v>36</v>
      </c>
      <c r="B23" s="30">
        <v>5</v>
      </c>
      <c r="C23" s="30">
        <v>4</v>
      </c>
      <c r="D23" s="31">
        <v>1</v>
      </c>
      <c r="E23" s="30">
        <v>164</v>
      </c>
      <c r="F23" s="30">
        <v>154</v>
      </c>
      <c r="G23" s="31">
        <v>10</v>
      </c>
      <c r="H23" s="30">
        <v>69</v>
      </c>
      <c r="I23" s="30">
        <v>61</v>
      </c>
      <c r="J23" s="31">
        <v>8</v>
      </c>
      <c r="K23" s="30">
        <v>248</v>
      </c>
      <c r="L23" s="30">
        <v>115</v>
      </c>
      <c r="M23" s="31">
        <v>133</v>
      </c>
      <c r="N23" s="30">
        <v>3</v>
      </c>
      <c r="O23" s="30">
        <v>3</v>
      </c>
      <c r="P23" s="31">
        <v>0</v>
      </c>
      <c r="Q23" s="30">
        <v>334.44900000000001</v>
      </c>
      <c r="R23" s="30">
        <v>254.44900000000001</v>
      </c>
      <c r="S23" s="31">
        <v>80</v>
      </c>
      <c r="T23" s="30">
        <v>72.55</v>
      </c>
      <c r="U23" s="30">
        <v>49.55</v>
      </c>
      <c r="V23" s="31">
        <v>23</v>
      </c>
      <c r="W23" s="30">
        <v>36</v>
      </c>
      <c r="X23" s="30">
        <v>28</v>
      </c>
      <c r="Y23" s="31">
        <v>8</v>
      </c>
      <c r="Z23" s="30">
        <v>5</v>
      </c>
      <c r="AA23" s="30">
        <v>2</v>
      </c>
      <c r="AB23" s="31">
        <v>3</v>
      </c>
      <c r="AC23" s="30">
        <v>136</v>
      </c>
      <c r="AD23" s="30">
        <v>126</v>
      </c>
      <c r="AE23" s="31">
        <v>10</v>
      </c>
      <c r="AF23" s="30">
        <v>2</v>
      </c>
      <c r="AG23" s="30">
        <v>1</v>
      </c>
      <c r="AH23" s="31">
        <v>1</v>
      </c>
      <c r="AI23" s="30">
        <v>775</v>
      </c>
      <c r="AJ23" s="30">
        <v>573</v>
      </c>
      <c r="AK23" s="31">
        <v>202</v>
      </c>
      <c r="AL23" s="30">
        <v>20</v>
      </c>
      <c r="AM23" s="30">
        <v>18</v>
      </c>
      <c r="AN23" s="31">
        <v>2</v>
      </c>
      <c r="AO23" s="30">
        <v>48</v>
      </c>
      <c r="AP23" s="30">
        <v>31</v>
      </c>
      <c r="AQ23" s="31">
        <v>17</v>
      </c>
      <c r="AR23" s="30">
        <v>0</v>
      </c>
      <c r="AS23" s="30">
        <v>0</v>
      </c>
      <c r="AT23" s="31">
        <v>0</v>
      </c>
    </row>
    <row r="24" spans="1:46" ht="15" customHeight="1" x14ac:dyDescent="0.2">
      <c r="A24" s="38" t="s">
        <v>37</v>
      </c>
      <c r="B24" s="30">
        <v>30</v>
      </c>
      <c r="C24" s="30">
        <v>29</v>
      </c>
      <c r="D24" s="31">
        <v>1</v>
      </c>
      <c r="E24" s="30">
        <v>511</v>
      </c>
      <c r="F24" s="30">
        <v>476</v>
      </c>
      <c r="G24" s="31">
        <v>35</v>
      </c>
      <c r="H24" s="30">
        <v>258.06099999999998</v>
      </c>
      <c r="I24" s="30">
        <v>247</v>
      </c>
      <c r="J24" s="31">
        <v>11.061</v>
      </c>
      <c r="K24" s="30">
        <v>1030</v>
      </c>
      <c r="L24" s="30">
        <v>511</v>
      </c>
      <c r="M24" s="31">
        <v>519</v>
      </c>
      <c r="N24" s="30">
        <v>22</v>
      </c>
      <c r="O24" s="30">
        <v>22</v>
      </c>
      <c r="P24" s="31">
        <v>0</v>
      </c>
      <c r="Q24" s="30">
        <v>1268.7940000000001</v>
      </c>
      <c r="R24" s="30">
        <v>947.79399999999998</v>
      </c>
      <c r="S24" s="31">
        <v>321</v>
      </c>
      <c r="T24" s="30">
        <v>199.20500000000001</v>
      </c>
      <c r="U24" s="30">
        <v>125.205</v>
      </c>
      <c r="V24" s="31">
        <v>74</v>
      </c>
      <c r="W24" s="30">
        <v>250.82300000000001</v>
      </c>
      <c r="X24" s="30">
        <v>202</v>
      </c>
      <c r="Y24" s="31">
        <v>48.823</v>
      </c>
      <c r="Z24" s="30">
        <v>15</v>
      </c>
      <c r="AA24" s="30">
        <v>10</v>
      </c>
      <c r="AB24" s="31">
        <v>5</v>
      </c>
      <c r="AC24" s="30">
        <v>408</v>
      </c>
      <c r="AD24" s="30">
        <v>369</v>
      </c>
      <c r="AE24" s="31">
        <v>39</v>
      </c>
      <c r="AF24" s="30">
        <v>11</v>
      </c>
      <c r="AG24" s="30">
        <v>9</v>
      </c>
      <c r="AH24" s="31">
        <v>2</v>
      </c>
      <c r="AI24" s="30">
        <v>2820.1129999999998</v>
      </c>
      <c r="AJ24" s="30">
        <v>2057</v>
      </c>
      <c r="AK24" s="31">
        <v>763.11300000000006</v>
      </c>
      <c r="AL24" s="30">
        <v>158</v>
      </c>
      <c r="AM24" s="30">
        <v>131</v>
      </c>
      <c r="AN24" s="31">
        <v>27</v>
      </c>
      <c r="AO24" s="30">
        <v>177</v>
      </c>
      <c r="AP24" s="30">
        <v>116</v>
      </c>
      <c r="AQ24" s="31">
        <v>61</v>
      </c>
      <c r="AR24" s="30">
        <v>9</v>
      </c>
      <c r="AS24" s="30">
        <v>8</v>
      </c>
      <c r="AT24" s="31">
        <v>1</v>
      </c>
    </row>
    <row r="25" spans="1:46" ht="15" customHeight="1" x14ac:dyDescent="0.2">
      <c r="A25" s="38" t="s">
        <v>38</v>
      </c>
      <c r="B25" s="30">
        <v>9</v>
      </c>
      <c r="C25" s="30">
        <v>9</v>
      </c>
      <c r="D25" s="31">
        <v>0</v>
      </c>
      <c r="E25" s="30">
        <v>351</v>
      </c>
      <c r="F25" s="30">
        <v>330</v>
      </c>
      <c r="G25" s="31">
        <v>21</v>
      </c>
      <c r="H25" s="30">
        <v>153.11699999999999</v>
      </c>
      <c r="I25" s="30">
        <v>142</v>
      </c>
      <c r="J25" s="31">
        <v>11.117000000000001</v>
      </c>
      <c r="K25" s="30">
        <v>747</v>
      </c>
      <c r="L25" s="30">
        <v>340</v>
      </c>
      <c r="M25" s="31">
        <v>407</v>
      </c>
      <c r="N25" s="30">
        <v>19</v>
      </c>
      <c r="O25" s="30">
        <v>18</v>
      </c>
      <c r="P25" s="31">
        <v>1</v>
      </c>
      <c r="Q25" s="30">
        <v>910.21500000000003</v>
      </c>
      <c r="R25" s="30">
        <v>593.07299999999998</v>
      </c>
      <c r="S25" s="31">
        <v>317.142</v>
      </c>
      <c r="T25" s="30">
        <v>165.92599999999999</v>
      </c>
      <c r="U25" s="30">
        <v>103.926</v>
      </c>
      <c r="V25" s="31">
        <v>62</v>
      </c>
      <c r="W25" s="30">
        <v>151</v>
      </c>
      <c r="X25" s="30">
        <v>115</v>
      </c>
      <c r="Y25" s="31">
        <v>36</v>
      </c>
      <c r="Z25" s="30">
        <v>13</v>
      </c>
      <c r="AA25" s="30">
        <v>9</v>
      </c>
      <c r="AB25" s="31">
        <v>4</v>
      </c>
      <c r="AC25" s="30">
        <v>400</v>
      </c>
      <c r="AD25" s="30">
        <v>358</v>
      </c>
      <c r="AE25" s="31">
        <v>42</v>
      </c>
      <c r="AF25" s="30">
        <v>1</v>
      </c>
      <c r="AG25" s="30">
        <v>1</v>
      </c>
      <c r="AH25" s="31">
        <v>0</v>
      </c>
      <c r="AI25" s="30">
        <v>1695.739</v>
      </c>
      <c r="AJ25" s="30">
        <v>1274</v>
      </c>
      <c r="AK25" s="31">
        <v>421.73899999999998</v>
      </c>
      <c r="AL25" s="30">
        <v>90</v>
      </c>
      <c r="AM25" s="30">
        <v>76</v>
      </c>
      <c r="AN25" s="31">
        <v>14</v>
      </c>
      <c r="AO25" s="30">
        <v>112</v>
      </c>
      <c r="AP25" s="30">
        <v>77</v>
      </c>
      <c r="AQ25" s="31">
        <v>35</v>
      </c>
      <c r="AR25" s="30">
        <v>9</v>
      </c>
      <c r="AS25" s="30">
        <v>8</v>
      </c>
      <c r="AT25" s="31">
        <v>1</v>
      </c>
    </row>
    <row r="26" spans="1:46" ht="15" customHeight="1" x14ac:dyDescent="0.2">
      <c r="A26" s="38" t="s">
        <v>39</v>
      </c>
      <c r="B26" s="30">
        <v>14</v>
      </c>
      <c r="C26" s="30">
        <v>11</v>
      </c>
      <c r="D26" s="31">
        <v>3</v>
      </c>
      <c r="E26" s="30">
        <v>416</v>
      </c>
      <c r="F26" s="30">
        <v>398</v>
      </c>
      <c r="G26" s="31">
        <v>18</v>
      </c>
      <c r="H26" s="30">
        <v>158.00700000000001</v>
      </c>
      <c r="I26" s="30">
        <v>143</v>
      </c>
      <c r="J26" s="31">
        <v>15.007</v>
      </c>
      <c r="K26" s="30">
        <v>778</v>
      </c>
      <c r="L26" s="30">
        <v>357</v>
      </c>
      <c r="M26" s="31">
        <v>421</v>
      </c>
      <c r="N26" s="30">
        <v>10</v>
      </c>
      <c r="O26" s="30">
        <v>9</v>
      </c>
      <c r="P26" s="31">
        <v>1</v>
      </c>
      <c r="Q26" s="30">
        <v>946.86800000000005</v>
      </c>
      <c r="R26" s="30">
        <v>742.86800000000005</v>
      </c>
      <c r="S26" s="31">
        <v>204</v>
      </c>
      <c r="T26" s="30">
        <v>153.131</v>
      </c>
      <c r="U26" s="30">
        <v>100.131</v>
      </c>
      <c r="V26" s="31">
        <v>53</v>
      </c>
      <c r="W26" s="30">
        <v>172</v>
      </c>
      <c r="X26" s="30">
        <v>150</v>
      </c>
      <c r="Y26" s="31">
        <v>22</v>
      </c>
      <c r="Z26" s="30">
        <v>7</v>
      </c>
      <c r="AA26" s="30">
        <v>6</v>
      </c>
      <c r="AB26" s="31">
        <v>1</v>
      </c>
      <c r="AC26" s="30">
        <v>303</v>
      </c>
      <c r="AD26" s="30">
        <v>287</v>
      </c>
      <c r="AE26" s="31">
        <v>16</v>
      </c>
      <c r="AF26" s="30">
        <v>3</v>
      </c>
      <c r="AG26" s="30">
        <v>3</v>
      </c>
      <c r="AH26" s="31">
        <v>0</v>
      </c>
      <c r="AI26" s="30">
        <v>1916.992</v>
      </c>
      <c r="AJ26" s="30">
        <v>1381</v>
      </c>
      <c r="AK26" s="31">
        <v>535.99199999999996</v>
      </c>
      <c r="AL26" s="30">
        <v>121</v>
      </c>
      <c r="AM26" s="30">
        <v>92</v>
      </c>
      <c r="AN26" s="31">
        <v>29</v>
      </c>
      <c r="AO26" s="30">
        <v>103</v>
      </c>
      <c r="AP26" s="30">
        <v>81</v>
      </c>
      <c r="AQ26" s="31">
        <v>22</v>
      </c>
      <c r="AR26" s="30">
        <v>4</v>
      </c>
      <c r="AS26" s="30">
        <v>4</v>
      </c>
      <c r="AT26" s="31">
        <v>0</v>
      </c>
    </row>
    <row r="27" spans="1:46" ht="15" customHeight="1" x14ac:dyDescent="0.2">
      <c r="A27" s="38" t="s">
        <v>40</v>
      </c>
      <c r="B27" s="30">
        <v>5</v>
      </c>
      <c r="C27" s="30">
        <v>5</v>
      </c>
      <c r="D27" s="31">
        <v>0</v>
      </c>
      <c r="E27" s="30">
        <v>144</v>
      </c>
      <c r="F27" s="30">
        <v>137</v>
      </c>
      <c r="G27" s="31">
        <v>7</v>
      </c>
      <c r="H27" s="30">
        <v>61.076000000000001</v>
      </c>
      <c r="I27" s="30">
        <v>50</v>
      </c>
      <c r="J27" s="31">
        <v>11.076000000000001</v>
      </c>
      <c r="K27" s="30">
        <v>262</v>
      </c>
      <c r="L27" s="30">
        <v>172</v>
      </c>
      <c r="M27" s="31">
        <v>90</v>
      </c>
      <c r="N27" s="30">
        <v>2</v>
      </c>
      <c r="O27" s="30">
        <v>2</v>
      </c>
      <c r="P27" s="31">
        <v>0</v>
      </c>
      <c r="Q27" s="30">
        <v>414.517</v>
      </c>
      <c r="R27" s="30">
        <v>310.517</v>
      </c>
      <c r="S27" s="31">
        <v>104</v>
      </c>
      <c r="T27" s="30">
        <v>42.481999999999999</v>
      </c>
      <c r="U27" s="30">
        <v>38.481999999999999</v>
      </c>
      <c r="V27" s="31">
        <v>4</v>
      </c>
      <c r="W27" s="30">
        <v>56</v>
      </c>
      <c r="X27" s="30">
        <v>42</v>
      </c>
      <c r="Y27" s="31">
        <v>14</v>
      </c>
      <c r="Z27" s="30">
        <v>5</v>
      </c>
      <c r="AA27" s="30">
        <v>4</v>
      </c>
      <c r="AB27" s="31">
        <v>1</v>
      </c>
      <c r="AC27" s="30">
        <v>196.333</v>
      </c>
      <c r="AD27" s="30">
        <v>181</v>
      </c>
      <c r="AE27" s="31">
        <v>15.333</v>
      </c>
      <c r="AF27" s="30">
        <v>4</v>
      </c>
      <c r="AG27" s="30">
        <v>2</v>
      </c>
      <c r="AH27" s="31">
        <v>2</v>
      </c>
      <c r="AI27" s="30">
        <v>1120.922</v>
      </c>
      <c r="AJ27" s="30">
        <v>752</v>
      </c>
      <c r="AK27" s="31">
        <v>368.92200000000003</v>
      </c>
      <c r="AL27" s="30">
        <v>47</v>
      </c>
      <c r="AM27" s="30">
        <v>42</v>
      </c>
      <c r="AN27" s="31">
        <v>5</v>
      </c>
      <c r="AO27" s="30">
        <v>45.665999999999997</v>
      </c>
      <c r="AP27" s="30">
        <v>33</v>
      </c>
      <c r="AQ27" s="31">
        <v>12.666</v>
      </c>
      <c r="AR27" s="30">
        <v>4</v>
      </c>
      <c r="AS27" s="30">
        <v>4</v>
      </c>
      <c r="AT27" s="31">
        <v>0</v>
      </c>
    </row>
    <row r="28" spans="1:46" ht="15" customHeight="1" x14ac:dyDescent="0.2">
      <c r="A28" s="38" t="s">
        <v>41</v>
      </c>
      <c r="B28" s="30">
        <v>1</v>
      </c>
      <c r="C28" s="30">
        <v>1</v>
      </c>
      <c r="D28" s="31">
        <v>0</v>
      </c>
      <c r="E28" s="30">
        <v>106</v>
      </c>
      <c r="F28" s="30">
        <v>105</v>
      </c>
      <c r="G28" s="31">
        <v>1</v>
      </c>
      <c r="H28" s="30">
        <v>52</v>
      </c>
      <c r="I28" s="30">
        <v>44</v>
      </c>
      <c r="J28" s="31">
        <v>8</v>
      </c>
      <c r="K28" s="30">
        <v>234</v>
      </c>
      <c r="L28" s="30">
        <v>134</v>
      </c>
      <c r="M28" s="31">
        <v>100</v>
      </c>
      <c r="N28" s="30">
        <v>2</v>
      </c>
      <c r="O28" s="30">
        <v>2</v>
      </c>
      <c r="P28" s="31">
        <v>0</v>
      </c>
      <c r="Q28" s="30">
        <v>285.09300000000002</v>
      </c>
      <c r="R28" s="30">
        <v>209.09299999999999</v>
      </c>
      <c r="S28" s="31">
        <v>76</v>
      </c>
      <c r="T28" s="30">
        <v>53.905999999999999</v>
      </c>
      <c r="U28" s="30">
        <v>33.905999999999999</v>
      </c>
      <c r="V28" s="31">
        <v>20</v>
      </c>
      <c r="W28" s="30">
        <v>40</v>
      </c>
      <c r="X28" s="30">
        <v>33</v>
      </c>
      <c r="Y28" s="31">
        <v>7</v>
      </c>
      <c r="Z28" s="30">
        <v>1</v>
      </c>
      <c r="AA28" s="30">
        <v>1</v>
      </c>
      <c r="AB28" s="31">
        <v>0</v>
      </c>
      <c r="AC28" s="30">
        <v>83</v>
      </c>
      <c r="AD28" s="30">
        <v>80</v>
      </c>
      <c r="AE28" s="31">
        <v>3</v>
      </c>
      <c r="AF28" s="30">
        <v>0</v>
      </c>
      <c r="AG28" s="30">
        <v>0</v>
      </c>
      <c r="AH28" s="31">
        <v>0</v>
      </c>
      <c r="AI28" s="30">
        <v>685.99800000000005</v>
      </c>
      <c r="AJ28" s="30">
        <v>464</v>
      </c>
      <c r="AK28" s="31">
        <v>221.99799999999999</v>
      </c>
      <c r="AL28" s="30">
        <v>56</v>
      </c>
      <c r="AM28" s="30">
        <v>46</v>
      </c>
      <c r="AN28" s="31">
        <v>10</v>
      </c>
      <c r="AO28" s="30">
        <v>27</v>
      </c>
      <c r="AP28" s="30">
        <v>21</v>
      </c>
      <c r="AQ28" s="31">
        <v>6</v>
      </c>
      <c r="AR28" s="30">
        <v>1</v>
      </c>
      <c r="AS28" s="30">
        <v>1</v>
      </c>
      <c r="AT28" s="31">
        <v>0</v>
      </c>
    </row>
    <row r="29" spans="1:46" ht="15" customHeight="1" thickBot="1" x14ac:dyDescent="0.25">
      <c r="A29" s="38" t="s">
        <v>42</v>
      </c>
      <c r="B29" s="30">
        <v>6</v>
      </c>
      <c r="C29" s="30">
        <v>6</v>
      </c>
      <c r="D29" s="31">
        <v>0</v>
      </c>
      <c r="E29" s="30">
        <v>105</v>
      </c>
      <c r="F29" s="30">
        <v>103</v>
      </c>
      <c r="G29" s="31">
        <v>2</v>
      </c>
      <c r="H29" s="30">
        <v>52</v>
      </c>
      <c r="I29" s="30">
        <v>48</v>
      </c>
      <c r="J29" s="31">
        <v>4</v>
      </c>
      <c r="K29" s="30">
        <v>262</v>
      </c>
      <c r="L29" s="30">
        <v>151</v>
      </c>
      <c r="M29" s="31">
        <v>111</v>
      </c>
      <c r="N29" s="30">
        <v>6</v>
      </c>
      <c r="O29" s="30">
        <v>6</v>
      </c>
      <c r="P29" s="31">
        <v>0</v>
      </c>
      <c r="Q29" s="30">
        <v>292.82600000000002</v>
      </c>
      <c r="R29" s="30">
        <v>222.82599999999999</v>
      </c>
      <c r="S29" s="31">
        <v>70</v>
      </c>
      <c r="T29" s="30">
        <v>39.173000000000002</v>
      </c>
      <c r="U29" s="30">
        <v>27.172999999999998</v>
      </c>
      <c r="V29" s="31">
        <v>12</v>
      </c>
      <c r="W29" s="30">
        <v>36</v>
      </c>
      <c r="X29" s="30">
        <v>31</v>
      </c>
      <c r="Y29" s="31">
        <v>5</v>
      </c>
      <c r="Z29" s="30">
        <v>4</v>
      </c>
      <c r="AA29" s="30">
        <v>4</v>
      </c>
      <c r="AB29" s="31">
        <v>0</v>
      </c>
      <c r="AC29" s="30">
        <v>54</v>
      </c>
      <c r="AD29" s="30">
        <v>51</v>
      </c>
      <c r="AE29" s="31">
        <v>3</v>
      </c>
      <c r="AF29" s="30">
        <v>0</v>
      </c>
      <c r="AG29" s="30">
        <v>0</v>
      </c>
      <c r="AH29" s="31">
        <v>0</v>
      </c>
      <c r="AI29" s="30">
        <v>705</v>
      </c>
      <c r="AJ29" s="30">
        <v>418</v>
      </c>
      <c r="AK29" s="31">
        <v>287</v>
      </c>
      <c r="AL29" s="30">
        <v>23</v>
      </c>
      <c r="AM29" s="30">
        <v>18</v>
      </c>
      <c r="AN29" s="31">
        <v>5</v>
      </c>
      <c r="AO29" s="30">
        <v>38</v>
      </c>
      <c r="AP29" s="30">
        <v>20</v>
      </c>
      <c r="AQ29" s="31">
        <v>18</v>
      </c>
      <c r="AR29" s="30">
        <v>2</v>
      </c>
      <c r="AS29" s="30">
        <v>2</v>
      </c>
      <c r="AT29" s="31">
        <v>0</v>
      </c>
    </row>
    <row r="30" spans="1:46" ht="15" customHeight="1" thickTop="1" thickBot="1" x14ac:dyDescent="0.25">
      <c r="A30" s="27" t="str">
        <f ca="1">A3&amp;"合計"</f>
        <v>鳥取県合計</v>
      </c>
      <c r="B30" s="28">
        <f t="shared" ref="B30:AT30" si="0">SUM(B11:B29)</f>
        <v>903</v>
      </c>
      <c r="C30" s="28">
        <f t="shared" si="0"/>
        <v>823</v>
      </c>
      <c r="D30" s="29">
        <f t="shared" si="0"/>
        <v>80</v>
      </c>
      <c r="E30" s="28">
        <f t="shared" si="0"/>
        <v>20769.934999999998</v>
      </c>
      <c r="F30" s="28">
        <f t="shared" si="0"/>
        <v>19426</v>
      </c>
      <c r="G30" s="29">
        <f t="shared" si="0"/>
        <v>1343.9349999999999</v>
      </c>
      <c r="H30" s="28">
        <f t="shared" si="0"/>
        <v>8003.2809999999999</v>
      </c>
      <c r="I30" s="28">
        <f t="shared" si="0"/>
        <v>7263</v>
      </c>
      <c r="J30" s="29">
        <f t="shared" si="0"/>
        <v>740.28099999999972</v>
      </c>
      <c r="K30" s="28">
        <f t="shared" si="0"/>
        <v>34750.311000000002</v>
      </c>
      <c r="L30" s="28">
        <f t="shared" si="0"/>
        <v>14105</v>
      </c>
      <c r="M30" s="29">
        <f t="shared" si="0"/>
        <v>20645.310999999998</v>
      </c>
      <c r="N30" s="28">
        <f t="shared" si="0"/>
        <v>759</v>
      </c>
      <c r="O30" s="28">
        <f t="shared" si="0"/>
        <v>729</v>
      </c>
      <c r="P30" s="29">
        <f t="shared" si="0"/>
        <v>30</v>
      </c>
      <c r="Q30" s="28">
        <f t="shared" si="0"/>
        <v>31057.541000000005</v>
      </c>
      <c r="R30" s="28">
        <f t="shared" si="0"/>
        <v>22408.343000000001</v>
      </c>
      <c r="S30" s="29">
        <f t="shared" si="0"/>
        <v>8649.1980000000003</v>
      </c>
      <c r="T30" s="28">
        <f t="shared" si="0"/>
        <v>8466.5550000000021</v>
      </c>
      <c r="U30" s="28">
        <f t="shared" si="0"/>
        <v>5341.6380000000017</v>
      </c>
      <c r="V30" s="29">
        <f t="shared" si="0"/>
        <v>3124.9169999999999</v>
      </c>
      <c r="W30" s="28">
        <f t="shared" si="0"/>
        <v>7787.7249999999995</v>
      </c>
      <c r="X30" s="28">
        <f t="shared" si="0"/>
        <v>5957</v>
      </c>
      <c r="Y30" s="29">
        <f t="shared" si="0"/>
        <v>1830.7250000000001</v>
      </c>
      <c r="Z30" s="28">
        <f t="shared" si="0"/>
        <v>401.35699999999997</v>
      </c>
      <c r="AA30" s="28">
        <f t="shared" si="0"/>
        <v>274</v>
      </c>
      <c r="AB30" s="29">
        <f t="shared" si="0"/>
        <v>127.357</v>
      </c>
      <c r="AC30" s="28">
        <f t="shared" si="0"/>
        <v>12889.906000000001</v>
      </c>
      <c r="AD30" s="28">
        <f t="shared" si="0"/>
        <v>11681</v>
      </c>
      <c r="AE30" s="29">
        <f t="shared" si="0"/>
        <v>1208.9059999999999</v>
      </c>
      <c r="AF30" s="28">
        <f t="shared" si="0"/>
        <v>289</v>
      </c>
      <c r="AG30" s="28">
        <f t="shared" si="0"/>
        <v>215</v>
      </c>
      <c r="AH30" s="29">
        <f t="shared" si="0"/>
        <v>74</v>
      </c>
      <c r="AI30" s="28">
        <f t="shared" si="0"/>
        <v>84023.939000000013</v>
      </c>
      <c r="AJ30" s="28">
        <f t="shared" si="0"/>
        <v>58937</v>
      </c>
      <c r="AK30" s="29">
        <f t="shared" si="0"/>
        <v>25086.938999999998</v>
      </c>
      <c r="AL30" s="28">
        <f t="shared" si="0"/>
        <v>4641.21</v>
      </c>
      <c r="AM30" s="28">
        <f t="shared" si="0"/>
        <v>3563</v>
      </c>
      <c r="AN30" s="29">
        <f t="shared" si="0"/>
        <v>1078.21</v>
      </c>
      <c r="AO30" s="28">
        <f t="shared" si="0"/>
        <v>5463.1620000000003</v>
      </c>
      <c r="AP30" s="28">
        <f t="shared" si="0"/>
        <v>3642</v>
      </c>
      <c r="AQ30" s="29">
        <f t="shared" si="0"/>
        <v>1821.1619999999996</v>
      </c>
      <c r="AR30" s="28">
        <f t="shared" si="0"/>
        <v>258</v>
      </c>
      <c r="AS30" s="28">
        <f t="shared" si="0"/>
        <v>226</v>
      </c>
      <c r="AT30" s="29">
        <f t="shared" si="0"/>
        <v>32</v>
      </c>
    </row>
    <row r="31" spans="1:46" ht="15" customHeight="1" x14ac:dyDescent="0.2">
      <c r="B31" s="25"/>
      <c r="T31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鳥取県</vt:lpstr>
      <vt:lpstr>鳥取県!Print_Area</vt:lpstr>
      <vt:lpstr>鳥取県!Print_Titles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2022-07-28T08:30:17Z</dcterms:modified>
</cp:coreProperties>
</file>