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33_岡山県\"/>
    </mc:Choice>
  </mc:AlternateContent>
  <xr:revisionPtr revIDLastSave="0" documentId="13_ncr:1_{28236BA0-41BF-406B-B3A8-3EB4BB22F14C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岡山県" sheetId="1" r:id="rId1"/>
  </sheets>
  <definedNames>
    <definedName name="_xlnm.Print_Area" localSheetId="0">岡山県!$A$1:$AT$41</definedName>
    <definedName name="_xlnm.Print_Titles" localSheetId="0">岡山県!$A:$A,岡山県!$1:$3</definedName>
  </definedNames>
  <calcPr calcId="191029" calcMode="manual"/>
</workbook>
</file>

<file path=xl/calcChain.xml><?xml version="1.0" encoding="utf-8"?>
<calcChain xmlns="http://schemas.openxmlformats.org/spreadsheetml/2006/main">
  <c r="AT41" i="1" l="1"/>
  <c r="AS41" i="1"/>
  <c r="AR41" i="1"/>
  <c r="AQ41" i="1"/>
  <c r="AP41" i="1"/>
  <c r="AO41" i="1"/>
  <c r="AK41" i="1" l="1"/>
  <c r="AJ41" i="1"/>
  <c r="AI41" i="1"/>
  <c r="AL41" i="1"/>
  <c r="AM41" i="1"/>
  <c r="AN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3" i="1"/>
  <c r="A41" i="1" s="1"/>
</calcChain>
</file>

<file path=xl/sharedStrings.xml><?xml version="1.0" encoding="utf-8"?>
<sst xmlns="http://schemas.openxmlformats.org/spreadsheetml/2006/main" count="134" uniqueCount="54">
  <si>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</si>
  <si>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</si>
  <si>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</si>
  <si>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</si>
  <si>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</si>
  <si>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</si>
  <si>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</si>
  <si>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</si>
  <si>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</si>
  <si>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</si>
  <si>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</si>
  <si>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</si>
  <si>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</si>
  <si>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</si>
  <si>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</si>
  <si>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</si>
  <si>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</si>
  <si>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</si>
  <si>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</si>
  <si>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</si>
  <si>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</si>
  <si>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</si>
  <si>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</si>
  <si>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</si>
  <si>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岡山市北区</t>
  </si>
  <si>
    <t>岡山市中区</t>
  </si>
  <si>
    <t>岡山市東区</t>
  </si>
  <si>
    <t>岡山市南区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</si>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</sst>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2"/>
  <sheetViews>
    <sheetView tabSelected="1" view="pageBreakPreview" zoomScale="80" zoomScaleNormal="90" zoomScaleSheetLayoutView="8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2"/>
      <c r="B2" s="32"/>
      <c r="C2" s="32" t="s">
        <v>6</v>
      </c>
      <c r="D2" s="32"/>
      <c r="E2" s="32"/>
      <c r="F2" s="32"/>
      <c r="G2" s="32"/>
      <c r="H2" s="32"/>
      <c r="I2" s="32"/>
      <c r="J2" s="32"/>
      <c r="K2" s="32"/>
      <c r="L2" s="32" t="s">
        <v>6</v>
      </c>
      <c r="M2" s="18"/>
      <c r="N2" s="18"/>
      <c r="O2" s="18"/>
      <c r="P2" s="18"/>
      <c r="Q2" s="18"/>
      <c r="R2" s="18"/>
      <c r="S2" s="18"/>
      <c r="T2" s="32"/>
      <c r="U2" s="32" t="s">
        <v>6</v>
      </c>
      <c r="V2" s="18"/>
      <c r="W2" s="18"/>
      <c r="X2" s="18"/>
      <c r="Y2" s="18"/>
      <c r="Z2" s="18"/>
      <c r="AA2" s="18"/>
      <c r="AB2" s="18"/>
      <c r="AC2" s="32"/>
      <c r="AD2" s="32" t="s">
        <v>6</v>
      </c>
      <c r="AE2" s="18"/>
      <c r="AF2" s="18"/>
      <c r="AG2" s="18"/>
      <c r="AH2" s="18"/>
      <c r="AI2" s="18"/>
      <c r="AJ2" s="18"/>
      <c r="AK2" s="18"/>
      <c r="AL2" s="32"/>
      <c r="AM2" s="32" t="s">
        <v>6</v>
      </c>
      <c r="AN2" s="18"/>
      <c r="AO2" s="16"/>
    </row>
    <row r="3" spans="1:46" s="34" customFormat="1" ht="24" customHeight="1" thickBot="1" x14ac:dyDescent="0.25">
      <c r="A3" s="33" t="str">
        <f ca="1">RIGHT(CELL("filename",A3),LEN(CELL("filename",A3))-FIND("]",CELL("filename",A3)))</f>
        <v>岡山県</v>
      </c>
      <c r="B3" s="16"/>
      <c r="C3" s="19"/>
      <c r="D3" s="19"/>
      <c r="E3" s="19"/>
      <c r="F3" s="19"/>
      <c r="G3" s="19"/>
      <c r="H3" s="20"/>
      <c r="J3" s="35" t="s">
        <v>7</v>
      </c>
      <c r="K3" s="16"/>
      <c r="L3" s="19"/>
      <c r="M3" s="19"/>
      <c r="N3" s="19"/>
      <c r="O3" s="19"/>
      <c r="P3" s="19"/>
      <c r="Q3" s="20"/>
      <c r="S3" s="35" t="s">
        <v>7</v>
      </c>
      <c r="T3" s="16"/>
      <c r="U3" s="19"/>
      <c r="V3" s="19"/>
      <c r="W3" s="19"/>
      <c r="X3" s="19"/>
      <c r="Y3" s="19"/>
      <c r="Z3" s="20"/>
      <c r="AB3" s="35" t="s">
        <v>7</v>
      </c>
      <c r="AC3" s="16"/>
      <c r="AD3" s="19"/>
      <c r="AE3" s="19"/>
      <c r="AF3" s="19"/>
      <c r="AG3" s="19"/>
      <c r="AH3" s="19"/>
      <c r="AI3" s="20"/>
      <c r="AK3" s="35" t="s">
        <v>7</v>
      </c>
      <c r="AL3" s="20"/>
      <c r="AO3" s="21"/>
      <c r="AT3" s="35" t="s">
        <v>7</v>
      </c>
    </row>
    <row r="4" spans="1:46" ht="12" customHeight="1" x14ac:dyDescent="0.2">
      <c r="A4" s="36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2"/>
      <c r="B6" s="40" t="s">
        <v>13</v>
      </c>
      <c r="C6" s="45"/>
      <c r="D6" s="46"/>
      <c r="E6" s="40" t="s">
        <v>15</v>
      </c>
      <c r="F6" s="45"/>
      <c r="G6" s="46"/>
      <c r="H6" s="40" t="s">
        <v>16</v>
      </c>
      <c r="I6" s="45"/>
      <c r="J6" s="46"/>
      <c r="K6" s="39" t="s">
        <v>9</v>
      </c>
      <c r="L6" s="40"/>
      <c r="M6" s="41"/>
      <c r="N6" s="39" t="s">
        <v>17</v>
      </c>
      <c r="O6" s="40"/>
      <c r="P6" s="41"/>
      <c r="Q6" s="39" t="s">
        <v>18</v>
      </c>
      <c r="R6" s="40"/>
      <c r="S6" s="41"/>
      <c r="T6" s="39" t="s">
        <v>12</v>
      </c>
      <c r="U6" s="40"/>
      <c r="V6" s="41"/>
      <c r="W6" s="39" t="s">
        <v>19</v>
      </c>
      <c r="X6" s="40"/>
      <c r="Y6" s="41"/>
      <c r="Z6" s="39" t="s">
        <v>20</v>
      </c>
      <c r="AA6" s="40"/>
      <c r="AB6" s="41"/>
      <c r="AC6" s="39" t="s">
        <v>10</v>
      </c>
      <c r="AD6" s="40"/>
      <c r="AE6" s="41"/>
      <c r="AF6" s="39" t="s">
        <v>21</v>
      </c>
      <c r="AG6" s="40"/>
      <c r="AH6" s="41"/>
      <c r="AI6" s="39" t="s">
        <v>11</v>
      </c>
      <c r="AJ6" s="40"/>
      <c r="AK6" s="41"/>
      <c r="AL6" s="39" t="s">
        <v>8</v>
      </c>
      <c r="AM6" s="40"/>
      <c r="AN6" s="41"/>
      <c r="AO6" s="39" t="s">
        <v>22</v>
      </c>
      <c r="AP6" s="40"/>
      <c r="AQ6" s="41"/>
      <c r="AR6" s="39" t="s">
        <v>23</v>
      </c>
      <c r="AS6" s="40"/>
      <c r="AT6" s="41"/>
    </row>
    <row r="7" spans="1:46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37" t="s">
        <v>24</v>
      </c>
      <c r="B11" s="22">
        <v>290</v>
      </c>
      <c r="C11" s="22">
        <v>248</v>
      </c>
      <c r="D11" s="23">
        <v>42</v>
      </c>
      <c r="E11" s="22">
        <v>13658.924000000001</v>
      </c>
      <c r="F11" s="22">
        <v>12733</v>
      </c>
      <c r="G11" s="23">
        <v>925.92399999999998</v>
      </c>
      <c r="H11" s="22">
        <v>5479.3419999999996</v>
      </c>
      <c r="I11" s="22">
        <v>3874</v>
      </c>
      <c r="J11" s="23">
        <v>1605.3420000000001</v>
      </c>
      <c r="K11" s="22">
        <v>14113.944</v>
      </c>
      <c r="L11" s="22">
        <v>5109</v>
      </c>
      <c r="M11" s="23">
        <v>9004.9439999999995</v>
      </c>
      <c r="N11" s="22">
        <v>428.02100000000002</v>
      </c>
      <c r="O11" s="22">
        <v>408.02100000000002</v>
      </c>
      <c r="P11" s="23">
        <v>20</v>
      </c>
      <c r="Q11" s="22">
        <v>10657.791999999999</v>
      </c>
      <c r="R11" s="22">
        <v>7724.7709999999997</v>
      </c>
      <c r="S11" s="23">
        <v>2933.0210000000002</v>
      </c>
      <c r="T11" s="22">
        <v>6371.1490000000003</v>
      </c>
      <c r="U11" s="22">
        <v>4493.2280000000001</v>
      </c>
      <c r="V11" s="23">
        <v>1877.921</v>
      </c>
      <c r="W11" s="22">
        <v>4835.3320000000003</v>
      </c>
      <c r="X11" s="22">
        <v>3741</v>
      </c>
      <c r="Y11" s="23">
        <v>1094.3320000000001</v>
      </c>
      <c r="Z11" s="22">
        <v>208</v>
      </c>
      <c r="AA11" s="22">
        <v>132</v>
      </c>
      <c r="AB11" s="23">
        <v>76</v>
      </c>
      <c r="AC11" s="22">
        <v>6648.1809999999996</v>
      </c>
      <c r="AD11" s="22">
        <v>5940</v>
      </c>
      <c r="AE11" s="23">
        <v>708.18100000000004</v>
      </c>
      <c r="AF11" s="22">
        <v>159</v>
      </c>
      <c r="AG11" s="22">
        <v>116</v>
      </c>
      <c r="AH11" s="23">
        <v>43</v>
      </c>
      <c r="AI11" s="22">
        <v>42637.042000000001</v>
      </c>
      <c r="AJ11" s="22">
        <v>30020</v>
      </c>
      <c r="AK11" s="23">
        <v>12617.041999999999</v>
      </c>
      <c r="AL11" s="22">
        <v>2330.3110000000001</v>
      </c>
      <c r="AM11" s="22">
        <v>1695</v>
      </c>
      <c r="AN11" s="23">
        <v>635.31100000000004</v>
      </c>
      <c r="AO11" s="22">
        <v>2697.9450000000002</v>
      </c>
      <c r="AP11" s="22">
        <v>1668</v>
      </c>
      <c r="AQ11" s="23">
        <v>1029.9449999999999</v>
      </c>
      <c r="AR11" s="22">
        <v>191</v>
      </c>
      <c r="AS11" s="22">
        <v>159</v>
      </c>
      <c r="AT11" s="23">
        <v>32</v>
      </c>
    </row>
    <row r="12" spans="1:46" ht="15" customHeight="1" x14ac:dyDescent="0.2">
      <c r="A12" s="38" t="s">
        <v>25</v>
      </c>
      <c r="B12" s="30">
        <v>156</v>
      </c>
      <c r="C12" s="30">
        <v>130</v>
      </c>
      <c r="D12" s="31">
        <v>26</v>
      </c>
      <c r="E12" s="30">
        <v>6677.3540000000003</v>
      </c>
      <c r="F12" s="30">
        <v>6166</v>
      </c>
      <c r="G12" s="31">
        <v>511.35399999999998</v>
      </c>
      <c r="H12" s="30">
        <v>2413.328</v>
      </c>
      <c r="I12" s="30">
        <v>1863</v>
      </c>
      <c r="J12" s="31">
        <v>550.32799999999997</v>
      </c>
      <c r="K12" s="30">
        <v>8159.7709999999997</v>
      </c>
      <c r="L12" s="30">
        <v>2719</v>
      </c>
      <c r="M12" s="31">
        <v>5440.7709999999997</v>
      </c>
      <c r="N12" s="30">
        <v>225</v>
      </c>
      <c r="O12" s="30">
        <v>215</v>
      </c>
      <c r="P12" s="31">
        <v>10</v>
      </c>
      <c r="Q12" s="30">
        <v>5609.1859999999997</v>
      </c>
      <c r="R12" s="30">
        <v>4088.0920000000001</v>
      </c>
      <c r="S12" s="31">
        <v>1521.0940000000001</v>
      </c>
      <c r="T12" s="30">
        <v>3165.87</v>
      </c>
      <c r="U12" s="30">
        <v>2204.9070000000002</v>
      </c>
      <c r="V12" s="31">
        <v>960.96299999999997</v>
      </c>
      <c r="W12" s="30">
        <v>2269.0410000000002</v>
      </c>
      <c r="X12" s="30">
        <v>1732</v>
      </c>
      <c r="Y12" s="31">
        <v>537.04100000000005</v>
      </c>
      <c r="Z12" s="30">
        <v>90.733000000000004</v>
      </c>
      <c r="AA12" s="30">
        <v>51</v>
      </c>
      <c r="AB12" s="31">
        <v>39.732999999999997</v>
      </c>
      <c r="AC12" s="30">
        <v>4249.0280000000002</v>
      </c>
      <c r="AD12" s="30">
        <v>3754</v>
      </c>
      <c r="AE12" s="31">
        <v>495.02800000000002</v>
      </c>
      <c r="AF12" s="30">
        <v>80</v>
      </c>
      <c r="AG12" s="30">
        <v>62</v>
      </c>
      <c r="AH12" s="31">
        <v>18</v>
      </c>
      <c r="AI12" s="30">
        <v>19726.414000000001</v>
      </c>
      <c r="AJ12" s="30">
        <v>14016</v>
      </c>
      <c r="AK12" s="31">
        <v>5710.4139999999998</v>
      </c>
      <c r="AL12" s="30">
        <v>1081</v>
      </c>
      <c r="AM12" s="30">
        <v>762</v>
      </c>
      <c r="AN12" s="31">
        <v>319</v>
      </c>
      <c r="AO12" s="30">
        <v>1291.2639999999999</v>
      </c>
      <c r="AP12" s="30">
        <v>767</v>
      </c>
      <c r="AQ12" s="31">
        <v>524.26400000000001</v>
      </c>
      <c r="AR12" s="30">
        <v>86</v>
      </c>
      <c r="AS12" s="30">
        <v>68</v>
      </c>
      <c r="AT12" s="31">
        <v>18</v>
      </c>
    </row>
    <row r="13" spans="1:46" ht="15" customHeight="1" x14ac:dyDescent="0.2">
      <c r="A13" s="38" t="s">
        <v>26</v>
      </c>
      <c r="B13" s="30">
        <v>170</v>
      </c>
      <c r="C13" s="30">
        <v>144</v>
      </c>
      <c r="D13" s="31">
        <v>26</v>
      </c>
      <c r="E13" s="30">
        <v>3916.2040000000002</v>
      </c>
      <c r="F13" s="30">
        <v>3662</v>
      </c>
      <c r="G13" s="31">
        <v>254.20400000000001</v>
      </c>
      <c r="H13" s="30">
        <v>1431.175</v>
      </c>
      <c r="I13" s="30">
        <v>1178</v>
      </c>
      <c r="J13" s="31">
        <v>253.17500000000001</v>
      </c>
      <c r="K13" s="30">
        <v>6167.0029999999997</v>
      </c>
      <c r="L13" s="30">
        <v>2210</v>
      </c>
      <c r="M13" s="31">
        <v>3957.0030000000002</v>
      </c>
      <c r="N13" s="30">
        <v>150</v>
      </c>
      <c r="O13" s="30">
        <v>144</v>
      </c>
      <c r="P13" s="31">
        <v>6</v>
      </c>
      <c r="Q13" s="30">
        <v>3702.47</v>
      </c>
      <c r="R13" s="30">
        <v>2722.48</v>
      </c>
      <c r="S13" s="31">
        <v>979.99</v>
      </c>
      <c r="T13" s="30">
        <v>1958.5150000000001</v>
      </c>
      <c r="U13" s="30">
        <v>1255.519</v>
      </c>
      <c r="V13" s="31">
        <v>702.99599999999998</v>
      </c>
      <c r="W13" s="30">
        <v>1238</v>
      </c>
      <c r="X13" s="30">
        <v>951</v>
      </c>
      <c r="Y13" s="31">
        <v>287</v>
      </c>
      <c r="Z13" s="30">
        <v>72</v>
      </c>
      <c r="AA13" s="30">
        <v>51</v>
      </c>
      <c r="AB13" s="31">
        <v>21</v>
      </c>
      <c r="AC13" s="30">
        <v>2575.2689999999998</v>
      </c>
      <c r="AD13" s="30">
        <v>2349</v>
      </c>
      <c r="AE13" s="31">
        <v>226.26900000000001</v>
      </c>
      <c r="AF13" s="30">
        <v>31</v>
      </c>
      <c r="AG13" s="30">
        <v>24</v>
      </c>
      <c r="AH13" s="31">
        <v>7</v>
      </c>
      <c r="AI13" s="30">
        <v>13024.62</v>
      </c>
      <c r="AJ13" s="30">
        <v>9657</v>
      </c>
      <c r="AK13" s="31">
        <v>3367.62</v>
      </c>
      <c r="AL13" s="30">
        <v>600.00900000000001</v>
      </c>
      <c r="AM13" s="30">
        <v>466</v>
      </c>
      <c r="AN13" s="31">
        <v>134.00899999999999</v>
      </c>
      <c r="AO13" s="30">
        <v>742.73</v>
      </c>
      <c r="AP13" s="30">
        <v>480</v>
      </c>
      <c r="AQ13" s="31">
        <v>262.73</v>
      </c>
      <c r="AR13" s="30">
        <v>70</v>
      </c>
      <c r="AS13" s="30">
        <v>63</v>
      </c>
      <c r="AT13" s="31">
        <v>7</v>
      </c>
    </row>
    <row r="14" spans="1:46" ht="15" customHeight="1" x14ac:dyDescent="0.2">
      <c r="A14" s="38" t="s">
        <v>27</v>
      </c>
      <c r="B14" s="30">
        <v>184</v>
      </c>
      <c r="C14" s="30">
        <v>147</v>
      </c>
      <c r="D14" s="31">
        <v>37</v>
      </c>
      <c r="E14" s="30">
        <v>7149.6850000000004</v>
      </c>
      <c r="F14" s="30">
        <v>6712</v>
      </c>
      <c r="G14" s="31">
        <v>437.685</v>
      </c>
      <c r="H14" s="30">
        <v>2832.2820000000002</v>
      </c>
      <c r="I14" s="30">
        <v>2113</v>
      </c>
      <c r="J14" s="31">
        <v>719.28200000000004</v>
      </c>
      <c r="K14" s="30">
        <v>11062.025</v>
      </c>
      <c r="L14" s="30">
        <v>3817</v>
      </c>
      <c r="M14" s="31">
        <v>7245.0249999999996</v>
      </c>
      <c r="N14" s="30">
        <v>270</v>
      </c>
      <c r="O14" s="30">
        <v>250</v>
      </c>
      <c r="P14" s="31">
        <v>20</v>
      </c>
      <c r="Q14" s="30">
        <v>5417.8580000000002</v>
      </c>
      <c r="R14" s="30">
        <v>3973.9389999999999</v>
      </c>
      <c r="S14" s="31">
        <v>1443.9190000000001</v>
      </c>
      <c r="T14" s="30">
        <v>3383.06</v>
      </c>
      <c r="U14" s="30">
        <v>2236.06</v>
      </c>
      <c r="V14" s="31">
        <v>1147</v>
      </c>
      <c r="W14" s="30">
        <v>2475</v>
      </c>
      <c r="X14" s="30">
        <v>1951</v>
      </c>
      <c r="Y14" s="31">
        <v>524</v>
      </c>
      <c r="Z14" s="30">
        <v>129.81800000000001</v>
      </c>
      <c r="AA14" s="30">
        <v>80</v>
      </c>
      <c r="AB14" s="31">
        <v>49.817999999999998</v>
      </c>
      <c r="AC14" s="30">
        <v>3118.739</v>
      </c>
      <c r="AD14" s="30">
        <v>2822</v>
      </c>
      <c r="AE14" s="31">
        <v>296.73899999999998</v>
      </c>
      <c r="AF14" s="30">
        <v>59</v>
      </c>
      <c r="AG14" s="30">
        <v>49</v>
      </c>
      <c r="AH14" s="31">
        <v>10</v>
      </c>
      <c r="AI14" s="30">
        <v>22106.638999999999</v>
      </c>
      <c r="AJ14" s="30">
        <v>16073</v>
      </c>
      <c r="AK14" s="31">
        <v>6033.6390000000001</v>
      </c>
      <c r="AL14" s="30">
        <v>992.60699999999997</v>
      </c>
      <c r="AM14" s="30">
        <v>722</v>
      </c>
      <c r="AN14" s="31">
        <v>270.60700000000003</v>
      </c>
      <c r="AO14" s="30">
        <v>1476.277</v>
      </c>
      <c r="AP14" s="30">
        <v>880</v>
      </c>
      <c r="AQ14" s="31">
        <v>596.27700000000004</v>
      </c>
      <c r="AR14" s="30">
        <v>98</v>
      </c>
      <c r="AS14" s="30">
        <v>77</v>
      </c>
      <c r="AT14" s="31">
        <v>21</v>
      </c>
    </row>
    <row r="15" spans="1:46" ht="15" customHeight="1" x14ac:dyDescent="0.2">
      <c r="A15" s="38" t="s">
        <v>28</v>
      </c>
      <c r="B15" s="30">
        <v>486</v>
      </c>
      <c r="C15" s="30">
        <v>413</v>
      </c>
      <c r="D15" s="31">
        <v>73</v>
      </c>
      <c r="E15" s="30">
        <v>18562.89</v>
      </c>
      <c r="F15" s="30">
        <v>17425</v>
      </c>
      <c r="G15" s="31">
        <v>1137.8900000000001</v>
      </c>
      <c r="H15" s="30">
        <v>6974.9250000000002</v>
      </c>
      <c r="I15" s="30">
        <v>5591</v>
      </c>
      <c r="J15" s="31">
        <v>1383.925</v>
      </c>
      <c r="K15" s="30">
        <v>28346.444</v>
      </c>
      <c r="L15" s="30">
        <v>9220</v>
      </c>
      <c r="M15" s="31">
        <v>19126.444</v>
      </c>
      <c r="N15" s="30">
        <v>723.02599999999995</v>
      </c>
      <c r="O15" s="30">
        <v>691.02599999999995</v>
      </c>
      <c r="P15" s="31">
        <v>32</v>
      </c>
      <c r="Q15" s="30">
        <v>18763.901000000002</v>
      </c>
      <c r="R15" s="30">
        <v>11857.888000000001</v>
      </c>
      <c r="S15" s="31">
        <v>6906.0129999999999</v>
      </c>
      <c r="T15" s="30">
        <v>12025.022000000001</v>
      </c>
      <c r="U15" s="30">
        <v>6657.1109999999999</v>
      </c>
      <c r="V15" s="31">
        <v>5367.9110000000001</v>
      </c>
      <c r="W15" s="30">
        <v>6573.38</v>
      </c>
      <c r="X15" s="30">
        <v>5151</v>
      </c>
      <c r="Y15" s="31">
        <v>1422.38</v>
      </c>
      <c r="Z15" s="30">
        <v>297.23399999999998</v>
      </c>
      <c r="AA15" s="30">
        <v>178</v>
      </c>
      <c r="AB15" s="31">
        <v>119.23399999999999</v>
      </c>
      <c r="AC15" s="30">
        <v>10324.893</v>
      </c>
      <c r="AD15" s="30">
        <v>9234</v>
      </c>
      <c r="AE15" s="31">
        <v>1090.893</v>
      </c>
      <c r="AF15" s="30">
        <v>221</v>
      </c>
      <c r="AG15" s="30">
        <v>168</v>
      </c>
      <c r="AH15" s="31">
        <v>53</v>
      </c>
      <c r="AI15" s="30">
        <v>64023.273000000001</v>
      </c>
      <c r="AJ15" s="30">
        <v>47487</v>
      </c>
      <c r="AK15" s="31">
        <v>16536.273000000001</v>
      </c>
      <c r="AL15" s="30">
        <v>2701.1410000000001</v>
      </c>
      <c r="AM15" s="30">
        <v>2036</v>
      </c>
      <c r="AN15" s="31">
        <v>665.14099999999996</v>
      </c>
      <c r="AO15" s="30">
        <v>3952.8519999999999</v>
      </c>
      <c r="AP15" s="30">
        <v>2355</v>
      </c>
      <c r="AQ15" s="31">
        <v>1597.8520000000001</v>
      </c>
      <c r="AR15" s="30">
        <v>331</v>
      </c>
      <c r="AS15" s="30">
        <v>290</v>
      </c>
      <c r="AT15" s="31">
        <v>41</v>
      </c>
    </row>
    <row r="16" spans="1:46" ht="15" customHeight="1" x14ac:dyDescent="0.2">
      <c r="A16" s="38" t="s">
        <v>29</v>
      </c>
      <c r="B16" s="30">
        <v>123</v>
      </c>
      <c r="C16" s="30">
        <v>110</v>
      </c>
      <c r="D16" s="31">
        <v>13</v>
      </c>
      <c r="E16" s="30">
        <v>3561.0680000000002</v>
      </c>
      <c r="F16" s="30">
        <v>3328</v>
      </c>
      <c r="G16" s="31">
        <v>233.06800000000001</v>
      </c>
      <c r="H16" s="30">
        <v>1358.557</v>
      </c>
      <c r="I16" s="30">
        <v>1134</v>
      </c>
      <c r="J16" s="31">
        <v>224.55699999999999</v>
      </c>
      <c r="K16" s="30">
        <v>5880.0219999999999</v>
      </c>
      <c r="L16" s="30">
        <v>2272</v>
      </c>
      <c r="M16" s="31">
        <v>3608.0219999999999</v>
      </c>
      <c r="N16" s="30">
        <v>122</v>
      </c>
      <c r="O16" s="30">
        <v>118</v>
      </c>
      <c r="P16" s="31">
        <v>4</v>
      </c>
      <c r="Q16" s="30">
        <v>3694.1260000000002</v>
      </c>
      <c r="R16" s="30">
        <v>2421.1260000000002</v>
      </c>
      <c r="S16" s="31">
        <v>1273</v>
      </c>
      <c r="T16" s="30">
        <v>1727.85</v>
      </c>
      <c r="U16" s="30">
        <v>1022.873</v>
      </c>
      <c r="V16" s="31">
        <v>704.97699999999998</v>
      </c>
      <c r="W16" s="30">
        <v>1229.3150000000001</v>
      </c>
      <c r="X16" s="30">
        <v>996</v>
      </c>
      <c r="Y16" s="31">
        <v>233.315</v>
      </c>
      <c r="Z16" s="30">
        <v>60</v>
      </c>
      <c r="AA16" s="30">
        <v>34</v>
      </c>
      <c r="AB16" s="31">
        <v>26</v>
      </c>
      <c r="AC16" s="30">
        <v>1847.652</v>
      </c>
      <c r="AD16" s="30">
        <v>1653</v>
      </c>
      <c r="AE16" s="31">
        <v>194.65199999999999</v>
      </c>
      <c r="AF16" s="30">
        <v>71</v>
      </c>
      <c r="AG16" s="30">
        <v>56</v>
      </c>
      <c r="AH16" s="31">
        <v>15</v>
      </c>
      <c r="AI16" s="30">
        <v>14480.03</v>
      </c>
      <c r="AJ16" s="30">
        <v>10047</v>
      </c>
      <c r="AK16" s="31">
        <v>4433.03</v>
      </c>
      <c r="AL16" s="30">
        <v>640</v>
      </c>
      <c r="AM16" s="30">
        <v>514</v>
      </c>
      <c r="AN16" s="31">
        <v>126</v>
      </c>
      <c r="AO16" s="30">
        <v>738.37199999999996</v>
      </c>
      <c r="AP16" s="30">
        <v>482</v>
      </c>
      <c r="AQ16" s="31">
        <v>256.37200000000001</v>
      </c>
      <c r="AR16" s="30">
        <v>90</v>
      </c>
      <c r="AS16" s="30">
        <v>81</v>
      </c>
      <c r="AT16" s="31">
        <v>9</v>
      </c>
    </row>
    <row r="17" spans="1:46" ht="15" customHeight="1" x14ac:dyDescent="0.2">
      <c r="A17" s="38" t="s">
        <v>30</v>
      </c>
      <c r="B17" s="30">
        <v>85</v>
      </c>
      <c r="C17" s="30">
        <v>77</v>
      </c>
      <c r="D17" s="31">
        <v>8</v>
      </c>
      <c r="E17" s="30">
        <v>2506.0430000000001</v>
      </c>
      <c r="F17" s="30">
        <v>2370</v>
      </c>
      <c r="G17" s="31">
        <v>136.04300000000001</v>
      </c>
      <c r="H17" s="30">
        <v>780.26900000000001</v>
      </c>
      <c r="I17" s="30">
        <v>676</v>
      </c>
      <c r="J17" s="31">
        <v>104.26900000000001</v>
      </c>
      <c r="K17" s="30">
        <v>5152</v>
      </c>
      <c r="L17" s="30">
        <v>1954</v>
      </c>
      <c r="M17" s="31">
        <v>3198</v>
      </c>
      <c r="N17" s="30">
        <v>89</v>
      </c>
      <c r="O17" s="30">
        <v>84</v>
      </c>
      <c r="P17" s="31">
        <v>5</v>
      </c>
      <c r="Q17" s="30">
        <v>2866.3389999999999</v>
      </c>
      <c r="R17" s="30">
        <v>2006.2860000000001</v>
      </c>
      <c r="S17" s="31">
        <v>860.053</v>
      </c>
      <c r="T17" s="30">
        <v>1177.607</v>
      </c>
      <c r="U17" s="30">
        <v>886.71299999999997</v>
      </c>
      <c r="V17" s="31">
        <v>290.89400000000001</v>
      </c>
      <c r="W17" s="30">
        <v>695.33299999999997</v>
      </c>
      <c r="X17" s="30">
        <v>552</v>
      </c>
      <c r="Y17" s="31">
        <v>143.333</v>
      </c>
      <c r="Z17" s="30">
        <v>40</v>
      </c>
      <c r="AA17" s="30">
        <v>26</v>
      </c>
      <c r="AB17" s="31">
        <v>14</v>
      </c>
      <c r="AC17" s="30">
        <v>1722.096</v>
      </c>
      <c r="AD17" s="30">
        <v>1575</v>
      </c>
      <c r="AE17" s="31">
        <v>147.096</v>
      </c>
      <c r="AF17" s="30">
        <v>20</v>
      </c>
      <c r="AG17" s="30">
        <v>16</v>
      </c>
      <c r="AH17" s="31">
        <v>4</v>
      </c>
      <c r="AI17" s="30">
        <v>9004.2970000000005</v>
      </c>
      <c r="AJ17" s="30">
        <v>7053</v>
      </c>
      <c r="AK17" s="31">
        <v>1951.297</v>
      </c>
      <c r="AL17" s="30">
        <v>394.10500000000002</v>
      </c>
      <c r="AM17" s="30">
        <v>319</v>
      </c>
      <c r="AN17" s="31">
        <v>75.105000000000004</v>
      </c>
      <c r="AO17" s="30">
        <v>514.90300000000002</v>
      </c>
      <c r="AP17" s="30">
        <v>328</v>
      </c>
      <c r="AQ17" s="31">
        <v>186.90299999999999</v>
      </c>
      <c r="AR17" s="30">
        <v>50</v>
      </c>
      <c r="AS17" s="30">
        <v>47</v>
      </c>
      <c r="AT17" s="31">
        <v>3</v>
      </c>
    </row>
    <row r="18" spans="1:46" ht="15" customHeight="1" x14ac:dyDescent="0.2">
      <c r="A18" s="38" t="s">
        <v>31</v>
      </c>
      <c r="B18" s="30">
        <v>74</v>
      </c>
      <c r="C18" s="30">
        <v>69</v>
      </c>
      <c r="D18" s="31">
        <v>5</v>
      </c>
      <c r="E18" s="30">
        <v>1751.0419999999999</v>
      </c>
      <c r="F18" s="30">
        <v>1661</v>
      </c>
      <c r="G18" s="31">
        <v>90.042000000000002</v>
      </c>
      <c r="H18" s="30">
        <v>578.44000000000005</v>
      </c>
      <c r="I18" s="30">
        <v>484</v>
      </c>
      <c r="J18" s="31">
        <v>94.44</v>
      </c>
      <c r="K18" s="30">
        <v>2985</v>
      </c>
      <c r="L18" s="30">
        <v>1199</v>
      </c>
      <c r="M18" s="31">
        <v>1786</v>
      </c>
      <c r="N18" s="30">
        <v>65.046000000000006</v>
      </c>
      <c r="O18" s="30">
        <v>60</v>
      </c>
      <c r="P18" s="31">
        <v>5.0460000000000003</v>
      </c>
      <c r="Q18" s="30">
        <v>1787.5150000000001</v>
      </c>
      <c r="R18" s="30">
        <v>1124.5150000000001</v>
      </c>
      <c r="S18" s="31">
        <v>663</v>
      </c>
      <c r="T18" s="30">
        <v>857.48400000000004</v>
      </c>
      <c r="U18" s="30">
        <v>545.48400000000004</v>
      </c>
      <c r="V18" s="31">
        <v>312</v>
      </c>
      <c r="W18" s="30">
        <v>670</v>
      </c>
      <c r="X18" s="30">
        <v>544</v>
      </c>
      <c r="Y18" s="31">
        <v>126</v>
      </c>
      <c r="Z18" s="30">
        <v>32</v>
      </c>
      <c r="AA18" s="30">
        <v>20</v>
      </c>
      <c r="AB18" s="31">
        <v>12</v>
      </c>
      <c r="AC18" s="30">
        <v>859.03099999999995</v>
      </c>
      <c r="AD18" s="30">
        <v>779</v>
      </c>
      <c r="AE18" s="31">
        <v>80.031000000000006</v>
      </c>
      <c r="AF18" s="30">
        <v>30</v>
      </c>
      <c r="AG18" s="30">
        <v>22</v>
      </c>
      <c r="AH18" s="31">
        <v>8</v>
      </c>
      <c r="AI18" s="30">
        <v>7825.4369999999999</v>
      </c>
      <c r="AJ18" s="30">
        <v>5934</v>
      </c>
      <c r="AK18" s="31">
        <v>1891.4369999999999</v>
      </c>
      <c r="AL18" s="30">
        <v>310</v>
      </c>
      <c r="AM18" s="30">
        <v>233</v>
      </c>
      <c r="AN18" s="31">
        <v>77</v>
      </c>
      <c r="AO18" s="30">
        <v>309</v>
      </c>
      <c r="AP18" s="30">
        <v>211</v>
      </c>
      <c r="AQ18" s="31">
        <v>98</v>
      </c>
      <c r="AR18" s="30">
        <v>32</v>
      </c>
      <c r="AS18" s="30">
        <v>31</v>
      </c>
      <c r="AT18" s="31">
        <v>1</v>
      </c>
    </row>
    <row r="19" spans="1:46" ht="15" customHeight="1" x14ac:dyDescent="0.2">
      <c r="A19" s="38" t="s">
        <v>32</v>
      </c>
      <c r="B19" s="30">
        <v>75</v>
      </c>
      <c r="C19" s="30">
        <v>61</v>
      </c>
      <c r="D19" s="31">
        <v>14</v>
      </c>
      <c r="E19" s="30">
        <v>1335</v>
      </c>
      <c r="F19" s="30">
        <v>1266</v>
      </c>
      <c r="G19" s="31">
        <v>69</v>
      </c>
      <c r="H19" s="30">
        <v>528.06700000000001</v>
      </c>
      <c r="I19" s="30">
        <v>455</v>
      </c>
      <c r="J19" s="31">
        <v>73.066999999999993</v>
      </c>
      <c r="K19" s="30">
        <v>1981.5709999999999</v>
      </c>
      <c r="L19" s="30">
        <v>915</v>
      </c>
      <c r="M19" s="31">
        <v>1066.5709999999999</v>
      </c>
      <c r="N19" s="30">
        <v>55</v>
      </c>
      <c r="O19" s="30">
        <v>52</v>
      </c>
      <c r="P19" s="31">
        <v>3</v>
      </c>
      <c r="Q19" s="30">
        <v>1158.1759999999999</v>
      </c>
      <c r="R19" s="30">
        <v>796.17600000000004</v>
      </c>
      <c r="S19" s="31">
        <v>362</v>
      </c>
      <c r="T19" s="30">
        <v>720.82299999999998</v>
      </c>
      <c r="U19" s="30">
        <v>428.82299999999998</v>
      </c>
      <c r="V19" s="31">
        <v>292</v>
      </c>
      <c r="W19" s="30">
        <v>504</v>
      </c>
      <c r="X19" s="30">
        <v>393</v>
      </c>
      <c r="Y19" s="31">
        <v>111</v>
      </c>
      <c r="Z19" s="30">
        <v>19</v>
      </c>
      <c r="AA19" s="30">
        <v>10</v>
      </c>
      <c r="AB19" s="31">
        <v>9</v>
      </c>
      <c r="AC19" s="30">
        <v>644</v>
      </c>
      <c r="AD19" s="30">
        <v>588</v>
      </c>
      <c r="AE19" s="31">
        <v>56</v>
      </c>
      <c r="AF19" s="30">
        <v>5</v>
      </c>
      <c r="AG19" s="30">
        <v>4</v>
      </c>
      <c r="AH19" s="31">
        <v>1</v>
      </c>
      <c r="AI19" s="30">
        <v>7105.9319999999998</v>
      </c>
      <c r="AJ19" s="30">
        <v>5198</v>
      </c>
      <c r="AK19" s="31">
        <v>1907.932</v>
      </c>
      <c r="AL19" s="30">
        <v>232</v>
      </c>
      <c r="AM19" s="30">
        <v>187</v>
      </c>
      <c r="AN19" s="31">
        <v>45</v>
      </c>
      <c r="AO19" s="30">
        <v>264.428</v>
      </c>
      <c r="AP19" s="30">
        <v>182</v>
      </c>
      <c r="AQ19" s="31">
        <v>82.427999999999997</v>
      </c>
      <c r="AR19" s="30">
        <v>22</v>
      </c>
      <c r="AS19" s="30">
        <v>17</v>
      </c>
      <c r="AT19" s="31">
        <v>5</v>
      </c>
    </row>
    <row r="20" spans="1:46" ht="15" customHeight="1" x14ac:dyDescent="0.2">
      <c r="A20" s="38" t="s">
        <v>33</v>
      </c>
      <c r="B20" s="30">
        <v>71</v>
      </c>
      <c r="C20" s="30">
        <v>57</v>
      </c>
      <c r="D20" s="31">
        <v>14</v>
      </c>
      <c r="E20" s="30">
        <v>2790.3890000000001</v>
      </c>
      <c r="F20" s="30">
        <v>2635</v>
      </c>
      <c r="G20" s="31">
        <v>155.38900000000001</v>
      </c>
      <c r="H20" s="30">
        <v>1051.396</v>
      </c>
      <c r="I20" s="30">
        <v>867</v>
      </c>
      <c r="J20" s="31">
        <v>184.39599999999999</v>
      </c>
      <c r="K20" s="30">
        <v>3286.0680000000002</v>
      </c>
      <c r="L20" s="30">
        <v>1409</v>
      </c>
      <c r="M20" s="31">
        <v>1877.068</v>
      </c>
      <c r="N20" s="30">
        <v>106</v>
      </c>
      <c r="O20" s="30">
        <v>102</v>
      </c>
      <c r="P20" s="31">
        <v>4</v>
      </c>
      <c r="Q20" s="30">
        <v>2698.9780000000001</v>
      </c>
      <c r="R20" s="30">
        <v>1760.9780000000001</v>
      </c>
      <c r="S20" s="31">
        <v>938</v>
      </c>
      <c r="T20" s="30">
        <v>1579.952</v>
      </c>
      <c r="U20" s="30">
        <v>977.02099999999996</v>
      </c>
      <c r="V20" s="31">
        <v>602.93100000000004</v>
      </c>
      <c r="W20" s="30">
        <v>1016.323</v>
      </c>
      <c r="X20" s="30">
        <v>816</v>
      </c>
      <c r="Y20" s="31">
        <v>200.32300000000001</v>
      </c>
      <c r="Z20" s="30">
        <v>49</v>
      </c>
      <c r="AA20" s="30">
        <v>35</v>
      </c>
      <c r="AB20" s="31">
        <v>14</v>
      </c>
      <c r="AC20" s="30">
        <v>1323.1759999999999</v>
      </c>
      <c r="AD20" s="30">
        <v>1208</v>
      </c>
      <c r="AE20" s="31">
        <v>115.176</v>
      </c>
      <c r="AF20" s="30">
        <v>37</v>
      </c>
      <c r="AG20" s="30">
        <v>24</v>
      </c>
      <c r="AH20" s="31">
        <v>13</v>
      </c>
      <c r="AI20" s="30">
        <v>10757.25</v>
      </c>
      <c r="AJ20" s="30">
        <v>8016</v>
      </c>
      <c r="AK20" s="31">
        <v>2741.25</v>
      </c>
      <c r="AL20" s="30">
        <v>492.63600000000002</v>
      </c>
      <c r="AM20" s="30">
        <v>384</v>
      </c>
      <c r="AN20" s="31">
        <v>108.636</v>
      </c>
      <c r="AO20" s="30">
        <v>519.82299999999998</v>
      </c>
      <c r="AP20" s="30">
        <v>317</v>
      </c>
      <c r="AQ20" s="31">
        <v>202.82300000000001</v>
      </c>
      <c r="AR20" s="30">
        <v>37</v>
      </c>
      <c r="AS20" s="30">
        <v>34</v>
      </c>
      <c r="AT20" s="31">
        <v>3</v>
      </c>
    </row>
    <row r="21" spans="1:46" ht="15" customHeight="1" x14ac:dyDescent="0.2">
      <c r="A21" s="38" t="s">
        <v>34</v>
      </c>
      <c r="B21" s="30">
        <v>22</v>
      </c>
      <c r="C21" s="30">
        <v>22</v>
      </c>
      <c r="D21" s="31">
        <v>0</v>
      </c>
      <c r="E21" s="30">
        <v>924.08199999999999</v>
      </c>
      <c r="F21" s="30">
        <v>876</v>
      </c>
      <c r="G21" s="31">
        <v>48.082000000000001</v>
      </c>
      <c r="H21" s="30">
        <v>371.35399999999998</v>
      </c>
      <c r="I21" s="30">
        <v>314</v>
      </c>
      <c r="J21" s="31">
        <v>57.353999999999999</v>
      </c>
      <c r="K21" s="30">
        <v>1374</v>
      </c>
      <c r="L21" s="30">
        <v>669</v>
      </c>
      <c r="M21" s="31">
        <v>705</v>
      </c>
      <c r="N21" s="30">
        <v>42</v>
      </c>
      <c r="O21" s="30">
        <v>40</v>
      </c>
      <c r="P21" s="31">
        <v>2</v>
      </c>
      <c r="Q21" s="30">
        <v>1035.8330000000001</v>
      </c>
      <c r="R21" s="30">
        <v>671.83299999999997</v>
      </c>
      <c r="S21" s="31">
        <v>364</v>
      </c>
      <c r="T21" s="30">
        <v>463.166</v>
      </c>
      <c r="U21" s="30">
        <v>301.166</v>
      </c>
      <c r="V21" s="31">
        <v>162</v>
      </c>
      <c r="W21" s="30">
        <v>274.28899999999999</v>
      </c>
      <c r="X21" s="30">
        <v>221</v>
      </c>
      <c r="Y21" s="31">
        <v>53.289000000000001</v>
      </c>
      <c r="Z21" s="30">
        <v>26</v>
      </c>
      <c r="AA21" s="30">
        <v>16</v>
      </c>
      <c r="AB21" s="31">
        <v>10</v>
      </c>
      <c r="AC21" s="30">
        <v>707.23800000000006</v>
      </c>
      <c r="AD21" s="30">
        <v>627</v>
      </c>
      <c r="AE21" s="31">
        <v>80.238</v>
      </c>
      <c r="AF21" s="30">
        <v>7</v>
      </c>
      <c r="AG21" s="30">
        <v>4</v>
      </c>
      <c r="AH21" s="31">
        <v>3</v>
      </c>
      <c r="AI21" s="30">
        <v>6012.27</v>
      </c>
      <c r="AJ21" s="30">
        <v>4019</v>
      </c>
      <c r="AK21" s="31">
        <v>1993.27</v>
      </c>
      <c r="AL21" s="30">
        <v>542</v>
      </c>
      <c r="AM21" s="30">
        <v>198</v>
      </c>
      <c r="AN21" s="31">
        <v>344</v>
      </c>
      <c r="AO21" s="30">
        <v>177.761</v>
      </c>
      <c r="AP21" s="30">
        <v>116</v>
      </c>
      <c r="AQ21" s="31">
        <v>61.761000000000003</v>
      </c>
      <c r="AR21" s="30">
        <v>19</v>
      </c>
      <c r="AS21" s="30">
        <v>19</v>
      </c>
      <c r="AT21" s="31">
        <v>0</v>
      </c>
    </row>
    <row r="22" spans="1:46" ht="15" customHeight="1" x14ac:dyDescent="0.2">
      <c r="A22" s="38" t="s">
        <v>35</v>
      </c>
      <c r="B22" s="30">
        <v>22</v>
      </c>
      <c r="C22" s="30">
        <v>18</v>
      </c>
      <c r="D22" s="31">
        <v>4</v>
      </c>
      <c r="E22" s="30">
        <v>934.02</v>
      </c>
      <c r="F22" s="30">
        <v>889</v>
      </c>
      <c r="G22" s="31">
        <v>45.02</v>
      </c>
      <c r="H22" s="30">
        <v>360.35599999999999</v>
      </c>
      <c r="I22" s="30">
        <v>303</v>
      </c>
      <c r="J22" s="31">
        <v>57.356000000000002</v>
      </c>
      <c r="K22" s="30">
        <v>1741</v>
      </c>
      <c r="L22" s="30">
        <v>785</v>
      </c>
      <c r="M22" s="31">
        <v>956</v>
      </c>
      <c r="N22" s="30">
        <v>39</v>
      </c>
      <c r="O22" s="30">
        <v>38</v>
      </c>
      <c r="P22" s="31">
        <v>1</v>
      </c>
      <c r="Q22" s="30">
        <v>1604.4</v>
      </c>
      <c r="R22" s="30">
        <v>990.4</v>
      </c>
      <c r="S22" s="31">
        <v>614</v>
      </c>
      <c r="T22" s="30">
        <v>452.6</v>
      </c>
      <c r="U22" s="30">
        <v>329.6</v>
      </c>
      <c r="V22" s="31">
        <v>123</v>
      </c>
      <c r="W22" s="30">
        <v>286.39499999999998</v>
      </c>
      <c r="X22" s="30">
        <v>238</v>
      </c>
      <c r="Y22" s="31">
        <v>48.395000000000003</v>
      </c>
      <c r="Z22" s="30">
        <v>18</v>
      </c>
      <c r="AA22" s="30">
        <v>10</v>
      </c>
      <c r="AB22" s="31">
        <v>8</v>
      </c>
      <c r="AC22" s="30">
        <v>685</v>
      </c>
      <c r="AD22" s="30">
        <v>618</v>
      </c>
      <c r="AE22" s="31">
        <v>67</v>
      </c>
      <c r="AF22" s="30">
        <v>19</v>
      </c>
      <c r="AG22" s="30">
        <v>17</v>
      </c>
      <c r="AH22" s="31">
        <v>2</v>
      </c>
      <c r="AI22" s="30">
        <v>6226.2240000000002</v>
      </c>
      <c r="AJ22" s="30">
        <v>4224</v>
      </c>
      <c r="AK22" s="31">
        <v>2002.2239999999999</v>
      </c>
      <c r="AL22" s="30">
        <v>214</v>
      </c>
      <c r="AM22" s="30">
        <v>155</v>
      </c>
      <c r="AN22" s="31">
        <v>59</v>
      </c>
      <c r="AO22" s="30">
        <v>185</v>
      </c>
      <c r="AP22" s="30">
        <v>129</v>
      </c>
      <c r="AQ22" s="31">
        <v>56</v>
      </c>
      <c r="AR22" s="30">
        <v>20</v>
      </c>
      <c r="AS22" s="30">
        <v>19</v>
      </c>
      <c r="AT22" s="31">
        <v>1</v>
      </c>
    </row>
    <row r="23" spans="1:46" ht="15" customHeight="1" x14ac:dyDescent="0.2">
      <c r="A23" s="38" t="s">
        <v>36</v>
      </c>
      <c r="B23" s="30">
        <v>36</v>
      </c>
      <c r="C23" s="30">
        <v>30</v>
      </c>
      <c r="D23" s="31">
        <v>6</v>
      </c>
      <c r="E23" s="30">
        <v>1423</v>
      </c>
      <c r="F23" s="30">
        <v>1336</v>
      </c>
      <c r="G23" s="31">
        <v>87</v>
      </c>
      <c r="H23" s="30">
        <v>508.226</v>
      </c>
      <c r="I23" s="30">
        <v>438</v>
      </c>
      <c r="J23" s="31">
        <v>70.225999999999999</v>
      </c>
      <c r="K23" s="30">
        <v>2722</v>
      </c>
      <c r="L23" s="30">
        <v>1085</v>
      </c>
      <c r="M23" s="31">
        <v>1637</v>
      </c>
      <c r="N23" s="30">
        <v>61</v>
      </c>
      <c r="O23" s="30">
        <v>57</v>
      </c>
      <c r="P23" s="31">
        <v>4</v>
      </c>
      <c r="Q23" s="30">
        <v>1158.6990000000001</v>
      </c>
      <c r="R23" s="30">
        <v>785.70600000000002</v>
      </c>
      <c r="S23" s="31">
        <v>372.99299999999999</v>
      </c>
      <c r="T23" s="30">
        <v>630.29300000000001</v>
      </c>
      <c r="U23" s="30">
        <v>386.29300000000001</v>
      </c>
      <c r="V23" s="31">
        <v>244</v>
      </c>
      <c r="W23" s="30">
        <v>469</v>
      </c>
      <c r="X23" s="30">
        <v>380</v>
      </c>
      <c r="Y23" s="31">
        <v>89</v>
      </c>
      <c r="Z23" s="30">
        <v>33</v>
      </c>
      <c r="AA23" s="30">
        <v>18</v>
      </c>
      <c r="AB23" s="31">
        <v>15</v>
      </c>
      <c r="AC23" s="30">
        <v>852.2</v>
      </c>
      <c r="AD23" s="30">
        <v>779</v>
      </c>
      <c r="AE23" s="31">
        <v>73.2</v>
      </c>
      <c r="AF23" s="30">
        <v>13</v>
      </c>
      <c r="AG23" s="30">
        <v>7</v>
      </c>
      <c r="AH23" s="31">
        <v>6</v>
      </c>
      <c r="AI23" s="30">
        <v>5266.7719999999999</v>
      </c>
      <c r="AJ23" s="30">
        <v>3930</v>
      </c>
      <c r="AK23" s="31">
        <v>1336.7719999999999</v>
      </c>
      <c r="AL23" s="30">
        <v>265.00599999999997</v>
      </c>
      <c r="AM23" s="30">
        <v>209</v>
      </c>
      <c r="AN23" s="31">
        <v>56.006</v>
      </c>
      <c r="AO23" s="30">
        <v>280.8</v>
      </c>
      <c r="AP23" s="30">
        <v>176</v>
      </c>
      <c r="AQ23" s="31">
        <v>104.8</v>
      </c>
      <c r="AR23" s="30">
        <v>25</v>
      </c>
      <c r="AS23" s="30">
        <v>22</v>
      </c>
      <c r="AT23" s="31">
        <v>3</v>
      </c>
    </row>
    <row r="24" spans="1:46" ht="15" customHeight="1" x14ac:dyDescent="0.2">
      <c r="A24" s="38" t="s">
        <v>37</v>
      </c>
      <c r="B24" s="30">
        <v>51</v>
      </c>
      <c r="C24" s="30">
        <v>45</v>
      </c>
      <c r="D24" s="31">
        <v>6</v>
      </c>
      <c r="E24" s="30">
        <v>1498.0160000000001</v>
      </c>
      <c r="F24" s="30">
        <v>1409</v>
      </c>
      <c r="G24" s="31">
        <v>89.016000000000005</v>
      </c>
      <c r="H24" s="30">
        <v>603.42399999999998</v>
      </c>
      <c r="I24" s="30">
        <v>503</v>
      </c>
      <c r="J24" s="31">
        <v>100.42400000000001</v>
      </c>
      <c r="K24" s="30">
        <v>2364</v>
      </c>
      <c r="L24" s="30">
        <v>993</v>
      </c>
      <c r="M24" s="31">
        <v>1371</v>
      </c>
      <c r="N24" s="30">
        <v>46</v>
      </c>
      <c r="O24" s="30">
        <v>46</v>
      </c>
      <c r="P24" s="31">
        <v>0</v>
      </c>
      <c r="Q24" s="30">
        <v>1626.5409999999999</v>
      </c>
      <c r="R24" s="30">
        <v>1218.5409999999999</v>
      </c>
      <c r="S24" s="31">
        <v>408</v>
      </c>
      <c r="T24" s="30">
        <v>824.45799999999997</v>
      </c>
      <c r="U24" s="30">
        <v>505.45800000000003</v>
      </c>
      <c r="V24" s="31">
        <v>319</v>
      </c>
      <c r="W24" s="30">
        <v>512</v>
      </c>
      <c r="X24" s="30">
        <v>410</v>
      </c>
      <c r="Y24" s="31">
        <v>102</v>
      </c>
      <c r="Z24" s="30">
        <v>28</v>
      </c>
      <c r="AA24" s="30">
        <v>18</v>
      </c>
      <c r="AB24" s="31">
        <v>10</v>
      </c>
      <c r="AC24" s="30">
        <v>1003</v>
      </c>
      <c r="AD24" s="30">
        <v>933</v>
      </c>
      <c r="AE24" s="31">
        <v>70</v>
      </c>
      <c r="AF24" s="30">
        <v>8</v>
      </c>
      <c r="AG24" s="30">
        <v>8</v>
      </c>
      <c r="AH24" s="31">
        <v>0</v>
      </c>
      <c r="AI24" s="30">
        <v>6199.5209999999997</v>
      </c>
      <c r="AJ24" s="30">
        <v>4572</v>
      </c>
      <c r="AK24" s="31">
        <v>1627.521</v>
      </c>
      <c r="AL24" s="30">
        <v>260</v>
      </c>
      <c r="AM24" s="30">
        <v>205</v>
      </c>
      <c r="AN24" s="31">
        <v>55</v>
      </c>
      <c r="AO24" s="30">
        <v>268.03500000000003</v>
      </c>
      <c r="AP24" s="30">
        <v>180</v>
      </c>
      <c r="AQ24" s="31">
        <v>88.034999999999997</v>
      </c>
      <c r="AR24" s="30">
        <v>24</v>
      </c>
      <c r="AS24" s="30">
        <v>20</v>
      </c>
      <c r="AT24" s="31">
        <v>4</v>
      </c>
    </row>
    <row r="25" spans="1:46" ht="15" customHeight="1" x14ac:dyDescent="0.2">
      <c r="A25" s="38" t="s">
        <v>38</v>
      </c>
      <c r="B25" s="30">
        <v>71</v>
      </c>
      <c r="C25" s="30">
        <v>59</v>
      </c>
      <c r="D25" s="31">
        <v>12</v>
      </c>
      <c r="E25" s="30">
        <v>2157.0419999999999</v>
      </c>
      <c r="F25" s="30">
        <v>2010</v>
      </c>
      <c r="G25" s="31">
        <v>147.042</v>
      </c>
      <c r="H25" s="30">
        <v>671.24800000000005</v>
      </c>
      <c r="I25" s="30">
        <v>558</v>
      </c>
      <c r="J25" s="31">
        <v>113.248</v>
      </c>
      <c r="K25" s="30">
        <v>2868</v>
      </c>
      <c r="L25" s="30">
        <v>1152</v>
      </c>
      <c r="M25" s="31">
        <v>1716</v>
      </c>
      <c r="N25" s="30">
        <v>78</v>
      </c>
      <c r="O25" s="30">
        <v>75</v>
      </c>
      <c r="P25" s="31">
        <v>3</v>
      </c>
      <c r="Q25" s="30">
        <v>1625.452</v>
      </c>
      <c r="R25" s="30">
        <v>1131.452</v>
      </c>
      <c r="S25" s="31">
        <v>494</v>
      </c>
      <c r="T25" s="30">
        <v>791.54700000000003</v>
      </c>
      <c r="U25" s="30">
        <v>568.54700000000003</v>
      </c>
      <c r="V25" s="31">
        <v>223</v>
      </c>
      <c r="W25" s="30">
        <v>654</v>
      </c>
      <c r="X25" s="30">
        <v>492</v>
      </c>
      <c r="Y25" s="31">
        <v>162</v>
      </c>
      <c r="Z25" s="30">
        <v>28</v>
      </c>
      <c r="AA25" s="30">
        <v>20</v>
      </c>
      <c r="AB25" s="31">
        <v>8</v>
      </c>
      <c r="AC25" s="30">
        <v>1204</v>
      </c>
      <c r="AD25" s="30">
        <v>1077</v>
      </c>
      <c r="AE25" s="31">
        <v>127</v>
      </c>
      <c r="AF25" s="30">
        <v>18</v>
      </c>
      <c r="AG25" s="30">
        <v>11</v>
      </c>
      <c r="AH25" s="31">
        <v>7</v>
      </c>
      <c r="AI25" s="30">
        <v>6734.7079999999996</v>
      </c>
      <c r="AJ25" s="30">
        <v>5004</v>
      </c>
      <c r="AK25" s="31">
        <v>1730.7080000000001</v>
      </c>
      <c r="AL25" s="30">
        <v>330</v>
      </c>
      <c r="AM25" s="30">
        <v>253</v>
      </c>
      <c r="AN25" s="31">
        <v>77</v>
      </c>
      <c r="AO25" s="30">
        <v>316</v>
      </c>
      <c r="AP25" s="30">
        <v>196</v>
      </c>
      <c r="AQ25" s="31">
        <v>120</v>
      </c>
      <c r="AR25" s="30">
        <v>48</v>
      </c>
      <c r="AS25" s="30">
        <v>43</v>
      </c>
      <c r="AT25" s="31">
        <v>5</v>
      </c>
    </row>
    <row r="26" spans="1:46" ht="15" customHeight="1" x14ac:dyDescent="0.2">
      <c r="A26" s="38" t="s">
        <v>39</v>
      </c>
      <c r="B26" s="30">
        <v>32</v>
      </c>
      <c r="C26" s="30">
        <v>29</v>
      </c>
      <c r="D26" s="31">
        <v>3</v>
      </c>
      <c r="E26" s="30">
        <v>1534</v>
      </c>
      <c r="F26" s="30">
        <v>1459</v>
      </c>
      <c r="G26" s="31">
        <v>75</v>
      </c>
      <c r="H26" s="30">
        <v>643.29100000000005</v>
      </c>
      <c r="I26" s="30">
        <v>548</v>
      </c>
      <c r="J26" s="31">
        <v>95.290999999999997</v>
      </c>
      <c r="K26" s="30">
        <v>3393</v>
      </c>
      <c r="L26" s="30">
        <v>1522</v>
      </c>
      <c r="M26" s="31">
        <v>1871</v>
      </c>
      <c r="N26" s="30">
        <v>62.05</v>
      </c>
      <c r="O26" s="30">
        <v>60.05</v>
      </c>
      <c r="P26" s="31">
        <v>2</v>
      </c>
      <c r="Q26" s="30">
        <v>2103.4940000000001</v>
      </c>
      <c r="R26" s="30">
        <v>1370.4939999999999</v>
      </c>
      <c r="S26" s="31">
        <v>733</v>
      </c>
      <c r="T26" s="30">
        <v>635.505</v>
      </c>
      <c r="U26" s="30">
        <v>414.505</v>
      </c>
      <c r="V26" s="31">
        <v>221</v>
      </c>
      <c r="W26" s="30">
        <v>537.29300000000001</v>
      </c>
      <c r="X26" s="30">
        <v>428</v>
      </c>
      <c r="Y26" s="31">
        <v>109.29300000000001</v>
      </c>
      <c r="Z26" s="30">
        <v>37</v>
      </c>
      <c r="AA26" s="30">
        <v>25</v>
      </c>
      <c r="AB26" s="31">
        <v>12</v>
      </c>
      <c r="AC26" s="30">
        <v>951.11500000000001</v>
      </c>
      <c r="AD26" s="30">
        <v>855</v>
      </c>
      <c r="AE26" s="31">
        <v>96.114999999999995</v>
      </c>
      <c r="AF26" s="30">
        <v>23</v>
      </c>
      <c r="AG26" s="30">
        <v>15</v>
      </c>
      <c r="AH26" s="31">
        <v>8</v>
      </c>
      <c r="AI26" s="30">
        <v>8510.3629999999994</v>
      </c>
      <c r="AJ26" s="30">
        <v>5757</v>
      </c>
      <c r="AK26" s="31">
        <v>2753.3629999999998</v>
      </c>
      <c r="AL26" s="30">
        <v>291</v>
      </c>
      <c r="AM26" s="30">
        <v>221</v>
      </c>
      <c r="AN26" s="31">
        <v>70</v>
      </c>
      <c r="AO26" s="30">
        <v>267.88400000000001</v>
      </c>
      <c r="AP26" s="30">
        <v>175</v>
      </c>
      <c r="AQ26" s="31">
        <v>92.884</v>
      </c>
      <c r="AR26" s="30">
        <v>27</v>
      </c>
      <c r="AS26" s="30">
        <v>24</v>
      </c>
      <c r="AT26" s="31">
        <v>3</v>
      </c>
    </row>
    <row r="27" spans="1:46" ht="15" customHeight="1" x14ac:dyDescent="0.2">
      <c r="A27" s="38" t="s">
        <v>40</v>
      </c>
      <c r="B27" s="30">
        <v>36</v>
      </c>
      <c r="C27" s="30">
        <v>28</v>
      </c>
      <c r="D27" s="31">
        <v>8</v>
      </c>
      <c r="E27" s="30">
        <v>989.06399999999996</v>
      </c>
      <c r="F27" s="30">
        <v>924</v>
      </c>
      <c r="G27" s="31">
        <v>65.063999999999993</v>
      </c>
      <c r="H27" s="30">
        <v>397.22399999999999</v>
      </c>
      <c r="I27" s="30">
        <v>335</v>
      </c>
      <c r="J27" s="31">
        <v>62.223999999999997</v>
      </c>
      <c r="K27" s="30">
        <v>2208</v>
      </c>
      <c r="L27" s="30">
        <v>943</v>
      </c>
      <c r="M27" s="31">
        <v>1265</v>
      </c>
      <c r="N27" s="30">
        <v>57</v>
      </c>
      <c r="O27" s="30">
        <v>51</v>
      </c>
      <c r="P27" s="31">
        <v>6</v>
      </c>
      <c r="Q27" s="30">
        <v>1035.8779999999999</v>
      </c>
      <c r="R27" s="30">
        <v>704.87800000000004</v>
      </c>
      <c r="S27" s="31">
        <v>331</v>
      </c>
      <c r="T27" s="30">
        <v>344.12099999999998</v>
      </c>
      <c r="U27" s="30">
        <v>229.12100000000001</v>
      </c>
      <c r="V27" s="31">
        <v>115</v>
      </c>
      <c r="W27" s="30">
        <v>331.32</v>
      </c>
      <c r="X27" s="30">
        <v>258</v>
      </c>
      <c r="Y27" s="31">
        <v>73.319999999999993</v>
      </c>
      <c r="Z27" s="30">
        <v>27</v>
      </c>
      <c r="AA27" s="30">
        <v>17</v>
      </c>
      <c r="AB27" s="31">
        <v>10</v>
      </c>
      <c r="AC27" s="30">
        <v>721.21400000000006</v>
      </c>
      <c r="AD27" s="30">
        <v>640</v>
      </c>
      <c r="AE27" s="31">
        <v>81.213999999999999</v>
      </c>
      <c r="AF27" s="30">
        <v>17</v>
      </c>
      <c r="AG27" s="30">
        <v>13</v>
      </c>
      <c r="AH27" s="31">
        <v>4</v>
      </c>
      <c r="AI27" s="30">
        <v>4806.3879999999999</v>
      </c>
      <c r="AJ27" s="30">
        <v>3233</v>
      </c>
      <c r="AK27" s="31">
        <v>1573.3879999999999</v>
      </c>
      <c r="AL27" s="30">
        <v>170</v>
      </c>
      <c r="AM27" s="30">
        <v>138</v>
      </c>
      <c r="AN27" s="31">
        <v>32</v>
      </c>
      <c r="AO27" s="30">
        <v>197.785</v>
      </c>
      <c r="AP27" s="30">
        <v>113</v>
      </c>
      <c r="AQ27" s="31">
        <v>84.784999999999997</v>
      </c>
      <c r="AR27" s="30">
        <v>11</v>
      </c>
      <c r="AS27" s="30">
        <v>9</v>
      </c>
      <c r="AT27" s="31">
        <v>2</v>
      </c>
    </row>
    <row r="28" spans="1:46" ht="15" customHeight="1" x14ac:dyDescent="0.2">
      <c r="A28" s="38" t="s">
        <v>41</v>
      </c>
      <c r="B28" s="30">
        <v>41</v>
      </c>
      <c r="C28" s="30">
        <v>36</v>
      </c>
      <c r="D28" s="31">
        <v>5</v>
      </c>
      <c r="E28" s="30">
        <v>1332.999</v>
      </c>
      <c r="F28" s="30">
        <v>1251</v>
      </c>
      <c r="G28" s="31">
        <v>81.998999999999995</v>
      </c>
      <c r="H28" s="30">
        <v>448.089</v>
      </c>
      <c r="I28" s="30">
        <v>367</v>
      </c>
      <c r="J28" s="31">
        <v>81.088999999999999</v>
      </c>
      <c r="K28" s="30">
        <v>1915</v>
      </c>
      <c r="L28" s="30">
        <v>706</v>
      </c>
      <c r="M28" s="31">
        <v>1209</v>
      </c>
      <c r="N28" s="30">
        <v>51</v>
      </c>
      <c r="O28" s="30">
        <v>48</v>
      </c>
      <c r="P28" s="31">
        <v>3</v>
      </c>
      <c r="Q28" s="30">
        <v>1991.047</v>
      </c>
      <c r="R28" s="30">
        <v>918.05499999999995</v>
      </c>
      <c r="S28" s="31">
        <v>1072.992</v>
      </c>
      <c r="T28" s="30">
        <v>723.94399999999996</v>
      </c>
      <c r="U28" s="30">
        <v>403.94400000000002</v>
      </c>
      <c r="V28" s="31">
        <v>320</v>
      </c>
      <c r="W28" s="30">
        <v>465.95</v>
      </c>
      <c r="X28" s="30">
        <v>348</v>
      </c>
      <c r="Y28" s="31">
        <v>117.95</v>
      </c>
      <c r="Z28" s="30">
        <v>40</v>
      </c>
      <c r="AA28" s="30">
        <v>22</v>
      </c>
      <c r="AB28" s="31">
        <v>18</v>
      </c>
      <c r="AC28" s="30">
        <v>742.15899999999999</v>
      </c>
      <c r="AD28" s="30">
        <v>673</v>
      </c>
      <c r="AE28" s="31">
        <v>69.159000000000006</v>
      </c>
      <c r="AF28" s="30">
        <v>26</v>
      </c>
      <c r="AG28" s="30">
        <v>21</v>
      </c>
      <c r="AH28" s="31">
        <v>5</v>
      </c>
      <c r="AI28" s="30">
        <v>5458.8</v>
      </c>
      <c r="AJ28" s="30">
        <v>4102</v>
      </c>
      <c r="AK28" s="31">
        <v>1356.8</v>
      </c>
      <c r="AL28" s="30">
        <v>223.00700000000001</v>
      </c>
      <c r="AM28" s="30">
        <v>170</v>
      </c>
      <c r="AN28" s="31">
        <v>53.006999999999998</v>
      </c>
      <c r="AO28" s="30">
        <v>233</v>
      </c>
      <c r="AP28" s="30">
        <v>141</v>
      </c>
      <c r="AQ28" s="31">
        <v>92</v>
      </c>
      <c r="AR28" s="30">
        <v>32</v>
      </c>
      <c r="AS28" s="30">
        <v>28</v>
      </c>
      <c r="AT28" s="31">
        <v>4</v>
      </c>
    </row>
    <row r="29" spans="1:46" ht="15" customHeight="1" x14ac:dyDescent="0.2">
      <c r="A29" s="38" t="s">
        <v>42</v>
      </c>
      <c r="B29" s="30">
        <v>20</v>
      </c>
      <c r="C29" s="30">
        <v>17</v>
      </c>
      <c r="D29" s="31">
        <v>3</v>
      </c>
      <c r="E29" s="30">
        <v>601</v>
      </c>
      <c r="F29" s="30">
        <v>577</v>
      </c>
      <c r="G29" s="31">
        <v>24</v>
      </c>
      <c r="H29" s="30">
        <v>222.142</v>
      </c>
      <c r="I29" s="30">
        <v>186</v>
      </c>
      <c r="J29" s="31">
        <v>36.142000000000003</v>
      </c>
      <c r="K29" s="30">
        <v>1022</v>
      </c>
      <c r="L29" s="30">
        <v>441</v>
      </c>
      <c r="M29" s="31">
        <v>581</v>
      </c>
      <c r="N29" s="30">
        <v>28</v>
      </c>
      <c r="O29" s="30">
        <v>24</v>
      </c>
      <c r="P29" s="31">
        <v>4</v>
      </c>
      <c r="Q29" s="30">
        <v>584.86699999999996</v>
      </c>
      <c r="R29" s="30">
        <v>436.86700000000002</v>
      </c>
      <c r="S29" s="31">
        <v>148</v>
      </c>
      <c r="T29" s="30">
        <v>233.13200000000001</v>
      </c>
      <c r="U29" s="30">
        <v>160.13200000000001</v>
      </c>
      <c r="V29" s="31">
        <v>73</v>
      </c>
      <c r="W29" s="30">
        <v>198</v>
      </c>
      <c r="X29" s="30">
        <v>159</v>
      </c>
      <c r="Y29" s="31">
        <v>39</v>
      </c>
      <c r="Z29" s="30">
        <v>11</v>
      </c>
      <c r="AA29" s="30">
        <v>7</v>
      </c>
      <c r="AB29" s="31">
        <v>4</v>
      </c>
      <c r="AC29" s="30">
        <v>365</v>
      </c>
      <c r="AD29" s="30">
        <v>334</v>
      </c>
      <c r="AE29" s="31">
        <v>31</v>
      </c>
      <c r="AF29" s="30">
        <v>9</v>
      </c>
      <c r="AG29" s="30">
        <v>8</v>
      </c>
      <c r="AH29" s="31">
        <v>1</v>
      </c>
      <c r="AI29" s="30">
        <v>2531.8560000000002</v>
      </c>
      <c r="AJ29" s="30">
        <v>1857</v>
      </c>
      <c r="AK29" s="31">
        <v>674.85599999999999</v>
      </c>
      <c r="AL29" s="30">
        <v>127</v>
      </c>
      <c r="AM29" s="30">
        <v>101</v>
      </c>
      <c r="AN29" s="31">
        <v>26</v>
      </c>
      <c r="AO29" s="30">
        <v>117</v>
      </c>
      <c r="AP29" s="30">
        <v>79</v>
      </c>
      <c r="AQ29" s="31">
        <v>38</v>
      </c>
      <c r="AR29" s="30">
        <v>8</v>
      </c>
      <c r="AS29" s="30">
        <v>7</v>
      </c>
      <c r="AT29" s="31">
        <v>1</v>
      </c>
    </row>
    <row r="30" spans="1:46" ht="15" customHeight="1" x14ac:dyDescent="0.2">
      <c r="A30" s="38" t="s">
        <v>43</v>
      </c>
      <c r="B30" s="30">
        <v>23</v>
      </c>
      <c r="C30" s="30">
        <v>22</v>
      </c>
      <c r="D30" s="31">
        <v>1</v>
      </c>
      <c r="E30" s="30">
        <v>602</v>
      </c>
      <c r="F30" s="30">
        <v>576</v>
      </c>
      <c r="G30" s="31">
        <v>26</v>
      </c>
      <c r="H30" s="30">
        <v>234</v>
      </c>
      <c r="I30" s="30">
        <v>195</v>
      </c>
      <c r="J30" s="31">
        <v>39</v>
      </c>
      <c r="K30" s="30">
        <v>738</v>
      </c>
      <c r="L30" s="30">
        <v>270</v>
      </c>
      <c r="M30" s="31">
        <v>468</v>
      </c>
      <c r="N30" s="30">
        <v>23</v>
      </c>
      <c r="O30" s="30">
        <v>22</v>
      </c>
      <c r="P30" s="31">
        <v>1</v>
      </c>
      <c r="Q30" s="30">
        <v>540.23199999999997</v>
      </c>
      <c r="R30" s="30">
        <v>371.23200000000003</v>
      </c>
      <c r="S30" s="31">
        <v>169</v>
      </c>
      <c r="T30" s="30">
        <v>285.767</v>
      </c>
      <c r="U30" s="30">
        <v>175.767</v>
      </c>
      <c r="V30" s="31">
        <v>110</v>
      </c>
      <c r="W30" s="30">
        <v>165</v>
      </c>
      <c r="X30" s="30">
        <v>128</v>
      </c>
      <c r="Y30" s="31">
        <v>37</v>
      </c>
      <c r="Z30" s="30">
        <v>9</v>
      </c>
      <c r="AA30" s="30">
        <v>3</v>
      </c>
      <c r="AB30" s="31">
        <v>6</v>
      </c>
      <c r="AC30" s="30">
        <v>366</v>
      </c>
      <c r="AD30" s="30">
        <v>303</v>
      </c>
      <c r="AE30" s="31">
        <v>63</v>
      </c>
      <c r="AF30" s="30">
        <v>7</v>
      </c>
      <c r="AG30" s="30">
        <v>5</v>
      </c>
      <c r="AH30" s="31">
        <v>2</v>
      </c>
      <c r="AI30" s="30">
        <v>2004</v>
      </c>
      <c r="AJ30" s="30">
        <v>1488</v>
      </c>
      <c r="AK30" s="31">
        <v>516</v>
      </c>
      <c r="AL30" s="30">
        <v>84</v>
      </c>
      <c r="AM30" s="30">
        <v>62</v>
      </c>
      <c r="AN30" s="31">
        <v>22</v>
      </c>
      <c r="AO30" s="30">
        <v>102</v>
      </c>
      <c r="AP30" s="30">
        <v>57</v>
      </c>
      <c r="AQ30" s="31">
        <v>45</v>
      </c>
      <c r="AR30" s="30">
        <v>10</v>
      </c>
      <c r="AS30" s="30">
        <v>6</v>
      </c>
      <c r="AT30" s="31">
        <v>4</v>
      </c>
    </row>
    <row r="31" spans="1:46" ht="15" customHeight="1" x14ac:dyDescent="0.2">
      <c r="A31" s="38" t="s">
        <v>44</v>
      </c>
      <c r="B31" s="30">
        <v>16</v>
      </c>
      <c r="C31" s="30">
        <v>12</v>
      </c>
      <c r="D31" s="31">
        <v>4</v>
      </c>
      <c r="E31" s="30">
        <v>480</v>
      </c>
      <c r="F31" s="30">
        <v>449</v>
      </c>
      <c r="G31" s="31">
        <v>31</v>
      </c>
      <c r="H31" s="30">
        <v>161</v>
      </c>
      <c r="I31" s="30">
        <v>135</v>
      </c>
      <c r="J31" s="31">
        <v>26</v>
      </c>
      <c r="K31" s="30">
        <v>556</v>
      </c>
      <c r="L31" s="30">
        <v>266</v>
      </c>
      <c r="M31" s="31">
        <v>290</v>
      </c>
      <c r="N31" s="30">
        <v>23</v>
      </c>
      <c r="O31" s="30">
        <v>22</v>
      </c>
      <c r="P31" s="31">
        <v>1</v>
      </c>
      <c r="Q31" s="30">
        <v>568.16499999999996</v>
      </c>
      <c r="R31" s="30">
        <v>307.214</v>
      </c>
      <c r="S31" s="31">
        <v>260.95100000000002</v>
      </c>
      <c r="T31" s="30">
        <v>229.785</v>
      </c>
      <c r="U31" s="30">
        <v>149.785</v>
      </c>
      <c r="V31" s="31">
        <v>80</v>
      </c>
      <c r="W31" s="30">
        <v>169</v>
      </c>
      <c r="X31" s="30">
        <v>140</v>
      </c>
      <c r="Y31" s="31">
        <v>29</v>
      </c>
      <c r="Z31" s="30">
        <v>14</v>
      </c>
      <c r="AA31" s="30">
        <v>9</v>
      </c>
      <c r="AB31" s="31">
        <v>5</v>
      </c>
      <c r="AC31" s="30">
        <v>250.048</v>
      </c>
      <c r="AD31" s="30">
        <v>230</v>
      </c>
      <c r="AE31" s="31">
        <v>20.047999999999998</v>
      </c>
      <c r="AF31" s="30">
        <v>8</v>
      </c>
      <c r="AG31" s="30">
        <v>6</v>
      </c>
      <c r="AH31" s="31">
        <v>2</v>
      </c>
      <c r="AI31" s="30">
        <v>2031</v>
      </c>
      <c r="AJ31" s="30">
        <v>1578</v>
      </c>
      <c r="AK31" s="31">
        <v>453</v>
      </c>
      <c r="AL31" s="30">
        <v>65</v>
      </c>
      <c r="AM31" s="30">
        <v>54</v>
      </c>
      <c r="AN31" s="31">
        <v>11</v>
      </c>
      <c r="AO31" s="30">
        <v>90</v>
      </c>
      <c r="AP31" s="30">
        <v>61</v>
      </c>
      <c r="AQ31" s="31">
        <v>29</v>
      </c>
      <c r="AR31" s="30">
        <v>7</v>
      </c>
      <c r="AS31" s="30">
        <v>7</v>
      </c>
      <c r="AT31" s="31">
        <v>0</v>
      </c>
    </row>
    <row r="32" spans="1:46" ht="15" customHeight="1" x14ac:dyDescent="0.2">
      <c r="A32" s="38" t="s">
        <v>45</v>
      </c>
      <c r="B32" s="30">
        <v>10</v>
      </c>
      <c r="C32" s="30">
        <v>9</v>
      </c>
      <c r="D32" s="31">
        <v>1</v>
      </c>
      <c r="E32" s="30">
        <v>581</v>
      </c>
      <c r="F32" s="30">
        <v>540</v>
      </c>
      <c r="G32" s="31">
        <v>41</v>
      </c>
      <c r="H32" s="30">
        <v>176.03399999999999</v>
      </c>
      <c r="I32" s="30">
        <v>150</v>
      </c>
      <c r="J32" s="31">
        <v>26.033999999999999</v>
      </c>
      <c r="K32" s="30">
        <v>552</v>
      </c>
      <c r="L32" s="30">
        <v>274</v>
      </c>
      <c r="M32" s="31">
        <v>278</v>
      </c>
      <c r="N32" s="30">
        <v>17</v>
      </c>
      <c r="O32" s="30">
        <v>15</v>
      </c>
      <c r="P32" s="31">
        <v>2</v>
      </c>
      <c r="Q32" s="30">
        <v>537.88300000000004</v>
      </c>
      <c r="R32" s="30">
        <v>362.88299999999998</v>
      </c>
      <c r="S32" s="31">
        <v>175</v>
      </c>
      <c r="T32" s="30">
        <v>252.11600000000001</v>
      </c>
      <c r="U32" s="30">
        <v>171.11600000000001</v>
      </c>
      <c r="V32" s="31">
        <v>81</v>
      </c>
      <c r="W32" s="30">
        <v>203</v>
      </c>
      <c r="X32" s="30">
        <v>159</v>
      </c>
      <c r="Y32" s="31">
        <v>44</v>
      </c>
      <c r="Z32" s="30">
        <v>10</v>
      </c>
      <c r="AA32" s="30">
        <v>4</v>
      </c>
      <c r="AB32" s="31">
        <v>6</v>
      </c>
      <c r="AC32" s="30">
        <v>349</v>
      </c>
      <c r="AD32" s="30">
        <v>320</v>
      </c>
      <c r="AE32" s="31">
        <v>29</v>
      </c>
      <c r="AF32" s="30">
        <v>5</v>
      </c>
      <c r="AG32" s="30">
        <v>4</v>
      </c>
      <c r="AH32" s="31">
        <v>1</v>
      </c>
      <c r="AI32" s="30">
        <v>2962.9650000000001</v>
      </c>
      <c r="AJ32" s="30">
        <v>2175</v>
      </c>
      <c r="AK32" s="31">
        <v>787.96500000000003</v>
      </c>
      <c r="AL32" s="30">
        <v>94</v>
      </c>
      <c r="AM32" s="30">
        <v>73</v>
      </c>
      <c r="AN32" s="31">
        <v>21</v>
      </c>
      <c r="AO32" s="30">
        <v>74</v>
      </c>
      <c r="AP32" s="30">
        <v>57</v>
      </c>
      <c r="AQ32" s="31">
        <v>17</v>
      </c>
      <c r="AR32" s="30">
        <v>10</v>
      </c>
      <c r="AS32" s="30">
        <v>10</v>
      </c>
      <c r="AT32" s="31">
        <v>0</v>
      </c>
    </row>
    <row r="33" spans="1:46" ht="15" customHeight="1" x14ac:dyDescent="0.2">
      <c r="A33" s="38" t="s">
        <v>46</v>
      </c>
      <c r="B33" s="30">
        <v>0</v>
      </c>
      <c r="C33" s="30">
        <v>0</v>
      </c>
      <c r="D33" s="31">
        <v>0</v>
      </c>
      <c r="E33" s="30">
        <v>20</v>
      </c>
      <c r="F33" s="30">
        <v>19</v>
      </c>
      <c r="G33" s="31">
        <v>1</v>
      </c>
      <c r="H33" s="30">
        <v>17.036999999999999</v>
      </c>
      <c r="I33" s="30">
        <v>15</v>
      </c>
      <c r="J33" s="31">
        <v>2.0369999999999999</v>
      </c>
      <c r="K33" s="30">
        <v>98</v>
      </c>
      <c r="L33" s="30">
        <v>67</v>
      </c>
      <c r="M33" s="31">
        <v>31</v>
      </c>
      <c r="N33" s="30">
        <v>4</v>
      </c>
      <c r="O33" s="30">
        <v>4</v>
      </c>
      <c r="P33" s="31">
        <v>0</v>
      </c>
      <c r="Q33" s="30">
        <v>57.103000000000002</v>
      </c>
      <c r="R33" s="30">
        <v>34.103000000000002</v>
      </c>
      <c r="S33" s="31">
        <v>23</v>
      </c>
      <c r="T33" s="30">
        <v>8.8960000000000008</v>
      </c>
      <c r="U33" s="30">
        <v>8.8960000000000008</v>
      </c>
      <c r="V33" s="31">
        <v>0</v>
      </c>
      <c r="W33" s="30">
        <v>10</v>
      </c>
      <c r="X33" s="30">
        <v>9</v>
      </c>
      <c r="Y33" s="31">
        <v>1</v>
      </c>
      <c r="Z33" s="30">
        <v>0</v>
      </c>
      <c r="AA33" s="30">
        <v>0</v>
      </c>
      <c r="AB33" s="31">
        <v>0</v>
      </c>
      <c r="AC33" s="30">
        <v>22</v>
      </c>
      <c r="AD33" s="30">
        <v>17</v>
      </c>
      <c r="AE33" s="31">
        <v>5</v>
      </c>
      <c r="AF33" s="30">
        <v>1</v>
      </c>
      <c r="AG33" s="30">
        <v>1</v>
      </c>
      <c r="AH33" s="31">
        <v>0</v>
      </c>
      <c r="AI33" s="30">
        <v>234.96199999999999</v>
      </c>
      <c r="AJ33" s="30">
        <v>153</v>
      </c>
      <c r="AK33" s="31">
        <v>81.962000000000003</v>
      </c>
      <c r="AL33" s="30">
        <v>5</v>
      </c>
      <c r="AM33" s="30">
        <v>5</v>
      </c>
      <c r="AN33" s="31">
        <v>0</v>
      </c>
      <c r="AO33" s="30">
        <v>5</v>
      </c>
      <c r="AP33" s="30">
        <v>3</v>
      </c>
      <c r="AQ33" s="31">
        <v>2</v>
      </c>
      <c r="AR33" s="30">
        <v>0</v>
      </c>
      <c r="AS33" s="30">
        <v>0</v>
      </c>
      <c r="AT33" s="31">
        <v>0</v>
      </c>
    </row>
    <row r="34" spans="1:46" ht="15" customHeight="1" x14ac:dyDescent="0.2">
      <c r="A34" s="38" t="s">
        <v>47</v>
      </c>
      <c r="B34" s="30">
        <v>15</v>
      </c>
      <c r="C34" s="30">
        <v>13</v>
      </c>
      <c r="D34" s="31">
        <v>2</v>
      </c>
      <c r="E34" s="30">
        <v>470.04500000000002</v>
      </c>
      <c r="F34" s="30">
        <v>444</v>
      </c>
      <c r="G34" s="31">
        <v>26.045000000000002</v>
      </c>
      <c r="H34" s="30">
        <v>185.149</v>
      </c>
      <c r="I34" s="30">
        <v>154</v>
      </c>
      <c r="J34" s="31">
        <v>31.149000000000001</v>
      </c>
      <c r="K34" s="30">
        <v>789</v>
      </c>
      <c r="L34" s="30">
        <v>350</v>
      </c>
      <c r="M34" s="31">
        <v>439</v>
      </c>
      <c r="N34" s="30">
        <v>15</v>
      </c>
      <c r="O34" s="30">
        <v>14</v>
      </c>
      <c r="P34" s="31">
        <v>1</v>
      </c>
      <c r="Q34" s="30">
        <v>572.85199999999998</v>
      </c>
      <c r="R34" s="30">
        <v>410.85199999999998</v>
      </c>
      <c r="S34" s="31">
        <v>162</v>
      </c>
      <c r="T34" s="30">
        <v>271.14699999999999</v>
      </c>
      <c r="U34" s="30">
        <v>174.14699999999999</v>
      </c>
      <c r="V34" s="31">
        <v>97</v>
      </c>
      <c r="W34" s="30">
        <v>162</v>
      </c>
      <c r="X34" s="30">
        <v>131</v>
      </c>
      <c r="Y34" s="31">
        <v>31</v>
      </c>
      <c r="Z34" s="30">
        <v>13</v>
      </c>
      <c r="AA34" s="30">
        <v>6</v>
      </c>
      <c r="AB34" s="31">
        <v>7</v>
      </c>
      <c r="AC34" s="30">
        <v>263</v>
      </c>
      <c r="AD34" s="30">
        <v>234</v>
      </c>
      <c r="AE34" s="31">
        <v>29</v>
      </c>
      <c r="AF34" s="30">
        <v>8</v>
      </c>
      <c r="AG34" s="30">
        <v>5</v>
      </c>
      <c r="AH34" s="31">
        <v>3</v>
      </c>
      <c r="AI34" s="30">
        <v>2551.8029999999999</v>
      </c>
      <c r="AJ34" s="30">
        <v>1700</v>
      </c>
      <c r="AK34" s="31">
        <v>851.803</v>
      </c>
      <c r="AL34" s="30">
        <v>89</v>
      </c>
      <c r="AM34" s="30">
        <v>72</v>
      </c>
      <c r="AN34" s="31">
        <v>17</v>
      </c>
      <c r="AO34" s="30">
        <v>96</v>
      </c>
      <c r="AP34" s="30">
        <v>69</v>
      </c>
      <c r="AQ34" s="31">
        <v>27</v>
      </c>
      <c r="AR34" s="30">
        <v>6</v>
      </c>
      <c r="AS34" s="30">
        <v>4</v>
      </c>
      <c r="AT34" s="31">
        <v>2</v>
      </c>
    </row>
    <row r="35" spans="1:46" ht="15" customHeight="1" x14ac:dyDescent="0.2">
      <c r="A35" s="38" t="s">
        <v>48</v>
      </c>
      <c r="B35" s="30">
        <v>10</v>
      </c>
      <c r="C35" s="30">
        <v>10</v>
      </c>
      <c r="D35" s="31">
        <v>0</v>
      </c>
      <c r="E35" s="30">
        <v>473</v>
      </c>
      <c r="F35" s="30">
        <v>450</v>
      </c>
      <c r="G35" s="31">
        <v>23</v>
      </c>
      <c r="H35" s="30">
        <v>141</v>
      </c>
      <c r="I35" s="30">
        <v>123</v>
      </c>
      <c r="J35" s="31">
        <v>18</v>
      </c>
      <c r="K35" s="30">
        <v>915</v>
      </c>
      <c r="L35" s="30">
        <v>394</v>
      </c>
      <c r="M35" s="31">
        <v>521</v>
      </c>
      <c r="N35" s="30">
        <v>19</v>
      </c>
      <c r="O35" s="30">
        <v>19</v>
      </c>
      <c r="P35" s="31">
        <v>0</v>
      </c>
      <c r="Q35" s="30">
        <v>436.73700000000002</v>
      </c>
      <c r="R35" s="30">
        <v>321.73700000000002</v>
      </c>
      <c r="S35" s="31">
        <v>115</v>
      </c>
      <c r="T35" s="30">
        <v>147.262</v>
      </c>
      <c r="U35" s="30">
        <v>106.262</v>
      </c>
      <c r="V35" s="31">
        <v>41</v>
      </c>
      <c r="W35" s="30">
        <v>136</v>
      </c>
      <c r="X35" s="30">
        <v>114</v>
      </c>
      <c r="Y35" s="31">
        <v>22</v>
      </c>
      <c r="Z35" s="30">
        <v>6</v>
      </c>
      <c r="AA35" s="30">
        <v>1</v>
      </c>
      <c r="AB35" s="31">
        <v>5</v>
      </c>
      <c r="AC35" s="30">
        <v>176.166</v>
      </c>
      <c r="AD35" s="30">
        <v>162</v>
      </c>
      <c r="AE35" s="31">
        <v>14.166</v>
      </c>
      <c r="AF35" s="30">
        <v>1</v>
      </c>
      <c r="AG35" s="30">
        <v>1</v>
      </c>
      <c r="AH35" s="31">
        <v>0</v>
      </c>
      <c r="AI35" s="30">
        <v>1666</v>
      </c>
      <c r="AJ35" s="30">
        <v>1161</v>
      </c>
      <c r="AK35" s="31">
        <v>505</v>
      </c>
      <c r="AL35" s="30">
        <v>69</v>
      </c>
      <c r="AM35" s="30">
        <v>60</v>
      </c>
      <c r="AN35" s="31">
        <v>9</v>
      </c>
      <c r="AO35" s="30">
        <v>97.832999999999998</v>
      </c>
      <c r="AP35" s="30">
        <v>65</v>
      </c>
      <c r="AQ35" s="31">
        <v>32.832999999999998</v>
      </c>
      <c r="AR35" s="30">
        <v>9</v>
      </c>
      <c r="AS35" s="30">
        <v>9</v>
      </c>
      <c r="AT35" s="31">
        <v>0</v>
      </c>
    </row>
    <row r="36" spans="1:46" ht="15" customHeight="1" x14ac:dyDescent="0.2">
      <c r="A36" s="38" t="s">
        <v>49</v>
      </c>
      <c r="B36" s="30">
        <v>8</v>
      </c>
      <c r="C36" s="30">
        <v>8</v>
      </c>
      <c r="D36" s="31">
        <v>0</v>
      </c>
      <c r="E36" s="30">
        <v>175</v>
      </c>
      <c r="F36" s="30">
        <v>164</v>
      </c>
      <c r="G36" s="31">
        <v>11</v>
      </c>
      <c r="H36" s="30">
        <v>95</v>
      </c>
      <c r="I36" s="30">
        <v>74</v>
      </c>
      <c r="J36" s="31">
        <v>21</v>
      </c>
      <c r="K36" s="30">
        <v>461</v>
      </c>
      <c r="L36" s="30">
        <v>231</v>
      </c>
      <c r="M36" s="31">
        <v>230</v>
      </c>
      <c r="N36" s="30">
        <v>9</v>
      </c>
      <c r="O36" s="30">
        <v>9</v>
      </c>
      <c r="P36" s="31">
        <v>0</v>
      </c>
      <c r="Q36" s="30">
        <v>231.93299999999999</v>
      </c>
      <c r="R36" s="30">
        <v>165.93299999999999</v>
      </c>
      <c r="S36" s="31">
        <v>66</v>
      </c>
      <c r="T36" s="30">
        <v>109.066</v>
      </c>
      <c r="U36" s="30">
        <v>66.066000000000003</v>
      </c>
      <c r="V36" s="31">
        <v>43</v>
      </c>
      <c r="W36" s="30">
        <v>71</v>
      </c>
      <c r="X36" s="30">
        <v>57</v>
      </c>
      <c r="Y36" s="31">
        <v>14</v>
      </c>
      <c r="Z36" s="30">
        <v>2</v>
      </c>
      <c r="AA36" s="30">
        <v>1</v>
      </c>
      <c r="AB36" s="31">
        <v>1</v>
      </c>
      <c r="AC36" s="30">
        <v>219</v>
      </c>
      <c r="AD36" s="30">
        <v>204</v>
      </c>
      <c r="AE36" s="31">
        <v>15</v>
      </c>
      <c r="AF36" s="30">
        <v>4</v>
      </c>
      <c r="AG36" s="30">
        <v>3</v>
      </c>
      <c r="AH36" s="31">
        <v>1</v>
      </c>
      <c r="AI36" s="30">
        <v>1317</v>
      </c>
      <c r="AJ36" s="30">
        <v>914</v>
      </c>
      <c r="AK36" s="31">
        <v>403</v>
      </c>
      <c r="AL36" s="30">
        <v>39</v>
      </c>
      <c r="AM36" s="30">
        <v>28</v>
      </c>
      <c r="AN36" s="31">
        <v>11</v>
      </c>
      <c r="AO36" s="30">
        <v>39</v>
      </c>
      <c r="AP36" s="30">
        <v>24</v>
      </c>
      <c r="AQ36" s="31">
        <v>15</v>
      </c>
      <c r="AR36" s="30">
        <v>5</v>
      </c>
      <c r="AS36" s="30">
        <v>1</v>
      </c>
      <c r="AT36" s="31">
        <v>4</v>
      </c>
    </row>
    <row r="37" spans="1:46" ht="15" customHeight="1" x14ac:dyDescent="0.2">
      <c r="A37" s="38" t="s">
        <v>50</v>
      </c>
      <c r="B37" s="30">
        <v>1</v>
      </c>
      <c r="C37" s="30">
        <v>0</v>
      </c>
      <c r="D37" s="31">
        <v>1</v>
      </c>
      <c r="E37" s="30">
        <v>60</v>
      </c>
      <c r="F37" s="30">
        <v>56</v>
      </c>
      <c r="G37" s="31">
        <v>4</v>
      </c>
      <c r="H37" s="30">
        <v>28.015000000000001</v>
      </c>
      <c r="I37" s="30">
        <v>26</v>
      </c>
      <c r="J37" s="31">
        <v>2.0150000000000001</v>
      </c>
      <c r="K37" s="30">
        <v>138</v>
      </c>
      <c r="L37" s="30">
        <v>71</v>
      </c>
      <c r="M37" s="31">
        <v>67</v>
      </c>
      <c r="N37" s="30">
        <v>2</v>
      </c>
      <c r="O37" s="30">
        <v>2</v>
      </c>
      <c r="P37" s="31">
        <v>0</v>
      </c>
      <c r="Q37" s="30">
        <v>53.738999999999997</v>
      </c>
      <c r="R37" s="30">
        <v>41.738999999999997</v>
      </c>
      <c r="S37" s="31">
        <v>12</v>
      </c>
      <c r="T37" s="30">
        <v>25.26</v>
      </c>
      <c r="U37" s="30">
        <v>22.26</v>
      </c>
      <c r="V37" s="31">
        <v>3</v>
      </c>
      <c r="W37" s="30">
        <v>31</v>
      </c>
      <c r="X37" s="30">
        <v>28</v>
      </c>
      <c r="Y37" s="31">
        <v>3</v>
      </c>
      <c r="Z37" s="30">
        <v>0</v>
      </c>
      <c r="AA37" s="30">
        <v>0</v>
      </c>
      <c r="AB37" s="31">
        <v>0</v>
      </c>
      <c r="AC37" s="30">
        <v>36</v>
      </c>
      <c r="AD37" s="30">
        <v>33</v>
      </c>
      <c r="AE37" s="31">
        <v>3</v>
      </c>
      <c r="AF37" s="30">
        <v>1</v>
      </c>
      <c r="AG37" s="30">
        <v>1</v>
      </c>
      <c r="AH37" s="31">
        <v>0</v>
      </c>
      <c r="AI37" s="30">
        <v>322.98399999999998</v>
      </c>
      <c r="AJ37" s="30">
        <v>209</v>
      </c>
      <c r="AK37" s="31">
        <v>113.98399999999999</v>
      </c>
      <c r="AL37" s="30">
        <v>19</v>
      </c>
      <c r="AM37" s="30">
        <v>17</v>
      </c>
      <c r="AN37" s="31">
        <v>2</v>
      </c>
      <c r="AO37" s="30">
        <v>15</v>
      </c>
      <c r="AP37" s="30">
        <v>11</v>
      </c>
      <c r="AQ37" s="31">
        <v>4</v>
      </c>
      <c r="AR37" s="30">
        <v>1</v>
      </c>
      <c r="AS37" s="30">
        <v>1</v>
      </c>
      <c r="AT37" s="31">
        <v>0</v>
      </c>
    </row>
    <row r="38" spans="1:46" ht="15" customHeight="1" x14ac:dyDescent="0.2">
      <c r="A38" s="38" t="s">
        <v>51</v>
      </c>
      <c r="B38" s="30">
        <v>5</v>
      </c>
      <c r="C38" s="30">
        <v>3</v>
      </c>
      <c r="D38" s="31">
        <v>2</v>
      </c>
      <c r="E38" s="30">
        <v>160</v>
      </c>
      <c r="F38" s="30">
        <v>155</v>
      </c>
      <c r="G38" s="31">
        <v>5</v>
      </c>
      <c r="H38" s="30">
        <v>89.043000000000006</v>
      </c>
      <c r="I38" s="30">
        <v>73</v>
      </c>
      <c r="J38" s="31">
        <v>16.042999999999999</v>
      </c>
      <c r="K38" s="30">
        <v>232</v>
      </c>
      <c r="L38" s="30">
        <v>138</v>
      </c>
      <c r="M38" s="31">
        <v>94</v>
      </c>
      <c r="N38" s="30">
        <v>9</v>
      </c>
      <c r="O38" s="30">
        <v>9</v>
      </c>
      <c r="P38" s="31">
        <v>0</v>
      </c>
      <c r="Q38" s="30">
        <v>200.53100000000001</v>
      </c>
      <c r="R38" s="30">
        <v>131.53100000000001</v>
      </c>
      <c r="S38" s="31">
        <v>69</v>
      </c>
      <c r="T38" s="30">
        <v>76.468000000000004</v>
      </c>
      <c r="U38" s="30">
        <v>51.468000000000004</v>
      </c>
      <c r="V38" s="31">
        <v>25</v>
      </c>
      <c r="W38" s="30">
        <v>57</v>
      </c>
      <c r="X38" s="30">
        <v>45</v>
      </c>
      <c r="Y38" s="31">
        <v>12</v>
      </c>
      <c r="Z38" s="30">
        <v>1</v>
      </c>
      <c r="AA38" s="30">
        <v>1</v>
      </c>
      <c r="AB38" s="31">
        <v>0</v>
      </c>
      <c r="AC38" s="30">
        <v>215</v>
      </c>
      <c r="AD38" s="30">
        <v>195</v>
      </c>
      <c r="AE38" s="31">
        <v>20</v>
      </c>
      <c r="AF38" s="30">
        <v>3</v>
      </c>
      <c r="AG38" s="30">
        <v>3</v>
      </c>
      <c r="AH38" s="31">
        <v>0</v>
      </c>
      <c r="AI38" s="30">
        <v>988.95600000000002</v>
      </c>
      <c r="AJ38" s="30">
        <v>618</v>
      </c>
      <c r="AK38" s="31">
        <v>370.95600000000002</v>
      </c>
      <c r="AL38" s="30">
        <v>29</v>
      </c>
      <c r="AM38" s="30">
        <v>20</v>
      </c>
      <c r="AN38" s="31">
        <v>9</v>
      </c>
      <c r="AO38" s="30">
        <v>19</v>
      </c>
      <c r="AP38" s="30">
        <v>10</v>
      </c>
      <c r="AQ38" s="31">
        <v>9</v>
      </c>
      <c r="AR38" s="30">
        <v>1</v>
      </c>
      <c r="AS38" s="30">
        <v>1</v>
      </c>
      <c r="AT38" s="31">
        <v>0</v>
      </c>
    </row>
    <row r="39" spans="1:46" ht="15" customHeight="1" x14ac:dyDescent="0.2">
      <c r="A39" s="38" t="s">
        <v>52</v>
      </c>
      <c r="B39" s="30">
        <v>15</v>
      </c>
      <c r="C39" s="30">
        <v>12</v>
      </c>
      <c r="D39" s="31">
        <v>3</v>
      </c>
      <c r="E39" s="30">
        <v>447</v>
      </c>
      <c r="F39" s="30">
        <v>426</v>
      </c>
      <c r="G39" s="31">
        <v>21</v>
      </c>
      <c r="H39" s="30">
        <v>186.22499999999999</v>
      </c>
      <c r="I39" s="30">
        <v>149</v>
      </c>
      <c r="J39" s="31">
        <v>37.225000000000001</v>
      </c>
      <c r="K39" s="30">
        <v>1039</v>
      </c>
      <c r="L39" s="30">
        <v>509</v>
      </c>
      <c r="M39" s="31">
        <v>530</v>
      </c>
      <c r="N39" s="30">
        <v>22</v>
      </c>
      <c r="O39" s="30">
        <v>20</v>
      </c>
      <c r="P39" s="31">
        <v>2</v>
      </c>
      <c r="Q39" s="30">
        <v>629.21100000000001</v>
      </c>
      <c r="R39" s="30">
        <v>406.21100000000001</v>
      </c>
      <c r="S39" s="31">
        <v>223</v>
      </c>
      <c r="T39" s="30">
        <v>233.78800000000001</v>
      </c>
      <c r="U39" s="30">
        <v>162.78800000000001</v>
      </c>
      <c r="V39" s="31">
        <v>71</v>
      </c>
      <c r="W39" s="30">
        <v>148</v>
      </c>
      <c r="X39" s="30">
        <v>117</v>
      </c>
      <c r="Y39" s="31">
        <v>31</v>
      </c>
      <c r="Z39" s="30">
        <v>11</v>
      </c>
      <c r="AA39" s="30">
        <v>9</v>
      </c>
      <c r="AB39" s="31">
        <v>2</v>
      </c>
      <c r="AC39" s="30">
        <v>384</v>
      </c>
      <c r="AD39" s="30">
        <v>355</v>
      </c>
      <c r="AE39" s="31">
        <v>29</v>
      </c>
      <c r="AF39" s="30">
        <v>8</v>
      </c>
      <c r="AG39" s="30">
        <v>5</v>
      </c>
      <c r="AH39" s="31">
        <v>3</v>
      </c>
      <c r="AI39" s="30">
        <v>2655.7739999999999</v>
      </c>
      <c r="AJ39" s="30">
        <v>1731</v>
      </c>
      <c r="AK39" s="31">
        <v>924.774</v>
      </c>
      <c r="AL39" s="30">
        <v>108</v>
      </c>
      <c r="AM39" s="30">
        <v>89</v>
      </c>
      <c r="AN39" s="31">
        <v>19</v>
      </c>
      <c r="AO39" s="30">
        <v>95</v>
      </c>
      <c r="AP39" s="30">
        <v>62</v>
      </c>
      <c r="AQ39" s="31">
        <v>33</v>
      </c>
      <c r="AR39" s="30">
        <v>7</v>
      </c>
      <c r="AS39" s="30">
        <v>6</v>
      </c>
      <c r="AT39" s="31">
        <v>1</v>
      </c>
    </row>
    <row r="40" spans="1:46" ht="15" customHeight="1" thickBot="1" x14ac:dyDescent="0.25">
      <c r="A40" s="38" t="s">
        <v>53</v>
      </c>
      <c r="B40" s="30">
        <v>15</v>
      </c>
      <c r="C40" s="30">
        <v>15</v>
      </c>
      <c r="D40" s="31">
        <v>0</v>
      </c>
      <c r="E40" s="30">
        <v>313</v>
      </c>
      <c r="F40" s="30">
        <v>286</v>
      </c>
      <c r="G40" s="31">
        <v>27</v>
      </c>
      <c r="H40" s="30">
        <v>228.22900000000001</v>
      </c>
      <c r="I40" s="30">
        <v>171</v>
      </c>
      <c r="J40" s="31">
        <v>57.228999999999999</v>
      </c>
      <c r="K40" s="30">
        <v>622</v>
      </c>
      <c r="L40" s="30">
        <v>336</v>
      </c>
      <c r="M40" s="31">
        <v>286</v>
      </c>
      <c r="N40" s="30">
        <v>19</v>
      </c>
      <c r="O40" s="30">
        <v>17</v>
      </c>
      <c r="P40" s="31">
        <v>2</v>
      </c>
      <c r="Q40" s="30">
        <v>397.8</v>
      </c>
      <c r="R40" s="30">
        <v>289.8</v>
      </c>
      <c r="S40" s="31">
        <v>108</v>
      </c>
      <c r="T40" s="30">
        <v>177.2</v>
      </c>
      <c r="U40" s="30">
        <v>124.2</v>
      </c>
      <c r="V40" s="31">
        <v>53</v>
      </c>
      <c r="W40" s="30">
        <v>176</v>
      </c>
      <c r="X40" s="30">
        <v>145</v>
      </c>
      <c r="Y40" s="31">
        <v>31</v>
      </c>
      <c r="Z40" s="30">
        <v>10</v>
      </c>
      <c r="AA40" s="30">
        <v>6</v>
      </c>
      <c r="AB40" s="31">
        <v>4</v>
      </c>
      <c r="AC40" s="30">
        <v>282</v>
      </c>
      <c r="AD40" s="30">
        <v>256</v>
      </c>
      <c r="AE40" s="31">
        <v>26</v>
      </c>
      <c r="AF40" s="30">
        <v>4</v>
      </c>
      <c r="AG40" s="30">
        <v>3</v>
      </c>
      <c r="AH40" s="31">
        <v>1</v>
      </c>
      <c r="AI40" s="30">
        <v>2234.7689999999998</v>
      </c>
      <c r="AJ40" s="30">
        <v>1570</v>
      </c>
      <c r="AK40" s="31">
        <v>664.76900000000001</v>
      </c>
      <c r="AL40" s="30">
        <v>96</v>
      </c>
      <c r="AM40" s="30">
        <v>72</v>
      </c>
      <c r="AN40" s="31">
        <v>24</v>
      </c>
      <c r="AO40" s="30">
        <v>86</v>
      </c>
      <c r="AP40" s="30">
        <v>53</v>
      </c>
      <c r="AQ40" s="31">
        <v>33</v>
      </c>
      <c r="AR40" s="30">
        <v>7</v>
      </c>
      <c r="AS40" s="30">
        <v>5</v>
      </c>
      <c r="AT40" s="31">
        <v>2</v>
      </c>
    </row>
    <row r="41" spans="1:46" ht="15" customHeight="1" thickTop="1" thickBot="1" x14ac:dyDescent="0.25">
      <c r="A41" s="27" t="str">
        <f ca="1">A3&amp;"合計"</f>
        <v>岡山県合計</v>
      </c>
      <c r="B41" s="28">
        <f t="shared" ref="B41:AT41" si="0">SUM(B11:B40)</f>
        <v>2163</v>
      </c>
      <c r="C41" s="28">
        <f t="shared" si="0"/>
        <v>1844</v>
      </c>
      <c r="D41" s="29">
        <f t="shared" si="0"/>
        <v>319</v>
      </c>
      <c r="E41" s="28">
        <f t="shared" si="0"/>
        <v>77082.866999999998</v>
      </c>
      <c r="F41" s="28">
        <f t="shared" si="0"/>
        <v>72254</v>
      </c>
      <c r="G41" s="29">
        <f t="shared" si="0"/>
        <v>4828.8670000000002</v>
      </c>
      <c r="H41" s="28">
        <f t="shared" si="0"/>
        <v>29193.866999999995</v>
      </c>
      <c r="I41" s="28">
        <f t="shared" si="0"/>
        <v>23052</v>
      </c>
      <c r="J41" s="29">
        <f t="shared" si="0"/>
        <v>6141.8670000000002</v>
      </c>
      <c r="K41" s="28">
        <f t="shared" si="0"/>
        <v>112880.848</v>
      </c>
      <c r="L41" s="28">
        <f t="shared" si="0"/>
        <v>42026</v>
      </c>
      <c r="M41" s="29">
        <f t="shared" si="0"/>
        <v>70854.847999999998</v>
      </c>
      <c r="N41" s="28">
        <f t="shared" si="0"/>
        <v>2859.143</v>
      </c>
      <c r="O41" s="28">
        <f t="shared" si="0"/>
        <v>2716.0970000000002</v>
      </c>
      <c r="P41" s="29">
        <f t="shared" si="0"/>
        <v>143.04599999999999</v>
      </c>
      <c r="Q41" s="28">
        <f t="shared" si="0"/>
        <v>73348.737999999998</v>
      </c>
      <c r="R41" s="28">
        <f t="shared" si="0"/>
        <v>49547.712000000007</v>
      </c>
      <c r="S41" s="29">
        <f t="shared" si="0"/>
        <v>23801.025999999998</v>
      </c>
      <c r="T41" s="28">
        <f t="shared" si="0"/>
        <v>39882.852999999996</v>
      </c>
      <c r="U41" s="28">
        <f t="shared" si="0"/>
        <v>25219.260000000002</v>
      </c>
      <c r="V41" s="29">
        <f t="shared" si="0"/>
        <v>14663.593000000003</v>
      </c>
      <c r="W41" s="28">
        <f t="shared" si="0"/>
        <v>26561.971000000001</v>
      </c>
      <c r="X41" s="28">
        <f t="shared" si="0"/>
        <v>20834</v>
      </c>
      <c r="Y41" s="29">
        <f t="shared" si="0"/>
        <v>5727.9709999999995</v>
      </c>
      <c r="Z41" s="28">
        <f t="shared" si="0"/>
        <v>1321.7850000000001</v>
      </c>
      <c r="AA41" s="28">
        <f t="shared" si="0"/>
        <v>810</v>
      </c>
      <c r="AB41" s="29">
        <f t="shared" si="0"/>
        <v>511.78499999999997</v>
      </c>
      <c r="AC41" s="28">
        <f t="shared" si="0"/>
        <v>43105.204999999994</v>
      </c>
      <c r="AD41" s="28">
        <f t="shared" si="0"/>
        <v>38747</v>
      </c>
      <c r="AE41" s="29">
        <f t="shared" si="0"/>
        <v>4358.2049999999999</v>
      </c>
      <c r="AF41" s="28">
        <f t="shared" si="0"/>
        <v>903</v>
      </c>
      <c r="AG41" s="28">
        <f t="shared" si="0"/>
        <v>682</v>
      </c>
      <c r="AH41" s="29">
        <f t="shared" si="0"/>
        <v>221</v>
      </c>
      <c r="AI41" s="28">
        <f t="shared" si="0"/>
        <v>281408.049</v>
      </c>
      <c r="AJ41" s="28">
        <f t="shared" si="0"/>
        <v>203496</v>
      </c>
      <c r="AK41" s="29">
        <f t="shared" si="0"/>
        <v>77912.048999999999</v>
      </c>
      <c r="AL41" s="28">
        <f t="shared" si="0"/>
        <v>12892.821999999998</v>
      </c>
      <c r="AM41" s="28">
        <f t="shared" si="0"/>
        <v>9520</v>
      </c>
      <c r="AN41" s="29">
        <f t="shared" si="0"/>
        <v>3372.8219999999997</v>
      </c>
      <c r="AO41" s="28">
        <f t="shared" si="0"/>
        <v>15269.691999999999</v>
      </c>
      <c r="AP41" s="28">
        <f t="shared" si="0"/>
        <v>9447</v>
      </c>
      <c r="AQ41" s="29">
        <f t="shared" si="0"/>
        <v>5822.6920000000009</v>
      </c>
      <c r="AR41" s="28">
        <f t="shared" si="0"/>
        <v>1284</v>
      </c>
      <c r="AS41" s="28">
        <f t="shared" si="0"/>
        <v>1108</v>
      </c>
      <c r="AT41" s="29">
        <f t="shared" si="0"/>
        <v>176</v>
      </c>
    </row>
    <row r="42" spans="1:46" ht="15" customHeight="1" x14ac:dyDescent="0.2">
      <c r="B42" s="25"/>
      <c r="T42" s="25"/>
    </row>
  </sheetData>
  <mergeCells count="17">
    <mergeCell ref="AO6:AQ6"/>
    <mergeCell ref="AR6:AT6"/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44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岡山県</vt:lpstr>
      <vt:lpstr>岡山県!Print_Area</vt:lpstr>
      <vt:lpstr>岡山県!Print_Titles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2022-07-28T23:58:20Z</dcterms:modified>
</cp:coreProperties>
</file>