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4_広島県\"/>
    </mc:Choice>
  </mc:AlternateContent>
  <xr:revisionPtr revIDLastSave="0" documentId="13_ncr:1_{5A1E38C2-6EFD-4D1F-BD04-DAA4177F045D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広島県" sheetId="4" r:id="rId1"/>
  </sheets>
  <definedNames>
    <definedName name="_xlnm.Print_Area" localSheetId="0">広島県!$A$1:$L$36</definedName>
    <definedName name="_xlnm.Print_Titles" localSheetId="0">広島県!$A:$A,広島県!$1:$5</definedName>
  </definedNames>
  <calcPr calcId="191029"/>
</workbook>
</file>

<file path=xl/calcChain.xml><?xml version="1.0" encoding="utf-8"?>
<calcChain xmlns="http://schemas.openxmlformats.org/spreadsheetml/2006/main">
  <c r="D36" i="4" l="1"/>
  <c r="E36" i="4"/>
  <c r="F36" i="4"/>
  <c r="G36" i="4"/>
  <c r="L21" i="4" l="1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A3" i="4"/>
  <c r="A36" i="4" s="1"/>
  <c r="K36" i="4"/>
  <c r="J36" i="4"/>
  <c r="I36" i="4"/>
  <c r="H36" i="4"/>
  <c r="C36" i="4"/>
  <c r="B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6" i="4"/>
  <c r="L36" i="4" l="1"/>
</calcChain>
</file>

<file path=xl/sharedStrings.xml><?xml version="1.0" encoding="utf-8"?>
<sst xmlns="http://schemas.openxmlformats.org/spreadsheetml/2006/main" count="56" uniqueCount="53">
  <si>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</si>
  <si>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</si>
  <si>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</si>
  <si>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</si>
  <si>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</si>
  <si>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</si>
  <si>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浅井　ちはる</t>
  </si>
  <si>
    <t>渡辺　としみつ</t>
  </si>
  <si>
    <t>森川　ひさし</t>
  </si>
  <si>
    <t>宮沢　洋一</t>
  </si>
  <si>
    <t>うぶはら　としふみ</t>
  </si>
  <si>
    <t>三上　えり</t>
  </si>
  <si>
    <t>中村　たかえ</t>
  </si>
  <si>
    <t>玉田　のりたか</t>
  </si>
  <si>
    <t>猪飼　規之</t>
  </si>
  <si>
    <t>野村　まさてる</t>
  </si>
  <si>
    <t>参政党</t>
    <rPh sb="0" eb="3">
      <t>サンセイトウ</t>
    </rPh>
    <phoneticPr fontId="1"/>
  </si>
  <si>
    <t>ＮＨＫ党</t>
    <rPh sb="3" eb="4">
      <t>トウ</t>
    </rPh>
    <phoneticPr fontId="1"/>
  </si>
  <si>
    <t>日本維新の会</t>
    <rPh sb="0" eb="4">
      <t>ニッポンイシン</t>
    </rPh>
    <rPh sb="5" eb="6">
      <t>カイ</t>
    </rPh>
    <phoneticPr fontId="1"/>
  </si>
  <si>
    <t>自由民主党</t>
    <rPh sb="0" eb="2">
      <t>ジユウ</t>
    </rPh>
    <rPh sb="2" eb="5">
      <t>ミンシュトウ</t>
    </rPh>
    <phoneticPr fontId="1"/>
  </si>
  <si>
    <t>無所属</t>
    <rPh sb="0" eb="3">
      <t>ムショゾク</t>
    </rPh>
    <phoneticPr fontId="1"/>
  </si>
  <si>
    <t>日本共産党</t>
    <rPh sb="0" eb="2">
      <t>ニホン</t>
    </rPh>
    <rPh sb="2" eb="5">
      <t>キョウサントウ</t>
    </rPh>
    <phoneticPr fontId="1"/>
  </si>
  <si>
    <t>幸福実現党</t>
    <rPh sb="0" eb="2">
      <t>コウフク</t>
    </rPh>
    <rPh sb="2" eb="5">
      <t>ジツゲントウ</t>
    </rPh>
    <phoneticPr fontId="1"/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</si>
  <si>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</si>
  <si>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</si>
  <si>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</si>
  <si>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</si>
  <si>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</si>
  <si>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</si>
  <si>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</si>
  <si>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</si>
  <si>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</si>
  <si>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</si>
  <si>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</si>
  <si>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</si>
  <si>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</si>
  <si>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</si>
  <si>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</si>
  <si>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</si>
  <si>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</si>
  <si>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</si>
  <si>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</si>
  <si>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</si>
  <si>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</si>
  <si>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</si>
  <si>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広島市中区</t>
    <rPh sb="0" eb="3">
      <t>ヒロシマシ</t>
    </rPh>
    <phoneticPr fontId="1"/>
  </si>
  <si>
    <t>広島市東区</t>
    <phoneticPr fontId="1"/>
  </si>
  <si>
    <t>広島市南区</t>
    <phoneticPr fontId="1"/>
  </si>
  <si>
    <t>広島市西区</t>
    <phoneticPr fontId="1"/>
  </si>
  <si>
    <t>広島市安佐南区</t>
    <phoneticPr fontId="1"/>
  </si>
  <si>
    <t>広島市安佐北区</t>
    <phoneticPr fontId="1"/>
  </si>
  <si>
    <t>広島市安芸区</t>
    <phoneticPr fontId="1"/>
  </si>
  <si>
    <t>広島市佐伯区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</si>
</sst>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4"/>
  <sheetViews>
    <sheetView showGridLines="0" showZeros="0" tabSelected="1" view="pageBreakPreview" zoomScaleNormal="85" zoomScaleSheetLayoutView="10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11" width="17.81640625" style="6"/>
    <col min="12" max="12" width="17.81640625" style="15"/>
    <col min="13" max="16384" width="17.81640625" style="1"/>
  </cols>
  <sheetData>
    <row r="1" spans="1:15" ht="21" customHeight="1" x14ac:dyDescent="0.2">
      <c r="A1" s="18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N1" s="2"/>
      <c r="O1" s="5"/>
    </row>
    <row r="2" spans="1:15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2"/>
      <c r="O2" s="2"/>
    </row>
    <row r="3" spans="1:15" ht="21" customHeight="1" x14ac:dyDescent="0.2">
      <c r="A3" s="21" t="str">
        <f ca="1">RIGHT(CELL("filename",A3),LEN(CELL("filename",A3))-FIND("]",CELL("filename",A3)))</f>
        <v>広島県</v>
      </c>
      <c r="B3" s="2"/>
      <c r="L3" s="17" t="s">
        <v>2</v>
      </c>
      <c r="O3" s="7"/>
    </row>
    <row r="4" spans="1:15" ht="21" customHeight="1" x14ac:dyDescent="0.2">
      <c r="A4" s="16" t="s">
        <v>0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32" t="s">
        <v>1</v>
      </c>
    </row>
    <row r="5" spans="1:15" ht="21" customHeight="1" x14ac:dyDescent="0.2">
      <c r="A5" s="20" t="s">
        <v>4</v>
      </c>
      <c r="B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20</v>
      </c>
      <c r="H5" s="23" t="s">
        <v>21</v>
      </c>
      <c r="I5" s="23" t="s">
        <v>20</v>
      </c>
      <c r="J5" s="23" t="s">
        <v>17</v>
      </c>
      <c r="K5" s="23" t="s">
        <v>22</v>
      </c>
      <c r="L5" s="33"/>
    </row>
    <row r="6" spans="1:15" ht="21" customHeight="1" x14ac:dyDescent="0.2">
      <c r="A6" s="30" t="s">
        <v>45</v>
      </c>
      <c r="B6" s="25">
        <v>3116</v>
      </c>
      <c r="C6" s="25">
        <v>556</v>
      </c>
      <c r="D6" s="25">
        <v>5782</v>
      </c>
      <c r="E6" s="25">
        <v>25267</v>
      </c>
      <c r="F6" s="25">
        <v>375</v>
      </c>
      <c r="G6" s="25">
        <v>11340</v>
      </c>
      <c r="H6" s="25">
        <v>3374</v>
      </c>
      <c r="I6" s="25">
        <v>332</v>
      </c>
      <c r="J6" s="25">
        <v>470</v>
      </c>
      <c r="K6" s="25">
        <v>321</v>
      </c>
      <c r="L6" s="26">
        <f t="shared" ref="L6:L35" si="0">SUM(B6:K6)</f>
        <v>50933</v>
      </c>
    </row>
    <row r="7" spans="1:15" ht="21" customHeight="1" x14ac:dyDescent="0.2">
      <c r="A7" s="31" t="s">
        <v>46</v>
      </c>
      <c r="B7" s="27">
        <v>2567</v>
      </c>
      <c r="C7" s="27">
        <v>416</v>
      </c>
      <c r="D7" s="27">
        <v>5017</v>
      </c>
      <c r="E7" s="27">
        <v>21896</v>
      </c>
      <c r="F7" s="27">
        <v>345</v>
      </c>
      <c r="G7" s="27">
        <v>10653</v>
      </c>
      <c r="H7" s="27">
        <v>2860</v>
      </c>
      <c r="I7" s="27">
        <v>271</v>
      </c>
      <c r="J7" s="27">
        <v>264</v>
      </c>
      <c r="K7" s="27">
        <v>265</v>
      </c>
      <c r="L7" s="28">
        <f t="shared" si="0"/>
        <v>44554</v>
      </c>
    </row>
    <row r="8" spans="1:15" ht="21" customHeight="1" x14ac:dyDescent="0.2">
      <c r="A8" s="31" t="s">
        <v>47</v>
      </c>
      <c r="B8" s="27">
        <v>2744</v>
      </c>
      <c r="C8" s="27">
        <v>716</v>
      </c>
      <c r="D8" s="27">
        <v>6135</v>
      </c>
      <c r="E8" s="27">
        <v>26967</v>
      </c>
      <c r="F8" s="27">
        <v>392</v>
      </c>
      <c r="G8" s="27">
        <v>13291</v>
      </c>
      <c r="H8" s="27">
        <v>3299</v>
      </c>
      <c r="I8" s="27">
        <v>291</v>
      </c>
      <c r="J8" s="27">
        <v>274</v>
      </c>
      <c r="K8" s="27">
        <v>282</v>
      </c>
      <c r="L8" s="28">
        <f t="shared" si="0"/>
        <v>54391</v>
      </c>
    </row>
    <row r="9" spans="1:15" ht="21" customHeight="1" x14ac:dyDescent="0.2">
      <c r="A9" s="31" t="s">
        <v>48</v>
      </c>
      <c r="B9" s="27">
        <v>4203</v>
      </c>
      <c r="C9" s="27">
        <v>915</v>
      </c>
      <c r="D9" s="27">
        <v>8359</v>
      </c>
      <c r="E9" s="27">
        <v>32547</v>
      </c>
      <c r="F9" s="27">
        <v>471</v>
      </c>
      <c r="G9" s="27">
        <v>17102</v>
      </c>
      <c r="H9" s="27">
        <v>4545</v>
      </c>
      <c r="I9" s="27">
        <v>511</v>
      </c>
      <c r="J9" s="27">
        <v>463</v>
      </c>
      <c r="K9" s="27">
        <v>405</v>
      </c>
      <c r="L9" s="28">
        <f t="shared" si="0"/>
        <v>69521</v>
      </c>
    </row>
    <row r="10" spans="1:15" ht="21" customHeight="1" x14ac:dyDescent="0.2">
      <c r="A10" s="31" t="s">
        <v>49</v>
      </c>
      <c r="B10" s="27">
        <v>5368</v>
      </c>
      <c r="C10" s="27">
        <v>936</v>
      </c>
      <c r="D10" s="27">
        <v>10995</v>
      </c>
      <c r="E10" s="27">
        <v>40454</v>
      </c>
      <c r="F10" s="27">
        <v>529</v>
      </c>
      <c r="G10" s="27">
        <v>20534</v>
      </c>
      <c r="H10" s="27">
        <v>4884</v>
      </c>
      <c r="I10" s="27">
        <v>839</v>
      </c>
      <c r="J10" s="27">
        <v>468</v>
      </c>
      <c r="K10" s="27">
        <v>692</v>
      </c>
      <c r="L10" s="28">
        <f t="shared" si="0"/>
        <v>85699</v>
      </c>
    </row>
    <row r="11" spans="1:15" ht="21" customHeight="1" x14ac:dyDescent="0.2">
      <c r="A11" s="31" t="s">
        <v>50</v>
      </c>
      <c r="B11" s="27">
        <v>2338</v>
      </c>
      <c r="C11" s="27">
        <v>444</v>
      </c>
      <c r="D11" s="27">
        <v>5000</v>
      </c>
      <c r="E11" s="27">
        <v>23514</v>
      </c>
      <c r="F11" s="27">
        <v>325</v>
      </c>
      <c r="G11" s="27">
        <v>14185</v>
      </c>
      <c r="H11" s="27">
        <v>2859</v>
      </c>
      <c r="I11" s="27">
        <v>771</v>
      </c>
      <c r="J11" s="27">
        <v>255</v>
      </c>
      <c r="K11" s="27">
        <v>402</v>
      </c>
      <c r="L11" s="28">
        <f t="shared" si="0"/>
        <v>50093</v>
      </c>
    </row>
    <row r="12" spans="1:15" ht="21" customHeight="1" x14ac:dyDescent="0.2">
      <c r="A12" s="31" t="s">
        <v>51</v>
      </c>
      <c r="B12" s="27">
        <v>1332</v>
      </c>
      <c r="C12" s="27">
        <v>278</v>
      </c>
      <c r="D12" s="27">
        <v>3454</v>
      </c>
      <c r="E12" s="27">
        <v>13293</v>
      </c>
      <c r="F12" s="27">
        <v>249</v>
      </c>
      <c r="G12" s="27">
        <v>6878</v>
      </c>
      <c r="H12" s="27">
        <v>1662</v>
      </c>
      <c r="I12" s="27">
        <v>213</v>
      </c>
      <c r="J12" s="27">
        <v>141</v>
      </c>
      <c r="K12" s="27">
        <v>172</v>
      </c>
      <c r="L12" s="28">
        <f t="shared" si="0"/>
        <v>27672</v>
      </c>
    </row>
    <row r="13" spans="1:15" ht="21" customHeight="1" x14ac:dyDescent="0.2">
      <c r="A13" s="31" t="s">
        <v>52</v>
      </c>
      <c r="B13" s="27">
        <v>3166</v>
      </c>
      <c r="C13" s="27">
        <v>521</v>
      </c>
      <c r="D13" s="27">
        <v>6392</v>
      </c>
      <c r="E13" s="27">
        <v>24864</v>
      </c>
      <c r="F13" s="27">
        <v>299</v>
      </c>
      <c r="G13" s="27">
        <v>12877</v>
      </c>
      <c r="H13" s="27">
        <v>2910</v>
      </c>
      <c r="I13" s="27">
        <v>425</v>
      </c>
      <c r="J13" s="27">
        <v>397</v>
      </c>
      <c r="K13" s="27">
        <v>316</v>
      </c>
      <c r="L13" s="28">
        <f t="shared" si="0"/>
        <v>52167</v>
      </c>
    </row>
    <row r="14" spans="1:15" ht="21" customHeight="1" x14ac:dyDescent="0.2">
      <c r="A14" s="31" t="s">
        <v>23</v>
      </c>
      <c r="B14" s="27">
        <v>3845</v>
      </c>
      <c r="C14" s="27">
        <v>859</v>
      </c>
      <c r="D14" s="27">
        <v>8736</v>
      </c>
      <c r="E14" s="27">
        <v>45119</v>
      </c>
      <c r="F14" s="27">
        <v>485</v>
      </c>
      <c r="G14" s="27">
        <v>20506</v>
      </c>
      <c r="H14" s="27">
        <v>3790</v>
      </c>
      <c r="I14" s="27">
        <v>573</v>
      </c>
      <c r="J14" s="27">
        <v>378</v>
      </c>
      <c r="K14" s="27">
        <v>674</v>
      </c>
      <c r="L14" s="28">
        <f t="shared" si="0"/>
        <v>84965</v>
      </c>
    </row>
    <row r="15" spans="1:15" ht="21" customHeight="1" x14ac:dyDescent="0.2">
      <c r="A15" s="31" t="s">
        <v>24</v>
      </c>
      <c r="B15" s="27">
        <v>398</v>
      </c>
      <c r="C15" s="27">
        <v>93</v>
      </c>
      <c r="D15" s="27">
        <v>951</v>
      </c>
      <c r="E15" s="27">
        <v>5400</v>
      </c>
      <c r="F15" s="27">
        <v>46</v>
      </c>
      <c r="G15" s="27">
        <v>2470</v>
      </c>
      <c r="H15" s="27">
        <v>412</v>
      </c>
      <c r="I15" s="27">
        <v>85</v>
      </c>
      <c r="J15" s="27">
        <v>53</v>
      </c>
      <c r="K15" s="27">
        <v>87</v>
      </c>
      <c r="L15" s="28">
        <f t="shared" si="0"/>
        <v>9995</v>
      </c>
    </row>
    <row r="16" spans="1:15" ht="21" customHeight="1" x14ac:dyDescent="0.2">
      <c r="A16" s="31" t="s">
        <v>25</v>
      </c>
      <c r="B16" s="27">
        <v>1492</v>
      </c>
      <c r="C16" s="27">
        <v>376</v>
      </c>
      <c r="D16" s="27">
        <v>3450</v>
      </c>
      <c r="E16" s="27">
        <v>17833</v>
      </c>
      <c r="F16" s="27">
        <v>174</v>
      </c>
      <c r="G16" s="27">
        <v>9874</v>
      </c>
      <c r="H16" s="27">
        <v>1822</v>
      </c>
      <c r="I16" s="27">
        <v>201</v>
      </c>
      <c r="J16" s="27">
        <v>156</v>
      </c>
      <c r="K16" s="27">
        <v>196</v>
      </c>
      <c r="L16" s="28">
        <f t="shared" si="0"/>
        <v>35574</v>
      </c>
    </row>
    <row r="17" spans="1:12" ht="21" customHeight="1" x14ac:dyDescent="0.2">
      <c r="A17" s="31" t="s">
        <v>26</v>
      </c>
      <c r="B17" s="27">
        <v>2243</v>
      </c>
      <c r="C17" s="27">
        <v>489</v>
      </c>
      <c r="D17" s="27">
        <v>4896</v>
      </c>
      <c r="E17" s="27">
        <v>25696</v>
      </c>
      <c r="F17" s="27">
        <v>231</v>
      </c>
      <c r="G17" s="27">
        <v>13168</v>
      </c>
      <c r="H17" s="27">
        <v>3048</v>
      </c>
      <c r="I17" s="27">
        <v>262</v>
      </c>
      <c r="J17" s="27">
        <v>206</v>
      </c>
      <c r="K17" s="27">
        <v>464</v>
      </c>
      <c r="L17" s="28">
        <f t="shared" si="0"/>
        <v>50703</v>
      </c>
    </row>
    <row r="18" spans="1:12" ht="21" customHeight="1" x14ac:dyDescent="0.2">
      <c r="A18" s="31" t="s">
        <v>27</v>
      </c>
      <c r="B18" s="27">
        <v>7875</v>
      </c>
      <c r="C18" s="27">
        <v>2060</v>
      </c>
      <c r="D18" s="27">
        <v>16517</v>
      </c>
      <c r="E18" s="27">
        <v>87481</v>
      </c>
      <c r="F18" s="27">
        <v>936</v>
      </c>
      <c r="G18" s="27">
        <v>37776</v>
      </c>
      <c r="H18" s="27">
        <v>9580</v>
      </c>
      <c r="I18" s="27">
        <v>832</v>
      </c>
      <c r="J18" s="27">
        <v>894</v>
      </c>
      <c r="K18" s="27">
        <v>875</v>
      </c>
      <c r="L18" s="28">
        <f t="shared" si="0"/>
        <v>164826</v>
      </c>
    </row>
    <row r="19" spans="1:12" ht="21" customHeight="1" x14ac:dyDescent="0.2">
      <c r="A19" s="31" t="s">
        <v>28</v>
      </c>
      <c r="B19" s="27">
        <v>530</v>
      </c>
      <c r="C19" s="27">
        <v>96</v>
      </c>
      <c r="D19" s="27">
        <v>1339</v>
      </c>
      <c r="E19" s="27">
        <v>8478</v>
      </c>
      <c r="F19" s="27">
        <v>79</v>
      </c>
      <c r="G19" s="27">
        <v>3741</v>
      </c>
      <c r="H19" s="27">
        <v>659</v>
      </c>
      <c r="I19" s="27">
        <v>73</v>
      </c>
      <c r="J19" s="27">
        <v>46</v>
      </c>
      <c r="K19" s="27">
        <v>99</v>
      </c>
      <c r="L19" s="28">
        <f t="shared" si="0"/>
        <v>15140</v>
      </c>
    </row>
    <row r="20" spans="1:12" ht="21" customHeight="1" x14ac:dyDescent="0.2">
      <c r="A20" s="31" t="s">
        <v>29</v>
      </c>
      <c r="B20" s="27">
        <v>910</v>
      </c>
      <c r="C20" s="27">
        <v>153</v>
      </c>
      <c r="D20" s="27">
        <v>1791</v>
      </c>
      <c r="E20" s="27">
        <v>10712</v>
      </c>
      <c r="F20" s="27">
        <v>112</v>
      </c>
      <c r="G20" s="27">
        <v>7207</v>
      </c>
      <c r="H20" s="27">
        <v>1136</v>
      </c>
      <c r="I20" s="27">
        <v>125</v>
      </c>
      <c r="J20" s="27">
        <v>128</v>
      </c>
      <c r="K20" s="27">
        <v>206</v>
      </c>
      <c r="L20" s="28">
        <f t="shared" si="0"/>
        <v>22480</v>
      </c>
    </row>
    <row r="21" spans="1:12" ht="21" customHeight="1" x14ac:dyDescent="0.2">
      <c r="A21" s="31" t="s">
        <v>30</v>
      </c>
      <c r="B21" s="27">
        <v>556</v>
      </c>
      <c r="C21" s="27">
        <v>105</v>
      </c>
      <c r="D21" s="27">
        <v>1421</v>
      </c>
      <c r="E21" s="27">
        <v>7829</v>
      </c>
      <c r="F21" s="27">
        <v>107</v>
      </c>
      <c r="G21" s="27">
        <v>4649</v>
      </c>
      <c r="H21" s="27">
        <v>1020</v>
      </c>
      <c r="I21" s="27">
        <v>85</v>
      </c>
      <c r="J21" s="27">
        <v>60</v>
      </c>
      <c r="K21" s="27">
        <v>95</v>
      </c>
      <c r="L21" s="28">
        <f t="shared" si="0"/>
        <v>15927</v>
      </c>
    </row>
    <row r="22" spans="1:12" ht="21" customHeight="1" x14ac:dyDescent="0.2">
      <c r="A22" s="31" t="s">
        <v>31</v>
      </c>
      <c r="B22" s="27">
        <v>419</v>
      </c>
      <c r="C22" s="27">
        <v>88</v>
      </c>
      <c r="D22" s="27">
        <v>1156</v>
      </c>
      <c r="E22" s="27">
        <v>5075</v>
      </c>
      <c r="F22" s="27">
        <v>41</v>
      </c>
      <c r="G22" s="27">
        <v>2917</v>
      </c>
      <c r="H22" s="27">
        <v>374</v>
      </c>
      <c r="I22" s="27">
        <v>71</v>
      </c>
      <c r="J22" s="27">
        <v>74</v>
      </c>
      <c r="K22" s="27">
        <v>89</v>
      </c>
      <c r="L22" s="28">
        <f t="shared" si="0"/>
        <v>10304</v>
      </c>
    </row>
    <row r="23" spans="1:12" ht="21" customHeight="1" x14ac:dyDescent="0.2">
      <c r="A23" s="31" t="s">
        <v>32</v>
      </c>
      <c r="B23" s="27">
        <v>3203</v>
      </c>
      <c r="C23" s="27">
        <v>602</v>
      </c>
      <c r="D23" s="27">
        <v>8354</v>
      </c>
      <c r="E23" s="27">
        <v>33624</v>
      </c>
      <c r="F23" s="27">
        <v>467</v>
      </c>
      <c r="G23" s="27">
        <v>16255</v>
      </c>
      <c r="H23" s="27">
        <v>3096</v>
      </c>
      <c r="I23" s="27">
        <v>434</v>
      </c>
      <c r="J23" s="27">
        <v>420</v>
      </c>
      <c r="K23" s="27">
        <v>470</v>
      </c>
      <c r="L23" s="28">
        <f t="shared" si="0"/>
        <v>66925</v>
      </c>
    </row>
    <row r="24" spans="1:12" ht="21" customHeight="1" x14ac:dyDescent="0.2">
      <c r="A24" s="31" t="s">
        <v>33</v>
      </c>
      <c r="B24" s="27">
        <v>2634</v>
      </c>
      <c r="C24" s="27">
        <v>498</v>
      </c>
      <c r="D24" s="27">
        <v>5427</v>
      </c>
      <c r="E24" s="27">
        <v>23631</v>
      </c>
      <c r="F24" s="27">
        <v>314</v>
      </c>
      <c r="G24" s="27">
        <v>11950</v>
      </c>
      <c r="H24" s="27">
        <v>2753</v>
      </c>
      <c r="I24" s="27">
        <v>255</v>
      </c>
      <c r="J24" s="27">
        <v>167</v>
      </c>
      <c r="K24" s="27">
        <v>339</v>
      </c>
      <c r="L24" s="28">
        <f t="shared" si="0"/>
        <v>47968</v>
      </c>
    </row>
    <row r="25" spans="1:12" ht="21" customHeight="1" x14ac:dyDescent="0.2">
      <c r="A25" s="31" t="s">
        <v>34</v>
      </c>
      <c r="B25" s="27">
        <v>453</v>
      </c>
      <c r="C25" s="27">
        <v>132</v>
      </c>
      <c r="D25" s="27">
        <v>928</v>
      </c>
      <c r="E25" s="27">
        <v>6116</v>
      </c>
      <c r="F25" s="27">
        <v>52</v>
      </c>
      <c r="G25" s="27">
        <v>2986</v>
      </c>
      <c r="H25" s="27">
        <v>482</v>
      </c>
      <c r="I25" s="27">
        <v>127</v>
      </c>
      <c r="J25" s="27">
        <v>41</v>
      </c>
      <c r="K25" s="27">
        <v>106</v>
      </c>
      <c r="L25" s="28">
        <f t="shared" si="0"/>
        <v>11423</v>
      </c>
    </row>
    <row r="26" spans="1:12" ht="21" customHeight="1" x14ac:dyDescent="0.2">
      <c r="A26" s="31" t="s">
        <v>35</v>
      </c>
      <c r="B26" s="27">
        <v>356</v>
      </c>
      <c r="C26" s="27">
        <v>52</v>
      </c>
      <c r="D26" s="27">
        <v>659</v>
      </c>
      <c r="E26" s="27">
        <v>6667</v>
      </c>
      <c r="F26" s="27">
        <v>85</v>
      </c>
      <c r="G26" s="27">
        <v>1621</v>
      </c>
      <c r="H26" s="27">
        <v>379</v>
      </c>
      <c r="I26" s="27">
        <v>71</v>
      </c>
      <c r="J26" s="27">
        <v>42</v>
      </c>
      <c r="K26" s="27">
        <v>92</v>
      </c>
      <c r="L26" s="28">
        <f t="shared" si="0"/>
        <v>10024</v>
      </c>
    </row>
    <row r="27" spans="1:12" ht="21" customHeight="1" x14ac:dyDescent="0.2">
      <c r="A27" s="31" t="s">
        <v>36</v>
      </c>
      <c r="B27" s="27">
        <v>1083</v>
      </c>
      <c r="C27" s="27">
        <v>253</v>
      </c>
      <c r="D27" s="27">
        <v>2809</v>
      </c>
      <c r="E27" s="27">
        <v>9876</v>
      </c>
      <c r="F27" s="27">
        <v>281</v>
      </c>
      <c r="G27" s="27">
        <v>5141</v>
      </c>
      <c r="H27" s="27">
        <v>1162</v>
      </c>
      <c r="I27" s="27">
        <v>142</v>
      </c>
      <c r="J27" s="27">
        <v>175</v>
      </c>
      <c r="K27" s="27">
        <v>117</v>
      </c>
      <c r="L27" s="28">
        <f t="shared" si="0"/>
        <v>21039</v>
      </c>
    </row>
    <row r="28" spans="1:12" ht="21" customHeight="1" x14ac:dyDescent="0.2">
      <c r="A28" s="31" t="s">
        <v>37</v>
      </c>
      <c r="B28" s="27">
        <v>552</v>
      </c>
      <c r="C28" s="27">
        <v>153</v>
      </c>
      <c r="D28" s="27">
        <v>1384</v>
      </c>
      <c r="E28" s="27">
        <v>5738</v>
      </c>
      <c r="F28" s="27">
        <v>131</v>
      </c>
      <c r="G28" s="27">
        <v>2546</v>
      </c>
      <c r="H28" s="27">
        <v>594</v>
      </c>
      <c r="I28" s="27">
        <v>62</v>
      </c>
      <c r="J28" s="27">
        <v>67</v>
      </c>
      <c r="K28" s="27">
        <v>56</v>
      </c>
      <c r="L28" s="28">
        <f t="shared" si="0"/>
        <v>11283</v>
      </c>
    </row>
    <row r="29" spans="1:12" ht="21" customHeight="1" x14ac:dyDescent="0.2">
      <c r="A29" s="31" t="s">
        <v>38</v>
      </c>
      <c r="B29" s="27">
        <v>440</v>
      </c>
      <c r="C29" s="27">
        <v>80</v>
      </c>
      <c r="D29" s="27">
        <v>955</v>
      </c>
      <c r="E29" s="27">
        <v>4904</v>
      </c>
      <c r="F29" s="27">
        <v>47</v>
      </c>
      <c r="G29" s="27">
        <v>2012</v>
      </c>
      <c r="H29" s="27">
        <v>337</v>
      </c>
      <c r="I29" s="27">
        <v>69</v>
      </c>
      <c r="J29" s="27">
        <v>77</v>
      </c>
      <c r="K29" s="27">
        <v>61</v>
      </c>
      <c r="L29" s="28">
        <f t="shared" si="0"/>
        <v>8982</v>
      </c>
    </row>
    <row r="30" spans="1:12" ht="21" customHeight="1" x14ac:dyDescent="0.2">
      <c r="A30" s="31" t="s">
        <v>39</v>
      </c>
      <c r="B30" s="27">
        <v>264</v>
      </c>
      <c r="C30" s="27">
        <v>59</v>
      </c>
      <c r="D30" s="27">
        <v>676</v>
      </c>
      <c r="E30" s="27">
        <v>3075</v>
      </c>
      <c r="F30" s="27">
        <v>40</v>
      </c>
      <c r="G30" s="27">
        <v>1208</v>
      </c>
      <c r="H30" s="27">
        <v>255</v>
      </c>
      <c r="I30" s="27">
        <v>25</v>
      </c>
      <c r="J30" s="27">
        <v>32</v>
      </c>
      <c r="K30" s="27">
        <v>51</v>
      </c>
      <c r="L30" s="28">
        <f t="shared" si="0"/>
        <v>5685</v>
      </c>
    </row>
    <row r="31" spans="1:12" ht="21" customHeight="1" x14ac:dyDescent="0.2">
      <c r="A31" s="31" t="s">
        <v>40</v>
      </c>
      <c r="B31" s="27">
        <v>117</v>
      </c>
      <c r="C31" s="27">
        <v>31</v>
      </c>
      <c r="D31" s="27">
        <v>186</v>
      </c>
      <c r="E31" s="27">
        <v>1905</v>
      </c>
      <c r="F31" s="27">
        <v>13</v>
      </c>
      <c r="G31" s="27">
        <v>736</v>
      </c>
      <c r="H31" s="27">
        <v>109</v>
      </c>
      <c r="I31" s="27">
        <v>33</v>
      </c>
      <c r="J31" s="27">
        <v>9</v>
      </c>
      <c r="K31" s="27">
        <v>24</v>
      </c>
      <c r="L31" s="28">
        <f t="shared" si="0"/>
        <v>3163</v>
      </c>
    </row>
    <row r="32" spans="1:12" ht="21" customHeight="1" x14ac:dyDescent="0.2">
      <c r="A32" s="31" t="s">
        <v>41</v>
      </c>
      <c r="B32" s="27">
        <v>286</v>
      </c>
      <c r="C32" s="27">
        <v>39</v>
      </c>
      <c r="D32" s="27">
        <v>650</v>
      </c>
      <c r="E32" s="27">
        <v>4545</v>
      </c>
      <c r="F32" s="27">
        <v>29</v>
      </c>
      <c r="G32" s="27">
        <v>1880</v>
      </c>
      <c r="H32" s="27">
        <v>436</v>
      </c>
      <c r="I32" s="27">
        <v>68</v>
      </c>
      <c r="J32" s="27">
        <v>38</v>
      </c>
      <c r="K32" s="27">
        <v>128</v>
      </c>
      <c r="L32" s="28">
        <f t="shared" si="0"/>
        <v>8099</v>
      </c>
    </row>
    <row r="33" spans="1:12" ht="21" customHeight="1" x14ac:dyDescent="0.2">
      <c r="A33" s="31" t="s">
        <v>42</v>
      </c>
      <c r="B33" s="27">
        <v>82</v>
      </c>
      <c r="C33" s="27">
        <v>16</v>
      </c>
      <c r="D33" s="27">
        <v>291</v>
      </c>
      <c r="E33" s="27">
        <v>2110</v>
      </c>
      <c r="F33" s="27">
        <v>11</v>
      </c>
      <c r="G33" s="27">
        <v>729</v>
      </c>
      <c r="H33" s="27">
        <v>137</v>
      </c>
      <c r="I33" s="27">
        <v>41</v>
      </c>
      <c r="J33" s="27">
        <v>8</v>
      </c>
      <c r="K33" s="27">
        <v>17</v>
      </c>
      <c r="L33" s="28">
        <f t="shared" si="0"/>
        <v>3442</v>
      </c>
    </row>
    <row r="34" spans="1:12" ht="21" customHeight="1" x14ac:dyDescent="0.2">
      <c r="A34" s="31" t="s">
        <v>43</v>
      </c>
      <c r="B34" s="27">
        <v>255</v>
      </c>
      <c r="C34" s="27">
        <v>46</v>
      </c>
      <c r="D34" s="27">
        <v>498</v>
      </c>
      <c r="E34" s="27">
        <v>3733</v>
      </c>
      <c r="F34" s="27">
        <v>34</v>
      </c>
      <c r="G34" s="27">
        <v>1931</v>
      </c>
      <c r="H34" s="27">
        <v>314</v>
      </c>
      <c r="I34" s="27">
        <v>31</v>
      </c>
      <c r="J34" s="27">
        <v>24</v>
      </c>
      <c r="K34" s="27">
        <v>27</v>
      </c>
      <c r="L34" s="28">
        <f t="shared" si="0"/>
        <v>6893</v>
      </c>
    </row>
    <row r="35" spans="1:12" ht="21" customHeight="1" thickBot="1" x14ac:dyDescent="0.25">
      <c r="A35" s="31" t="s">
        <v>44</v>
      </c>
      <c r="B35" s="27">
        <v>142</v>
      </c>
      <c r="C35" s="27">
        <v>25</v>
      </c>
      <c r="D35" s="27">
        <v>234</v>
      </c>
      <c r="E35" s="27">
        <v>2026</v>
      </c>
      <c r="F35" s="27">
        <v>17</v>
      </c>
      <c r="G35" s="27">
        <v>1200</v>
      </c>
      <c r="H35" s="27">
        <v>173</v>
      </c>
      <c r="I35" s="27">
        <v>17</v>
      </c>
      <c r="J35" s="27">
        <v>19</v>
      </c>
      <c r="K35" s="27">
        <v>21</v>
      </c>
      <c r="L35" s="28">
        <f t="shared" si="0"/>
        <v>3874</v>
      </c>
    </row>
    <row r="36" spans="1:12" ht="21" customHeight="1" thickTop="1" x14ac:dyDescent="0.2">
      <c r="A36" s="19" t="str">
        <f ca="1">A3&amp;" 合計"</f>
        <v>広島県 合計</v>
      </c>
      <c r="B36" s="24">
        <f>SUM(B6:B35)</f>
        <v>52969</v>
      </c>
      <c r="C36" s="24">
        <f>SUM(C6:C35)</f>
        <v>11087</v>
      </c>
      <c r="D36" s="24">
        <f t="shared" ref="D36:G36" si="1">SUM(D6:D35)</f>
        <v>114442</v>
      </c>
      <c r="E36" s="24">
        <f t="shared" si="1"/>
        <v>530375</v>
      </c>
      <c r="F36" s="24">
        <f t="shared" si="1"/>
        <v>6717</v>
      </c>
      <c r="G36" s="24">
        <f t="shared" si="1"/>
        <v>259363</v>
      </c>
      <c r="H36" s="24">
        <f>SUM(H6:H35)</f>
        <v>58461</v>
      </c>
      <c r="I36" s="24">
        <f>SUM(I6:I35)</f>
        <v>7335</v>
      </c>
      <c r="J36" s="24">
        <f>SUM(J6:J35)</f>
        <v>5846</v>
      </c>
      <c r="K36" s="24">
        <f>SUM(K6:K35)</f>
        <v>7149</v>
      </c>
      <c r="L36" s="24">
        <f>SUM(L6:L35)</f>
        <v>1053744</v>
      </c>
    </row>
    <row r="37" spans="1:12" ht="21" customHeight="1" x14ac:dyDescent="0.2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21" customHeight="1" x14ac:dyDescent="0.2">
      <c r="A38" s="12"/>
      <c r="B38" s="6"/>
      <c r="C38" s="13"/>
      <c r="D38" s="13"/>
      <c r="E38" s="13"/>
      <c r="F38" s="13"/>
      <c r="G38" s="13"/>
      <c r="H38" s="13"/>
      <c r="I38" s="13"/>
      <c r="J38" s="13"/>
      <c r="K38" s="13"/>
      <c r="L38" s="14"/>
    </row>
    <row r="39" spans="1:12" ht="21" customHeight="1" x14ac:dyDescent="0.2">
      <c r="A39" s="12"/>
      <c r="B39" s="6"/>
      <c r="C39" s="13"/>
      <c r="D39" s="13"/>
      <c r="E39" s="13"/>
      <c r="F39" s="13"/>
      <c r="G39" s="13"/>
      <c r="H39" s="13"/>
      <c r="I39" s="13"/>
      <c r="J39" s="13"/>
      <c r="K39" s="13"/>
      <c r="L39" s="14"/>
    </row>
    <row r="40" spans="1:12" ht="21" customHeight="1" x14ac:dyDescent="0.2">
      <c r="A40" s="12"/>
      <c r="B40" s="6"/>
      <c r="C40" s="13"/>
      <c r="D40" s="13"/>
      <c r="E40" s="13"/>
      <c r="F40" s="13"/>
      <c r="G40" s="13"/>
      <c r="H40" s="13"/>
      <c r="I40" s="13"/>
      <c r="J40" s="13"/>
      <c r="K40" s="13"/>
      <c r="L40" s="14"/>
    </row>
    <row r="41" spans="1:12" ht="21" customHeight="1" x14ac:dyDescent="0.2">
      <c r="A41" s="12"/>
      <c r="B41" s="6"/>
      <c r="C41" s="13"/>
      <c r="D41" s="13"/>
      <c r="E41" s="13"/>
      <c r="F41" s="13"/>
      <c r="G41" s="13"/>
      <c r="H41" s="13"/>
      <c r="I41" s="13"/>
      <c r="J41" s="13"/>
      <c r="K41" s="13"/>
      <c r="L41" s="14"/>
    </row>
    <row r="42" spans="1:12" ht="21" customHeight="1" x14ac:dyDescent="0.2">
      <c r="A42" s="12"/>
      <c r="B42" s="6"/>
      <c r="C42" s="13"/>
      <c r="D42" s="13"/>
      <c r="E42" s="13"/>
      <c r="F42" s="13"/>
      <c r="G42" s="13"/>
      <c r="H42" s="13"/>
      <c r="I42" s="13"/>
      <c r="J42" s="13"/>
      <c r="K42" s="13"/>
      <c r="L42" s="14"/>
    </row>
    <row r="43" spans="1:12" ht="21" customHeight="1" x14ac:dyDescent="0.2">
      <c r="A43" s="12"/>
      <c r="B43" s="6"/>
      <c r="C43" s="13"/>
      <c r="D43" s="13"/>
      <c r="E43" s="13"/>
      <c r="F43" s="13"/>
      <c r="G43" s="13"/>
      <c r="H43" s="13"/>
      <c r="I43" s="13"/>
      <c r="J43" s="13"/>
      <c r="K43" s="13"/>
      <c r="L43" s="14"/>
    </row>
    <row r="44" spans="1:12" ht="21" customHeight="1" x14ac:dyDescent="0.2">
      <c r="A44" s="12"/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4"/>
    </row>
  </sheetData>
  <mergeCells count="2">
    <mergeCell ref="L4:L5"/>
    <mergeCell ref="B2:L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広島県</vt:lpstr>
      <vt:lpstr>広島県!Print_Area</vt:lpstr>
      <vt:lpstr>広島県!Print_Titles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2022-07-29T00:40:43Z</dcterms:modified>
</cp:coreProperties>
</file>