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7_香川県\"/>
    </mc:Choice>
  </mc:AlternateContent>
  <xr:revisionPtr revIDLastSave="0" documentId="13_ncr:1_{4BA7B061-625D-4EBA-AB82-2EC6AE9F4BA9}" xr6:coauthVersionLast="36" xr6:coauthVersionMax="36" xr10:uidLastSave="{00000000-0000-0000-0000-000000000000}"/>
  <bookViews>
    <workbookView xWindow="240" yWindow="120" windowWidth="14940" windowHeight="8500" xr2:uid="{00000000-000D-0000-FFFF-FFFF00000000}"/>
  </bookViews>
  <sheets>
    <sheet name="香川県" sheetId="4" r:id="rId1"/>
  </sheets>
  <definedNames>
    <definedName name="_xlnm.Print_Area" localSheetId="0">香川県!$A$1:$J$23</definedName>
    <definedName name="_xlnm.Print_Titles" localSheetId="0">香川県!$A:$A,香川県!$1:$5</definedName>
  </definedNames>
  <calcPr calcId="191029"/>
</workbook>
</file>

<file path=xl/calcChain.xml><?xml version="1.0" encoding="utf-8"?>
<calcChain xmlns="http://schemas.openxmlformats.org/spreadsheetml/2006/main">
  <c r="E23" i="4" l="1"/>
  <c r="F23" i="4"/>
  <c r="J21" i="4" l="1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A3" i="4"/>
  <c r="A23" i="4" s="1"/>
  <c r="I23" i="4"/>
  <c r="H23" i="4"/>
  <c r="G23" i="4"/>
  <c r="D23" i="4"/>
  <c r="C23" i="4"/>
  <c r="B23" i="4"/>
  <c r="J22" i="4"/>
  <c r="J6" i="4"/>
  <c r="J23" i="4" l="1"/>
</calcChain>
</file>

<file path=xl/sharedStrings.xml><?xml version="1.0" encoding="utf-8"?>
<sst xmlns="http://schemas.openxmlformats.org/spreadsheetml/2006/main" count="39" uniqueCount="39">
  <si>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</si>
  <si>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</si>
  <si>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</si>
  <si>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</si>
  <si>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</si>
  <si>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</si>
  <si>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</si>
  <si>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</si>
  <si>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</si>
  <si>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</si>
  <si>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</si>
  <si>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</si>
  <si>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</si>
  <si>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</si>
  <si>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</si>
  <si>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</si>
  <si>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</si>
  <si>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</si>
  <si>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</si>
  <si>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</si>
  <si>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</si>
  <si>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</si>
  <si>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</si>
  <si>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ＮＨＫ党</t>
    <phoneticPr fontId="1"/>
  </si>
  <si>
    <t>参政党</t>
  </si>
  <si>
    <t>日本共産党</t>
  </si>
  <si>
    <t>国民民主党</t>
  </si>
  <si>
    <t>立憲民主党</t>
  </si>
  <si>
    <t>維新政党・新風</t>
  </si>
  <si>
    <t>日本維新の会</t>
  </si>
  <si>
    <t>自由民主党</t>
  </si>
  <si>
    <t>いそざき　仁彦</t>
    <rPh sb="5" eb="6">
      <t>ジン</t>
    </rPh>
    <rPh sb="6" eb="7">
      <t>ヒコ</t>
    </rPh>
    <phoneticPr fontId="1"/>
  </si>
  <si>
    <t>池田　順一</t>
    <phoneticPr fontId="1"/>
  </si>
  <si>
    <t>小林　直美</t>
    <phoneticPr fontId="1"/>
  </si>
  <si>
    <t>石田　まゆ</t>
    <phoneticPr fontId="1"/>
  </si>
  <si>
    <t>三谷　しょうこ</t>
    <phoneticPr fontId="1"/>
  </si>
  <si>
    <t>もてき　邦夫</t>
    <phoneticPr fontId="1"/>
  </si>
  <si>
    <t>鹿島　ひでき</t>
    <phoneticPr fontId="1"/>
  </si>
  <si>
    <t>町川　ジュンコ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</si>
</sst>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1"/>
  <sheetViews>
    <sheetView showGridLines="0" showZeros="0" tabSelected="1" view="pageBreakPreview" zoomScaleNormal="85" zoomScaleSheetLayoutView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9" width="17.81640625" style="6"/>
    <col min="10" max="10" width="17.81640625" style="15"/>
    <col min="11" max="16384" width="17.81640625" style="1"/>
  </cols>
  <sheetData>
    <row r="1" spans="1:13" ht="21" customHeight="1" x14ac:dyDescent="0.2">
      <c r="A1" s="18" t="s">
        <v>5</v>
      </c>
      <c r="B1" s="3"/>
      <c r="C1" s="3"/>
      <c r="D1" s="3"/>
      <c r="E1" s="3"/>
      <c r="F1" s="3"/>
      <c r="G1" s="3"/>
      <c r="H1" s="3"/>
      <c r="I1" s="3"/>
      <c r="J1" s="4"/>
      <c r="L1" s="2"/>
      <c r="M1" s="5"/>
    </row>
    <row r="2" spans="1:13" ht="21" customHeight="1" x14ac:dyDescent="0.2">
      <c r="A2" s="29"/>
      <c r="B2" s="34" t="s">
        <v>3</v>
      </c>
      <c r="C2" s="34"/>
      <c r="D2" s="34"/>
      <c r="E2" s="34"/>
      <c r="F2" s="34"/>
      <c r="G2" s="34"/>
      <c r="H2" s="34"/>
      <c r="I2" s="34"/>
      <c r="J2" s="34"/>
      <c r="L2" s="2"/>
      <c r="M2" s="2"/>
    </row>
    <row r="3" spans="1:13" ht="21" customHeight="1" x14ac:dyDescent="0.2">
      <c r="A3" s="21" t="str">
        <f ca="1">RIGHT(CELL("filename",A3),LEN(CELL("filename",A3))-FIND("]",CELL("filename",A3)))</f>
        <v>香川県</v>
      </c>
      <c r="B3" s="2"/>
      <c r="J3" s="17" t="s">
        <v>2</v>
      </c>
      <c r="M3" s="7"/>
    </row>
    <row r="4" spans="1:13" ht="21" customHeight="1" x14ac:dyDescent="0.2">
      <c r="A4" s="16" t="s">
        <v>0</v>
      </c>
      <c r="B4" s="22" t="s">
        <v>32</v>
      </c>
      <c r="C4" s="22" t="s">
        <v>33</v>
      </c>
      <c r="D4" s="22" t="s">
        <v>34</v>
      </c>
      <c r="E4" s="22" t="s">
        <v>35</v>
      </c>
      <c r="F4" s="22" t="s">
        <v>36</v>
      </c>
      <c r="G4" s="22" t="s">
        <v>37</v>
      </c>
      <c r="H4" s="22" t="s">
        <v>38</v>
      </c>
      <c r="I4" s="22" t="s">
        <v>31</v>
      </c>
      <c r="J4" s="32" t="s">
        <v>1</v>
      </c>
    </row>
    <row r="5" spans="1:13" ht="21" customHeight="1" x14ac:dyDescent="0.2">
      <c r="A5" s="20" t="s">
        <v>4</v>
      </c>
      <c r="B5" s="23" t="s">
        <v>23</v>
      </c>
      <c r="C5" s="23" t="s">
        <v>24</v>
      </c>
      <c r="D5" s="23" t="s">
        <v>25</v>
      </c>
      <c r="E5" s="23" t="s">
        <v>26</v>
      </c>
      <c r="F5" s="23" t="s">
        <v>27</v>
      </c>
      <c r="G5" s="23" t="s">
        <v>28</v>
      </c>
      <c r="H5" s="23" t="s">
        <v>29</v>
      </c>
      <c r="I5" s="23" t="s">
        <v>30</v>
      </c>
      <c r="J5" s="33"/>
    </row>
    <row r="6" spans="1:13" ht="21" customHeight="1" x14ac:dyDescent="0.2">
      <c r="A6" s="30" t="s">
        <v>6</v>
      </c>
      <c r="B6" s="25">
        <v>3360</v>
      </c>
      <c r="C6" s="25">
        <v>5965</v>
      </c>
      <c r="D6" s="25">
        <v>8211</v>
      </c>
      <c r="E6" s="25">
        <v>24061</v>
      </c>
      <c r="F6" s="25">
        <v>26908</v>
      </c>
      <c r="G6" s="25">
        <v>1204</v>
      </c>
      <c r="H6" s="25">
        <v>16445</v>
      </c>
      <c r="I6" s="25">
        <v>81180</v>
      </c>
      <c r="J6" s="26">
        <f t="shared" ref="J6:J22" si="0">SUM(B6:I6)</f>
        <v>167334</v>
      </c>
    </row>
    <row r="7" spans="1:13" ht="21" customHeight="1" x14ac:dyDescent="0.2">
      <c r="A7" s="31" t="s">
        <v>7</v>
      </c>
      <c r="B7" s="27">
        <v>799</v>
      </c>
      <c r="C7" s="27">
        <v>1668</v>
      </c>
      <c r="D7" s="27">
        <v>1871</v>
      </c>
      <c r="E7" s="27">
        <v>5866</v>
      </c>
      <c r="F7" s="27">
        <v>5223</v>
      </c>
      <c r="G7" s="27">
        <v>436</v>
      </c>
      <c r="H7" s="27">
        <v>3285</v>
      </c>
      <c r="I7" s="27">
        <v>23333</v>
      </c>
      <c r="J7" s="28">
        <f t="shared" ref="J7:J21" si="1">SUM(B7:I7)</f>
        <v>42481</v>
      </c>
    </row>
    <row r="8" spans="1:13" ht="21" customHeight="1" x14ac:dyDescent="0.2">
      <c r="A8" s="31" t="s">
        <v>8</v>
      </c>
      <c r="B8" s="27">
        <v>352</v>
      </c>
      <c r="C8" s="27">
        <v>655</v>
      </c>
      <c r="D8" s="27">
        <v>855</v>
      </c>
      <c r="E8" s="27">
        <v>4763</v>
      </c>
      <c r="F8" s="27">
        <v>1613</v>
      </c>
      <c r="G8" s="27">
        <v>101</v>
      </c>
      <c r="H8" s="27">
        <v>1340</v>
      </c>
      <c r="I8" s="27">
        <v>11466</v>
      </c>
      <c r="J8" s="28">
        <f t="shared" si="1"/>
        <v>21145</v>
      </c>
    </row>
    <row r="9" spans="1:13" ht="21" customHeight="1" x14ac:dyDescent="0.2">
      <c r="A9" s="31" t="s">
        <v>9</v>
      </c>
      <c r="B9" s="27">
        <v>219</v>
      </c>
      <c r="C9" s="27">
        <v>468</v>
      </c>
      <c r="D9" s="27">
        <v>528</v>
      </c>
      <c r="E9" s="27">
        <v>1163</v>
      </c>
      <c r="F9" s="27">
        <v>1483</v>
      </c>
      <c r="G9" s="27">
        <v>77</v>
      </c>
      <c r="H9" s="27">
        <v>883</v>
      </c>
      <c r="I9" s="27">
        <v>7299</v>
      </c>
      <c r="J9" s="28">
        <f t="shared" si="1"/>
        <v>12120</v>
      </c>
    </row>
    <row r="10" spans="1:13" ht="21" customHeight="1" x14ac:dyDescent="0.2">
      <c r="A10" s="31" t="s">
        <v>10</v>
      </c>
      <c r="B10" s="27">
        <v>403</v>
      </c>
      <c r="C10" s="27">
        <v>856</v>
      </c>
      <c r="D10" s="27">
        <v>1275</v>
      </c>
      <c r="E10" s="27">
        <v>2106</v>
      </c>
      <c r="F10" s="27">
        <v>2575</v>
      </c>
      <c r="G10" s="27">
        <v>157</v>
      </c>
      <c r="H10" s="27">
        <v>2239</v>
      </c>
      <c r="I10" s="27">
        <v>13544</v>
      </c>
      <c r="J10" s="28">
        <f t="shared" si="1"/>
        <v>23155</v>
      </c>
    </row>
    <row r="11" spans="1:13" ht="21" customHeight="1" x14ac:dyDescent="0.2">
      <c r="A11" s="31" t="s">
        <v>11</v>
      </c>
      <c r="B11" s="27">
        <v>276</v>
      </c>
      <c r="C11" s="27">
        <v>626</v>
      </c>
      <c r="D11" s="27">
        <v>766</v>
      </c>
      <c r="E11" s="27">
        <v>6670</v>
      </c>
      <c r="F11" s="27">
        <v>1496</v>
      </c>
      <c r="G11" s="27">
        <v>97</v>
      </c>
      <c r="H11" s="27">
        <v>1180</v>
      </c>
      <c r="I11" s="27">
        <v>8812</v>
      </c>
      <c r="J11" s="28">
        <f t="shared" si="1"/>
        <v>19923</v>
      </c>
    </row>
    <row r="12" spans="1:13" ht="21" customHeight="1" x14ac:dyDescent="0.2">
      <c r="A12" s="31" t="s">
        <v>12</v>
      </c>
      <c r="B12" s="27">
        <v>216</v>
      </c>
      <c r="C12" s="27">
        <v>372</v>
      </c>
      <c r="D12" s="27">
        <v>498</v>
      </c>
      <c r="E12" s="27">
        <v>3257</v>
      </c>
      <c r="F12" s="27">
        <v>976</v>
      </c>
      <c r="G12" s="27">
        <v>105</v>
      </c>
      <c r="H12" s="27">
        <v>794</v>
      </c>
      <c r="I12" s="27">
        <v>6296</v>
      </c>
      <c r="J12" s="28">
        <f t="shared" si="1"/>
        <v>12514</v>
      </c>
    </row>
    <row r="13" spans="1:13" ht="21" customHeight="1" x14ac:dyDescent="0.2">
      <c r="A13" s="31" t="s">
        <v>13</v>
      </c>
      <c r="B13" s="27">
        <v>436</v>
      </c>
      <c r="C13" s="27">
        <v>883</v>
      </c>
      <c r="D13" s="27">
        <v>1244</v>
      </c>
      <c r="E13" s="27">
        <v>2206</v>
      </c>
      <c r="F13" s="27">
        <v>3218</v>
      </c>
      <c r="G13" s="27">
        <v>242</v>
      </c>
      <c r="H13" s="27">
        <v>1948</v>
      </c>
      <c r="I13" s="27">
        <v>14442</v>
      </c>
      <c r="J13" s="28">
        <f t="shared" si="1"/>
        <v>24619</v>
      </c>
    </row>
    <row r="14" spans="1:13" ht="21" customHeight="1" x14ac:dyDescent="0.2">
      <c r="A14" s="31" t="s">
        <v>14</v>
      </c>
      <c r="B14" s="27">
        <v>62</v>
      </c>
      <c r="C14" s="27">
        <v>117</v>
      </c>
      <c r="D14" s="27">
        <v>309</v>
      </c>
      <c r="E14" s="27">
        <v>316</v>
      </c>
      <c r="F14" s="27">
        <v>2286</v>
      </c>
      <c r="G14" s="27">
        <v>55</v>
      </c>
      <c r="H14" s="27">
        <v>442</v>
      </c>
      <c r="I14" s="27">
        <v>3065</v>
      </c>
      <c r="J14" s="28">
        <f t="shared" si="1"/>
        <v>6652</v>
      </c>
    </row>
    <row r="15" spans="1:13" ht="21" customHeight="1" x14ac:dyDescent="0.2">
      <c r="A15" s="31" t="s">
        <v>15</v>
      </c>
      <c r="B15" s="27">
        <v>122</v>
      </c>
      <c r="C15" s="27">
        <v>150</v>
      </c>
      <c r="D15" s="27">
        <v>377</v>
      </c>
      <c r="E15" s="27">
        <v>347</v>
      </c>
      <c r="F15" s="27">
        <v>1596</v>
      </c>
      <c r="G15" s="27">
        <v>87</v>
      </c>
      <c r="H15" s="27">
        <v>623</v>
      </c>
      <c r="I15" s="27">
        <v>3416</v>
      </c>
      <c r="J15" s="28">
        <f t="shared" si="1"/>
        <v>6718</v>
      </c>
    </row>
    <row r="16" spans="1:13" ht="21" customHeight="1" x14ac:dyDescent="0.2">
      <c r="A16" s="31" t="s">
        <v>16</v>
      </c>
      <c r="B16" s="27">
        <v>192</v>
      </c>
      <c r="C16" s="27">
        <v>371</v>
      </c>
      <c r="D16" s="27">
        <v>497</v>
      </c>
      <c r="E16" s="27">
        <v>2846</v>
      </c>
      <c r="F16" s="27">
        <v>1169</v>
      </c>
      <c r="G16" s="27">
        <v>59</v>
      </c>
      <c r="H16" s="27">
        <v>1139</v>
      </c>
      <c r="I16" s="27">
        <v>5547</v>
      </c>
      <c r="J16" s="28">
        <f t="shared" si="1"/>
        <v>11820</v>
      </c>
    </row>
    <row r="17" spans="1:10" ht="21" customHeight="1" x14ac:dyDescent="0.2">
      <c r="A17" s="31" t="s">
        <v>17</v>
      </c>
      <c r="B17" s="27">
        <v>28</v>
      </c>
      <c r="C17" s="27">
        <v>56</v>
      </c>
      <c r="D17" s="27">
        <v>92</v>
      </c>
      <c r="E17" s="27">
        <v>101</v>
      </c>
      <c r="F17" s="27">
        <v>353</v>
      </c>
      <c r="G17" s="27">
        <v>7</v>
      </c>
      <c r="H17" s="27">
        <v>176</v>
      </c>
      <c r="I17" s="27">
        <v>664</v>
      </c>
      <c r="J17" s="28">
        <f t="shared" si="1"/>
        <v>1477</v>
      </c>
    </row>
    <row r="18" spans="1:10" ht="21" customHeight="1" x14ac:dyDescent="0.2">
      <c r="A18" s="31" t="s">
        <v>18</v>
      </c>
      <c r="B18" s="27">
        <v>139</v>
      </c>
      <c r="C18" s="27">
        <v>276</v>
      </c>
      <c r="D18" s="27">
        <v>253</v>
      </c>
      <c r="E18" s="27">
        <v>1521</v>
      </c>
      <c r="F18" s="27">
        <v>681</v>
      </c>
      <c r="G18" s="27">
        <v>44</v>
      </c>
      <c r="H18" s="27">
        <v>574</v>
      </c>
      <c r="I18" s="27">
        <v>3652</v>
      </c>
      <c r="J18" s="28">
        <f t="shared" si="1"/>
        <v>7140</v>
      </c>
    </row>
    <row r="19" spans="1:10" ht="21" customHeight="1" x14ac:dyDescent="0.2">
      <c r="A19" s="31" t="s">
        <v>19</v>
      </c>
      <c r="B19" s="27">
        <v>152</v>
      </c>
      <c r="C19" s="27">
        <v>322</v>
      </c>
      <c r="D19" s="27">
        <v>423</v>
      </c>
      <c r="E19" s="27">
        <v>2333</v>
      </c>
      <c r="F19" s="27">
        <v>1046</v>
      </c>
      <c r="G19" s="27">
        <v>74</v>
      </c>
      <c r="H19" s="27">
        <v>718</v>
      </c>
      <c r="I19" s="27">
        <v>5481</v>
      </c>
      <c r="J19" s="28">
        <f t="shared" si="1"/>
        <v>10549</v>
      </c>
    </row>
    <row r="20" spans="1:10" ht="21" customHeight="1" x14ac:dyDescent="0.2">
      <c r="A20" s="31" t="s">
        <v>20</v>
      </c>
      <c r="B20" s="27">
        <v>62</v>
      </c>
      <c r="C20" s="27">
        <v>124</v>
      </c>
      <c r="D20" s="27">
        <v>188</v>
      </c>
      <c r="E20" s="27">
        <v>386</v>
      </c>
      <c r="F20" s="27">
        <v>399</v>
      </c>
      <c r="G20" s="27">
        <v>18</v>
      </c>
      <c r="H20" s="27">
        <v>322</v>
      </c>
      <c r="I20" s="27">
        <v>2060</v>
      </c>
      <c r="J20" s="28">
        <f t="shared" si="1"/>
        <v>3559</v>
      </c>
    </row>
    <row r="21" spans="1:10" ht="21" customHeight="1" x14ac:dyDescent="0.2">
      <c r="A21" s="31" t="s">
        <v>21</v>
      </c>
      <c r="B21" s="27">
        <v>179</v>
      </c>
      <c r="C21" s="27">
        <v>362</v>
      </c>
      <c r="D21" s="27">
        <v>383</v>
      </c>
      <c r="E21" s="27">
        <v>969</v>
      </c>
      <c r="F21" s="27">
        <v>1178</v>
      </c>
      <c r="G21" s="27">
        <v>82</v>
      </c>
      <c r="H21" s="27">
        <v>765</v>
      </c>
      <c r="I21" s="27">
        <v>4903</v>
      </c>
      <c r="J21" s="28">
        <f t="shared" si="1"/>
        <v>8821</v>
      </c>
    </row>
    <row r="22" spans="1:10" ht="21" customHeight="1" thickBot="1" x14ac:dyDescent="0.25">
      <c r="A22" s="31" t="s">
        <v>22</v>
      </c>
      <c r="B22" s="27">
        <v>119</v>
      </c>
      <c r="C22" s="27">
        <v>257</v>
      </c>
      <c r="D22" s="27">
        <v>300</v>
      </c>
      <c r="E22" s="27">
        <v>703</v>
      </c>
      <c r="F22" s="27">
        <v>697</v>
      </c>
      <c r="G22" s="27">
        <v>45</v>
      </c>
      <c r="H22" s="27">
        <v>526</v>
      </c>
      <c r="I22" s="27">
        <v>3975</v>
      </c>
      <c r="J22" s="28">
        <f t="shared" si="0"/>
        <v>6622</v>
      </c>
    </row>
    <row r="23" spans="1:10" ht="21" customHeight="1" thickTop="1" x14ac:dyDescent="0.2">
      <c r="A23" s="19" t="str">
        <f ca="1">A3&amp;" 合計"</f>
        <v>香川県 合計</v>
      </c>
      <c r="B23" s="24">
        <f>SUM(B6:B22)</f>
        <v>7116</v>
      </c>
      <c r="C23" s="24">
        <f>SUM(C6:C22)</f>
        <v>13528</v>
      </c>
      <c r="D23" s="24">
        <f>SUM(D6:D22)</f>
        <v>18070</v>
      </c>
      <c r="E23" s="24">
        <f t="shared" ref="E23:F23" si="2">SUM(E6:E22)</f>
        <v>59614</v>
      </c>
      <c r="F23" s="24">
        <f t="shared" si="2"/>
        <v>52897</v>
      </c>
      <c r="G23" s="24">
        <f>SUM(G6:G22)</f>
        <v>2890</v>
      </c>
      <c r="H23" s="24">
        <f>SUM(H6:H22)</f>
        <v>33399</v>
      </c>
      <c r="I23" s="24">
        <f>SUM(I6:I22)</f>
        <v>199135</v>
      </c>
      <c r="J23" s="24">
        <f>SUM(J6:J22)</f>
        <v>386649</v>
      </c>
    </row>
    <row r="24" spans="1:10" ht="21" customHeight="1" x14ac:dyDescent="0.2">
      <c r="A24" s="8"/>
      <c r="B24" s="9"/>
      <c r="C24" s="10"/>
      <c r="D24" s="10"/>
      <c r="E24" s="10"/>
      <c r="F24" s="10"/>
      <c r="G24" s="10"/>
      <c r="H24" s="10"/>
      <c r="I24" s="10"/>
      <c r="J24" s="11"/>
    </row>
    <row r="25" spans="1:10" ht="21" customHeight="1" x14ac:dyDescent="0.2">
      <c r="A25" s="12"/>
      <c r="B25" s="6"/>
      <c r="C25" s="13"/>
      <c r="D25" s="13"/>
      <c r="E25" s="13"/>
      <c r="F25" s="13"/>
      <c r="G25" s="13"/>
      <c r="H25" s="13"/>
      <c r="I25" s="13"/>
      <c r="J25" s="14"/>
    </row>
    <row r="26" spans="1:10" ht="21" customHeight="1" x14ac:dyDescent="0.2">
      <c r="A26" s="12"/>
      <c r="B26" s="6"/>
      <c r="C26" s="13"/>
      <c r="D26" s="13"/>
      <c r="E26" s="13"/>
      <c r="F26" s="13"/>
      <c r="G26" s="13"/>
      <c r="H26" s="13"/>
      <c r="I26" s="13"/>
      <c r="J26" s="14"/>
    </row>
    <row r="27" spans="1:10" ht="21" customHeight="1" x14ac:dyDescent="0.2">
      <c r="A27" s="12"/>
      <c r="B27" s="6"/>
      <c r="C27" s="13"/>
      <c r="D27" s="13"/>
      <c r="E27" s="13"/>
      <c r="F27" s="13"/>
      <c r="G27" s="13"/>
      <c r="H27" s="13"/>
      <c r="I27" s="13"/>
      <c r="J27" s="14"/>
    </row>
    <row r="28" spans="1:10" ht="21" customHeight="1" x14ac:dyDescent="0.2">
      <c r="A28" s="12"/>
      <c r="B28" s="6"/>
      <c r="C28" s="13"/>
      <c r="D28" s="13"/>
      <c r="E28" s="13"/>
      <c r="F28" s="13"/>
      <c r="G28" s="13"/>
      <c r="H28" s="13"/>
      <c r="I28" s="13"/>
      <c r="J28" s="14"/>
    </row>
    <row r="29" spans="1:10" ht="21" customHeight="1" x14ac:dyDescent="0.2">
      <c r="A29" s="12"/>
      <c r="B29" s="6"/>
      <c r="C29" s="13"/>
      <c r="D29" s="13"/>
      <c r="E29" s="13"/>
      <c r="F29" s="13"/>
      <c r="G29" s="13"/>
      <c r="H29" s="13"/>
      <c r="I29" s="13"/>
      <c r="J29" s="14"/>
    </row>
    <row r="30" spans="1:10" ht="21" customHeight="1" x14ac:dyDescent="0.2">
      <c r="A30" s="12"/>
      <c r="B30" s="6"/>
      <c r="C30" s="13"/>
      <c r="D30" s="13"/>
      <c r="E30" s="13"/>
      <c r="F30" s="13"/>
      <c r="G30" s="13"/>
      <c r="H30" s="13"/>
      <c r="I30" s="13"/>
      <c r="J30" s="14"/>
    </row>
    <row r="31" spans="1:10" ht="21" customHeight="1" x14ac:dyDescent="0.2">
      <c r="A31" s="12"/>
      <c r="B31" s="6"/>
      <c r="C31" s="13"/>
      <c r="D31" s="13"/>
      <c r="E31" s="13"/>
      <c r="F31" s="13"/>
      <c r="G31" s="13"/>
      <c r="H31" s="13"/>
      <c r="I31" s="13"/>
      <c r="J31" s="14"/>
    </row>
  </sheetData>
  <mergeCells count="2">
    <mergeCell ref="J4:J5"/>
    <mergeCell ref="B2:J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香川県</vt:lpstr>
      <vt:lpstr>香川県!Print_Area</vt:lpstr>
      <vt:lpstr>香川県!Print_Titles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2022-07-29T01:23:51Z</dcterms:modified>
</cp:coreProperties>
</file>