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8_愛媛県\"/>
    </mc:Choice>
  </mc:AlternateContent>
  <xr:revisionPtr revIDLastSave="0" documentId="13_ncr:1_{F63737E2-5BE0-4CAB-BFA7-8A2908C843AA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愛媛県" sheetId="4" r:id="rId1"/>
  </sheets>
  <definedNames>
    <definedName name="_xlnm.Print_Area" localSheetId="0">愛媛県!$A$1:$H$26</definedName>
    <definedName name="_xlnm.Print_Titles" localSheetId="0">愛媛県!$A:$A,愛媛県!$1:$5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26" i="4" s="1"/>
  <c r="F26" i="4"/>
  <c r="E26" i="4"/>
  <c r="D26" i="4"/>
  <c r="C26" i="4"/>
  <c r="B26" i="4"/>
  <c r="G25" i="4"/>
  <c r="G24" i="4"/>
  <c r="G23" i="4"/>
  <c r="G22" i="4"/>
  <c r="G6" i="4"/>
  <c r="G26" i="4" l="1"/>
</calcChain>
</file>

<file path=xl/sharedStrings.xml><?xml version="1.0" encoding="utf-8"?>
<sst xmlns="http://schemas.openxmlformats.org/spreadsheetml/2006/main" count="36" uniqueCount="36">
  <si>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</si>
  <si>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</si>
  <si>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</si>
  <si>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</si>
  <si>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</si>
  <si>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</si>
  <si>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自由民主党</t>
  </si>
  <si>
    <t>ＮＨＫ党</t>
  </si>
  <si>
    <t>日本第一党</t>
  </si>
  <si>
    <t>参政党</t>
  </si>
  <si>
    <t>無所属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</si>
  <si>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</si>
  <si>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</si>
  <si>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</si>
  <si>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</si>
  <si>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</si>
  <si>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</si>
  <si>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</si>
  <si>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</si>
  <si>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</si>
  <si>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</si>
  <si>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</si>
  <si>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</si>
  <si>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</si>
  <si>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</si>
  <si>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</si>
  <si>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</si>
  <si>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</si>
  <si>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</si>
  <si>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</si>
  <si>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</si>
  <si>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山本　順三</t>
    <phoneticPr fontId="1"/>
  </si>
  <si>
    <t>吉原　ひろのり</t>
    <phoneticPr fontId="3"/>
  </si>
  <si>
    <t>松木　たかし</t>
    <phoneticPr fontId="3"/>
  </si>
  <si>
    <t>八木　くにやす</t>
    <phoneticPr fontId="3"/>
  </si>
  <si>
    <t>たかみ　ちか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</si>
</sst>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4"/>
  <sheetViews>
    <sheetView showGridLines="0" showZeros="0" tabSelected="1" view="pageBreakPreview" zoomScaleNormal="85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F4" sqref="F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愛媛県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31</v>
      </c>
      <c r="C4" s="22" t="s">
        <v>32</v>
      </c>
      <c r="D4" s="22" t="s">
        <v>33</v>
      </c>
      <c r="E4" s="22" t="s">
        <v>34</v>
      </c>
      <c r="F4" s="22" t="s">
        <v>35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3"/>
      <c r="H5" s="1"/>
    </row>
    <row r="6" spans="1:11" ht="21" customHeight="1" x14ac:dyDescent="0.2">
      <c r="A6" s="30" t="s">
        <v>11</v>
      </c>
      <c r="B6" s="25">
        <v>104405</v>
      </c>
      <c r="C6" s="25">
        <v>5173</v>
      </c>
      <c r="D6" s="25">
        <v>2337</v>
      </c>
      <c r="E6" s="25">
        <v>12155</v>
      </c>
      <c r="F6" s="25">
        <v>60017</v>
      </c>
      <c r="G6" s="26">
        <f t="shared" ref="G6:G25" si="0">SUM(B6:F6)</f>
        <v>184087</v>
      </c>
      <c r="H6" s="1"/>
    </row>
    <row r="7" spans="1:11" ht="21" customHeight="1" x14ac:dyDescent="0.2">
      <c r="A7" s="31" t="s">
        <v>12</v>
      </c>
      <c r="B7" s="27">
        <v>40639</v>
      </c>
      <c r="C7" s="27">
        <v>1348</v>
      </c>
      <c r="D7" s="27">
        <v>750</v>
      </c>
      <c r="E7" s="27">
        <v>2884</v>
      </c>
      <c r="F7" s="27">
        <v>16168</v>
      </c>
      <c r="G7" s="28">
        <f t="shared" si="0"/>
        <v>61789</v>
      </c>
      <c r="H7" s="1"/>
    </row>
    <row r="8" spans="1:11" ht="21" customHeight="1" x14ac:dyDescent="0.2">
      <c r="A8" s="31" t="s">
        <v>13</v>
      </c>
      <c r="B8" s="27">
        <v>20429</v>
      </c>
      <c r="C8" s="27">
        <v>704</v>
      </c>
      <c r="D8" s="27">
        <v>379</v>
      </c>
      <c r="E8" s="27">
        <v>1361</v>
      </c>
      <c r="F8" s="27">
        <v>8899</v>
      </c>
      <c r="G8" s="28">
        <f t="shared" si="0"/>
        <v>31772</v>
      </c>
      <c r="H8" s="1"/>
    </row>
    <row r="9" spans="1:11" ht="21" customHeight="1" x14ac:dyDescent="0.2">
      <c r="A9" s="31" t="s">
        <v>14</v>
      </c>
      <c r="B9" s="27">
        <v>9283</v>
      </c>
      <c r="C9" s="27">
        <v>214</v>
      </c>
      <c r="D9" s="27">
        <v>166</v>
      </c>
      <c r="E9" s="27">
        <v>560</v>
      </c>
      <c r="F9" s="27">
        <v>4539</v>
      </c>
      <c r="G9" s="28">
        <f t="shared" si="0"/>
        <v>14762</v>
      </c>
      <c r="H9" s="1"/>
    </row>
    <row r="10" spans="1:11" ht="21" customHeight="1" x14ac:dyDescent="0.2">
      <c r="A10" s="31" t="s">
        <v>15</v>
      </c>
      <c r="B10" s="27">
        <v>22862</v>
      </c>
      <c r="C10" s="27">
        <v>1086</v>
      </c>
      <c r="D10" s="27">
        <v>740</v>
      </c>
      <c r="E10" s="27">
        <v>2002</v>
      </c>
      <c r="F10" s="27">
        <v>19906</v>
      </c>
      <c r="G10" s="28">
        <f t="shared" si="0"/>
        <v>46596</v>
      </c>
      <c r="H10" s="1"/>
    </row>
    <row r="11" spans="1:11" ht="21" customHeight="1" x14ac:dyDescent="0.2">
      <c r="A11" s="31" t="s">
        <v>16</v>
      </c>
      <c r="B11" s="27">
        <v>23082</v>
      </c>
      <c r="C11" s="27">
        <v>939</v>
      </c>
      <c r="D11" s="27">
        <v>1040</v>
      </c>
      <c r="E11" s="27">
        <v>1823</v>
      </c>
      <c r="F11" s="27">
        <v>15958</v>
      </c>
      <c r="G11" s="28">
        <f t="shared" si="0"/>
        <v>42842</v>
      </c>
      <c r="H11" s="1"/>
    </row>
    <row r="12" spans="1:11" ht="21" customHeight="1" x14ac:dyDescent="0.2">
      <c r="A12" s="31" t="s">
        <v>17</v>
      </c>
      <c r="B12" s="27">
        <v>11701</v>
      </c>
      <c r="C12" s="27">
        <v>318</v>
      </c>
      <c r="D12" s="27">
        <v>226</v>
      </c>
      <c r="E12" s="27">
        <v>775</v>
      </c>
      <c r="F12" s="27">
        <v>4861</v>
      </c>
      <c r="G12" s="28">
        <f t="shared" si="0"/>
        <v>17881</v>
      </c>
      <c r="H12" s="1"/>
    </row>
    <row r="13" spans="1:11" ht="21" customHeight="1" x14ac:dyDescent="0.2">
      <c r="A13" s="31" t="s">
        <v>18</v>
      </c>
      <c r="B13" s="27">
        <v>9954</v>
      </c>
      <c r="C13" s="27">
        <v>388</v>
      </c>
      <c r="D13" s="27">
        <v>217</v>
      </c>
      <c r="E13" s="27">
        <v>762</v>
      </c>
      <c r="F13" s="27">
        <v>4763</v>
      </c>
      <c r="G13" s="28">
        <f t="shared" si="0"/>
        <v>16084</v>
      </c>
      <c r="H13" s="1"/>
    </row>
    <row r="14" spans="1:11" ht="21" customHeight="1" x14ac:dyDescent="0.2">
      <c r="A14" s="31" t="s">
        <v>19</v>
      </c>
      <c r="B14" s="27">
        <v>19500</v>
      </c>
      <c r="C14" s="27">
        <v>783</v>
      </c>
      <c r="D14" s="27">
        <v>412</v>
      </c>
      <c r="E14" s="27">
        <v>1436</v>
      </c>
      <c r="F14" s="27">
        <v>10332</v>
      </c>
      <c r="G14" s="28">
        <f t="shared" si="0"/>
        <v>32463</v>
      </c>
      <c r="H14" s="1"/>
    </row>
    <row r="15" spans="1:11" ht="21" customHeight="1" x14ac:dyDescent="0.2">
      <c r="A15" s="31" t="s">
        <v>20</v>
      </c>
      <c r="B15" s="27">
        <v>10825</v>
      </c>
      <c r="C15" s="27">
        <v>289</v>
      </c>
      <c r="D15" s="27">
        <v>194</v>
      </c>
      <c r="E15" s="27">
        <v>657</v>
      </c>
      <c r="F15" s="27">
        <v>5295</v>
      </c>
      <c r="G15" s="28">
        <f t="shared" si="0"/>
        <v>17260</v>
      </c>
      <c r="H15" s="1"/>
    </row>
    <row r="16" spans="1:11" ht="21" customHeight="1" x14ac:dyDescent="0.2">
      <c r="A16" s="31" t="s">
        <v>21</v>
      </c>
      <c r="B16" s="27">
        <v>8107</v>
      </c>
      <c r="C16" s="27">
        <v>360</v>
      </c>
      <c r="D16" s="27">
        <v>186</v>
      </c>
      <c r="E16" s="27">
        <v>886</v>
      </c>
      <c r="F16" s="27">
        <v>4578</v>
      </c>
      <c r="G16" s="28">
        <f t="shared" si="0"/>
        <v>14117</v>
      </c>
      <c r="H16" s="1"/>
    </row>
    <row r="17" spans="1:8" ht="21" customHeight="1" x14ac:dyDescent="0.2">
      <c r="A17" s="31" t="s">
        <v>22</v>
      </c>
      <c r="B17" s="27">
        <v>2380</v>
      </c>
      <c r="C17" s="27">
        <v>78</v>
      </c>
      <c r="D17" s="27">
        <v>41</v>
      </c>
      <c r="E17" s="27">
        <v>180</v>
      </c>
      <c r="F17" s="27">
        <v>954</v>
      </c>
      <c r="G17" s="28">
        <f t="shared" si="0"/>
        <v>3633</v>
      </c>
      <c r="H17" s="1"/>
    </row>
    <row r="18" spans="1:8" ht="21" customHeight="1" x14ac:dyDescent="0.2">
      <c r="A18" s="31" t="s">
        <v>23</v>
      </c>
      <c r="B18" s="27">
        <v>2785</v>
      </c>
      <c r="C18" s="27">
        <v>62</v>
      </c>
      <c r="D18" s="27">
        <v>44</v>
      </c>
      <c r="E18" s="27">
        <v>173</v>
      </c>
      <c r="F18" s="27">
        <v>1183</v>
      </c>
      <c r="G18" s="28">
        <f t="shared" si="0"/>
        <v>4247</v>
      </c>
      <c r="H18" s="1"/>
    </row>
    <row r="19" spans="1:8" ht="21" customHeight="1" x14ac:dyDescent="0.2">
      <c r="A19" s="31" t="s">
        <v>24</v>
      </c>
      <c r="B19" s="27">
        <v>7622</v>
      </c>
      <c r="C19" s="27">
        <v>297</v>
      </c>
      <c r="D19" s="27">
        <v>178</v>
      </c>
      <c r="E19" s="27">
        <v>660</v>
      </c>
      <c r="F19" s="27">
        <v>4210</v>
      </c>
      <c r="G19" s="28">
        <f t="shared" si="0"/>
        <v>12967</v>
      </c>
      <c r="H19" s="1"/>
    </row>
    <row r="20" spans="1:8" ht="21" customHeight="1" x14ac:dyDescent="0.2">
      <c r="A20" s="31" t="s">
        <v>25</v>
      </c>
      <c r="B20" s="27">
        <v>5462</v>
      </c>
      <c r="C20" s="27">
        <v>232</v>
      </c>
      <c r="D20" s="27">
        <v>119</v>
      </c>
      <c r="E20" s="27">
        <v>461</v>
      </c>
      <c r="F20" s="27">
        <v>2967</v>
      </c>
      <c r="G20" s="28">
        <f t="shared" si="0"/>
        <v>9241</v>
      </c>
      <c r="H20" s="1"/>
    </row>
    <row r="21" spans="1:8" ht="21" customHeight="1" x14ac:dyDescent="0.2">
      <c r="A21" s="31" t="s">
        <v>26</v>
      </c>
      <c r="B21" s="27">
        <v>4999</v>
      </c>
      <c r="C21" s="27">
        <v>103</v>
      </c>
      <c r="D21" s="27">
        <v>55</v>
      </c>
      <c r="E21" s="27">
        <v>279</v>
      </c>
      <c r="F21" s="27">
        <v>1961</v>
      </c>
      <c r="G21" s="28">
        <f t="shared" si="0"/>
        <v>7397</v>
      </c>
      <c r="H21" s="1"/>
    </row>
    <row r="22" spans="1:8" ht="21" customHeight="1" x14ac:dyDescent="0.2">
      <c r="A22" s="31" t="s">
        <v>27</v>
      </c>
      <c r="B22" s="27">
        <v>3160</v>
      </c>
      <c r="C22" s="27">
        <v>52</v>
      </c>
      <c r="D22" s="27">
        <v>43</v>
      </c>
      <c r="E22" s="27">
        <v>206</v>
      </c>
      <c r="F22" s="27">
        <v>1246</v>
      </c>
      <c r="G22" s="28">
        <f t="shared" si="0"/>
        <v>4707</v>
      </c>
      <c r="H22" s="1"/>
    </row>
    <row r="23" spans="1:8" ht="21" customHeight="1" x14ac:dyDescent="0.2">
      <c r="A23" s="31" t="s">
        <v>28</v>
      </c>
      <c r="B23" s="27">
        <v>1387</v>
      </c>
      <c r="C23" s="27">
        <v>39</v>
      </c>
      <c r="D23" s="27">
        <v>17</v>
      </c>
      <c r="E23" s="27">
        <v>73</v>
      </c>
      <c r="F23" s="27">
        <v>544</v>
      </c>
      <c r="G23" s="28">
        <f t="shared" si="0"/>
        <v>2060</v>
      </c>
      <c r="H23" s="1"/>
    </row>
    <row r="24" spans="1:8" ht="21" customHeight="1" x14ac:dyDescent="0.2">
      <c r="A24" s="31" t="s">
        <v>29</v>
      </c>
      <c r="B24" s="27">
        <v>3170</v>
      </c>
      <c r="C24" s="27">
        <v>83</v>
      </c>
      <c r="D24" s="27">
        <v>67</v>
      </c>
      <c r="E24" s="27">
        <v>211</v>
      </c>
      <c r="F24" s="27">
        <v>1613</v>
      </c>
      <c r="G24" s="28">
        <f t="shared" si="0"/>
        <v>5144</v>
      </c>
      <c r="H24" s="1"/>
    </row>
    <row r="25" spans="1:8" ht="21" customHeight="1" thickBot="1" x14ac:dyDescent="0.25">
      <c r="A25" s="31" t="s">
        <v>30</v>
      </c>
      <c r="B25" s="27">
        <v>7094</v>
      </c>
      <c r="C25" s="27">
        <v>176</v>
      </c>
      <c r="D25" s="27">
        <v>139</v>
      </c>
      <c r="E25" s="27">
        <v>368</v>
      </c>
      <c r="F25" s="27">
        <v>3235</v>
      </c>
      <c r="G25" s="28">
        <f t="shared" si="0"/>
        <v>11012</v>
      </c>
      <c r="H25" s="1"/>
    </row>
    <row r="26" spans="1:8" ht="21" customHeight="1" thickTop="1" x14ac:dyDescent="0.2">
      <c r="A26" s="19" t="str">
        <f ca="1">A3&amp;" 合計"</f>
        <v>愛媛県 合計</v>
      </c>
      <c r="B26" s="24">
        <f t="shared" ref="B26:G26" si="1">SUM(B6:B25)</f>
        <v>318846</v>
      </c>
      <c r="C26" s="24">
        <f t="shared" si="1"/>
        <v>12724</v>
      </c>
      <c r="D26" s="24">
        <f t="shared" si="1"/>
        <v>7350</v>
      </c>
      <c r="E26" s="24">
        <f t="shared" si="1"/>
        <v>27912</v>
      </c>
      <c r="F26" s="24">
        <f t="shared" si="1"/>
        <v>173229</v>
      </c>
      <c r="G26" s="24">
        <f t="shared" si="1"/>
        <v>540061</v>
      </c>
      <c r="H26" s="1"/>
    </row>
    <row r="27" spans="1:8" ht="21" customHeight="1" x14ac:dyDescent="0.2">
      <c r="A27" s="8"/>
      <c r="B27" s="9"/>
      <c r="C27" s="10"/>
      <c r="D27" s="10"/>
      <c r="E27" s="10"/>
      <c r="F27" s="10"/>
      <c r="G27" s="10"/>
      <c r="H27" s="11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愛媛県</vt:lpstr>
      <vt:lpstr>愛媛県!Print_Area</vt:lpstr>
      <vt:lpstr>愛媛県!Print_Titles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2022-07-29T02:06:21Z</dcterms:modified>
</cp:coreProperties>
</file>