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8_愛媛県\"/>
    </mc:Choice>
  </mc:AlternateContent>
  <xr:revisionPtr revIDLastSave="0" documentId="13_ncr:1_{C99E2FD1-72F9-42AE-A4C8-167432BB2A1E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愛媛県" sheetId="1" r:id="rId1"/>
  </sheets>
  <definedNames>
    <definedName name="_xlnm.Print_Area" localSheetId="0">愛媛県!$A$1:$AT$31</definedName>
    <definedName name="_xlnm.Print_Titles" localSheetId="0">愛媛県!$A:$A,愛媛県!$1:$3</definedName>
  </definedNames>
  <calcPr calcId="191029" calcMode="manual"/>
</workbook>
</file>

<file path=xl/calcChain.xml><?xml version="1.0" encoding="utf-8"?>
<calcChain xmlns="http://schemas.openxmlformats.org/spreadsheetml/2006/main">
  <c r="AT31" i="1" l="1"/>
  <c r="AS31" i="1"/>
  <c r="AR31" i="1"/>
  <c r="AQ31" i="1"/>
  <c r="AP31" i="1"/>
  <c r="AO31" i="1"/>
  <c r="AK31" i="1" l="1"/>
  <c r="AJ31" i="1"/>
  <c r="AI31" i="1"/>
  <c r="AL31" i="1"/>
  <c r="AM31" i="1"/>
  <c r="AN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" i="1"/>
  <c r="A31" i="1" s="1"/>
</calcChain>
</file>

<file path=xl/sharedStrings.xml><?xml version="1.0" encoding="utf-8"?>
<sst xmlns="http://schemas.openxmlformats.org/spreadsheetml/2006/main" count="124" uniqueCount="44">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</sst>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2"/>
  <sheetViews>
    <sheetView tabSelected="1" view="pageBreakPreview" topLeftCell="AJ1" zoomScaleNormal="90" zoomScaleSheetLayoutView="100" workbookViewId="0">
      <pane ySplit="10" topLeftCell="A26" activePane="bottomLeft" state="frozen"/>
      <selection pane="bottomLeft" activeCell="AK27" sqref="AK27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愛媛県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24</v>
      </c>
      <c r="B11" s="22">
        <v>595</v>
      </c>
      <c r="C11" s="22">
        <v>516</v>
      </c>
      <c r="D11" s="23">
        <v>79</v>
      </c>
      <c r="E11" s="22">
        <v>20702.241999999998</v>
      </c>
      <c r="F11" s="22">
        <v>19047</v>
      </c>
      <c r="G11" s="23">
        <v>1655.242</v>
      </c>
      <c r="H11" s="22">
        <v>8247.3259999999991</v>
      </c>
      <c r="I11" s="22">
        <v>7262</v>
      </c>
      <c r="J11" s="23">
        <v>985.32600000000002</v>
      </c>
      <c r="K11" s="22">
        <v>26650.647000000001</v>
      </c>
      <c r="L11" s="22">
        <v>8894</v>
      </c>
      <c r="M11" s="23">
        <v>17756.647000000001</v>
      </c>
      <c r="N11" s="22">
        <v>750.52499999999998</v>
      </c>
      <c r="O11" s="22">
        <v>717.52499999999998</v>
      </c>
      <c r="P11" s="23">
        <v>33</v>
      </c>
      <c r="Q11" s="22">
        <v>18181.083999999999</v>
      </c>
      <c r="R11" s="22">
        <v>13359.053</v>
      </c>
      <c r="S11" s="23">
        <v>4822.0309999999999</v>
      </c>
      <c r="T11" s="22">
        <v>10931.878000000001</v>
      </c>
      <c r="U11" s="22">
        <v>6255.9459999999999</v>
      </c>
      <c r="V11" s="23">
        <v>4675.9319999999998</v>
      </c>
      <c r="W11" s="22">
        <v>7492.4740000000002</v>
      </c>
      <c r="X11" s="22">
        <v>5786</v>
      </c>
      <c r="Y11" s="23">
        <v>1706.4739999999999</v>
      </c>
      <c r="Z11" s="22">
        <v>540.79600000000005</v>
      </c>
      <c r="AA11" s="22">
        <v>391</v>
      </c>
      <c r="AB11" s="23">
        <v>149.79599999999999</v>
      </c>
      <c r="AC11" s="22">
        <v>8834.5210000000006</v>
      </c>
      <c r="AD11" s="22">
        <v>7892</v>
      </c>
      <c r="AE11" s="23">
        <v>942.52099999999996</v>
      </c>
      <c r="AF11" s="22">
        <v>196</v>
      </c>
      <c r="AG11" s="22">
        <v>136</v>
      </c>
      <c r="AH11" s="23">
        <v>60</v>
      </c>
      <c r="AI11" s="22">
        <v>69984.323999999993</v>
      </c>
      <c r="AJ11" s="22">
        <v>52137</v>
      </c>
      <c r="AK11" s="23">
        <v>17847.324000000001</v>
      </c>
      <c r="AL11" s="22">
        <v>4803.3440000000001</v>
      </c>
      <c r="AM11" s="22">
        <v>3608</v>
      </c>
      <c r="AN11" s="23">
        <v>1195.3440000000001</v>
      </c>
      <c r="AO11" s="22">
        <v>5271.8209999999999</v>
      </c>
      <c r="AP11" s="22">
        <v>3540</v>
      </c>
      <c r="AQ11" s="23">
        <v>1731.8209999999999</v>
      </c>
      <c r="AR11" s="22">
        <v>481</v>
      </c>
      <c r="AS11" s="22">
        <v>409</v>
      </c>
      <c r="AT11" s="23">
        <v>72</v>
      </c>
    </row>
    <row r="12" spans="1:46" ht="15" customHeight="1" x14ac:dyDescent="0.2">
      <c r="A12" s="38" t="s">
        <v>25</v>
      </c>
      <c r="B12" s="30">
        <v>146</v>
      </c>
      <c r="C12" s="30">
        <v>129</v>
      </c>
      <c r="D12" s="31">
        <v>17</v>
      </c>
      <c r="E12" s="30">
        <v>6282.951</v>
      </c>
      <c r="F12" s="30">
        <v>5923</v>
      </c>
      <c r="G12" s="31">
        <v>359.95100000000002</v>
      </c>
      <c r="H12" s="30">
        <v>2681.5239999999999</v>
      </c>
      <c r="I12" s="30">
        <v>2353</v>
      </c>
      <c r="J12" s="31">
        <v>328.524</v>
      </c>
      <c r="K12" s="30">
        <v>8099.732</v>
      </c>
      <c r="L12" s="30">
        <v>3517</v>
      </c>
      <c r="M12" s="31">
        <v>4582.732</v>
      </c>
      <c r="N12" s="30">
        <v>233</v>
      </c>
      <c r="O12" s="30">
        <v>212</v>
      </c>
      <c r="P12" s="31">
        <v>21</v>
      </c>
      <c r="Q12" s="30">
        <v>4809.7669999999998</v>
      </c>
      <c r="R12" s="30">
        <v>3867.384</v>
      </c>
      <c r="S12" s="31">
        <v>942.38300000000004</v>
      </c>
      <c r="T12" s="30">
        <v>2521.0239999999999</v>
      </c>
      <c r="U12" s="30">
        <v>1650.615</v>
      </c>
      <c r="V12" s="31">
        <v>870.40899999999999</v>
      </c>
      <c r="W12" s="30">
        <v>2010.068</v>
      </c>
      <c r="X12" s="30">
        <v>1593</v>
      </c>
      <c r="Y12" s="31">
        <v>417.06799999999998</v>
      </c>
      <c r="Z12" s="30">
        <v>193.13499999999999</v>
      </c>
      <c r="AA12" s="30">
        <v>143</v>
      </c>
      <c r="AB12" s="31">
        <v>50.134999999999998</v>
      </c>
      <c r="AC12" s="30">
        <v>2770.2719999999999</v>
      </c>
      <c r="AD12" s="30">
        <v>2495</v>
      </c>
      <c r="AE12" s="31">
        <v>275.27199999999999</v>
      </c>
      <c r="AF12" s="30">
        <v>70</v>
      </c>
      <c r="AG12" s="30">
        <v>53</v>
      </c>
      <c r="AH12" s="31">
        <v>17</v>
      </c>
      <c r="AI12" s="30">
        <v>26838.670999999998</v>
      </c>
      <c r="AJ12" s="30">
        <v>20785</v>
      </c>
      <c r="AK12" s="31">
        <v>6053.6710000000003</v>
      </c>
      <c r="AL12" s="30">
        <v>1458.742</v>
      </c>
      <c r="AM12" s="30">
        <v>1151</v>
      </c>
      <c r="AN12" s="31">
        <v>307.74200000000002</v>
      </c>
      <c r="AO12" s="30">
        <v>1799.0940000000001</v>
      </c>
      <c r="AP12" s="30">
        <v>1125</v>
      </c>
      <c r="AQ12" s="31">
        <v>674.09400000000005</v>
      </c>
      <c r="AR12" s="30">
        <v>167</v>
      </c>
      <c r="AS12" s="30">
        <v>144</v>
      </c>
      <c r="AT12" s="31">
        <v>23</v>
      </c>
    </row>
    <row r="13" spans="1:46" ht="15" customHeight="1" x14ac:dyDescent="0.2">
      <c r="A13" s="38" t="s">
        <v>26</v>
      </c>
      <c r="B13" s="30">
        <v>60</v>
      </c>
      <c r="C13" s="30">
        <v>51</v>
      </c>
      <c r="D13" s="31">
        <v>9</v>
      </c>
      <c r="E13" s="30">
        <v>2689.4189999999999</v>
      </c>
      <c r="F13" s="30">
        <v>2434</v>
      </c>
      <c r="G13" s="31">
        <v>255.41900000000001</v>
      </c>
      <c r="H13" s="30">
        <v>1305.94</v>
      </c>
      <c r="I13" s="30">
        <v>1137</v>
      </c>
      <c r="J13" s="31">
        <v>168.94</v>
      </c>
      <c r="K13" s="30">
        <v>5940.058</v>
      </c>
      <c r="L13" s="30">
        <v>2766</v>
      </c>
      <c r="M13" s="31">
        <v>3174.058</v>
      </c>
      <c r="N13" s="30">
        <v>104</v>
      </c>
      <c r="O13" s="30">
        <v>97</v>
      </c>
      <c r="P13" s="31">
        <v>7</v>
      </c>
      <c r="Q13" s="30">
        <v>2503.6129999999998</v>
      </c>
      <c r="R13" s="30">
        <v>2000.587</v>
      </c>
      <c r="S13" s="31">
        <v>503.02600000000001</v>
      </c>
      <c r="T13" s="30">
        <v>1160.3150000000001</v>
      </c>
      <c r="U13" s="30">
        <v>736.41200000000003</v>
      </c>
      <c r="V13" s="31">
        <v>423.90300000000002</v>
      </c>
      <c r="W13" s="30">
        <v>876.96199999999999</v>
      </c>
      <c r="X13" s="30">
        <v>689</v>
      </c>
      <c r="Y13" s="31">
        <v>187.96199999999999</v>
      </c>
      <c r="Z13" s="30">
        <v>68</v>
      </c>
      <c r="AA13" s="30">
        <v>44</v>
      </c>
      <c r="AB13" s="31">
        <v>24</v>
      </c>
      <c r="AC13" s="30">
        <v>1286.2660000000001</v>
      </c>
      <c r="AD13" s="30">
        <v>1145</v>
      </c>
      <c r="AE13" s="31">
        <v>141.26599999999999</v>
      </c>
      <c r="AF13" s="30">
        <v>32</v>
      </c>
      <c r="AG13" s="30">
        <v>25</v>
      </c>
      <c r="AH13" s="31">
        <v>7</v>
      </c>
      <c r="AI13" s="30">
        <v>13603.512000000001</v>
      </c>
      <c r="AJ13" s="30">
        <v>9292</v>
      </c>
      <c r="AK13" s="31">
        <v>4311.5119999999997</v>
      </c>
      <c r="AL13" s="30">
        <v>780.71400000000006</v>
      </c>
      <c r="AM13" s="30">
        <v>629</v>
      </c>
      <c r="AN13" s="31">
        <v>151.714</v>
      </c>
      <c r="AO13" s="30">
        <v>676.18799999999999</v>
      </c>
      <c r="AP13" s="30">
        <v>456</v>
      </c>
      <c r="AQ13" s="31">
        <v>220.18799999999999</v>
      </c>
      <c r="AR13" s="30">
        <v>57</v>
      </c>
      <c r="AS13" s="30">
        <v>44</v>
      </c>
      <c r="AT13" s="31">
        <v>13</v>
      </c>
    </row>
    <row r="14" spans="1:46" ht="15" customHeight="1" x14ac:dyDescent="0.2">
      <c r="A14" s="38" t="s">
        <v>27</v>
      </c>
      <c r="B14" s="30">
        <v>44</v>
      </c>
      <c r="C14" s="30">
        <v>35</v>
      </c>
      <c r="D14" s="31">
        <v>9</v>
      </c>
      <c r="E14" s="30">
        <v>1160</v>
      </c>
      <c r="F14" s="30">
        <v>1088</v>
      </c>
      <c r="G14" s="31">
        <v>72</v>
      </c>
      <c r="H14" s="30">
        <v>590.673</v>
      </c>
      <c r="I14" s="30">
        <v>514</v>
      </c>
      <c r="J14" s="31">
        <v>76.673000000000002</v>
      </c>
      <c r="K14" s="30">
        <v>2022.7329999999999</v>
      </c>
      <c r="L14" s="30">
        <v>1036</v>
      </c>
      <c r="M14" s="31">
        <v>986.73299999999995</v>
      </c>
      <c r="N14" s="30">
        <v>38</v>
      </c>
      <c r="O14" s="30">
        <v>35</v>
      </c>
      <c r="P14" s="31">
        <v>3</v>
      </c>
      <c r="Q14" s="30">
        <v>1616.915</v>
      </c>
      <c r="R14" s="30">
        <v>1107.9390000000001</v>
      </c>
      <c r="S14" s="31">
        <v>508.976</v>
      </c>
      <c r="T14" s="30">
        <v>886.077</v>
      </c>
      <c r="U14" s="30">
        <v>339.06</v>
      </c>
      <c r="V14" s="31">
        <v>547.01700000000005</v>
      </c>
      <c r="W14" s="30">
        <v>342</v>
      </c>
      <c r="X14" s="30">
        <v>265</v>
      </c>
      <c r="Y14" s="31">
        <v>77</v>
      </c>
      <c r="Z14" s="30">
        <v>42.042000000000002</v>
      </c>
      <c r="AA14" s="30">
        <v>28</v>
      </c>
      <c r="AB14" s="31">
        <v>14.042</v>
      </c>
      <c r="AC14" s="30">
        <v>516.57600000000002</v>
      </c>
      <c r="AD14" s="30">
        <v>471</v>
      </c>
      <c r="AE14" s="31">
        <v>45.576000000000001</v>
      </c>
      <c r="AF14" s="30">
        <v>8</v>
      </c>
      <c r="AG14" s="30">
        <v>6</v>
      </c>
      <c r="AH14" s="31">
        <v>2</v>
      </c>
      <c r="AI14" s="30">
        <v>6591.2870000000003</v>
      </c>
      <c r="AJ14" s="30">
        <v>4914</v>
      </c>
      <c r="AK14" s="31">
        <v>1677.287</v>
      </c>
      <c r="AL14" s="30">
        <v>324</v>
      </c>
      <c r="AM14" s="30">
        <v>258</v>
      </c>
      <c r="AN14" s="31">
        <v>66</v>
      </c>
      <c r="AO14" s="30">
        <v>269.68900000000002</v>
      </c>
      <c r="AP14" s="30">
        <v>169</v>
      </c>
      <c r="AQ14" s="31">
        <v>100.68899999999999</v>
      </c>
      <c r="AR14" s="30">
        <v>40</v>
      </c>
      <c r="AS14" s="30">
        <v>32</v>
      </c>
      <c r="AT14" s="31">
        <v>8</v>
      </c>
    </row>
    <row r="15" spans="1:46" ht="15" customHeight="1" x14ac:dyDescent="0.2">
      <c r="A15" s="38" t="s">
        <v>28</v>
      </c>
      <c r="B15" s="30">
        <v>294</v>
      </c>
      <c r="C15" s="30">
        <v>259</v>
      </c>
      <c r="D15" s="31">
        <v>35</v>
      </c>
      <c r="E15" s="30">
        <v>4513.3670000000002</v>
      </c>
      <c r="F15" s="30">
        <v>4239</v>
      </c>
      <c r="G15" s="31">
        <v>274.36700000000002</v>
      </c>
      <c r="H15" s="30">
        <v>1809.068</v>
      </c>
      <c r="I15" s="30">
        <v>1581</v>
      </c>
      <c r="J15" s="31">
        <v>228.06800000000001</v>
      </c>
      <c r="K15" s="30">
        <v>6495.0150000000003</v>
      </c>
      <c r="L15" s="30">
        <v>2423</v>
      </c>
      <c r="M15" s="31">
        <v>4072.0149999999999</v>
      </c>
      <c r="N15" s="30">
        <v>198.63399999999999</v>
      </c>
      <c r="O15" s="30">
        <v>184.625</v>
      </c>
      <c r="P15" s="31">
        <v>14.009</v>
      </c>
      <c r="Q15" s="30">
        <v>6217.4290000000001</v>
      </c>
      <c r="R15" s="30">
        <v>4731.4380000000001</v>
      </c>
      <c r="S15" s="31">
        <v>1485.991</v>
      </c>
      <c r="T15" s="30">
        <v>2203.5450000000001</v>
      </c>
      <c r="U15" s="30">
        <v>1553.5609999999999</v>
      </c>
      <c r="V15" s="31">
        <v>649.98400000000004</v>
      </c>
      <c r="W15" s="30">
        <v>1539.5619999999999</v>
      </c>
      <c r="X15" s="30">
        <v>1162</v>
      </c>
      <c r="Y15" s="31">
        <v>377.56200000000001</v>
      </c>
      <c r="Z15" s="30">
        <v>121</v>
      </c>
      <c r="AA15" s="30">
        <v>85</v>
      </c>
      <c r="AB15" s="31">
        <v>36</v>
      </c>
      <c r="AC15" s="30">
        <v>2169.4250000000002</v>
      </c>
      <c r="AD15" s="30">
        <v>1949</v>
      </c>
      <c r="AE15" s="31">
        <v>220.42500000000001</v>
      </c>
      <c r="AF15" s="30">
        <v>41</v>
      </c>
      <c r="AG15" s="30">
        <v>32</v>
      </c>
      <c r="AH15" s="31">
        <v>9</v>
      </c>
      <c r="AI15" s="30">
        <v>17639.925999999999</v>
      </c>
      <c r="AJ15" s="30">
        <v>12376</v>
      </c>
      <c r="AK15" s="31">
        <v>5263.9260000000004</v>
      </c>
      <c r="AL15" s="30">
        <v>1362.836</v>
      </c>
      <c r="AM15" s="30">
        <v>1083</v>
      </c>
      <c r="AN15" s="31">
        <v>279.83600000000001</v>
      </c>
      <c r="AO15" s="30">
        <v>1191.18</v>
      </c>
      <c r="AP15" s="30">
        <v>786</v>
      </c>
      <c r="AQ15" s="31">
        <v>405.18</v>
      </c>
      <c r="AR15" s="30">
        <v>105</v>
      </c>
      <c r="AS15" s="30">
        <v>85</v>
      </c>
      <c r="AT15" s="31">
        <v>20</v>
      </c>
    </row>
    <row r="16" spans="1:46" ht="15" customHeight="1" x14ac:dyDescent="0.2">
      <c r="A16" s="38" t="s">
        <v>29</v>
      </c>
      <c r="B16" s="30">
        <v>150</v>
      </c>
      <c r="C16" s="30">
        <v>139</v>
      </c>
      <c r="D16" s="31">
        <v>11</v>
      </c>
      <c r="E16" s="30">
        <v>3944.192</v>
      </c>
      <c r="F16" s="30">
        <v>3731</v>
      </c>
      <c r="G16" s="31">
        <v>213.19200000000001</v>
      </c>
      <c r="H16" s="30">
        <v>1897.3779999999999</v>
      </c>
      <c r="I16" s="30">
        <v>1680</v>
      </c>
      <c r="J16" s="31">
        <v>217.37799999999999</v>
      </c>
      <c r="K16" s="30">
        <v>4733.49</v>
      </c>
      <c r="L16" s="30">
        <v>2130</v>
      </c>
      <c r="M16" s="31">
        <v>2603.4899999999998</v>
      </c>
      <c r="N16" s="30">
        <v>184.2</v>
      </c>
      <c r="O16" s="30">
        <v>176.2</v>
      </c>
      <c r="P16" s="31">
        <v>8</v>
      </c>
      <c r="Q16" s="30">
        <v>5477.8469999999998</v>
      </c>
      <c r="R16" s="30">
        <v>4509.0469999999996</v>
      </c>
      <c r="S16" s="31">
        <v>968.8</v>
      </c>
      <c r="T16" s="30">
        <v>2689.9430000000002</v>
      </c>
      <c r="U16" s="30">
        <v>1360.952</v>
      </c>
      <c r="V16" s="31">
        <v>1328.991</v>
      </c>
      <c r="W16" s="30">
        <v>1354.548</v>
      </c>
      <c r="X16" s="30">
        <v>1055</v>
      </c>
      <c r="Y16" s="31">
        <v>299.548</v>
      </c>
      <c r="Z16" s="30">
        <v>135</v>
      </c>
      <c r="AA16" s="30">
        <v>101</v>
      </c>
      <c r="AB16" s="31">
        <v>34</v>
      </c>
      <c r="AC16" s="30">
        <v>1618.7940000000001</v>
      </c>
      <c r="AD16" s="30">
        <v>1490</v>
      </c>
      <c r="AE16" s="31">
        <v>128.79400000000001</v>
      </c>
      <c r="AF16" s="30">
        <v>48</v>
      </c>
      <c r="AG16" s="30">
        <v>36</v>
      </c>
      <c r="AH16" s="31">
        <v>12</v>
      </c>
      <c r="AI16" s="30">
        <v>17684.876</v>
      </c>
      <c r="AJ16" s="30">
        <v>12785</v>
      </c>
      <c r="AK16" s="31">
        <v>4899.8760000000002</v>
      </c>
      <c r="AL16" s="30">
        <v>988</v>
      </c>
      <c r="AM16" s="30">
        <v>758</v>
      </c>
      <c r="AN16" s="31">
        <v>230</v>
      </c>
      <c r="AO16" s="30">
        <v>1136.722</v>
      </c>
      <c r="AP16" s="30">
        <v>749</v>
      </c>
      <c r="AQ16" s="31">
        <v>387.72199999999998</v>
      </c>
      <c r="AR16" s="30">
        <v>120</v>
      </c>
      <c r="AS16" s="30">
        <v>100</v>
      </c>
      <c r="AT16" s="31">
        <v>20</v>
      </c>
    </row>
    <row r="17" spans="1:46" ht="15" customHeight="1" x14ac:dyDescent="0.2">
      <c r="A17" s="38" t="s">
        <v>30</v>
      </c>
      <c r="B17" s="30">
        <v>39</v>
      </c>
      <c r="C17" s="30">
        <v>34</v>
      </c>
      <c r="D17" s="31">
        <v>5</v>
      </c>
      <c r="E17" s="30">
        <v>1347.0319999999999</v>
      </c>
      <c r="F17" s="30">
        <v>1272</v>
      </c>
      <c r="G17" s="31">
        <v>75.031999999999996</v>
      </c>
      <c r="H17" s="30">
        <v>709.52700000000004</v>
      </c>
      <c r="I17" s="30">
        <v>630</v>
      </c>
      <c r="J17" s="31">
        <v>79.527000000000001</v>
      </c>
      <c r="K17" s="30">
        <v>2127.027</v>
      </c>
      <c r="L17" s="30">
        <v>1094</v>
      </c>
      <c r="M17" s="31">
        <v>1033.027</v>
      </c>
      <c r="N17" s="30">
        <v>80.528999999999996</v>
      </c>
      <c r="O17" s="30">
        <v>73.528999999999996</v>
      </c>
      <c r="P17" s="31">
        <v>7</v>
      </c>
      <c r="Q17" s="30">
        <v>1547.4860000000001</v>
      </c>
      <c r="R17" s="30">
        <v>1186.6859999999999</v>
      </c>
      <c r="S17" s="31">
        <v>360.8</v>
      </c>
      <c r="T17" s="30">
        <v>802.28499999999997</v>
      </c>
      <c r="U17" s="30">
        <v>494.31299999999999</v>
      </c>
      <c r="V17" s="31">
        <v>307.97199999999998</v>
      </c>
      <c r="W17" s="30">
        <v>438.45299999999997</v>
      </c>
      <c r="X17" s="30">
        <v>333</v>
      </c>
      <c r="Y17" s="31">
        <v>105.453</v>
      </c>
      <c r="Z17" s="30">
        <v>39</v>
      </c>
      <c r="AA17" s="30">
        <v>29</v>
      </c>
      <c r="AB17" s="31">
        <v>10</v>
      </c>
      <c r="AC17" s="30">
        <v>656.62199999999996</v>
      </c>
      <c r="AD17" s="30">
        <v>578</v>
      </c>
      <c r="AE17" s="31">
        <v>78.622</v>
      </c>
      <c r="AF17" s="30">
        <v>25</v>
      </c>
      <c r="AG17" s="30">
        <v>22</v>
      </c>
      <c r="AH17" s="31">
        <v>3</v>
      </c>
      <c r="AI17" s="30">
        <v>8962.3080000000009</v>
      </c>
      <c r="AJ17" s="30">
        <v>6174</v>
      </c>
      <c r="AK17" s="31">
        <v>2788.308</v>
      </c>
      <c r="AL17" s="30">
        <v>333.2</v>
      </c>
      <c r="AM17" s="30">
        <v>275</v>
      </c>
      <c r="AN17" s="31">
        <v>58.2</v>
      </c>
      <c r="AO17" s="30">
        <v>379.52300000000002</v>
      </c>
      <c r="AP17" s="30">
        <v>267</v>
      </c>
      <c r="AQ17" s="31">
        <v>112.523</v>
      </c>
      <c r="AR17" s="30">
        <v>33</v>
      </c>
      <c r="AS17" s="30">
        <v>24</v>
      </c>
      <c r="AT17" s="31">
        <v>9</v>
      </c>
    </row>
    <row r="18" spans="1:46" ht="15" customHeight="1" x14ac:dyDescent="0.2">
      <c r="A18" s="38" t="s">
        <v>31</v>
      </c>
      <c r="B18" s="30">
        <v>55</v>
      </c>
      <c r="C18" s="30">
        <v>54</v>
      </c>
      <c r="D18" s="31">
        <v>1</v>
      </c>
      <c r="E18" s="30">
        <v>1529.5509999999999</v>
      </c>
      <c r="F18" s="30">
        <v>1437</v>
      </c>
      <c r="G18" s="31">
        <v>92.551000000000002</v>
      </c>
      <c r="H18" s="30">
        <v>736.45799999999997</v>
      </c>
      <c r="I18" s="30">
        <v>666</v>
      </c>
      <c r="J18" s="31">
        <v>70.457999999999998</v>
      </c>
      <c r="K18" s="30">
        <v>1991</v>
      </c>
      <c r="L18" s="30">
        <v>975</v>
      </c>
      <c r="M18" s="31">
        <v>1016</v>
      </c>
      <c r="N18" s="30">
        <v>66</v>
      </c>
      <c r="O18" s="30">
        <v>66</v>
      </c>
      <c r="P18" s="31">
        <v>0</v>
      </c>
      <c r="Q18" s="30">
        <v>1517.75</v>
      </c>
      <c r="R18" s="30">
        <v>1178.75</v>
      </c>
      <c r="S18" s="31">
        <v>339</v>
      </c>
      <c r="T18" s="30">
        <v>777.25</v>
      </c>
      <c r="U18" s="30">
        <v>461.25</v>
      </c>
      <c r="V18" s="31">
        <v>316</v>
      </c>
      <c r="W18" s="30">
        <v>487</v>
      </c>
      <c r="X18" s="30">
        <v>384</v>
      </c>
      <c r="Y18" s="31">
        <v>103</v>
      </c>
      <c r="Z18" s="30">
        <v>42.75</v>
      </c>
      <c r="AA18" s="30">
        <v>33</v>
      </c>
      <c r="AB18" s="31">
        <v>9.75</v>
      </c>
      <c r="AC18" s="30">
        <v>473.6</v>
      </c>
      <c r="AD18" s="30">
        <v>444</v>
      </c>
      <c r="AE18" s="31">
        <v>29.6</v>
      </c>
      <c r="AF18" s="30">
        <v>18</v>
      </c>
      <c r="AG18" s="30">
        <v>17</v>
      </c>
      <c r="AH18" s="31">
        <v>1</v>
      </c>
      <c r="AI18" s="30">
        <v>7332.5230000000001</v>
      </c>
      <c r="AJ18" s="30">
        <v>5652</v>
      </c>
      <c r="AK18" s="31">
        <v>1680.5229999999999</v>
      </c>
      <c r="AL18" s="30">
        <v>431.714</v>
      </c>
      <c r="AM18" s="30">
        <v>369</v>
      </c>
      <c r="AN18" s="31">
        <v>62.713999999999999</v>
      </c>
      <c r="AO18" s="30">
        <v>345.4</v>
      </c>
      <c r="AP18" s="30">
        <v>227</v>
      </c>
      <c r="AQ18" s="31">
        <v>118.4</v>
      </c>
      <c r="AR18" s="30">
        <v>38</v>
      </c>
      <c r="AS18" s="30">
        <v>28</v>
      </c>
      <c r="AT18" s="31">
        <v>10</v>
      </c>
    </row>
    <row r="19" spans="1:46" ht="15" customHeight="1" x14ac:dyDescent="0.2">
      <c r="A19" s="38" t="s">
        <v>32</v>
      </c>
      <c r="B19" s="30">
        <v>77</v>
      </c>
      <c r="C19" s="30">
        <v>63</v>
      </c>
      <c r="D19" s="31">
        <v>14</v>
      </c>
      <c r="E19" s="30">
        <v>3039.4940000000001</v>
      </c>
      <c r="F19" s="30">
        <v>2824</v>
      </c>
      <c r="G19" s="31">
        <v>215.494</v>
      </c>
      <c r="H19" s="30">
        <v>1253.346</v>
      </c>
      <c r="I19" s="30">
        <v>1074</v>
      </c>
      <c r="J19" s="31">
        <v>179.346</v>
      </c>
      <c r="K19" s="30">
        <v>4152.6109999999999</v>
      </c>
      <c r="L19" s="30">
        <v>1949</v>
      </c>
      <c r="M19" s="31">
        <v>2203.6109999999999</v>
      </c>
      <c r="N19" s="30">
        <v>134</v>
      </c>
      <c r="O19" s="30">
        <v>122</v>
      </c>
      <c r="P19" s="31">
        <v>12</v>
      </c>
      <c r="Q19" s="30">
        <v>3364.8359999999998</v>
      </c>
      <c r="R19" s="30">
        <v>2821.0140000000001</v>
      </c>
      <c r="S19" s="31">
        <v>543.822</v>
      </c>
      <c r="T19" s="30">
        <v>1492.905</v>
      </c>
      <c r="U19" s="30">
        <v>1016.985</v>
      </c>
      <c r="V19" s="31">
        <v>475.92</v>
      </c>
      <c r="W19" s="30">
        <v>1068.9860000000001</v>
      </c>
      <c r="X19" s="30">
        <v>827</v>
      </c>
      <c r="Y19" s="31">
        <v>241.98599999999999</v>
      </c>
      <c r="Z19" s="30">
        <v>117</v>
      </c>
      <c r="AA19" s="30">
        <v>73</v>
      </c>
      <c r="AB19" s="31">
        <v>44</v>
      </c>
      <c r="AC19" s="30">
        <v>1599.367</v>
      </c>
      <c r="AD19" s="30">
        <v>1411</v>
      </c>
      <c r="AE19" s="31">
        <v>188.36699999999999</v>
      </c>
      <c r="AF19" s="30">
        <v>36</v>
      </c>
      <c r="AG19" s="30">
        <v>27</v>
      </c>
      <c r="AH19" s="31">
        <v>9</v>
      </c>
      <c r="AI19" s="30">
        <v>14097.322</v>
      </c>
      <c r="AJ19" s="30">
        <v>10680</v>
      </c>
      <c r="AK19" s="31">
        <v>3417.3220000000001</v>
      </c>
      <c r="AL19" s="30">
        <v>586.80700000000002</v>
      </c>
      <c r="AM19" s="30">
        <v>456</v>
      </c>
      <c r="AN19" s="31">
        <v>130.80699999999999</v>
      </c>
      <c r="AO19" s="30">
        <v>818.31</v>
      </c>
      <c r="AP19" s="30">
        <v>524</v>
      </c>
      <c r="AQ19" s="31">
        <v>294.31</v>
      </c>
      <c r="AR19" s="30">
        <v>84</v>
      </c>
      <c r="AS19" s="30">
        <v>67</v>
      </c>
      <c r="AT19" s="31">
        <v>17</v>
      </c>
    </row>
    <row r="20" spans="1:46" ht="15" customHeight="1" x14ac:dyDescent="0.2">
      <c r="A20" s="38" t="s">
        <v>33</v>
      </c>
      <c r="B20" s="30">
        <v>44</v>
      </c>
      <c r="C20" s="30">
        <v>35</v>
      </c>
      <c r="D20" s="31">
        <v>9</v>
      </c>
      <c r="E20" s="30">
        <v>1338.059</v>
      </c>
      <c r="F20" s="30">
        <v>1227</v>
      </c>
      <c r="G20" s="31">
        <v>111.059</v>
      </c>
      <c r="H20" s="30">
        <v>651.53800000000001</v>
      </c>
      <c r="I20" s="30">
        <v>584</v>
      </c>
      <c r="J20" s="31">
        <v>67.537999999999997</v>
      </c>
      <c r="K20" s="30">
        <v>2163</v>
      </c>
      <c r="L20" s="30">
        <v>1167</v>
      </c>
      <c r="M20" s="31">
        <v>996</v>
      </c>
      <c r="N20" s="30">
        <v>59.25</v>
      </c>
      <c r="O20" s="30">
        <v>54.25</v>
      </c>
      <c r="P20" s="31">
        <v>5</v>
      </c>
      <c r="Q20" s="30">
        <v>1638.423</v>
      </c>
      <c r="R20" s="30">
        <v>1304.423</v>
      </c>
      <c r="S20" s="31">
        <v>334</v>
      </c>
      <c r="T20" s="30">
        <v>664.37599999999998</v>
      </c>
      <c r="U20" s="30">
        <v>395.57600000000002</v>
      </c>
      <c r="V20" s="31">
        <v>268.8</v>
      </c>
      <c r="W20" s="30">
        <v>421.30900000000003</v>
      </c>
      <c r="X20" s="30">
        <v>345</v>
      </c>
      <c r="Y20" s="31">
        <v>76.308999999999997</v>
      </c>
      <c r="Z20" s="30">
        <v>37</v>
      </c>
      <c r="AA20" s="30">
        <v>19</v>
      </c>
      <c r="AB20" s="31">
        <v>18</v>
      </c>
      <c r="AC20" s="30">
        <v>705.12</v>
      </c>
      <c r="AD20" s="30">
        <v>613</v>
      </c>
      <c r="AE20" s="31">
        <v>92.12</v>
      </c>
      <c r="AF20" s="30">
        <v>4</v>
      </c>
      <c r="AG20" s="30">
        <v>2</v>
      </c>
      <c r="AH20" s="31">
        <v>2</v>
      </c>
      <c r="AI20" s="30">
        <v>8238.9689999999991</v>
      </c>
      <c r="AJ20" s="30">
        <v>5512</v>
      </c>
      <c r="AK20" s="31">
        <v>2726.9690000000001</v>
      </c>
      <c r="AL20" s="30">
        <v>500.2</v>
      </c>
      <c r="AM20" s="30">
        <v>403</v>
      </c>
      <c r="AN20" s="31">
        <v>97.2</v>
      </c>
      <c r="AO20" s="30">
        <v>336.75</v>
      </c>
      <c r="AP20" s="30">
        <v>211</v>
      </c>
      <c r="AQ20" s="31">
        <v>125.75</v>
      </c>
      <c r="AR20" s="30">
        <v>30</v>
      </c>
      <c r="AS20" s="30">
        <v>24</v>
      </c>
      <c r="AT20" s="31">
        <v>6</v>
      </c>
    </row>
    <row r="21" spans="1:46" ht="15" customHeight="1" x14ac:dyDescent="0.2">
      <c r="A21" s="38" t="s">
        <v>34</v>
      </c>
      <c r="B21" s="30">
        <v>60</v>
      </c>
      <c r="C21" s="30">
        <v>50</v>
      </c>
      <c r="D21" s="31">
        <v>10</v>
      </c>
      <c r="E21" s="30">
        <v>1549.5170000000001</v>
      </c>
      <c r="F21" s="30">
        <v>1459</v>
      </c>
      <c r="G21" s="31">
        <v>90.516999999999996</v>
      </c>
      <c r="H21" s="30">
        <v>524.09900000000005</v>
      </c>
      <c r="I21" s="30">
        <v>459</v>
      </c>
      <c r="J21" s="31">
        <v>65.099000000000004</v>
      </c>
      <c r="K21" s="30">
        <v>1825.028</v>
      </c>
      <c r="L21" s="30">
        <v>791</v>
      </c>
      <c r="M21" s="31">
        <v>1034.028</v>
      </c>
      <c r="N21" s="30">
        <v>70</v>
      </c>
      <c r="O21" s="30">
        <v>69</v>
      </c>
      <c r="P21" s="31">
        <v>1</v>
      </c>
      <c r="Q21" s="30">
        <v>1447.1790000000001</v>
      </c>
      <c r="R21" s="30">
        <v>1177.1790000000001</v>
      </c>
      <c r="S21" s="31">
        <v>270</v>
      </c>
      <c r="T21" s="30">
        <v>749.79100000000005</v>
      </c>
      <c r="U21" s="30">
        <v>479.82</v>
      </c>
      <c r="V21" s="31">
        <v>269.971</v>
      </c>
      <c r="W21" s="30">
        <v>497</v>
      </c>
      <c r="X21" s="30">
        <v>380</v>
      </c>
      <c r="Y21" s="31">
        <v>117</v>
      </c>
      <c r="Z21" s="30">
        <v>48.954000000000001</v>
      </c>
      <c r="AA21" s="30">
        <v>35</v>
      </c>
      <c r="AB21" s="31">
        <v>13.954000000000001</v>
      </c>
      <c r="AC21" s="30">
        <v>724.59199999999998</v>
      </c>
      <c r="AD21" s="30">
        <v>632</v>
      </c>
      <c r="AE21" s="31">
        <v>92.591999999999999</v>
      </c>
      <c r="AF21" s="30">
        <v>17</v>
      </c>
      <c r="AG21" s="30">
        <v>14</v>
      </c>
      <c r="AH21" s="31">
        <v>3</v>
      </c>
      <c r="AI21" s="30">
        <v>5817.4260000000004</v>
      </c>
      <c r="AJ21" s="30">
        <v>4425.5450000000001</v>
      </c>
      <c r="AK21" s="31">
        <v>1391.8810000000001</v>
      </c>
      <c r="AL21" s="30">
        <v>378</v>
      </c>
      <c r="AM21" s="30">
        <v>296</v>
      </c>
      <c r="AN21" s="31">
        <v>82</v>
      </c>
      <c r="AO21" s="30">
        <v>336.40699999999998</v>
      </c>
      <c r="AP21" s="30">
        <v>216</v>
      </c>
      <c r="AQ21" s="31">
        <v>120.407</v>
      </c>
      <c r="AR21" s="30">
        <v>25</v>
      </c>
      <c r="AS21" s="30">
        <v>21</v>
      </c>
      <c r="AT21" s="31">
        <v>4</v>
      </c>
    </row>
    <row r="22" spans="1:46" ht="15" customHeight="1" x14ac:dyDescent="0.2">
      <c r="A22" s="38" t="s">
        <v>35</v>
      </c>
      <c r="B22" s="30">
        <v>21</v>
      </c>
      <c r="C22" s="30">
        <v>21</v>
      </c>
      <c r="D22" s="31">
        <v>0</v>
      </c>
      <c r="E22" s="30">
        <v>312</v>
      </c>
      <c r="F22" s="30">
        <v>297</v>
      </c>
      <c r="G22" s="31">
        <v>15</v>
      </c>
      <c r="H22" s="30">
        <v>144.089</v>
      </c>
      <c r="I22" s="30">
        <v>129</v>
      </c>
      <c r="J22" s="31">
        <v>15.089</v>
      </c>
      <c r="K22" s="30">
        <v>541</v>
      </c>
      <c r="L22" s="30">
        <v>279</v>
      </c>
      <c r="M22" s="31">
        <v>262</v>
      </c>
      <c r="N22" s="30">
        <v>17</v>
      </c>
      <c r="O22" s="30">
        <v>16</v>
      </c>
      <c r="P22" s="31">
        <v>1</v>
      </c>
      <c r="Q22" s="30">
        <v>252.09399999999999</v>
      </c>
      <c r="R22" s="30">
        <v>187.09399999999999</v>
      </c>
      <c r="S22" s="31">
        <v>65</v>
      </c>
      <c r="T22" s="30">
        <v>110.905</v>
      </c>
      <c r="U22" s="30">
        <v>80.905000000000001</v>
      </c>
      <c r="V22" s="31">
        <v>30</v>
      </c>
      <c r="W22" s="30">
        <v>90.856999999999999</v>
      </c>
      <c r="X22" s="30">
        <v>64</v>
      </c>
      <c r="Y22" s="31">
        <v>26.856999999999999</v>
      </c>
      <c r="Z22" s="30">
        <v>3</v>
      </c>
      <c r="AA22" s="30">
        <v>2</v>
      </c>
      <c r="AB22" s="31">
        <v>1</v>
      </c>
      <c r="AC22" s="30">
        <v>102.142</v>
      </c>
      <c r="AD22" s="30">
        <v>92</v>
      </c>
      <c r="AE22" s="31">
        <v>10.141999999999999</v>
      </c>
      <c r="AF22" s="30">
        <v>4</v>
      </c>
      <c r="AG22" s="30">
        <v>4</v>
      </c>
      <c r="AH22" s="31">
        <v>0</v>
      </c>
      <c r="AI22" s="30">
        <v>1797.9090000000001</v>
      </c>
      <c r="AJ22" s="30">
        <v>1285</v>
      </c>
      <c r="AK22" s="31">
        <v>512.90899999999999</v>
      </c>
      <c r="AL22" s="30">
        <v>79</v>
      </c>
      <c r="AM22" s="30">
        <v>59</v>
      </c>
      <c r="AN22" s="31">
        <v>20</v>
      </c>
      <c r="AO22" s="30">
        <v>86</v>
      </c>
      <c r="AP22" s="30">
        <v>67</v>
      </c>
      <c r="AQ22" s="31">
        <v>19</v>
      </c>
      <c r="AR22" s="30">
        <v>9</v>
      </c>
      <c r="AS22" s="30">
        <v>8</v>
      </c>
      <c r="AT22" s="31">
        <v>1</v>
      </c>
    </row>
    <row r="23" spans="1:46" ht="15" customHeight="1" x14ac:dyDescent="0.2">
      <c r="A23" s="38" t="s">
        <v>36</v>
      </c>
      <c r="B23" s="30">
        <v>21</v>
      </c>
      <c r="C23" s="30">
        <v>21</v>
      </c>
      <c r="D23" s="31">
        <v>0</v>
      </c>
      <c r="E23" s="30">
        <v>226</v>
      </c>
      <c r="F23" s="30">
        <v>219</v>
      </c>
      <c r="G23" s="31">
        <v>7</v>
      </c>
      <c r="H23" s="30">
        <v>174.18299999999999</v>
      </c>
      <c r="I23" s="30">
        <v>160</v>
      </c>
      <c r="J23" s="31">
        <v>14.183</v>
      </c>
      <c r="K23" s="30">
        <v>509</v>
      </c>
      <c r="L23" s="30">
        <v>302</v>
      </c>
      <c r="M23" s="31">
        <v>207</v>
      </c>
      <c r="N23" s="30">
        <v>22</v>
      </c>
      <c r="O23" s="30">
        <v>21</v>
      </c>
      <c r="P23" s="31">
        <v>1</v>
      </c>
      <c r="Q23" s="30">
        <v>334.928</v>
      </c>
      <c r="R23" s="30">
        <v>250.928</v>
      </c>
      <c r="S23" s="31">
        <v>84</v>
      </c>
      <c r="T23" s="30">
        <v>126.071</v>
      </c>
      <c r="U23" s="30">
        <v>77.070999999999998</v>
      </c>
      <c r="V23" s="31">
        <v>49</v>
      </c>
      <c r="W23" s="30">
        <v>97</v>
      </c>
      <c r="X23" s="30">
        <v>81</v>
      </c>
      <c r="Y23" s="31">
        <v>16</v>
      </c>
      <c r="Z23" s="30">
        <v>5</v>
      </c>
      <c r="AA23" s="30">
        <v>5</v>
      </c>
      <c r="AB23" s="31">
        <v>0</v>
      </c>
      <c r="AC23" s="30">
        <v>209.44399999999999</v>
      </c>
      <c r="AD23" s="30">
        <v>182</v>
      </c>
      <c r="AE23" s="31">
        <v>27.443999999999999</v>
      </c>
      <c r="AF23" s="30">
        <v>9</v>
      </c>
      <c r="AG23" s="30">
        <v>8</v>
      </c>
      <c r="AH23" s="31">
        <v>1</v>
      </c>
      <c r="AI23" s="30">
        <v>2213.8159999999998</v>
      </c>
      <c r="AJ23" s="30">
        <v>1483</v>
      </c>
      <c r="AK23" s="31">
        <v>730.81600000000003</v>
      </c>
      <c r="AL23" s="30">
        <v>83</v>
      </c>
      <c r="AM23" s="30">
        <v>69</v>
      </c>
      <c r="AN23" s="31">
        <v>14</v>
      </c>
      <c r="AO23" s="30">
        <v>69.555000000000007</v>
      </c>
      <c r="AP23" s="30">
        <v>52</v>
      </c>
      <c r="AQ23" s="31">
        <v>17.555</v>
      </c>
      <c r="AR23" s="30">
        <v>7</v>
      </c>
      <c r="AS23" s="30">
        <v>6</v>
      </c>
      <c r="AT23" s="31">
        <v>1</v>
      </c>
    </row>
    <row r="24" spans="1:46" ht="15" customHeight="1" x14ac:dyDescent="0.2">
      <c r="A24" s="38" t="s">
        <v>37</v>
      </c>
      <c r="B24" s="30">
        <v>47</v>
      </c>
      <c r="C24" s="30">
        <v>43</v>
      </c>
      <c r="D24" s="31">
        <v>4</v>
      </c>
      <c r="E24" s="30">
        <v>1443.3879999999999</v>
      </c>
      <c r="F24" s="30">
        <v>1369</v>
      </c>
      <c r="G24" s="31">
        <v>74.388000000000005</v>
      </c>
      <c r="H24" s="30">
        <v>578.04200000000003</v>
      </c>
      <c r="I24" s="30">
        <v>508</v>
      </c>
      <c r="J24" s="31">
        <v>70.042000000000002</v>
      </c>
      <c r="K24" s="30">
        <v>1618.011</v>
      </c>
      <c r="L24" s="30">
        <v>673</v>
      </c>
      <c r="M24" s="31">
        <v>945.01099999999997</v>
      </c>
      <c r="N24" s="30">
        <v>56.1</v>
      </c>
      <c r="O24" s="30">
        <v>53.1</v>
      </c>
      <c r="P24" s="31">
        <v>3</v>
      </c>
      <c r="Q24" s="30">
        <v>1362.0260000000001</v>
      </c>
      <c r="R24" s="30">
        <v>1071.0260000000001</v>
      </c>
      <c r="S24" s="31">
        <v>291</v>
      </c>
      <c r="T24" s="30">
        <v>957.96100000000001</v>
      </c>
      <c r="U24" s="30">
        <v>469.97300000000001</v>
      </c>
      <c r="V24" s="31">
        <v>487.988</v>
      </c>
      <c r="W24" s="30">
        <v>391.49299999999999</v>
      </c>
      <c r="X24" s="30">
        <v>302</v>
      </c>
      <c r="Y24" s="31">
        <v>89.492999999999995</v>
      </c>
      <c r="Z24" s="30">
        <v>22</v>
      </c>
      <c r="AA24" s="30">
        <v>15</v>
      </c>
      <c r="AB24" s="31">
        <v>7</v>
      </c>
      <c r="AC24" s="30">
        <v>576.21</v>
      </c>
      <c r="AD24" s="30">
        <v>524</v>
      </c>
      <c r="AE24" s="31">
        <v>52.21</v>
      </c>
      <c r="AF24" s="30">
        <v>11</v>
      </c>
      <c r="AG24" s="30">
        <v>10</v>
      </c>
      <c r="AH24" s="31">
        <v>1</v>
      </c>
      <c r="AI24" s="30">
        <v>5283.4070000000002</v>
      </c>
      <c r="AJ24" s="30">
        <v>4081</v>
      </c>
      <c r="AK24" s="31">
        <v>1202.4069999999999</v>
      </c>
      <c r="AL24" s="30">
        <v>284.666</v>
      </c>
      <c r="AM24" s="30">
        <v>227</v>
      </c>
      <c r="AN24" s="31">
        <v>57.665999999999997</v>
      </c>
      <c r="AO24" s="30">
        <v>327.68900000000002</v>
      </c>
      <c r="AP24" s="30">
        <v>231</v>
      </c>
      <c r="AQ24" s="31">
        <v>96.688999999999993</v>
      </c>
      <c r="AR24" s="30">
        <v>17</v>
      </c>
      <c r="AS24" s="30">
        <v>15</v>
      </c>
      <c r="AT24" s="31">
        <v>2</v>
      </c>
    </row>
    <row r="25" spans="1:46" ht="15" customHeight="1" x14ac:dyDescent="0.2">
      <c r="A25" s="38" t="s">
        <v>38</v>
      </c>
      <c r="B25" s="30">
        <v>38</v>
      </c>
      <c r="C25" s="30">
        <v>36</v>
      </c>
      <c r="D25" s="31">
        <v>2</v>
      </c>
      <c r="E25" s="30">
        <v>899.48699999999997</v>
      </c>
      <c r="F25" s="30">
        <v>839</v>
      </c>
      <c r="G25" s="31">
        <v>60.487000000000002</v>
      </c>
      <c r="H25" s="30">
        <v>386.05599999999998</v>
      </c>
      <c r="I25" s="30">
        <v>348</v>
      </c>
      <c r="J25" s="31">
        <v>38.055999999999997</v>
      </c>
      <c r="K25" s="30">
        <v>1294</v>
      </c>
      <c r="L25" s="30">
        <v>599</v>
      </c>
      <c r="M25" s="31">
        <v>695</v>
      </c>
      <c r="N25" s="30">
        <v>39</v>
      </c>
      <c r="O25" s="30">
        <v>36</v>
      </c>
      <c r="P25" s="31">
        <v>3</v>
      </c>
      <c r="Q25" s="30">
        <v>926.62099999999998</v>
      </c>
      <c r="R25" s="30">
        <v>709.62099999999998</v>
      </c>
      <c r="S25" s="31">
        <v>217</v>
      </c>
      <c r="T25" s="30">
        <v>429.37799999999999</v>
      </c>
      <c r="U25" s="30">
        <v>259.37799999999999</v>
      </c>
      <c r="V25" s="31">
        <v>170</v>
      </c>
      <c r="W25" s="30">
        <v>310.55200000000002</v>
      </c>
      <c r="X25" s="30">
        <v>232</v>
      </c>
      <c r="Y25" s="31">
        <v>78.552000000000007</v>
      </c>
      <c r="Z25" s="30">
        <v>24</v>
      </c>
      <c r="AA25" s="30">
        <v>15</v>
      </c>
      <c r="AB25" s="31">
        <v>9</v>
      </c>
      <c r="AC25" s="30">
        <v>418.428</v>
      </c>
      <c r="AD25" s="30">
        <v>392</v>
      </c>
      <c r="AE25" s="31">
        <v>26.428000000000001</v>
      </c>
      <c r="AF25" s="30">
        <v>13</v>
      </c>
      <c r="AG25" s="30">
        <v>8</v>
      </c>
      <c r="AH25" s="31">
        <v>5</v>
      </c>
      <c r="AI25" s="30">
        <v>3852.3</v>
      </c>
      <c r="AJ25" s="30">
        <v>2920</v>
      </c>
      <c r="AK25" s="31">
        <v>932.3</v>
      </c>
      <c r="AL25" s="30">
        <v>237.6</v>
      </c>
      <c r="AM25" s="30">
        <v>194</v>
      </c>
      <c r="AN25" s="31">
        <v>43.6</v>
      </c>
      <c r="AO25" s="30">
        <v>238.571</v>
      </c>
      <c r="AP25" s="30">
        <v>157</v>
      </c>
      <c r="AQ25" s="31">
        <v>81.570999999999998</v>
      </c>
      <c r="AR25" s="30">
        <v>28</v>
      </c>
      <c r="AS25" s="30">
        <v>24</v>
      </c>
      <c r="AT25" s="31">
        <v>4</v>
      </c>
    </row>
    <row r="26" spans="1:46" ht="15" customHeight="1" x14ac:dyDescent="0.2">
      <c r="A26" s="38" t="s">
        <v>39</v>
      </c>
      <c r="B26" s="30">
        <v>31</v>
      </c>
      <c r="C26" s="30">
        <v>31</v>
      </c>
      <c r="D26" s="31">
        <v>0</v>
      </c>
      <c r="E26" s="30">
        <v>499</v>
      </c>
      <c r="F26" s="30">
        <v>474</v>
      </c>
      <c r="G26" s="31">
        <v>25</v>
      </c>
      <c r="H26" s="30">
        <v>268.37299999999999</v>
      </c>
      <c r="I26" s="30">
        <v>240</v>
      </c>
      <c r="J26" s="31">
        <v>28.373000000000001</v>
      </c>
      <c r="K26" s="30">
        <v>881</v>
      </c>
      <c r="L26" s="30">
        <v>498</v>
      </c>
      <c r="M26" s="31">
        <v>383</v>
      </c>
      <c r="N26" s="30">
        <v>31.029</v>
      </c>
      <c r="O26" s="30">
        <v>29</v>
      </c>
      <c r="P26" s="31">
        <v>2.0289999999999999</v>
      </c>
      <c r="Q26" s="30">
        <v>493.101</v>
      </c>
      <c r="R26" s="30">
        <v>369.101</v>
      </c>
      <c r="S26" s="31">
        <v>124</v>
      </c>
      <c r="T26" s="30">
        <v>384.89800000000002</v>
      </c>
      <c r="U26" s="30">
        <v>309.89800000000002</v>
      </c>
      <c r="V26" s="31">
        <v>75</v>
      </c>
      <c r="W26" s="30">
        <v>194</v>
      </c>
      <c r="X26" s="30">
        <v>161</v>
      </c>
      <c r="Y26" s="31">
        <v>33</v>
      </c>
      <c r="Z26" s="30">
        <v>24</v>
      </c>
      <c r="AA26" s="30">
        <v>14</v>
      </c>
      <c r="AB26" s="31">
        <v>10</v>
      </c>
      <c r="AC26" s="30">
        <v>396.14499999999998</v>
      </c>
      <c r="AD26" s="30">
        <v>357</v>
      </c>
      <c r="AE26" s="31">
        <v>39.145000000000003</v>
      </c>
      <c r="AF26" s="30">
        <v>13</v>
      </c>
      <c r="AG26" s="30">
        <v>11</v>
      </c>
      <c r="AH26" s="31">
        <v>2</v>
      </c>
      <c r="AI26" s="30">
        <v>3767.5479999999998</v>
      </c>
      <c r="AJ26" s="30">
        <v>2761</v>
      </c>
      <c r="AK26" s="31">
        <v>1006.548</v>
      </c>
      <c r="AL26" s="30">
        <v>134</v>
      </c>
      <c r="AM26" s="30">
        <v>111</v>
      </c>
      <c r="AN26" s="31">
        <v>23</v>
      </c>
      <c r="AO26" s="30">
        <v>118.9</v>
      </c>
      <c r="AP26" s="30">
        <v>84</v>
      </c>
      <c r="AQ26" s="31">
        <v>34.9</v>
      </c>
      <c r="AR26" s="30">
        <v>21</v>
      </c>
      <c r="AS26" s="30">
        <v>19</v>
      </c>
      <c r="AT26" s="31">
        <v>2</v>
      </c>
    </row>
    <row r="27" spans="1:46" ht="15" customHeight="1" x14ac:dyDescent="0.2">
      <c r="A27" s="38" t="s">
        <v>40</v>
      </c>
      <c r="B27" s="30">
        <v>13</v>
      </c>
      <c r="C27" s="30">
        <v>12</v>
      </c>
      <c r="D27" s="31">
        <v>1</v>
      </c>
      <c r="E27" s="30">
        <v>279</v>
      </c>
      <c r="F27" s="30">
        <v>258</v>
      </c>
      <c r="G27" s="31">
        <v>21</v>
      </c>
      <c r="H27" s="30">
        <v>107.17700000000001</v>
      </c>
      <c r="I27" s="30">
        <v>93</v>
      </c>
      <c r="J27" s="31">
        <v>14.177</v>
      </c>
      <c r="K27" s="30">
        <v>549</v>
      </c>
      <c r="L27" s="30">
        <v>355</v>
      </c>
      <c r="M27" s="31">
        <v>194</v>
      </c>
      <c r="N27" s="30">
        <v>7</v>
      </c>
      <c r="O27" s="30">
        <v>7</v>
      </c>
      <c r="P27" s="31">
        <v>0</v>
      </c>
      <c r="Q27" s="30">
        <v>364.238</v>
      </c>
      <c r="R27" s="30">
        <v>297.238</v>
      </c>
      <c r="S27" s="31">
        <v>67</v>
      </c>
      <c r="T27" s="30">
        <v>263.76100000000002</v>
      </c>
      <c r="U27" s="30">
        <v>72.760999999999996</v>
      </c>
      <c r="V27" s="31">
        <v>191</v>
      </c>
      <c r="W27" s="30">
        <v>122</v>
      </c>
      <c r="X27" s="30">
        <v>101</v>
      </c>
      <c r="Y27" s="31">
        <v>21</v>
      </c>
      <c r="Z27" s="30">
        <v>14</v>
      </c>
      <c r="AA27" s="30">
        <v>12</v>
      </c>
      <c r="AB27" s="31">
        <v>2</v>
      </c>
      <c r="AC27" s="30">
        <v>106</v>
      </c>
      <c r="AD27" s="30">
        <v>94</v>
      </c>
      <c r="AE27" s="31">
        <v>12</v>
      </c>
      <c r="AF27" s="30">
        <v>5</v>
      </c>
      <c r="AG27" s="30">
        <v>4</v>
      </c>
      <c r="AH27" s="31">
        <v>1</v>
      </c>
      <c r="AI27" s="30">
        <v>2492.8220000000001</v>
      </c>
      <c r="AJ27" s="30">
        <v>1736</v>
      </c>
      <c r="AK27" s="31">
        <v>756.822</v>
      </c>
      <c r="AL27" s="30">
        <v>59</v>
      </c>
      <c r="AM27" s="30">
        <v>47</v>
      </c>
      <c r="AN27" s="31">
        <v>12</v>
      </c>
      <c r="AO27" s="30">
        <v>88</v>
      </c>
      <c r="AP27" s="30">
        <v>55</v>
      </c>
      <c r="AQ27" s="31">
        <v>33</v>
      </c>
      <c r="AR27" s="30">
        <v>2</v>
      </c>
      <c r="AS27" s="30">
        <v>1</v>
      </c>
      <c r="AT27" s="31">
        <v>1</v>
      </c>
    </row>
    <row r="28" spans="1:46" ht="15" customHeight="1" x14ac:dyDescent="0.2">
      <c r="A28" s="38" t="s">
        <v>41</v>
      </c>
      <c r="B28" s="30">
        <v>7</v>
      </c>
      <c r="C28" s="30">
        <v>6</v>
      </c>
      <c r="D28" s="31">
        <v>1</v>
      </c>
      <c r="E28" s="30">
        <v>116</v>
      </c>
      <c r="F28" s="30">
        <v>108</v>
      </c>
      <c r="G28" s="31">
        <v>8</v>
      </c>
      <c r="H28" s="30">
        <v>83.075000000000003</v>
      </c>
      <c r="I28" s="30">
        <v>76</v>
      </c>
      <c r="J28" s="31">
        <v>7.0750000000000002</v>
      </c>
      <c r="K28" s="30">
        <v>230</v>
      </c>
      <c r="L28" s="30">
        <v>149</v>
      </c>
      <c r="M28" s="31">
        <v>81</v>
      </c>
      <c r="N28" s="30">
        <v>3</v>
      </c>
      <c r="O28" s="30">
        <v>3</v>
      </c>
      <c r="P28" s="31">
        <v>0</v>
      </c>
      <c r="Q28" s="30">
        <v>202.875</v>
      </c>
      <c r="R28" s="30">
        <v>173.875</v>
      </c>
      <c r="S28" s="31">
        <v>29</v>
      </c>
      <c r="T28" s="30">
        <v>59.125</v>
      </c>
      <c r="U28" s="30">
        <v>40.125</v>
      </c>
      <c r="V28" s="31">
        <v>19</v>
      </c>
      <c r="W28" s="30">
        <v>52</v>
      </c>
      <c r="X28" s="30">
        <v>43</v>
      </c>
      <c r="Y28" s="31">
        <v>9</v>
      </c>
      <c r="Z28" s="30">
        <v>1</v>
      </c>
      <c r="AA28" s="30">
        <v>1</v>
      </c>
      <c r="AB28" s="31">
        <v>0</v>
      </c>
      <c r="AC28" s="30">
        <v>68</v>
      </c>
      <c r="AD28" s="30">
        <v>61</v>
      </c>
      <c r="AE28" s="31">
        <v>7</v>
      </c>
      <c r="AF28" s="30">
        <v>2</v>
      </c>
      <c r="AG28" s="30">
        <v>2</v>
      </c>
      <c r="AH28" s="31">
        <v>0</v>
      </c>
      <c r="AI28" s="30">
        <v>1033.924</v>
      </c>
      <c r="AJ28" s="30">
        <v>639</v>
      </c>
      <c r="AK28" s="31">
        <v>394.92399999999998</v>
      </c>
      <c r="AL28" s="30">
        <v>61</v>
      </c>
      <c r="AM28" s="30">
        <v>56</v>
      </c>
      <c r="AN28" s="31">
        <v>5</v>
      </c>
      <c r="AO28" s="30">
        <v>31</v>
      </c>
      <c r="AP28" s="30">
        <v>19</v>
      </c>
      <c r="AQ28" s="31">
        <v>12</v>
      </c>
      <c r="AR28" s="30">
        <v>1</v>
      </c>
      <c r="AS28" s="30">
        <v>1</v>
      </c>
      <c r="AT28" s="31">
        <v>0</v>
      </c>
    </row>
    <row r="29" spans="1:46" ht="15" customHeight="1" x14ac:dyDescent="0.2">
      <c r="A29" s="38" t="s">
        <v>42</v>
      </c>
      <c r="B29" s="30">
        <v>8</v>
      </c>
      <c r="C29" s="30">
        <v>8</v>
      </c>
      <c r="D29" s="31">
        <v>0</v>
      </c>
      <c r="E29" s="30">
        <v>364.05200000000002</v>
      </c>
      <c r="F29" s="30">
        <v>341</v>
      </c>
      <c r="G29" s="31">
        <v>23.052</v>
      </c>
      <c r="H29" s="30">
        <v>166.22499999999999</v>
      </c>
      <c r="I29" s="30">
        <v>151</v>
      </c>
      <c r="J29" s="31">
        <v>15.225</v>
      </c>
      <c r="K29" s="30">
        <v>868</v>
      </c>
      <c r="L29" s="30">
        <v>507</v>
      </c>
      <c r="M29" s="31">
        <v>361</v>
      </c>
      <c r="N29" s="30">
        <v>23</v>
      </c>
      <c r="O29" s="30">
        <v>22</v>
      </c>
      <c r="P29" s="31">
        <v>1</v>
      </c>
      <c r="Q29" s="30">
        <v>547.10400000000004</v>
      </c>
      <c r="R29" s="30">
        <v>441.10399999999998</v>
      </c>
      <c r="S29" s="31">
        <v>106</v>
      </c>
      <c r="T29" s="30">
        <v>145.89500000000001</v>
      </c>
      <c r="U29" s="30">
        <v>107.895</v>
      </c>
      <c r="V29" s="31">
        <v>38</v>
      </c>
      <c r="W29" s="30">
        <v>123.473</v>
      </c>
      <c r="X29" s="30">
        <v>100</v>
      </c>
      <c r="Y29" s="31">
        <v>23.472999999999999</v>
      </c>
      <c r="Z29" s="30">
        <v>14</v>
      </c>
      <c r="AA29" s="30">
        <v>10</v>
      </c>
      <c r="AB29" s="31">
        <v>4</v>
      </c>
      <c r="AC29" s="30">
        <v>177.285</v>
      </c>
      <c r="AD29" s="30">
        <v>162</v>
      </c>
      <c r="AE29" s="31">
        <v>15.285</v>
      </c>
      <c r="AF29" s="30">
        <v>3</v>
      </c>
      <c r="AG29" s="30">
        <v>2</v>
      </c>
      <c r="AH29" s="31">
        <v>1</v>
      </c>
      <c r="AI29" s="30">
        <v>2225.2469999999998</v>
      </c>
      <c r="AJ29" s="30">
        <v>1497</v>
      </c>
      <c r="AK29" s="31">
        <v>728.24699999999996</v>
      </c>
      <c r="AL29" s="30">
        <v>183</v>
      </c>
      <c r="AM29" s="30">
        <v>156</v>
      </c>
      <c r="AN29" s="31">
        <v>27</v>
      </c>
      <c r="AO29" s="30">
        <v>107.714</v>
      </c>
      <c r="AP29" s="30">
        <v>67</v>
      </c>
      <c r="AQ29" s="31">
        <v>40.713999999999999</v>
      </c>
      <c r="AR29" s="30">
        <v>11</v>
      </c>
      <c r="AS29" s="30">
        <v>10</v>
      </c>
      <c r="AT29" s="31">
        <v>1</v>
      </c>
    </row>
    <row r="30" spans="1:46" ht="15" customHeight="1" thickBot="1" x14ac:dyDescent="0.25">
      <c r="A30" s="38" t="s">
        <v>43</v>
      </c>
      <c r="B30" s="30">
        <v>33</v>
      </c>
      <c r="C30" s="30">
        <v>31</v>
      </c>
      <c r="D30" s="31">
        <v>2</v>
      </c>
      <c r="E30" s="30">
        <v>962</v>
      </c>
      <c r="F30" s="30">
        <v>882</v>
      </c>
      <c r="G30" s="31">
        <v>80</v>
      </c>
      <c r="H30" s="30">
        <v>428.78500000000003</v>
      </c>
      <c r="I30" s="30">
        <v>385</v>
      </c>
      <c r="J30" s="31">
        <v>43.784999999999997</v>
      </c>
      <c r="K30" s="30">
        <v>1717</v>
      </c>
      <c r="L30" s="30">
        <v>1010</v>
      </c>
      <c r="M30" s="31">
        <v>707</v>
      </c>
      <c r="N30" s="30">
        <v>48</v>
      </c>
      <c r="O30" s="30">
        <v>46</v>
      </c>
      <c r="P30" s="31">
        <v>2</v>
      </c>
      <c r="Q30" s="30">
        <v>917.88099999999997</v>
      </c>
      <c r="R30" s="30">
        <v>753.88099999999997</v>
      </c>
      <c r="S30" s="31">
        <v>164</v>
      </c>
      <c r="T30" s="30">
        <v>347.11799999999999</v>
      </c>
      <c r="U30" s="30">
        <v>227.11799999999999</v>
      </c>
      <c r="V30" s="31">
        <v>120</v>
      </c>
      <c r="W30" s="30">
        <v>188</v>
      </c>
      <c r="X30" s="30">
        <v>150</v>
      </c>
      <c r="Y30" s="31">
        <v>38</v>
      </c>
      <c r="Z30" s="30">
        <v>25</v>
      </c>
      <c r="AA30" s="30">
        <v>15</v>
      </c>
      <c r="AB30" s="31">
        <v>10</v>
      </c>
      <c r="AC30" s="30">
        <v>383.5</v>
      </c>
      <c r="AD30" s="30">
        <v>344</v>
      </c>
      <c r="AE30" s="31">
        <v>39.5</v>
      </c>
      <c r="AF30" s="30">
        <v>13</v>
      </c>
      <c r="AG30" s="30">
        <v>11</v>
      </c>
      <c r="AH30" s="31">
        <v>2</v>
      </c>
      <c r="AI30" s="30">
        <v>5210.2129999999997</v>
      </c>
      <c r="AJ30" s="30">
        <v>3680</v>
      </c>
      <c r="AK30" s="31">
        <v>1530.213</v>
      </c>
      <c r="AL30" s="30">
        <v>221</v>
      </c>
      <c r="AM30" s="30">
        <v>191</v>
      </c>
      <c r="AN30" s="31">
        <v>30</v>
      </c>
      <c r="AO30" s="30">
        <v>230.5</v>
      </c>
      <c r="AP30" s="30">
        <v>161</v>
      </c>
      <c r="AQ30" s="31">
        <v>69.5</v>
      </c>
      <c r="AR30" s="30">
        <v>39</v>
      </c>
      <c r="AS30" s="30">
        <v>32</v>
      </c>
      <c r="AT30" s="31">
        <v>7</v>
      </c>
    </row>
    <row r="31" spans="1:46" ht="15" customHeight="1" thickTop="1" thickBot="1" x14ac:dyDescent="0.25">
      <c r="A31" s="27" t="str">
        <f ca="1">A3&amp;"合計"</f>
        <v>愛媛県合計</v>
      </c>
      <c r="B31" s="28">
        <f t="shared" ref="B31:AT31" si="0">SUM(B11:B30)</f>
        <v>1783</v>
      </c>
      <c r="C31" s="28">
        <f t="shared" si="0"/>
        <v>1574</v>
      </c>
      <c r="D31" s="29">
        <f t="shared" si="0"/>
        <v>209</v>
      </c>
      <c r="E31" s="28">
        <f t="shared" si="0"/>
        <v>53196.751000000004</v>
      </c>
      <c r="F31" s="28">
        <f t="shared" si="0"/>
        <v>49468</v>
      </c>
      <c r="G31" s="29">
        <f t="shared" si="0"/>
        <v>3728.7510000000007</v>
      </c>
      <c r="H31" s="28">
        <f t="shared" si="0"/>
        <v>22742.882000000001</v>
      </c>
      <c r="I31" s="28">
        <f t="shared" si="0"/>
        <v>20030</v>
      </c>
      <c r="J31" s="29">
        <f t="shared" si="0"/>
        <v>2712.8819999999996</v>
      </c>
      <c r="K31" s="28">
        <f t="shared" si="0"/>
        <v>74407.351999999999</v>
      </c>
      <c r="L31" s="28">
        <f t="shared" si="0"/>
        <v>31114</v>
      </c>
      <c r="M31" s="29">
        <f t="shared" si="0"/>
        <v>43293.351999999999</v>
      </c>
      <c r="N31" s="28">
        <f t="shared" si="0"/>
        <v>2164.2670000000003</v>
      </c>
      <c r="O31" s="28">
        <f t="shared" si="0"/>
        <v>2040.229</v>
      </c>
      <c r="P31" s="29">
        <f t="shared" si="0"/>
        <v>124.038</v>
      </c>
      <c r="Q31" s="28">
        <f t="shared" si="0"/>
        <v>53723.197000000007</v>
      </c>
      <c r="R31" s="28">
        <f t="shared" si="0"/>
        <v>41497.367999999995</v>
      </c>
      <c r="S31" s="29">
        <f t="shared" si="0"/>
        <v>12225.828999999998</v>
      </c>
      <c r="T31" s="28">
        <f t="shared" si="0"/>
        <v>27704.500999999997</v>
      </c>
      <c r="U31" s="28">
        <f t="shared" si="0"/>
        <v>16389.613999999998</v>
      </c>
      <c r="V31" s="29">
        <f t="shared" si="0"/>
        <v>11314.886999999999</v>
      </c>
      <c r="W31" s="28">
        <f t="shared" si="0"/>
        <v>18097.737000000001</v>
      </c>
      <c r="X31" s="28">
        <f t="shared" si="0"/>
        <v>14053</v>
      </c>
      <c r="Y31" s="29">
        <f t="shared" si="0"/>
        <v>4044.7369999999996</v>
      </c>
      <c r="Z31" s="28">
        <f t="shared" si="0"/>
        <v>1516.6769999999999</v>
      </c>
      <c r="AA31" s="28">
        <f t="shared" si="0"/>
        <v>1070</v>
      </c>
      <c r="AB31" s="29">
        <f t="shared" si="0"/>
        <v>446.67699999999996</v>
      </c>
      <c r="AC31" s="28">
        <f t="shared" si="0"/>
        <v>23792.308999999997</v>
      </c>
      <c r="AD31" s="28">
        <f t="shared" si="0"/>
        <v>21328</v>
      </c>
      <c r="AE31" s="29">
        <f t="shared" si="0"/>
        <v>2464.3089999999997</v>
      </c>
      <c r="AF31" s="28">
        <f t="shared" si="0"/>
        <v>568</v>
      </c>
      <c r="AG31" s="28">
        <f t="shared" si="0"/>
        <v>430</v>
      </c>
      <c r="AH31" s="29">
        <f t="shared" si="0"/>
        <v>138</v>
      </c>
      <c r="AI31" s="28">
        <f t="shared" si="0"/>
        <v>224668.33</v>
      </c>
      <c r="AJ31" s="28">
        <f t="shared" si="0"/>
        <v>164814.54500000001</v>
      </c>
      <c r="AK31" s="29">
        <f t="shared" si="0"/>
        <v>59853.785000000011</v>
      </c>
      <c r="AL31" s="28">
        <f t="shared" si="0"/>
        <v>13289.823000000002</v>
      </c>
      <c r="AM31" s="28">
        <f t="shared" si="0"/>
        <v>10396</v>
      </c>
      <c r="AN31" s="29">
        <f t="shared" si="0"/>
        <v>2893.8229999999994</v>
      </c>
      <c r="AO31" s="28">
        <f t="shared" si="0"/>
        <v>13859.012999999997</v>
      </c>
      <c r="AP31" s="28">
        <f t="shared" si="0"/>
        <v>9163</v>
      </c>
      <c r="AQ31" s="29">
        <f t="shared" si="0"/>
        <v>4696.0129999999999</v>
      </c>
      <c r="AR31" s="28">
        <f t="shared" si="0"/>
        <v>1315</v>
      </c>
      <c r="AS31" s="28">
        <f t="shared" si="0"/>
        <v>1094</v>
      </c>
      <c r="AT31" s="29">
        <f t="shared" si="0"/>
        <v>221</v>
      </c>
    </row>
    <row r="32" spans="1:46" ht="15" customHeight="1" x14ac:dyDescent="0.2">
      <c r="B32" s="25"/>
      <c r="T32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4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愛媛県</vt:lpstr>
      <vt:lpstr>愛媛県!Print_Area</vt:lpstr>
      <vt:lpstr>愛媛県!Print_Titles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2022-07-29T08:13:06Z</dcterms:modified>
</cp:coreProperties>
</file>