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1_佐賀県\"/>
    </mc:Choice>
  </mc:AlternateContent>
  <xr:revisionPtr revIDLastSave="0" documentId="13_ncr:1_{3B61EE69-CFA1-4804-821B-5833AFA6D10B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ごぼうの党!$A$1:$R$30</definedName>
    <definedName name="_xlnm.Print_Area" localSheetId="2">れいわ新選組!$A$1:$O$30</definedName>
    <definedName name="_xlnm.Print_Area" localSheetId="14">維新政党・新風!$A$1:$H$30</definedName>
    <definedName name="_xlnm.Print_Area" localSheetId="3">公明党!$A$1:$V$30</definedName>
    <definedName name="_xlnm.Print_Area" localSheetId="0">幸福実現党!$A$1:$H$30</definedName>
    <definedName name="_xlnm.Print_Area" localSheetId="7">参政党!$A$1:$H$30</definedName>
    <definedName name="_xlnm.Print_Area" localSheetId="1">日本維新の会!$A$1:$AA$30</definedName>
    <definedName name="_xlnm.Print_Area" localSheetId="9">日本共産党!$A$1:$AC$30</definedName>
    <definedName name="_xlnm.Print_Area" localSheetId="8">日本第一党!$A$1:$H$30</definedName>
    <definedName name="_xlnm.Print_Area" localSheetId="5">立憲民主党!$A$1:$V$30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I30" i="17" l="1"/>
  <c r="D30" i="15" l="1"/>
  <c r="E30" i="15"/>
  <c r="F30" i="15"/>
  <c r="G30" i="15"/>
  <c r="H30" i="15"/>
  <c r="E30" i="8"/>
  <c r="F30" i="8"/>
  <c r="G30" i="8"/>
  <c r="H30" i="8"/>
  <c r="E30" i="7" l="1"/>
  <c r="D30" i="16"/>
  <c r="C30" i="16"/>
  <c r="B30" i="16"/>
  <c r="AA30" i="11" l="1"/>
  <c r="Z30" i="11"/>
  <c r="Y30" i="11"/>
  <c r="X30" i="11"/>
  <c r="W30" i="11"/>
  <c r="V30" i="11"/>
  <c r="U30" i="11"/>
  <c r="T30" i="11"/>
  <c r="S30" i="11"/>
  <c r="R30" i="11"/>
  <c r="Q30" i="11"/>
  <c r="P30" i="11"/>
  <c r="B30" i="19" l="1"/>
  <c r="A30" i="19"/>
  <c r="C30" i="18"/>
  <c r="B30" i="18"/>
  <c r="H30" i="17" l="1"/>
  <c r="G30" i="17"/>
  <c r="F30" i="17"/>
  <c r="E30" i="17"/>
  <c r="D30" i="17"/>
  <c r="C30" i="17"/>
  <c r="B30" i="17"/>
  <c r="A30" i="17"/>
  <c r="A30" i="16"/>
  <c r="J30" i="15"/>
  <c r="I30" i="15"/>
  <c r="C30" i="15"/>
  <c r="B30" i="15"/>
  <c r="A30" i="15"/>
  <c r="C30" i="14"/>
  <c r="B30" i="14"/>
  <c r="A30" i="14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30" i="13"/>
  <c r="B30" i="12"/>
  <c r="A30" i="12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J30" i="10"/>
  <c r="I30" i="10"/>
  <c r="H30" i="10"/>
  <c r="G30" i="10"/>
  <c r="F30" i="10"/>
  <c r="E30" i="10"/>
  <c r="D30" i="10"/>
  <c r="C30" i="10"/>
  <c r="B30" i="10"/>
  <c r="A30" i="10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I30" i="8"/>
  <c r="D30" i="8"/>
  <c r="C30" i="8"/>
  <c r="B30" i="8"/>
  <c r="A30" i="8"/>
  <c r="F30" i="7"/>
  <c r="D30" i="7"/>
  <c r="C30" i="7"/>
  <c r="B30" i="7"/>
  <c r="A30" i="7"/>
  <c r="A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30" i="4"/>
  <c r="N30" i="4"/>
  <c r="M30" i="4"/>
  <c r="L30" i="4"/>
  <c r="K30" i="4"/>
  <c r="J30" i="4"/>
  <c r="I30" i="4"/>
  <c r="V30" i="4"/>
  <c r="U30" i="4"/>
  <c r="T30" i="4"/>
  <c r="S30" i="4"/>
  <c r="R30" i="4"/>
  <c r="Q30" i="4"/>
  <c r="P30" i="4"/>
  <c r="Z30" i="4"/>
  <c r="Y30" i="4"/>
  <c r="X30" i="4"/>
  <c r="W30" i="4"/>
  <c r="H30" i="4"/>
  <c r="G30" i="4"/>
  <c r="F30" i="4"/>
  <c r="E30" i="4"/>
  <c r="D30" i="4"/>
  <c r="C30" i="4"/>
  <c r="B30" i="4"/>
</calcChain>
</file>

<file path=xl/sharedStrings.xml><?xml version="1.0" encoding="utf-8"?>
<sst xmlns="http://schemas.openxmlformats.org/spreadsheetml/2006/main" count="850" uniqueCount="222">
  <si>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</si>
  <si>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</si>
  <si>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</si>
  <si>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</si>
  <si>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</si>
  <si>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</si>
  <si>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</si>
  <si>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</si>
  <si>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</si>
  <si>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</si>
  <si>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</si>
  <si>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</si>
  <si>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</si>
  <si>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</si>
  <si>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</si>
  <si>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</si>
  <si>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</si>
  <si>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</si>
  <si>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</si>
  <si>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</si>
  <si>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</si>
  <si>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</si>
  <si>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</si>
  <si>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</si>
  <si>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</si>
  <si>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</si>
  <si>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</si>
  <si>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</si>
  <si>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</si>
  <si>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</si>
  <si>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</si>
  <si>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</si>
  <si>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</si>
  <si>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</si>
  <si>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</si>
  <si>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</si>
  <si>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</si>
  <si>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</si>
  <si>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</si>
  <si>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</si>
  <si>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</si>
  <si>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</si>
  <si>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</si>
  <si>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</si>
  <si>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</si>
  <si>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</si>
  <si>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</si>
  <si>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</si>
  <si>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</si>
  <si>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</si>
  <si>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</si>
  <si>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</si>
  <si>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</si>
  <si>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</si>
  <si>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</si>
  <si>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</si>
  <si>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</si>
  <si>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</si>
  <si>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</si>
  <si>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</si>
  <si>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</si>
  <si>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</si>
  <si>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</si>
  <si>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</si>
  <si>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</si>
  <si>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</si>
  <si>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</si>
  <si>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</si>
  <si>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</si>
  <si>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</si>
  <si>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</si>
  <si>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</si>
  <si>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</si>
  <si>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</si>
  <si>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</si>
  <si>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</si>
  <si>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</si>
  <si>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</si>
  <si>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</si>
  <si>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</si>
  <si>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</si>
  <si>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</si>
  <si>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</si>
  <si>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</si>
  <si>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</si>
  <si>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</si>
  <si>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</si>
  <si>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</si>
  <si>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</si>
  <si>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</si>
  <si>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</si>
  <si>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</si>
  <si>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</si>
  <si>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</si>
  <si>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</si>
  <si>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</si>
  <si>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</si>
  <si>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</si>
  <si>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</si>
  <si>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</si>
  <si>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</si>
  <si>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</si>
  <si>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</si>
  <si>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</si>
  <si>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</si>
  <si>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</si>
  <si>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</si>
  <si>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</si>
  <si>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</si>
  <si>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</si>
  <si>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</si>
  <si>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</si>
  <si>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</si>
  <si>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</si>
  <si>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</si>
  <si>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</si>
  <si>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</si>
  <si>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</si>
  <si>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</si>
  <si>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</si>
  <si>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</si>
  <si>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</si>
  <si>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</si>
  <si>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</si>
  <si>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</si>
  <si>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</si>
  <si>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</si>
  <si>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</si>
  <si>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</si>
  <si>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</si>
  <si>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</si>
  <si>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</si>
  <si>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</si>
  <si>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</si>
  <si>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</si>
  <si>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</si>
  <si>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</si>
  <si>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</si>
  <si>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</si>
  <si>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</si>
  <si>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</si>
  <si>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</si>
  <si>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</si>
  <si>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</si>
  <si>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</si>
  <si>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</si>
  <si>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</si>
  <si>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</si>
  <si>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</si>
  <si>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</si>
  <si>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</si>
  <si>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</si>
  <si>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</si>
  <si>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</si>
  <si>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</si>
  <si>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</si>
  <si>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</si>
  <si>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</si>
  <si>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</si>
  <si>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</si>
  <si>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</si>
  <si>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</si>
  <si>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</si>
  <si>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</si>
  <si>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</si>
  <si>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</si>
  <si>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</si>
  <si>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</si>
  <si>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</si>
  <si>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</si>
  <si>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</si>
  <si>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</si>
  <si>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</si>
  <si>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</si>
  <si>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</si>
  <si>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</si>
  <si>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</si>
  <si>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</si>
  <si>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</si>
  <si>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</si>
  <si>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</si>
  <si>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</si>
  <si>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</si>
  <si>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</si>
  <si>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</si>
  <si>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</si>
  <si>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</si>
  <si>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</si>
  <si>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</si>
  <si>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</si>
  <si>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</si>
  <si>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</si>
  <si>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</si>
  <si>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</si>
  <si>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</si>
  <si>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</si>
  <si>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</si>
  <si>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</si>
  <si>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</si>
  <si>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</si>
  <si>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</si>
  <si>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</si>
  <si>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</si>
  <si>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</si>
  <si>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</si>
  <si>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</si>
  <si>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</si>
  <si>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</si>
  <si>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</si>
  <si>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</si>
  <si>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令和4年7月10日執行</t>
    <rPh sb="0" eb="2">
      <t>レイワ</t>
    </rPh>
    <rPh sb="3" eb="4">
      <t>ネン</t>
    </rPh>
    <phoneticPr fontId="1"/>
  </si>
  <si>
    <t>佐賀県合計</t>
    <rPh sb="0" eb="2">
      <t>サガ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</si>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</sst>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1"/>
  <sheetViews>
    <sheetView tabSelected="1"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B35" sqref="B35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30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22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4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8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5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3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0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0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4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3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2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1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1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5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4</v>
      </c>
      <c r="C27" s="15"/>
      <c r="D27" s="15"/>
      <c r="E27" s="15"/>
      <c r="F27" s="15"/>
    </row>
    <row r="28" spans="1:8" ht="15" customHeight="1" x14ac:dyDescent="0.2">
      <c r="A28" s="69" t="s">
        <v>208</v>
      </c>
      <c r="B28" s="29">
        <v>1</v>
      </c>
      <c r="C28" s="15"/>
      <c r="D28" s="15"/>
      <c r="E28" s="15"/>
      <c r="F28" s="15"/>
    </row>
    <row r="29" spans="1:8" ht="15" customHeight="1" thickBot="1" x14ac:dyDescent="0.25">
      <c r="A29" s="69" t="s">
        <v>209</v>
      </c>
      <c r="B29" s="29">
        <v>3</v>
      </c>
      <c r="C29" s="15"/>
      <c r="D29" s="15"/>
      <c r="E29" s="15"/>
      <c r="F29" s="15"/>
    </row>
    <row r="30" spans="1:8" ht="15" customHeight="1" thickTop="1" thickBot="1" x14ac:dyDescent="0.25">
      <c r="A30" s="13" t="str">
        <f>日本共産党!A30</f>
        <v>佐賀県合計</v>
      </c>
      <c r="B30" s="30">
        <f>SUM(B10:B29)</f>
        <v>107</v>
      </c>
      <c r="C30" s="26"/>
      <c r="D30" s="26"/>
      <c r="E30" s="26"/>
      <c r="F30" s="26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1"/>
  <sheetViews>
    <sheetView view="pageBreakPreview" zoomScale="80" zoomScaleNormal="80" zoomScaleSheetLayoutView="80" workbookViewId="0">
      <pane xSplit="1" ySplit="9" topLeftCell="Q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29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210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73.861999999999995</v>
      </c>
      <c r="C10" s="10">
        <v>45.137</v>
      </c>
      <c r="D10" s="10">
        <v>4.0039999999999996</v>
      </c>
      <c r="E10" s="10">
        <v>8</v>
      </c>
      <c r="F10" s="10">
        <v>14.528</v>
      </c>
      <c r="G10" s="10">
        <v>5</v>
      </c>
      <c r="H10" s="10">
        <v>8.0129999999999999</v>
      </c>
      <c r="I10" s="10">
        <v>35</v>
      </c>
      <c r="J10" s="10">
        <v>9</v>
      </c>
      <c r="K10" s="10">
        <v>3</v>
      </c>
      <c r="L10" s="10">
        <v>7.0250000000000004</v>
      </c>
      <c r="M10" s="10">
        <v>33</v>
      </c>
      <c r="N10" s="10">
        <v>6</v>
      </c>
      <c r="O10" s="21">
        <v>26</v>
      </c>
      <c r="P10" s="10">
        <v>9.0660000000000007</v>
      </c>
      <c r="Q10" s="10">
        <v>7</v>
      </c>
      <c r="R10" s="10">
        <v>6</v>
      </c>
      <c r="S10" s="10">
        <v>2</v>
      </c>
      <c r="T10" s="10">
        <v>5</v>
      </c>
      <c r="U10" s="10">
        <v>45</v>
      </c>
      <c r="V10" s="10">
        <v>6.5659999999999998</v>
      </c>
      <c r="W10" s="10">
        <v>3</v>
      </c>
      <c r="X10" s="10">
        <v>2</v>
      </c>
      <c r="Y10" s="10">
        <v>61</v>
      </c>
      <c r="Z10" s="10">
        <v>10</v>
      </c>
      <c r="AA10" s="10">
        <v>19</v>
      </c>
    </row>
    <row r="11" spans="1:27" ht="15" customHeight="1" x14ac:dyDescent="0.2">
      <c r="A11" s="69" t="s">
        <v>191</v>
      </c>
      <c r="B11" s="16">
        <v>25.454000000000001</v>
      </c>
      <c r="C11" s="16">
        <v>9.5449999999999999</v>
      </c>
      <c r="D11" s="16">
        <v>0</v>
      </c>
      <c r="E11" s="16">
        <v>3</v>
      </c>
      <c r="F11" s="16">
        <v>3</v>
      </c>
      <c r="G11" s="16">
        <v>0</v>
      </c>
      <c r="H11" s="16">
        <v>5.0540000000000003</v>
      </c>
      <c r="I11" s="16">
        <v>8</v>
      </c>
      <c r="J11" s="16">
        <v>3</v>
      </c>
      <c r="K11" s="16">
        <v>2</v>
      </c>
      <c r="L11" s="16">
        <v>3.1110000000000002</v>
      </c>
      <c r="M11" s="16">
        <v>8</v>
      </c>
      <c r="N11" s="16">
        <v>0</v>
      </c>
      <c r="O11" s="22">
        <v>7</v>
      </c>
      <c r="P11" s="16">
        <v>2.0049999999999999</v>
      </c>
      <c r="Q11" s="16">
        <v>2</v>
      </c>
      <c r="R11" s="16">
        <v>2</v>
      </c>
      <c r="S11" s="16">
        <v>4</v>
      </c>
      <c r="T11" s="16">
        <v>3</v>
      </c>
      <c r="U11" s="16">
        <v>18</v>
      </c>
      <c r="V11" s="16">
        <v>2.1930000000000001</v>
      </c>
      <c r="W11" s="16">
        <v>2</v>
      </c>
      <c r="X11" s="16">
        <v>1</v>
      </c>
      <c r="Y11" s="16">
        <v>24</v>
      </c>
      <c r="Z11" s="16">
        <v>1</v>
      </c>
      <c r="AA11" s="16">
        <v>8</v>
      </c>
    </row>
    <row r="12" spans="1:27" ht="15" customHeight="1" x14ac:dyDescent="0.2">
      <c r="A12" s="69" t="s">
        <v>192</v>
      </c>
      <c r="B12" s="16">
        <v>21.6</v>
      </c>
      <c r="C12" s="16">
        <v>14.4</v>
      </c>
      <c r="D12" s="16">
        <v>0</v>
      </c>
      <c r="E12" s="16">
        <v>3</v>
      </c>
      <c r="F12" s="16">
        <v>2.363</v>
      </c>
      <c r="G12" s="16">
        <v>4</v>
      </c>
      <c r="H12" s="16">
        <v>0</v>
      </c>
      <c r="I12" s="16">
        <v>22</v>
      </c>
      <c r="J12" s="16">
        <v>5</v>
      </c>
      <c r="K12" s="16">
        <v>2</v>
      </c>
      <c r="L12" s="16">
        <v>4.0270000000000001</v>
      </c>
      <c r="M12" s="16">
        <v>6</v>
      </c>
      <c r="N12" s="16">
        <v>2</v>
      </c>
      <c r="O12" s="22">
        <v>7</v>
      </c>
      <c r="P12" s="16">
        <v>0</v>
      </c>
      <c r="Q12" s="16">
        <v>2</v>
      </c>
      <c r="R12" s="16">
        <v>0</v>
      </c>
      <c r="S12" s="16">
        <v>2</v>
      </c>
      <c r="T12" s="16">
        <v>3</v>
      </c>
      <c r="U12" s="16">
        <v>18</v>
      </c>
      <c r="V12" s="16">
        <v>2.125</v>
      </c>
      <c r="W12" s="16">
        <v>1</v>
      </c>
      <c r="X12" s="16">
        <v>0</v>
      </c>
      <c r="Y12" s="16">
        <v>28</v>
      </c>
      <c r="Z12" s="16">
        <v>2</v>
      </c>
      <c r="AA12" s="16">
        <v>7</v>
      </c>
    </row>
    <row r="13" spans="1:27" ht="15" customHeight="1" x14ac:dyDescent="0.2">
      <c r="A13" s="69" t="s">
        <v>193</v>
      </c>
      <c r="B13" s="16">
        <v>4</v>
      </c>
      <c r="C13" s="16">
        <v>2</v>
      </c>
      <c r="D13" s="16">
        <v>0</v>
      </c>
      <c r="E13" s="16">
        <v>1</v>
      </c>
      <c r="F13" s="16">
        <v>3.214</v>
      </c>
      <c r="G13" s="16">
        <v>0</v>
      </c>
      <c r="H13" s="16">
        <v>0</v>
      </c>
      <c r="I13" s="16">
        <v>4</v>
      </c>
      <c r="J13" s="16">
        <v>0</v>
      </c>
      <c r="K13" s="16">
        <v>0</v>
      </c>
      <c r="L13" s="16">
        <v>1</v>
      </c>
      <c r="M13" s="16">
        <v>0</v>
      </c>
      <c r="N13" s="16">
        <v>0</v>
      </c>
      <c r="O13" s="22">
        <v>0</v>
      </c>
      <c r="P13" s="16">
        <v>0</v>
      </c>
      <c r="Q13" s="16">
        <v>2</v>
      </c>
      <c r="R13" s="16">
        <v>0</v>
      </c>
      <c r="S13" s="16">
        <v>0</v>
      </c>
      <c r="T13" s="16">
        <v>0</v>
      </c>
      <c r="U13" s="16">
        <v>3</v>
      </c>
      <c r="V13" s="16">
        <v>0</v>
      </c>
      <c r="W13" s="16">
        <v>0</v>
      </c>
      <c r="X13" s="16">
        <v>1</v>
      </c>
      <c r="Y13" s="16">
        <v>5</v>
      </c>
      <c r="Z13" s="16">
        <v>0</v>
      </c>
      <c r="AA13" s="16">
        <v>1</v>
      </c>
    </row>
    <row r="14" spans="1:27" ht="15" customHeight="1" x14ac:dyDescent="0.2">
      <c r="A14" s="69" t="s">
        <v>194</v>
      </c>
      <c r="B14" s="16">
        <v>12.48</v>
      </c>
      <c r="C14" s="16">
        <v>13.52</v>
      </c>
      <c r="D14" s="16">
        <v>1</v>
      </c>
      <c r="E14" s="16">
        <v>0</v>
      </c>
      <c r="F14" s="16">
        <v>3.5289999999999999</v>
      </c>
      <c r="G14" s="16">
        <v>1</v>
      </c>
      <c r="H14" s="16">
        <v>0</v>
      </c>
      <c r="I14" s="16">
        <v>1</v>
      </c>
      <c r="J14" s="16">
        <v>0</v>
      </c>
      <c r="K14" s="16">
        <v>0</v>
      </c>
      <c r="L14" s="16">
        <v>1</v>
      </c>
      <c r="M14" s="16">
        <v>4</v>
      </c>
      <c r="N14" s="16">
        <v>2</v>
      </c>
      <c r="O14" s="22">
        <v>11</v>
      </c>
      <c r="P14" s="16">
        <v>2.012</v>
      </c>
      <c r="Q14" s="16">
        <v>16</v>
      </c>
      <c r="R14" s="16">
        <v>1</v>
      </c>
      <c r="S14" s="16">
        <v>1</v>
      </c>
      <c r="T14" s="16">
        <v>1</v>
      </c>
      <c r="U14" s="16">
        <v>9</v>
      </c>
      <c r="V14" s="16">
        <v>0</v>
      </c>
      <c r="W14" s="16">
        <v>0</v>
      </c>
      <c r="X14" s="16">
        <v>1</v>
      </c>
      <c r="Y14" s="16">
        <v>9</v>
      </c>
      <c r="Z14" s="16">
        <v>0</v>
      </c>
      <c r="AA14" s="16">
        <v>6</v>
      </c>
    </row>
    <row r="15" spans="1:27" ht="15" customHeight="1" x14ac:dyDescent="0.2">
      <c r="A15" s="69" t="s">
        <v>195</v>
      </c>
      <c r="B15" s="16">
        <v>14.529</v>
      </c>
      <c r="C15" s="16">
        <v>4.47</v>
      </c>
      <c r="D15" s="16">
        <v>0</v>
      </c>
      <c r="E15" s="16">
        <v>0</v>
      </c>
      <c r="F15" s="16">
        <v>2.117</v>
      </c>
      <c r="G15" s="16">
        <v>0</v>
      </c>
      <c r="H15" s="16">
        <v>0</v>
      </c>
      <c r="I15" s="16">
        <v>3</v>
      </c>
      <c r="J15" s="16">
        <v>0</v>
      </c>
      <c r="K15" s="16">
        <v>0</v>
      </c>
      <c r="L15" s="16">
        <v>1</v>
      </c>
      <c r="M15" s="16">
        <v>1</v>
      </c>
      <c r="N15" s="16">
        <v>2</v>
      </c>
      <c r="O15" s="22">
        <v>5</v>
      </c>
      <c r="P15" s="16">
        <v>0</v>
      </c>
      <c r="Q15" s="16">
        <v>10</v>
      </c>
      <c r="R15" s="16">
        <v>1</v>
      </c>
      <c r="S15" s="16">
        <v>1</v>
      </c>
      <c r="T15" s="16">
        <v>1</v>
      </c>
      <c r="U15" s="16">
        <v>12</v>
      </c>
      <c r="V15" s="16">
        <v>0</v>
      </c>
      <c r="W15" s="16">
        <v>0</v>
      </c>
      <c r="X15" s="16">
        <v>0</v>
      </c>
      <c r="Y15" s="16">
        <v>13</v>
      </c>
      <c r="Z15" s="16">
        <v>0</v>
      </c>
      <c r="AA15" s="16">
        <v>7</v>
      </c>
    </row>
    <row r="16" spans="1:27" ht="15" customHeight="1" x14ac:dyDescent="0.2">
      <c r="A16" s="69" t="s">
        <v>196</v>
      </c>
      <c r="B16" s="16">
        <v>1</v>
      </c>
      <c r="C16" s="16">
        <v>5</v>
      </c>
      <c r="D16" s="16">
        <v>0</v>
      </c>
      <c r="E16" s="16">
        <v>0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0</v>
      </c>
      <c r="L16" s="16">
        <v>1</v>
      </c>
      <c r="M16" s="16">
        <v>4</v>
      </c>
      <c r="N16" s="16">
        <v>2</v>
      </c>
      <c r="O16" s="22">
        <v>6</v>
      </c>
      <c r="P16" s="16">
        <v>3</v>
      </c>
      <c r="Q16" s="16">
        <v>6</v>
      </c>
      <c r="R16" s="16">
        <v>1</v>
      </c>
      <c r="S16" s="16">
        <v>0</v>
      </c>
      <c r="T16" s="16">
        <v>0</v>
      </c>
      <c r="U16" s="16">
        <v>4</v>
      </c>
      <c r="V16" s="16">
        <v>0</v>
      </c>
      <c r="W16" s="16">
        <v>0</v>
      </c>
      <c r="X16" s="16">
        <v>0</v>
      </c>
      <c r="Y16" s="16">
        <v>6</v>
      </c>
      <c r="Z16" s="16">
        <v>0</v>
      </c>
      <c r="AA16" s="16">
        <v>2</v>
      </c>
    </row>
    <row r="17" spans="1:27" ht="15" customHeight="1" x14ac:dyDescent="0.2">
      <c r="A17" s="69" t="s">
        <v>197</v>
      </c>
      <c r="B17" s="16">
        <v>11.666</v>
      </c>
      <c r="C17" s="16">
        <v>2.3330000000000002</v>
      </c>
      <c r="D17" s="16">
        <v>5</v>
      </c>
      <c r="E17" s="16">
        <v>0</v>
      </c>
      <c r="F17" s="16">
        <v>2</v>
      </c>
      <c r="G17" s="16">
        <v>1</v>
      </c>
      <c r="H17" s="16">
        <v>4.1040000000000001</v>
      </c>
      <c r="I17" s="16">
        <v>8</v>
      </c>
      <c r="J17" s="16">
        <v>2</v>
      </c>
      <c r="K17" s="16">
        <v>1</v>
      </c>
      <c r="L17" s="16">
        <v>0</v>
      </c>
      <c r="M17" s="16">
        <v>3</v>
      </c>
      <c r="N17" s="16">
        <v>3</v>
      </c>
      <c r="O17" s="22">
        <v>5</v>
      </c>
      <c r="P17" s="16">
        <v>1</v>
      </c>
      <c r="Q17" s="16">
        <v>3</v>
      </c>
      <c r="R17" s="16">
        <v>1</v>
      </c>
      <c r="S17" s="16">
        <v>0</v>
      </c>
      <c r="T17" s="16">
        <v>0</v>
      </c>
      <c r="U17" s="16">
        <v>12</v>
      </c>
      <c r="V17" s="16">
        <v>1</v>
      </c>
      <c r="W17" s="16">
        <v>2</v>
      </c>
      <c r="X17" s="16">
        <v>0</v>
      </c>
      <c r="Y17" s="16">
        <v>6</v>
      </c>
      <c r="Z17" s="16">
        <v>2</v>
      </c>
      <c r="AA17" s="16">
        <v>5</v>
      </c>
    </row>
    <row r="18" spans="1:27" ht="15" customHeight="1" x14ac:dyDescent="0.2">
      <c r="A18" s="69" t="s">
        <v>198</v>
      </c>
      <c r="B18" s="16">
        <v>9</v>
      </c>
      <c r="C18" s="16">
        <v>3</v>
      </c>
      <c r="D18" s="16">
        <v>0</v>
      </c>
      <c r="E18" s="16">
        <v>0</v>
      </c>
      <c r="F18" s="16">
        <v>1.181</v>
      </c>
      <c r="G18" s="16">
        <v>0</v>
      </c>
      <c r="H18" s="16">
        <v>0</v>
      </c>
      <c r="I18" s="16">
        <v>2</v>
      </c>
      <c r="J18" s="16">
        <v>2</v>
      </c>
      <c r="K18" s="16">
        <v>0</v>
      </c>
      <c r="L18" s="16">
        <v>2</v>
      </c>
      <c r="M18" s="16">
        <v>3</v>
      </c>
      <c r="N18" s="16">
        <v>0</v>
      </c>
      <c r="O18" s="22">
        <v>9</v>
      </c>
      <c r="P18" s="16">
        <v>1.01</v>
      </c>
      <c r="Q18" s="16">
        <v>5</v>
      </c>
      <c r="R18" s="16">
        <v>2</v>
      </c>
      <c r="S18" s="16">
        <v>1</v>
      </c>
      <c r="T18" s="16">
        <v>1</v>
      </c>
      <c r="U18" s="16">
        <v>5</v>
      </c>
      <c r="V18" s="16">
        <v>0</v>
      </c>
      <c r="W18" s="16">
        <v>4</v>
      </c>
      <c r="X18" s="16">
        <v>1</v>
      </c>
      <c r="Y18" s="16">
        <v>9</v>
      </c>
      <c r="Z18" s="16">
        <v>0</v>
      </c>
      <c r="AA18" s="16">
        <v>4</v>
      </c>
    </row>
    <row r="19" spans="1:27" ht="15" customHeight="1" x14ac:dyDescent="0.2">
      <c r="A19" s="69" t="s">
        <v>199</v>
      </c>
      <c r="B19" s="16">
        <v>6</v>
      </c>
      <c r="C19" s="16">
        <v>2</v>
      </c>
      <c r="D19" s="16">
        <v>0</v>
      </c>
      <c r="E19" s="16">
        <v>0</v>
      </c>
      <c r="F19" s="16">
        <v>3</v>
      </c>
      <c r="G19" s="16">
        <v>1</v>
      </c>
      <c r="H19" s="16">
        <v>0</v>
      </c>
      <c r="I19" s="16">
        <v>5</v>
      </c>
      <c r="J19" s="16">
        <v>0</v>
      </c>
      <c r="K19" s="16">
        <v>1</v>
      </c>
      <c r="L19" s="16">
        <v>0</v>
      </c>
      <c r="M19" s="16">
        <v>2</v>
      </c>
      <c r="N19" s="16">
        <v>0</v>
      </c>
      <c r="O19" s="22">
        <v>5</v>
      </c>
      <c r="P19" s="16">
        <v>1</v>
      </c>
      <c r="Q19" s="16">
        <v>3</v>
      </c>
      <c r="R19" s="16">
        <v>1</v>
      </c>
      <c r="S19" s="16">
        <v>0</v>
      </c>
      <c r="T19" s="16">
        <v>0</v>
      </c>
      <c r="U19" s="16">
        <v>6</v>
      </c>
      <c r="V19" s="16">
        <v>1</v>
      </c>
      <c r="W19" s="16">
        <v>0</v>
      </c>
      <c r="X19" s="16">
        <v>0</v>
      </c>
      <c r="Y19" s="16">
        <v>8</v>
      </c>
      <c r="Z19" s="16">
        <v>0</v>
      </c>
      <c r="AA19" s="16">
        <v>5</v>
      </c>
    </row>
    <row r="20" spans="1:27" ht="15" customHeight="1" x14ac:dyDescent="0.2">
      <c r="A20" s="69" t="s">
        <v>200</v>
      </c>
      <c r="B20" s="16">
        <v>7</v>
      </c>
      <c r="C20" s="16">
        <v>2</v>
      </c>
      <c r="D20" s="16">
        <v>0</v>
      </c>
      <c r="E20" s="16">
        <v>0</v>
      </c>
      <c r="F20" s="16">
        <v>3</v>
      </c>
      <c r="G20" s="16">
        <v>0</v>
      </c>
      <c r="H20" s="16">
        <v>2</v>
      </c>
      <c r="I20" s="16">
        <v>2</v>
      </c>
      <c r="J20" s="16">
        <v>0</v>
      </c>
      <c r="K20" s="16">
        <v>1</v>
      </c>
      <c r="L20" s="16">
        <v>0</v>
      </c>
      <c r="M20" s="16">
        <v>3</v>
      </c>
      <c r="N20" s="16">
        <v>0</v>
      </c>
      <c r="O20" s="22">
        <v>1</v>
      </c>
      <c r="P20" s="16">
        <v>0</v>
      </c>
      <c r="Q20" s="16">
        <v>1</v>
      </c>
      <c r="R20" s="16">
        <v>0</v>
      </c>
      <c r="S20" s="16">
        <v>0</v>
      </c>
      <c r="T20" s="16">
        <v>0</v>
      </c>
      <c r="U20" s="16">
        <v>2</v>
      </c>
      <c r="V20" s="16">
        <v>0</v>
      </c>
      <c r="W20" s="16">
        <v>0</v>
      </c>
      <c r="X20" s="16">
        <v>0</v>
      </c>
      <c r="Y20" s="16">
        <v>5</v>
      </c>
      <c r="Z20" s="16">
        <v>0</v>
      </c>
      <c r="AA20" s="16">
        <v>2</v>
      </c>
    </row>
    <row r="21" spans="1:27" ht="15" customHeight="1" x14ac:dyDescent="0.2">
      <c r="A21" s="69" t="s">
        <v>201</v>
      </c>
      <c r="B21" s="16">
        <v>5</v>
      </c>
      <c r="C21" s="16">
        <v>9</v>
      </c>
      <c r="D21" s="16">
        <v>0</v>
      </c>
      <c r="E21" s="16">
        <v>1</v>
      </c>
      <c r="F21" s="16">
        <v>0</v>
      </c>
      <c r="G21" s="16">
        <v>0</v>
      </c>
      <c r="H21" s="16">
        <v>1</v>
      </c>
      <c r="I21" s="16">
        <v>7</v>
      </c>
      <c r="J21" s="16">
        <v>1</v>
      </c>
      <c r="K21" s="16">
        <v>1</v>
      </c>
      <c r="L21" s="16">
        <v>0</v>
      </c>
      <c r="M21" s="16">
        <v>1</v>
      </c>
      <c r="N21" s="16">
        <v>1</v>
      </c>
      <c r="O21" s="22">
        <v>2</v>
      </c>
      <c r="P21" s="16">
        <v>0</v>
      </c>
      <c r="Q21" s="16">
        <v>1</v>
      </c>
      <c r="R21" s="16">
        <v>0</v>
      </c>
      <c r="S21" s="16">
        <v>0</v>
      </c>
      <c r="T21" s="16">
        <v>0</v>
      </c>
      <c r="U21" s="16">
        <v>3</v>
      </c>
      <c r="V21" s="16">
        <v>0</v>
      </c>
      <c r="W21" s="16">
        <v>0</v>
      </c>
      <c r="X21" s="16">
        <v>0</v>
      </c>
      <c r="Y21" s="16">
        <v>8</v>
      </c>
      <c r="Z21" s="16">
        <v>0</v>
      </c>
      <c r="AA21" s="16">
        <v>0</v>
      </c>
    </row>
    <row r="22" spans="1:27" ht="15" customHeight="1" x14ac:dyDescent="0.2">
      <c r="A22" s="69" t="s">
        <v>202</v>
      </c>
      <c r="B22" s="16">
        <v>2</v>
      </c>
      <c r="C22" s="16">
        <v>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3</v>
      </c>
      <c r="J22" s="16">
        <v>0</v>
      </c>
      <c r="K22" s="16">
        <v>0</v>
      </c>
      <c r="L22" s="16">
        <v>0</v>
      </c>
      <c r="M22" s="16">
        <v>2</v>
      </c>
      <c r="N22" s="16">
        <v>0</v>
      </c>
      <c r="O22" s="22">
        <v>1</v>
      </c>
      <c r="P22" s="16">
        <v>0</v>
      </c>
      <c r="Q22" s="16">
        <v>0</v>
      </c>
      <c r="R22" s="16">
        <v>0</v>
      </c>
      <c r="S22" s="16">
        <v>1</v>
      </c>
      <c r="T22" s="16">
        <v>0</v>
      </c>
      <c r="U22" s="16">
        <v>1</v>
      </c>
      <c r="V22" s="16">
        <v>0</v>
      </c>
      <c r="W22" s="16">
        <v>0</v>
      </c>
      <c r="X22" s="16">
        <v>0</v>
      </c>
      <c r="Y22" s="16">
        <v>3</v>
      </c>
      <c r="Z22" s="16">
        <v>0</v>
      </c>
      <c r="AA22" s="16">
        <v>0</v>
      </c>
    </row>
    <row r="23" spans="1:27" ht="15" customHeight="1" x14ac:dyDescent="0.2">
      <c r="A23" s="69" t="s">
        <v>203</v>
      </c>
      <c r="B23" s="16">
        <v>8</v>
      </c>
      <c r="C23" s="16">
        <v>5</v>
      </c>
      <c r="D23" s="16">
        <v>1</v>
      </c>
      <c r="E23" s="16">
        <v>0</v>
      </c>
      <c r="F23" s="16">
        <v>0</v>
      </c>
      <c r="G23" s="16">
        <v>1</v>
      </c>
      <c r="H23" s="16">
        <v>0</v>
      </c>
      <c r="I23" s="16">
        <v>0</v>
      </c>
      <c r="J23" s="16">
        <v>3</v>
      </c>
      <c r="K23" s="16">
        <v>0</v>
      </c>
      <c r="L23" s="16">
        <v>1</v>
      </c>
      <c r="M23" s="16">
        <v>4</v>
      </c>
      <c r="N23" s="16">
        <v>0</v>
      </c>
      <c r="O23" s="22">
        <v>0</v>
      </c>
      <c r="P23" s="16">
        <v>0</v>
      </c>
      <c r="Q23" s="16">
        <v>6</v>
      </c>
      <c r="R23" s="16">
        <v>0</v>
      </c>
      <c r="S23" s="16">
        <v>0</v>
      </c>
      <c r="T23" s="16">
        <v>0</v>
      </c>
      <c r="U23" s="16">
        <v>8</v>
      </c>
      <c r="V23" s="16">
        <v>1.111</v>
      </c>
      <c r="W23" s="16">
        <v>1</v>
      </c>
      <c r="X23" s="16">
        <v>0</v>
      </c>
      <c r="Y23" s="16">
        <v>7</v>
      </c>
      <c r="Z23" s="16">
        <v>2</v>
      </c>
      <c r="AA23" s="16">
        <v>3</v>
      </c>
    </row>
    <row r="24" spans="1:27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1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22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1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</row>
    <row r="25" spans="1:27" ht="15" customHeight="1" x14ac:dyDescent="0.2">
      <c r="A25" s="69" t="s">
        <v>205</v>
      </c>
      <c r="B25" s="16">
        <v>7</v>
      </c>
      <c r="C25" s="16">
        <v>4</v>
      </c>
      <c r="D25" s="16">
        <v>1</v>
      </c>
      <c r="E25" s="16">
        <v>0</v>
      </c>
      <c r="F25" s="16">
        <v>0</v>
      </c>
      <c r="G25" s="16">
        <v>1</v>
      </c>
      <c r="H25" s="16">
        <v>0</v>
      </c>
      <c r="I25" s="16">
        <v>4</v>
      </c>
      <c r="J25" s="16">
        <v>3</v>
      </c>
      <c r="K25" s="16">
        <v>0</v>
      </c>
      <c r="L25" s="16">
        <v>0</v>
      </c>
      <c r="M25" s="16">
        <v>1</v>
      </c>
      <c r="N25" s="16">
        <v>1</v>
      </c>
      <c r="O25" s="22">
        <v>1</v>
      </c>
      <c r="P25" s="16">
        <v>0</v>
      </c>
      <c r="Q25" s="16">
        <v>2</v>
      </c>
      <c r="R25" s="16">
        <v>1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4</v>
      </c>
      <c r="Z25" s="16">
        <v>0</v>
      </c>
      <c r="AA25" s="16">
        <v>2</v>
      </c>
    </row>
    <row r="26" spans="1:27" ht="15" customHeight="1" x14ac:dyDescent="0.2">
      <c r="A26" s="69" t="s">
        <v>206</v>
      </c>
      <c r="B26" s="16">
        <v>1</v>
      </c>
      <c r="C26" s="16">
        <v>1</v>
      </c>
      <c r="D26" s="16">
        <v>0</v>
      </c>
      <c r="E26" s="16">
        <v>1</v>
      </c>
      <c r="F26" s="16">
        <v>0</v>
      </c>
      <c r="G26" s="16">
        <v>0</v>
      </c>
      <c r="H26" s="16">
        <v>0</v>
      </c>
      <c r="I26" s="16">
        <v>0</v>
      </c>
      <c r="J26" s="16">
        <v>1</v>
      </c>
      <c r="K26" s="16">
        <v>0</v>
      </c>
      <c r="L26" s="16">
        <v>0</v>
      </c>
      <c r="M26" s="16">
        <v>0</v>
      </c>
      <c r="N26" s="16">
        <v>0</v>
      </c>
      <c r="O26" s="22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6">
        <v>0</v>
      </c>
      <c r="X26" s="16">
        <v>0</v>
      </c>
      <c r="Y26" s="16">
        <v>3</v>
      </c>
      <c r="Z26" s="16">
        <v>0</v>
      </c>
      <c r="AA26" s="16">
        <v>0</v>
      </c>
    </row>
    <row r="27" spans="1:27" ht="15" customHeight="1" x14ac:dyDescent="0.2">
      <c r="A27" s="69" t="s">
        <v>207</v>
      </c>
      <c r="B27" s="16">
        <v>0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0</v>
      </c>
      <c r="K27" s="16">
        <v>1</v>
      </c>
      <c r="L27" s="16">
        <v>0</v>
      </c>
      <c r="M27" s="16">
        <v>0</v>
      </c>
      <c r="N27" s="16">
        <v>1</v>
      </c>
      <c r="O27" s="22">
        <v>2</v>
      </c>
      <c r="P27" s="16">
        <v>0</v>
      </c>
      <c r="Q27" s="16">
        <v>0</v>
      </c>
      <c r="R27" s="16">
        <v>2</v>
      </c>
      <c r="S27" s="16">
        <v>0</v>
      </c>
      <c r="T27" s="16">
        <v>1</v>
      </c>
      <c r="U27" s="16">
        <v>1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6">
        <v>2</v>
      </c>
    </row>
    <row r="28" spans="1:27" ht="15" customHeight="1" x14ac:dyDescent="0.2">
      <c r="A28" s="69" t="s">
        <v>208</v>
      </c>
      <c r="B28" s="16">
        <v>4</v>
      </c>
      <c r="C28" s="16">
        <v>4</v>
      </c>
      <c r="D28" s="16">
        <v>1</v>
      </c>
      <c r="E28" s="16">
        <v>0</v>
      </c>
      <c r="F28" s="16">
        <v>0</v>
      </c>
      <c r="G28" s="16">
        <v>0</v>
      </c>
      <c r="H28" s="16">
        <v>0</v>
      </c>
      <c r="I28" s="16">
        <v>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22">
        <v>1</v>
      </c>
      <c r="P28" s="16">
        <v>0</v>
      </c>
      <c r="Q28" s="16">
        <v>1</v>
      </c>
      <c r="R28" s="16">
        <v>0</v>
      </c>
      <c r="S28" s="16">
        <v>0</v>
      </c>
      <c r="T28" s="16">
        <v>1</v>
      </c>
      <c r="U28" s="16">
        <v>7</v>
      </c>
      <c r="V28" s="16">
        <v>1.125</v>
      </c>
      <c r="W28" s="16">
        <v>0</v>
      </c>
      <c r="X28" s="16">
        <v>0</v>
      </c>
      <c r="Y28" s="16">
        <v>3</v>
      </c>
      <c r="Z28" s="16">
        <v>0</v>
      </c>
      <c r="AA28" s="16">
        <v>2</v>
      </c>
    </row>
    <row r="29" spans="1:27" ht="15" customHeight="1" thickBot="1" x14ac:dyDescent="0.25">
      <c r="A29" s="69" t="s">
        <v>209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1.181</v>
      </c>
      <c r="I29" s="16">
        <v>2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22">
        <v>4</v>
      </c>
      <c r="P29" s="16">
        <v>1</v>
      </c>
      <c r="Q29" s="16">
        <v>1</v>
      </c>
      <c r="R29" s="16">
        <v>0</v>
      </c>
      <c r="S29" s="16">
        <v>0</v>
      </c>
      <c r="T29" s="16">
        <v>0</v>
      </c>
      <c r="U29" s="16">
        <v>3</v>
      </c>
      <c r="V29" s="16">
        <v>0</v>
      </c>
      <c r="W29" s="16">
        <v>1</v>
      </c>
      <c r="X29" s="16">
        <v>0</v>
      </c>
      <c r="Y29" s="16">
        <v>2</v>
      </c>
      <c r="Z29" s="16">
        <v>0</v>
      </c>
      <c r="AA29" s="16">
        <v>2</v>
      </c>
    </row>
    <row r="30" spans="1:27" ht="15" customHeight="1" thickTop="1" thickBot="1" x14ac:dyDescent="0.25">
      <c r="A30" s="13" t="str">
        <f>日本共産党!A30</f>
        <v>佐賀県合計</v>
      </c>
      <c r="B30" s="11">
        <f t="shared" ref="B30:AA30" si="0">SUM(B10:B29)</f>
        <v>214.59099999999998</v>
      </c>
      <c r="C30" s="11">
        <f t="shared" si="0"/>
        <v>130.405</v>
      </c>
      <c r="D30" s="12">
        <f t="shared" si="0"/>
        <v>13.004</v>
      </c>
      <c r="E30" s="11">
        <f t="shared" si="0"/>
        <v>17</v>
      </c>
      <c r="F30" s="12">
        <f t="shared" si="0"/>
        <v>39.931999999999995</v>
      </c>
      <c r="G30" s="12">
        <f t="shared" si="0"/>
        <v>15</v>
      </c>
      <c r="H30" s="11">
        <f t="shared" si="0"/>
        <v>22.352</v>
      </c>
      <c r="I30" s="12">
        <f t="shared" si="0"/>
        <v>109</v>
      </c>
      <c r="J30" s="11">
        <f t="shared" si="0"/>
        <v>30</v>
      </c>
      <c r="K30" s="12">
        <f t="shared" si="0"/>
        <v>12</v>
      </c>
      <c r="L30" s="11">
        <f t="shared" si="0"/>
        <v>21.163</v>
      </c>
      <c r="M30" s="12">
        <f t="shared" si="0"/>
        <v>75</v>
      </c>
      <c r="N30" s="12">
        <f t="shared" si="0"/>
        <v>20</v>
      </c>
      <c r="O30" s="23">
        <f t="shared" si="0"/>
        <v>93</v>
      </c>
      <c r="P30" s="12">
        <f t="shared" si="0"/>
        <v>20.093000000000004</v>
      </c>
      <c r="Q30" s="12">
        <f t="shared" si="0"/>
        <v>68</v>
      </c>
      <c r="R30" s="12">
        <f t="shared" si="0"/>
        <v>18</v>
      </c>
      <c r="S30" s="12">
        <f t="shared" si="0"/>
        <v>12</v>
      </c>
      <c r="T30" s="12">
        <f t="shared" si="0"/>
        <v>16</v>
      </c>
      <c r="U30" s="12">
        <f t="shared" si="0"/>
        <v>159</v>
      </c>
      <c r="V30" s="12">
        <f t="shared" si="0"/>
        <v>15.120000000000001</v>
      </c>
      <c r="W30" s="12">
        <f t="shared" si="0"/>
        <v>14</v>
      </c>
      <c r="X30" s="12">
        <f t="shared" si="0"/>
        <v>6</v>
      </c>
      <c r="Y30" s="12">
        <f t="shared" si="0"/>
        <v>205</v>
      </c>
      <c r="Z30" s="12">
        <f t="shared" si="0"/>
        <v>17</v>
      </c>
      <c r="AA30" s="12">
        <f t="shared" si="0"/>
        <v>77</v>
      </c>
    </row>
    <row r="31" spans="1:27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1"/>
  <sheetViews>
    <sheetView view="pageBreakPreview" zoomScale="90" zoomScaleNormal="80" zoomScaleSheetLayoutView="90" workbookViewId="0">
      <pane xSplit="1" ySplit="9" topLeftCell="B13" activePane="bottomRight" state="frozen"/>
      <selection activeCell="A2" sqref="A2"/>
      <selection pane="topRight" activeCell="A2" sqref="A2"/>
      <selection pane="bottomLeft" activeCell="A2" sqref="A2"/>
      <selection pane="bottomRight" activeCell="D35" sqref="D3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3">
        <v>97</v>
      </c>
      <c r="C10" s="73">
        <v>38</v>
      </c>
      <c r="D10" s="73">
        <v>14</v>
      </c>
      <c r="E10" s="73">
        <v>25</v>
      </c>
      <c r="F10" s="73">
        <v>33.259</v>
      </c>
      <c r="G10" s="73">
        <v>21</v>
      </c>
      <c r="H10" s="73">
        <v>184</v>
      </c>
      <c r="I10" s="73">
        <v>30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4">
        <v>41</v>
      </c>
      <c r="C11" s="74">
        <v>27</v>
      </c>
      <c r="D11" s="74">
        <v>6.2220000000000004</v>
      </c>
      <c r="E11" s="74">
        <v>10</v>
      </c>
      <c r="F11" s="74">
        <v>7.3650000000000002</v>
      </c>
      <c r="G11" s="74">
        <v>19</v>
      </c>
      <c r="H11" s="74">
        <v>81</v>
      </c>
      <c r="I11" s="74">
        <v>11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4">
        <v>23</v>
      </c>
      <c r="C12" s="74">
        <v>11</v>
      </c>
      <c r="D12" s="74">
        <v>5.0339999999999998</v>
      </c>
      <c r="E12" s="74">
        <v>8</v>
      </c>
      <c r="F12" s="74">
        <v>21.297000000000001</v>
      </c>
      <c r="G12" s="74">
        <v>16</v>
      </c>
      <c r="H12" s="74">
        <v>52</v>
      </c>
      <c r="I12" s="74">
        <v>3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4">
        <v>8</v>
      </c>
      <c r="C13" s="74">
        <v>0</v>
      </c>
      <c r="D13" s="74">
        <v>1</v>
      </c>
      <c r="E13" s="74">
        <v>1</v>
      </c>
      <c r="F13" s="74">
        <v>2.0859999999999999</v>
      </c>
      <c r="G13" s="74">
        <v>5</v>
      </c>
      <c r="H13" s="74">
        <v>13</v>
      </c>
      <c r="I13" s="74">
        <v>5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4">
        <v>17</v>
      </c>
      <c r="C14" s="74">
        <v>9</v>
      </c>
      <c r="D14" s="74">
        <v>1</v>
      </c>
      <c r="E14" s="74">
        <v>5</v>
      </c>
      <c r="F14" s="74">
        <v>4.1989999999999998</v>
      </c>
      <c r="G14" s="74">
        <v>9</v>
      </c>
      <c r="H14" s="74">
        <v>36</v>
      </c>
      <c r="I14" s="74">
        <v>8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4">
        <v>20</v>
      </c>
      <c r="C15" s="74">
        <v>6</v>
      </c>
      <c r="D15" s="74">
        <v>4</v>
      </c>
      <c r="E15" s="74">
        <v>5</v>
      </c>
      <c r="F15" s="74">
        <v>2.1389999999999998</v>
      </c>
      <c r="G15" s="74">
        <v>4</v>
      </c>
      <c r="H15" s="74">
        <v>24</v>
      </c>
      <c r="I15" s="74">
        <v>4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4">
        <v>13</v>
      </c>
      <c r="C16" s="74">
        <v>7</v>
      </c>
      <c r="D16" s="74">
        <v>4</v>
      </c>
      <c r="E16" s="74">
        <v>4</v>
      </c>
      <c r="F16" s="74">
        <v>8.484</v>
      </c>
      <c r="G16" s="74">
        <v>6</v>
      </c>
      <c r="H16" s="74">
        <v>14</v>
      </c>
      <c r="I16" s="74">
        <v>7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4">
        <v>12</v>
      </c>
      <c r="C17" s="74">
        <v>9</v>
      </c>
      <c r="D17" s="74">
        <v>0</v>
      </c>
      <c r="E17" s="74">
        <v>8</v>
      </c>
      <c r="F17" s="74">
        <v>3.258</v>
      </c>
      <c r="G17" s="74">
        <v>7</v>
      </c>
      <c r="H17" s="74">
        <v>19</v>
      </c>
      <c r="I17" s="74">
        <v>8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4">
        <v>15</v>
      </c>
      <c r="C18" s="74">
        <v>2</v>
      </c>
      <c r="D18" s="74">
        <v>4</v>
      </c>
      <c r="E18" s="74">
        <v>3</v>
      </c>
      <c r="F18" s="74">
        <v>7.4029999999999996</v>
      </c>
      <c r="G18" s="74">
        <v>6</v>
      </c>
      <c r="H18" s="74">
        <v>9</v>
      </c>
      <c r="I18" s="74">
        <v>3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4">
        <v>8</v>
      </c>
      <c r="C19" s="74">
        <v>2</v>
      </c>
      <c r="D19" s="74">
        <v>1.014</v>
      </c>
      <c r="E19" s="74">
        <v>0</v>
      </c>
      <c r="F19" s="74">
        <v>2.0609999999999999</v>
      </c>
      <c r="G19" s="74">
        <v>6</v>
      </c>
      <c r="H19" s="74">
        <v>18</v>
      </c>
      <c r="I19" s="74">
        <v>5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4">
        <v>6</v>
      </c>
      <c r="C20" s="74">
        <v>0</v>
      </c>
      <c r="D20" s="74">
        <v>1</v>
      </c>
      <c r="E20" s="74">
        <v>3</v>
      </c>
      <c r="F20" s="74">
        <v>1.0640000000000001</v>
      </c>
      <c r="G20" s="74">
        <v>3</v>
      </c>
      <c r="H20" s="74">
        <v>10</v>
      </c>
      <c r="I20" s="74">
        <v>1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4">
        <v>4</v>
      </c>
      <c r="C21" s="74">
        <v>5</v>
      </c>
      <c r="D21" s="74">
        <v>2</v>
      </c>
      <c r="E21" s="74">
        <v>2</v>
      </c>
      <c r="F21" s="74">
        <v>2.25</v>
      </c>
      <c r="G21" s="74">
        <v>4</v>
      </c>
      <c r="H21" s="74">
        <v>9</v>
      </c>
      <c r="I21" s="74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4">
        <v>4</v>
      </c>
      <c r="C22" s="74">
        <v>0</v>
      </c>
      <c r="D22" s="74">
        <v>1</v>
      </c>
      <c r="E22" s="74">
        <v>0</v>
      </c>
      <c r="F22" s="74">
        <v>3.1150000000000002</v>
      </c>
      <c r="G22" s="74">
        <v>2</v>
      </c>
      <c r="H22" s="74">
        <v>8</v>
      </c>
      <c r="I22" s="74">
        <v>2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4">
        <v>10</v>
      </c>
      <c r="C23" s="74">
        <v>5</v>
      </c>
      <c r="D23" s="74">
        <v>1</v>
      </c>
      <c r="E23" s="74">
        <v>1</v>
      </c>
      <c r="F23" s="74">
        <v>3.1230000000000002</v>
      </c>
      <c r="G23" s="74">
        <v>3</v>
      </c>
      <c r="H23" s="74">
        <v>14</v>
      </c>
      <c r="I23" s="74">
        <v>3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4">
        <v>0</v>
      </c>
      <c r="C24" s="74">
        <v>2</v>
      </c>
      <c r="D24" s="74">
        <v>0</v>
      </c>
      <c r="E24" s="74">
        <v>1</v>
      </c>
      <c r="F24" s="74">
        <v>4.4249999999999998</v>
      </c>
      <c r="G24" s="74">
        <v>0</v>
      </c>
      <c r="H24" s="74">
        <v>2</v>
      </c>
      <c r="I24" s="74">
        <v>1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4">
        <v>14</v>
      </c>
      <c r="C25" s="74">
        <v>6</v>
      </c>
      <c r="D25" s="74">
        <v>2</v>
      </c>
      <c r="E25" s="74">
        <v>1</v>
      </c>
      <c r="F25" s="74">
        <v>4.0990000000000002</v>
      </c>
      <c r="G25" s="74">
        <v>0</v>
      </c>
      <c r="H25" s="74">
        <v>16</v>
      </c>
      <c r="I25" s="74">
        <v>3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4">
        <v>2</v>
      </c>
      <c r="C26" s="74">
        <v>1</v>
      </c>
      <c r="D26" s="74">
        <v>0</v>
      </c>
      <c r="E26" s="74">
        <v>2</v>
      </c>
      <c r="F26" s="74">
        <v>0</v>
      </c>
      <c r="G26" s="74">
        <v>0</v>
      </c>
      <c r="H26" s="74">
        <v>2</v>
      </c>
      <c r="I26" s="74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4">
        <v>6</v>
      </c>
      <c r="C27" s="74">
        <v>0</v>
      </c>
      <c r="D27" s="74">
        <v>0</v>
      </c>
      <c r="E27" s="74">
        <v>1</v>
      </c>
      <c r="F27" s="74">
        <v>3.2719999999999998</v>
      </c>
      <c r="G27" s="74">
        <v>0</v>
      </c>
      <c r="H27" s="74">
        <v>9</v>
      </c>
      <c r="I27" s="74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4">
        <v>5</v>
      </c>
      <c r="C28" s="74">
        <v>5</v>
      </c>
      <c r="D28" s="74">
        <v>2</v>
      </c>
      <c r="E28" s="74">
        <v>0</v>
      </c>
      <c r="F28" s="74">
        <v>3.165</v>
      </c>
      <c r="G28" s="74">
        <v>2</v>
      </c>
      <c r="H28" s="74">
        <v>12</v>
      </c>
      <c r="I28" s="74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thickBot="1" x14ac:dyDescent="0.25">
      <c r="A29" s="69" t="s">
        <v>209</v>
      </c>
      <c r="B29" s="74">
        <v>3</v>
      </c>
      <c r="C29" s="74">
        <v>1</v>
      </c>
      <c r="D29" s="74">
        <v>0</v>
      </c>
      <c r="E29" s="74">
        <v>0</v>
      </c>
      <c r="F29" s="74">
        <v>2.4</v>
      </c>
      <c r="G29" s="74">
        <v>0</v>
      </c>
      <c r="H29" s="74">
        <v>3</v>
      </c>
      <c r="I29" s="74">
        <v>2</v>
      </c>
      <c r="J29" s="35" t="s">
        <v>17</v>
      </c>
      <c r="K29" s="15"/>
      <c r="L29" s="15"/>
      <c r="M29" s="15"/>
      <c r="N29" s="15"/>
      <c r="O29" s="15"/>
    </row>
    <row r="30" spans="1:15" ht="15" customHeight="1" thickTop="1" thickBot="1" x14ac:dyDescent="0.25">
      <c r="A30" s="13" t="str">
        <f>日本共産党!A30</f>
        <v>佐賀県合計</v>
      </c>
      <c r="B30" s="11">
        <f t="shared" ref="B30:I30" si="0">SUM(B10:B29)</f>
        <v>308</v>
      </c>
      <c r="C30" s="11">
        <f t="shared" si="0"/>
        <v>136</v>
      </c>
      <c r="D30" s="12">
        <f t="shared" si="0"/>
        <v>49.27</v>
      </c>
      <c r="E30" s="11">
        <f t="shared" si="0"/>
        <v>80</v>
      </c>
      <c r="F30" s="12">
        <f t="shared" si="0"/>
        <v>118.464</v>
      </c>
      <c r="G30" s="12">
        <f t="shared" si="0"/>
        <v>113</v>
      </c>
      <c r="H30" s="11">
        <f t="shared" si="0"/>
        <v>535</v>
      </c>
      <c r="I30" s="11">
        <f t="shared" si="0"/>
        <v>100</v>
      </c>
      <c r="J30" s="37" t="s">
        <v>17</v>
      </c>
      <c r="K30" s="26"/>
      <c r="L30" s="26"/>
      <c r="M30" s="26"/>
      <c r="N30" s="26"/>
      <c r="O30" s="26"/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1"/>
  <sheetViews>
    <sheetView view="pageBreakPreview" zoomScale="90" zoomScaleNormal="80" zoomScaleSheetLayoutView="90" workbookViewId="0">
      <pane xSplit="1" ySplit="9" topLeftCell="J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29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210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108</v>
      </c>
      <c r="C10" s="10">
        <v>33</v>
      </c>
      <c r="D10" s="10">
        <v>28</v>
      </c>
      <c r="E10" s="10">
        <v>17</v>
      </c>
      <c r="F10" s="10">
        <v>22</v>
      </c>
      <c r="G10" s="10">
        <v>6359.6019999999999</v>
      </c>
      <c r="H10" s="10">
        <v>11</v>
      </c>
      <c r="I10" s="10">
        <v>2.0110000000000001</v>
      </c>
      <c r="J10" s="10">
        <v>2</v>
      </c>
      <c r="K10" s="10">
        <v>12.137</v>
      </c>
      <c r="L10" s="10">
        <v>4</v>
      </c>
      <c r="M10" s="10">
        <v>4</v>
      </c>
      <c r="N10" s="10">
        <v>0</v>
      </c>
      <c r="O10" s="10">
        <v>2</v>
      </c>
      <c r="P10" s="10">
        <v>1</v>
      </c>
      <c r="Q10" s="10">
        <v>1</v>
      </c>
      <c r="R10" s="21">
        <v>13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94</v>
      </c>
      <c r="C11" s="16">
        <v>33</v>
      </c>
      <c r="D11" s="16">
        <v>13</v>
      </c>
      <c r="E11" s="16">
        <v>8</v>
      </c>
      <c r="F11" s="16">
        <v>13</v>
      </c>
      <c r="G11" s="16">
        <v>3875.5340000000001</v>
      </c>
      <c r="H11" s="16">
        <v>10</v>
      </c>
      <c r="I11" s="16">
        <v>1.006</v>
      </c>
      <c r="J11" s="16">
        <v>0</v>
      </c>
      <c r="K11" s="16">
        <v>11</v>
      </c>
      <c r="L11" s="16">
        <v>2</v>
      </c>
      <c r="M11" s="16">
        <v>0</v>
      </c>
      <c r="N11" s="16">
        <v>1</v>
      </c>
      <c r="O11" s="16">
        <v>1</v>
      </c>
      <c r="P11" s="16">
        <v>0</v>
      </c>
      <c r="Q11" s="16">
        <v>1</v>
      </c>
      <c r="R11" s="22">
        <v>6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37</v>
      </c>
      <c r="C12" s="16">
        <v>9</v>
      </c>
      <c r="D12" s="16">
        <v>7</v>
      </c>
      <c r="E12" s="16">
        <v>4</v>
      </c>
      <c r="F12" s="16">
        <v>43</v>
      </c>
      <c r="G12" s="16">
        <v>2086.9450000000002</v>
      </c>
      <c r="H12" s="16">
        <v>0</v>
      </c>
      <c r="I12" s="16">
        <v>1</v>
      </c>
      <c r="J12" s="16">
        <v>0</v>
      </c>
      <c r="K12" s="16">
        <v>2</v>
      </c>
      <c r="L12" s="16">
        <v>0</v>
      </c>
      <c r="M12" s="16">
        <v>1</v>
      </c>
      <c r="N12" s="16">
        <v>0</v>
      </c>
      <c r="O12" s="16">
        <v>1</v>
      </c>
      <c r="P12" s="16">
        <v>0</v>
      </c>
      <c r="Q12" s="16">
        <v>2</v>
      </c>
      <c r="R12" s="22">
        <v>4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21</v>
      </c>
      <c r="C13" s="16">
        <v>7</v>
      </c>
      <c r="D13" s="16">
        <v>4</v>
      </c>
      <c r="E13" s="16">
        <v>3</v>
      </c>
      <c r="F13" s="16">
        <v>1</v>
      </c>
      <c r="G13" s="16">
        <v>644.81299999999999</v>
      </c>
      <c r="H13" s="16">
        <v>0</v>
      </c>
      <c r="I13" s="16">
        <v>0</v>
      </c>
      <c r="J13" s="16">
        <v>0</v>
      </c>
      <c r="K13" s="16">
        <v>2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22">
        <v>1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32</v>
      </c>
      <c r="C14" s="16">
        <v>17</v>
      </c>
      <c r="D14" s="16">
        <v>7</v>
      </c>
      <c r="E14" s="16">
        <v>7</v>
      </c>
      <c r="F14" s="16">
        <v>4</v>
      </c>
      <c r="G14" s="16">
        <v>1469.826</v>
      </c>
      <c r="H14" s="16">
        <v>0</v>
      </c>
      <c r="I14" s="16">
        <v>0</v>
      </c>
      <c r="J14" s="16">
        <v>0</v>
      </c>
      <c r="K14" s="16">
        <v>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</v>
      </c>
      <c r="R14" s="22">
        <v>3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23</v>
      </c>
      <c r="C15" s="16">
        <v>5</v>
      </c>
      <c r="D15" s="16">
        <v>8</v>
      </c>
      <c r="E15" s="16">
        <v>1</v>
      </c>
      <c r="F15" s="16">
        <v>4</v>
      </c>
      <c r="G15" s="16">
        <v>1052.913</v>
      </c>
      <c r="H15" s="16">
        <v>1</v>
      </c>
      <c r="I15" s="16">
        <v>1</v>
      </c>
      <c r="J15" s="16">
        <v>0</v>
      </c>
      <c r="K15" s="16">
        <v>4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22">
        <v>3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25</v>
      </c>
      <c r="C16" s="16">
        <v>3</v>
      </c>
      <c r="D16" s="16">
        <v>0</v>
      </c>
      <c r="E16" s="16">
        <v>1</v>
      </c>
      <c r="F16" s="16">
        <v>5</v>
      </c>
      <c r="G16" s="16">
        <v>599.91499999999996</v>
      </c>
      <c r="H16" s="16">
        <v>0</v>
      </c>
      <c r="I16" s="16">
        <v>0</v>
      </c>
      <c r="J16" s="16">
        <v>0</v>
      </c>
      <c r="K16" s="16">
        <v>1.018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3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22</v>
      </c>
      <c r="C17" s="16">
        <v>6</v>
      </c>
      <c r="D17" s="16">
        <v>6</v>
      </c>
      <c r="E17" s="16">
        <v>3</v>
      </c>
      <c r="F17" s="16">
        <v>4</v>
      </c>
      <c r="G17" s="16">
        <v>1077.8389999999999</v>
      </c>
      <c r="H17" s="16">
        <v>0</v>
      </c>
      <c r="I17" s="16">
        <v>1.0109999999999999</v>
      </c>
      <c r="J17" s="16">
        <v>0</v>
      </c>
      <c r="K17" s="16">
        <v>4</v>
      </c>
      <c r="L17" s="16">
        <v>0</v>
      </c>
      <c r="M17" s="16">
        <v>2</v>
      </c>
      <c r="N17" s="16">
        <v>0</v>
      </c>
      <c r="O17" s="16">
        <v>0</v>
      </c>
      <c r="P17" s="16">
        <v>2</v>
      </c>
      <c r="Q17" s="16">
        <v>0</v>
      </c>
      <c r="R17" s="22">
        <v>1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10.153</v>
      </c>
      <c r="C18" s="16">
        <v>4</v>
      </c>
      <c r="D18" s="16">
        <v>1</v>
      </c>
      <c r="E18" s="16">
        <v>4</v>
      </c>
      <c r="F18" s="16">
        <v>1</v>
      </c>
      <c r="G18" s="16">
        <v>520.976</v>
      </c>
      <c r="H18" s="16">
        <v>0</v>
      </c>
      <c r="I18" s="16">
        <v>0</v>
      </c>
      <c r="J18" s="16">
        <v>0</v>
      </c>
      <c r="K18" s="16">
        <v>1</v>
      </c>
      <c r="L18" s="16">
        <v>0</v>
      </c>
      <c r="M18" s="16">
        <v>0</v>
      </c>
      <c r="N18" s="16">
        <v>1</v>
      </c>
      <c r="O18" s="16">
        <v>0</v>
      </c>
      <c r="P18" s="16">
        <v>0</v>
      </c>
      <c r="Q18" s="16">
        <v>2</v>
      </c>
      <c r="R18" s="22">
        <v>3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11</v>
      </c>
      <c r="C19" s="16">
        <v>8</v>
      </c>
      <c r="D19" s="16">
        <v>2</v>
      </c>
      <c r="E19" s="16">
        <v>0</v>
      </c>
      <c r="F19" s="16">
        <v>2</v>
      </c>
      <c r="G19" s="16">
        <v>682.947</v>
      </c>
      <c r="H19" s="16">
        <v>0</v>
      </c>
      <c r="I19" s="16">
        <v>0</v>
      </c>
      <c r="J19" s="16">
        <v>0</v>
      </c>
      <c r="K19" s="16">
        <v>3</v>
      </c>
      <c r="L19" s="16">
        <v>1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22">
        <v>1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5</v>
      </c>
      <c r="C20" s="16">
        <v>3</v>
      </c>
      <c r="D20" s="16">
        <v>0</v>
      </c>
      <c r="E20" s="16">
        <v>1</v>
      </c>
      <c r="F20" s="16">
        <v>0</v>
      </c>
      <c r="G20" s="16">
        <v>374.99400000000003</v>
      </c>
      <c r="H20" s="16">
        <v>0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17</v>
      </c>
      <c r="C21" s="16">
        <v>1</v>
      </c>
      <c r="D21" s="16">
        <v>3</v>
      </c>
      <c r="E21" s="16">
        <v>1</v>
      </c>
      <c r="F21" s="16">
        <v>2</v>
      </c>
      <c r="G21" s="16">
        <v>472.97800000000001</v>
      </c>
      <c r="H21" s="16">
        <v>3</v>
      </c>
      <c r="I21" s="16">
        <v>0</v>
      </c>
      <c r="J21" s="16">
        <v>0</v>
      </c>
      <c r="K21" s="16">
        <v>3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22">
        <v>1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2</v>
      </c>
      <c r="C22" s="16">
        <v>3</v>
      </c>
      <c r="D22" s="16">
        <v>1</v>
      </c>
      <c r="E22" s="16">
        <v>2</v>
      </c>
      <c r="F22" s="16">
        <v>0</v>
      </c>
      <c r="G22" s="16">
        <v>291.97500000000002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1</v>
      </c>
      <c r="R22" s="22">
        <v>0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23</v>
      </c>
      <c r="C23" s="16">
        <v>9</v>
      </c>
      <c r="D23" s="16">
        <v>4</v>
      </c>
      <c r="E23" s="16">
        <v>7</v>
      </c>
      <c r="F23" s="16">
        <v>0</v>
      </c>
      <c r="G23" s="16">
        <v>834.91300000000001</v>
      </c>
      <c r="H23" s="16">
        <v>0</v>
      </c>
      <c r="I23" s="16">
        <v>0</v>
      </c>
      <c r="J23" s="16">
        <v>0</v>
      </c>
      <c r="K23" s="16">
        <v>2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22">
        <v>1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6</v>
      </c>
      <c r="C24" s="16">
        <v>0</v>
      </c>
      <c r="D24" s="16">
        <v>1</v>
      </c>
      <c r="E24" s="16">
        <v>0</v>
      </c>
      <c r="F24" s="16">
        <v>0</v>
      </c>
      <c r="G24" s="16">
        <v>94.977999999999994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1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9</v>
      </c>
      <c r="C25" s="16">
        <v>2</v>
      </c>
      <c r="D25" s="16">
        <v>4</v>
      </c>
      <c r="E25" s="16">
        <v>0</v>
      </c>
      <c r="F25" s="16">
        <v>2</v>
      </c>
      <c r="G25" s="16">
        <v>548.96699999999998</v>
      </c>
      <c r="H25" s="16">
        <v>1</v>
      </c>
      <c r="I25" s="16">
        <v>1.03</v>
      </c>
      <c r="J25" s="16">
        <v>0</v>
      </c>
      <c r="K25" s="16">
        <v>4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1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3</v>
      </c>
      <c r="C26" s="16">
        <v>1</v>
      </c>
      <c r="D26" s="16">
        <v>1</v>
      </c>
      <c r="E26" s="16">
        <v>0</v>
      </c>
      <c r="F26" s="16">
        <v>0</v>
      </c>
      <c r="G26" s="16">
        <v>292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3</v>
      </c>
      <c r="C27" s="16">
        <v>2</v>
      </c>
      <c r="D27" s="16">
        <v>1</v>
      </c>
      <c r="E27" s="16">
        <v>1</v>
      </c>
      <c r="F27" s="16">
        <v>0</v>
      </c>
      <c r="G27" s="16">
        <v>178.96600000000001</v>
      </c>
      <c r="H27" s="16">
        <v>0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0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10</v>
      </c>
      <c r="C28" s="16">
        <v>3</v>
      </c>
      <c r="D28" s="16">
        <v>4</v>
      </c>
      <c r="E28" s="16">
        <v>1</v>
      </c>
      <c r="F28" s="16">
        <v>3</v>
      </c>
      <c r="G28" s="16">
        <v>491.91699999999997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thickBot="1" x14ac:dyDescent="0.25">
      <c r="A29" s="69" t="s">
        <v>209</v>
      </c>
      <c r="B29" s="16">
        <v>9</v>
      </c>
      <c r="C29" s="16">
        <v>2</v>
      </c>
      <c r="D29" s="16">
        <v>2</v>
      </c>
      <c r="E29" s="16">
        <v>2</v>
      </c>
      <c r="F29" s="16">
        <v>3</v>
      </c>
      <c r="G29" s="16">
        <v>286.90100000000001</v>
      </c>
      <c r="H29" s="16">
        <v>1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22">
        <v>2</v>
      </c>
      <c r="S29" s="15"/>
      <c r="T29" s="15"/>
      <c r="U29" s="15"/>
      <c r="V29" s="15"/>
    </row>
    <row r="30" spans="1:22" ht="15" customHeight="1" thickTop="1" thickBot="1" x14ac:dyDescent="0.25">
      <c r="A30" s="13" t="str">
        <f>日本共産党!A30</f>
        <v>佐賀県合計</v>
      </c>
      <c r="B30" s="11">
        <f t="shared" ref="B30:R30" si="0">SUM(B10:B29)</f>
        <v>470.15300000000002</v>
      </c>
      <c r="C30" s="11">
        <f t="shared" si="0"/>
        <v>151</v>
      </c>
      <c r="D30" s="12">
        <f t="shared" si="0"/>
        <v>97</v>
      </c>
      <c r="E30" s="11">
        <f t="shared" si="0"/>
        <v>63</v>
      </c>
      <c r="F30" s="12">
        <f t="shared" si="0"/>
        <v>109</v>
      </c>
      <c r="G30" s="12">
        <f t="shared" si="0"/>
        <v>22239.899000000001</v>
      </c>
      <c r="H30" s="11">
        <f t="shared" si="0"/>
        <v>28</v>
      </c>
      <c r="I30" s="12">
        <f t="shared" si="0"/>
        <v>10.058</v>
      </c>
      <c r="J30" s="11">
        <f t="shared" si="0"/>
        <v>2</v>
      </c>
      <c r="K30" s="12">
        <f t="shared" si="0"/>
        <v>53.155000000000001</v>
      </c>
      <c r="L30" s="11">
        <f t="shared" si="0"/>
        <v>7</v>
      </c>
      <c r="M30" s="12">
        <f t="shared" si="0"/>
        <v>8</v>
      </c>
      <c r="N30" s="12">
        <f t="shared" si="0"/>
        <v>2</v>
      </c>
      <c r="O30" s="12">
        <f t="shared" si="0"/>
        <v>4</v>
      </c>
      <c r="P30" s="12">
        <f t="shared" si="0"/>
        <v>3</v>
      </c>
      <c r="Q30" s="11">
        <f t="shared" si="0"/>
        <v>8</v>
      </c>
      <c r="R30" s="23">
        <f t="shared" si="0"/>
        <v>44</v>
      </c>
      <c r="S30" s="26"/>
      <c r="T30" s="26"/>
      <c r="U30" s="26"/>
      <c r="V30" s="26"/>
    </row>
    <row r="31" spans="1:22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1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210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221</v>
      </c>
      <c r="L9" s="67" t="s">
        <v>84</v>
      </c>
    </row>
    <row r="10" spans="1:12" ht="15" customHeight="1" x14ac:dyDescent="0.2">
      <c r="A10" s="68" t="s">
        <v>190</v>
      </c>
      <c r="B10" s="10">
        <v>4</v>
      </c>
      <c r="C10" s="10">
        <v>3</v>
      </c>
      <c r="D10" s="10">
        <v>4.0039999999999996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3</v>
      </c>
      <c r="C11" s="16">
        <v>0</v>
      </c>
      <c r="D11" s="16">
        <v>7.0620000000000003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0</v>
      </c>
      <c r="C12" s="16">
        <v>4</v>
      </c>
      <c r="D12" s="16">
        <v>4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0</v>
      </c>
      <c r="C13" s="16">
        <v>0</v>
      </c>
      <c r="D13" s="16">
        <v>2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1</v>
      </c>
      <c r="C14" s="16">
        <v>0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0</v>
      </c>
      <c r="C15" s="16">
        <v>1</v>
      </c>
      <c r="D15" s="16">
        <v>2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1</v>
      </c>
      <c r="D17" s="16">
        <v>1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0</v>
      </c>
      <c r="C18" s="16">
        <v>0</v>
      </c>
      <c r="D18" s="16">
        <v>2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0</v>
      </c>
      <c r="C19" s="16">
        <v>1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1</v>
      </c>
      <c r="C20" s="16">
        <v>0</v>
      </c>
      <c r="D20" s="16">
        <v>2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1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2</v>
      </c>
      <c r="C22" s="16">
        <v>0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1</v>
      </c>
      <c r="D23" s="16">
        <v>0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1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2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0</v>
      </c>
      <c r="D28" s="16">
        <v>1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Bot="1" x14ac:dyDescent="0.25">
      <c r="A29" s="69" t="s">
        <v>209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thickTop="1" thickBot="1" x14ac:dyDescent="0.25">
      <c r="A30" s="13" t="str">
        <f>日本共産党!A30</f>
        <v>佐賀県合計</v>
      </c>
      <c r="B30" s="11">
        <f>SUM(B10:B29)</f>
        <v>14</v>
      </c>
      <c r="C30" s="11">
        <f>SUM(C10:C29)</f>
        <v>12</v>
      </c>
      <c r="D30" s="12">
        <f>SUM(D10:D29)</f>
        <v>26.065999999999999</v>
      </c>
      <c r="E30" s="38" t="s">
        <v>17</v>
      </c>
      <c r="F30" s="36" t="s">
        <v>17</v>
      </c>
      <c r="G30" s="38" t="s">
        <v>17</v>
      </c>
      <c r="H30" s="64" t="s">
        <v>17</v>
      </c>
      <c r="I30" s="38" t="s">
        <v>17</v>
      </c>
      <c r="J30" s="36" t="s">
        <v>17</v>
      </c>
      <c r="K30" s="36" t="s">
        <v>17</v>
      </c>
      <c r="L30" s="64" t="s">
        <v>17</v>
      </c>
    </row>
    <row r="31" spans="1:12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"/>
  <sheetViews>
    <sheetView view="pageBreakPreview" zoomScale="90" zoomScaleNormal="80" zoomScaleSheetLayoutView="90" workbookViewId="0">
      <pane xSplit="1" ySplit="9" topLeftCell="M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29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210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104</v>
      </c>
      <c r="C10" s="10">
        <v>43</v>
      </c>
      <c r="D10" s="10">
        <v>21</v>
      </c>
      <c r="E10" s="10">
        <v>358</v>
      </c>
      <c r="F10" s="10">
        <v>650</v>
      </c>
      <c r="G10" s="10">
        <v>12</v>
      </c>
      <c r="H10" s="10">
        <v>8</v>
      </c>
      <c r="I10" s="10">
        <v>6</v>
      </c>
      <c r="J10" s="10">
        <v>32</v>
      </c>
      <c r="K10" s="10">
        <v>397</v>
      </c>
      <c r="L10" s="10">
        <v>10</v>
      </c>
      <c r="M10" s="10">
        <v>307</v>
      </c>
      <c r="N10" s="10">
        <v>1</v>
      </c>
      <c r="O10" s="10">
        <v>6</v>
      </c>
      <c r="P10" s="10">
        <v>536</v>
      </c>
      <c r="Q10" s="10">
        <v>224</v>
      </c>
      <c r="R10" s="10">
        <v>13</v>
      </c>
      <c r="S10" s="10">
        <v>62</v>
      </c>
      <c r="T10" s="10">
        <v>71.736999999999995</v>
      </c>
      <c r="U10" s="21">
        <v>15</v>
      </c>
    </row>
    <row r="11" spans="1:21" ht="15" customHeight="1" x14ac:dyDescent="0.2">
      <c r="A11" s="69" t="s">
        <v>191</v>
      </c>
      <c r="B11" s="16">
        <v>56</v>
      </c>
      <c r="C11" s="16">
        <v>5</v>
      </c>
      <c r="D11" s="16">
        <v>7</v>
      </c>
      <c r="E11" s="16">
        <v>112</v>
      </c>
      <c r="F11" s="16">
        <v>173</v>
      </c>
      <c r="G11" s="16">
        <v>7</v>
      </c>
      <c r="H11" s="16">
        <v>3</v>
      </c>
      <c r="I11" s="16">
        <v>9.093</v>
      </c>
      <c r="J11" s="16">
        <v>14</v>
      </c>
      <c r="K11" s="16">
        <v>18</v>
      </c>
      <c r="L11" s="16">
        <v>2</v>
      </c>
      <c r="M11" s="16">
        <v>161</v>
      </c>
      <c r="N11" s="16">
        <v>0</v>
      </c>
      <c r="O11" s="16">
        <v>2</v>
      </c>
      <c r="P11" s="16">
        <v>171</v>
      </c>
      <c r="Q11" s="16">
        <v>31</v>
      </c>
      <c r="R11" s="16">
        <v>11</v>
      </c>
      <c r="S11" s="16">
        <v>20</v>
      </c>
      <c r="T11" s="16">
        <v>79</v>
      </c>
      <c r="U11" s="22">
        <v>4</v>
      </c>
    </row>
    <row r="12" spans="1:21" ht="15" customHeight="1" x14ac:dyDescent="0.2">
      <c r="A12" s="69" t="s">
        <v>192</v>
      </c>
      <c r="B12" s="16">
        <v>17</v>
      </c>
      <c r="C12" s="16">
        <v>14</v>
      </c>
      <c r="D12" s="16">
        <v>7</v>
      </c>
      <c r="E12" s="16">
        <v>62</v>
      </c>
      <c r="F12" s="16">
        <v>133</v>
      </c>
      <c r="G12" s="16">
        <v>5</v>
      </c>
      <c r="H12" s="16">
        <v>4</v>
      </c>
      <c r="I12" s="16">
        <v>5.0369999999999999</v>
      </c>
      <c r="J12" s="16">
        <v>13</v>
      </c>
      <c r="K12" s="16">
        <v>45</v>
      </c>
      <c r="L12" s="16">
        <v>1</v>
      </c>
      <c r="M12" s="16">
        <v>78</v>
      </c>
      <c r="N12" s="16">
        <v>1</v>
      </c>
      <c r="O12" s="16">
        <v>0</v>
      </c>
      <c r="P12" s="16">
        <v>193</v>
      </c>
      <c r="Q12" s="16">
        <v>37</v>
      </c>
      <c r="R12" s="16">
        <v>6</v>
      </c>
      <c r="S12" s="16">
        <v>31</v>
      </c>
      <c r="T12" s="16">
        <v>27</v>
      </c>
      <c r="U12" s="22">
        <v>4</v>
      </c>
    </row>
    <row r="13" spans="1:21" ht="15" customHeight="1" x14ac:dyDescent="0.2">
      <c r="A13" s="69" t="s">
        <v>193</v>
      </c>
      <c r="B13" s="16">
        <v>8</v>
      </c>
      <c r="C13" s="16">
        <v>1</v>
      </c>
      <c r="D13" s="16">
        <v>3</v>
      </c>
      <c r="E13" s="16">
        <v>19</v>
      </c>
      <c r="F13" s="16">
        <v>175</v>
      </c>
      <c r="G13" s="16">
        <v>0</v>
      </c>
      <c r="H13" s="16">
        <v>0</v>
      </c>
      <c r="I13" s="16">
        <v>0</v>
      </c>
      <c r="J13" s="16">
        <v>4</v>
      </c>
      <c r="K13" s="16">
        <v>36</v>
      </c>
      <c r="L13" s="16">
        <v>1</v>
      </c>
      <c r="M13" s="16">
        <v>35</v>
      </c>
      <c r="N13" s="16">
        <v>0</v>
      </c>
      <c r="O13" s="16">
        <v>0</v>
      </c>
      <c r="P13" s="16">
        <v>29</v>
      </c>
      <c r="Q13" s="16">
        <v>65</v>
      </c>
      <c r="R13" s="16">
        <v>1</v>
      </c>
      <c r="S13" s="16">
        <v>7</v>
      </c>
      <c r="T13" s="16">
        <v>16</v>
      </c>
      <c r="U13" s="22">
        <v>1</v>
      </c>
    </row>
    <row r="14" spans="1:21" ht="15" customHeight="1" x14ac:dyDescent="0.2">
      <c r="A14" s="69" t="s">
        <v>194</v>
      </c>
      <c r="B14" s="16">
        <v>25</v>
      </c>
      <c r="C14" s="16">
        <v>9</v>
      </c>
      <c r="D14" s="16">
        <v>5</v>
      </c>
      <c r="E14" s="16">
        <v>60</v>
      </c>
      <c r="F14" s="16">
        <v>83</v>
      </c>
      <c r="G14" s="16">
        <v>3</v>
      </c>
      <c r="H14" s="16">
        <v>1</v>
      </c>
      <c r="I14" s="16">
        <v>6.1509999999999998</v>
      </c>
      <c r="J14" s="16">
        <v>4</v>
      </c>
      <c r="K14" s="16">
        <v>27</v>
      </c>
      <c r="L14" s="16">
        <v>0</v>
      </c>
      <c r="M14" s="16">
        <v>68</v>
      </c>
      <c r="N14" s="16">
        <v>0</v>
      </c>
      <c r="O14" s="16">
        <v>1</v>
      </c>
      <c r="P14" s="16">
        <v>65</v>
      </c>
      <c r="Q14" s="16">
        <v>13</v>
      </c>
      <c r="R14" s="16">
        <v>2</v>
      </c>
      <c r="S14" s="16">
        <v>7</v>
      </c>
      <c r="T14" s="16">
        <v>318.99599999999998</v>
      </c>
      <c r="U14" s="22">
        <v>4</v>
      </c>
    </row>
    <row r="15" spans="1:21" ht="15" customHeight="1" x14ac:dyDescent="0.2">
      <c r="A15" s="69" t="s">
        <v>195</v>
      </c>
      <c r="B15" s="16">
        <v>12</v>
      </c>
      <c r="C15" s="16">
        <v>6</v>
      </c>
      <c r="D15" s="16">
        <v>2</v>
      </c>
      <c r="E15" s="16">
        <v>61</v>
      </c>
      <c r="F15" s="16">
        <v>98.513000000000005</v>
      </c>
      <c r="G15" s="16">
        <v>6</v>
      </c>
      <c r="H15" s="16">
        <v>0</v>
      </c>
      <c r="I15" s="16">
        <v>2</v>
      </c>
      <c r="J15" s="16">
        <v>7</v>
      </c>
      <c r="K15" s="16">
        <v>40</v>
      </c>
      <c r="L15" s="16">
        <v>0</v>
      </c>
      <c r="M15" s="16">
        <v>116</v>
      </c>
      <c r="N15" s="16">
        <v>0</v>
      </c>
      <c r="O15" s="16">
        <v>0</v>
      </c>
      <c r="P15" s="16">
        <v>81</v>
      </c>
      <c r="Q15" s="16">
        <v>26</v>
      </c>
      <c r="R15" s="16">
        <v>1</v>
      </c>
      <c r="S15" s="16">
        <v>10</v>
      </c>
      <c r="T15" s="16">
        <v>94</v>
      </c>
      <c r="U15" s="22">
        <v>3</v>
      </c>
    </row>
    <row r="16" spans="1:21" ht="15" customHeight="1" x14ac:dyDescent="0.2">
      <c r="A16" s="69" t="s">
        <v>196</v>
      </c>
      <c r="B16" s="16">
        <v>12</v>
      </c>
      <c r="C16" s="16">
        <v>4</v>
      </c>
      <c r="D16" s="16">
        <v>4</v>
      </c>
      <c r="E16" s="16">
        <v>30</v>
      </c>
      <c r="F16" s="16">
        <v>71</v>
      </c>
      <c r="G16" s="16">
        <v>4</v>
      </c>
      <c r="H16" s="16">
        <v>0</v>
      </c>
      <c r="I16" s="16">
        <v>4.1399999999999997</v>
      </c>
      <c r="J16" s="16">
        <v>2</v>
      </c>
      <c r="K16" s="16">
        <v>17</v>
      </c>
      <c r="L16" s="16">
        <v>0</v>
      </c>
      <c r="M16" s="16">
        <v>66</v>
      </c>
      <c r="N16" s="16">
        <v>0</v>
      </c>
      <c r="O16" s="16">
        <v>1</v>
      </c>
      <c r="P16" s="16">
        <v>53</v>
      </c>
      <c r="Q16" s="16">
        <v>12</v>
      </c>
      <c r="R16" s="16">
        <v>2</v>
      </c>
      <c r="S16" s="16">
        <v>12</v>
      </c>
      <c r="T16" s="16">
        <v>53.981000000000002</v>
      </c>
      <c r="U16" s="22">
        <v>4</v>
      </c>
    </row>
    <row r="17" spans="1:21" ht="15" customHeight="1" x14ac:dyDescent="0.2">
      <c r="A17" s="69" t="s">
        <v>197</v>
      </c>
      <c r="B17" s="16">
        <v>7</v>
      </c>
      <c r="C17" s="16">
        <v>2</v>
      </c>
      <c r="D17" s="16">
        <v>4</v>
      </c>
      <c r="E17" s="16">
        <v>71</v>
      </c>
      <c r="F17" s="16">
        <v>118</v>
      </c>
      <c r="G17" s="16">
        <v>3</v>
      </c>
      <c r="H17" s="16">
        <v>1</v>
      </c>
      <c r="I17" s="16">
        <v>2.0230000000000001</v>
      </c>
      <c r="J17" s="16">
        <v>8</v>
      </c>
      <c r="K17" s="16">
        <v>90</v>
      </c>
      <c r="L17" s="16">
        <v>1</v>
      </c>
      <c r="M17" s="16">
        <v>70</v>
      </c>
      <c r="N17" s="16">
        <v>0</v>
      </c>
      <c r="O17" s="16">
        <v>1</v>
      </c>
      <c r="P17" s="16">
        <v>65</v>
      </c>
      <c r="Q17" s="16">
        <v>64</v>
      </c>
      <c r="R17" s="16">
        <v>2</v>
      </c>
      <c r="S17" s="16">
        <v>7</v>
      </c>
      <c r="T17" s="16">
        <v>34</v>
      </c>
      <c r="U17" s="22">
        <v>5</v>
      </c>
    </row>
    <row r="18" spans="1:21" ht="15" customHeight="1" x14ac:dyDescent="0.2">
      <c r="A18" s="69" t="s">
        <v>198</v>
      </c>
      <c r="B18" s="16">
        <v>7</v>
      </c>
      <c r="C18" s="16">
        <v>3</v>
      </c>
      <c r="D18" s="16">
        <v>1</v>
      </c>
      <c r="E18" s="16">
        <v>32</v>
      </c>
      <c r="F18" s="16">
        <v>47</v>
      </c>
      <c r="G18" s="16">
        <v>1</v>
      </c>
      <c r="H18" s="16">
        <v>1</v>
      </c>
      <c r="I18" s="16">
        <v>0</v>
      </c>
      <c r="J18" s="16">
        <v>1</v>
      </c>
      <c r="K18" s="16">
        <v>8</v>
      </c>
      <c r="L18" s="16">
        <v>0</v>
      </c>
      <c r="M18" s="16">
        <v>55.845999999999997</v>
      </c>
      <c r="N18" s="16">
        <v>0</v>
      </c>
      <c r="O18" s="16">
        <v>0</v>
      </c>
      <c r="P18" s="16">
        <v>40</v>
      </c>
      <c r="Q18" s="16">
        <v>26</v>
      </c>
      <c r="R18" s="16">
        <v>1</v>
      </c>
      <c r="S18" s="16">
        <v>0</v>
      </c>
      <c r="T18" s="16">
        <v>27</v>
      </c>
      <c r="U18" s="22">
        <v>1</v>
      </c>
    </row>
    <row r="19" spans="1:21" ht="15" customHeight="1" x14ac:dyDescent="0.2">
      <c r="A19" s="69" t="s">
        <v>199</v>
      </c>
      <c r="B19" s="16">
        <v>10</v>
      </c>
      <c r="C19" s="16">
        <v>2</v>
      </c>
      <c r="D19" s="16">
        <v>2</v>
      </c>
      <c r="E19" s="16">
        <v>26</v>
      </c>
      <c r="F19" s="16">
        <v>40</v>
      </c>
      <c r="G19" s="16">
        <v>1</v>
      </c>
      <c r="H19" s="16">
        <v>0</v>
      </c>
      <c r="I19" s="16">
        <v>0</v>
      </c>
      <c r="J19" s="16">
        <v>1</v>
      </c>
      <c r="K19" s="16">
        <v>16</v>
      </c>
      <c r="L19" s="16">
        <v>0</v>
      </c>
      <c r="M19" s="16">
        <v>42</v>
      </c>
      <c r="N19" s="16">
        <v>0</v>
      </c>
      <c r="O19" s="16">
        <v>2</v>
      </c>
      <c r="P19" s="16">
        <v>47</v>
      </c>
      <c r="Q19" s="16">
        <v>20</v>
      </c>
      <c r="R19" s="16">
        <v>0</v>
      </c>
      <c r="S19" s="16">
        <v>6</v>
      </c>
      <c r="T19" s="16">
        <v>13</v>
      </c>
      <c r="U19" s="22">
        <v>3</v>
      </c>
    </row>
    <row r="20" spans="1:21" ht="15" customHeight="1" x14ac:dyDescent="0.2">
      <c r="A20" s="69" t="s">
        <v>200</v>
      </c>
      <c r="B20" s="16">
        <v>8</v>
      </c>
      <c r="C20" s="16">
        <v>1</v>
      </c>
      <c r="D20" s="16">
        <v>2</v>
      </c>
      <c r="E20" s="16">
        <v>2</v>
      </c>
      <c r="F20" s="16">
        <v>28</v>
      </c>
      <c r="G20" s="16">
        <v>0</v>
      </c>
      <c r="H20" s="16">
        <v>0</v>
      </c>
      <c r="I20" s="16">
        <v>0</v>
      </c>
      <c r="J20" s="16">
        <v>2</v>
      </c>
      <c r="K20" s="16">
        <v>6</v>
      </c>
      <c r="L20" s="16">
        <v>1</v>
      </c>
      <c r="M20" s="16">
        <v>9</v>
      </c>
      <c r="N20" s="16">
        <v>0</v>
      </c>
      <c r="O20" s="16">
        <v>0</v>
      </c>
      <c r="P20" s="16">
        <v>30</v>
      </c>
      <c r="Q20" s="16">
        <v>4</v>
      </c>
      <c r="R20" s="16">
        <v>0</v>
      </c>
      <c r="S20" s="16">
        <v>4</v>
      </c>
      <c r="T20" s="16">
        <v>12</v>
      </c>
      <c r="U20" s="22">
        <v>1</v>
      </c>
    </row>
    <row r="21" spans="1:21" ht="15" customHeight="1" x14ac:dyDescent="0.2">
      <c r="A21" s="69" t="s">
        <v>201</v>
      </c>
      <c r="B21" s="16">
        <v>6</v>
      </c>
      <c r="C21" s="16">
        <v>4</v>
      </c>
      <c r="D21" s="16">
        <v>0</v>
      </c>
      <c r="E21" s="16">
        <v>16</v>
      </c>
      <c r="F21" s="16">
        <v>62</v>
      </c>
      <c r="G21" s="16">
        <v>1</v>
      </c>
      <c r="H21" s="16">
        <v>0</v>
      </c>
      <c r="I21" s="16">
        <v>0</v>
      </c>
      <c r="J21" s="16">
        <v>6</v>
      </c>
      <c r="K21" s="16">
        <v>9</v>
      </c>
      <c r="L21" s="16">
        <v>0</v>
      </c>
      <c r="M21" s="16">
        <v>16</v>
      </c>
      <c r="N21" s="16">
        <v>0</v>
      </c>
      <c r="O21" s="16">
        <v>1</v>
      </c>
      <c r="P21" s="16">
        <v>48</v>
      </c>
      <c r="Q21" s="16">
        <v>11</v>
      </c>
      <c r="R21" s="16">
        <v>1</v>
      </c>
      <c r="S21" s="16">
        <v>3</v>
      </c>
      <c r="T21" s="16">
        <v>6</v>
      </c>
      <c r="U21" s="22">
        <v>1</v>
      </c>
    </row>
    <row r="22" spans="1:21" ht="15" customHeight="1" x14ac:dyDescent="0.2">
      <c r="A22" s="69" t="s">
        <v>202</v>
      </c>
      <c r="B22" s="16">
        <v>2</v>
      </c>
      <c r="C22" s="16">
        <v>1</v>
      </c>
      <c r="D22" s="16">
        <v>0</v>
      </c>
      <c r="E22" s="16">
        <v>4</v>
      </c>
      <c r="F22" s="16">
        <v>24</v>
      </c>
      <c r="G22" s="16">
        <v>0</v>
      </c>
      <c r="H22" s="16">
        <v>1</v>
      </c>
      <c r="I22" s="16">
        <v>0</v>
      </c>
      <c r="J22" s="16">
        <v>1</v>
      </c>
      <c r="K22" s="16">
        <v>2</v>
      </c>
      <c r="L22" s="16">
        <v>0</v>
      </c>
      <c r="M22" s="16">
        <v>3</v>
      </c>
      <c r="N22" s="16">
        <v>0</v>
      </c>
      <c r="O22" s="16">
        <v>0</v>
      </c>
      <c r="P22" s="16">
        <v>15</v>
      </c>
      <c r="Q22" s="16">
        <v>4</v>
      </c>
      <c r="R22" s="16">
        <v>0</v>
      </c>
      <c r="S22" s="16">
        <v>1</v>
      </c>
      <c r="T22" s="16">
        <v>5</v>
      </c>
      <c r="U22" s="22">
        <v>0</v>
      </c>
    </row>
    <row r="23" spans="1:21" ht="15" customHeight="1" x14ac:dyDescent="0.2">
      <c r="A23" s="69" t="s">
        <v>203</v>
      </c>
      <c r="B23" s="16">
        <v>8</v>
      </c>
      <c r="C23" s="16">
        <v>1</v>
      </c>
      <c r="D23" s="16">
        <v>3</v>
      </c>
      <c r="E23" s="16">
        <v>30</v>
      </c>
      <c r="F23" s="16">
        <v>62</v>
      </c>
      <c r="G23" s="16">
        <v>2</v>
      </c>
      <c r="H23" s="16">
        <v>1</v>
      </c>
      <c r="I23" s="16">
        <v>1.069</v>
      </c>
      <c r="J23" s="16">
        <v>4</v>
      </c>
      <c r="K23" s="16">
        <v>21</v>
      </c>
      <c r="L23" s="16">
        <v>1</v>
      </c>
      <c r="M23" s="16">
        <v>18</v>
      </c>
      <c r="N23" s="16">
        <v>1</v>
      </c>
      <c r="O23" s="16">
        <v>2</v>
      </c>
      <c r="P23" s="16">
        <v>48</v>
      </c>
      <c r="Q23" s="16">
        <v>15</v>
      </c>
      <c r="R23" s="16">
        <v>2</v>
      </c>
      <c r="S23" s="16">
        <v>8</v>
      </c>
      <c r="T23" s="16">
        <v>38</v>
      </c>
      <c r="U23" s="22">
        <v>0</v>
      </c>
    </row>
    <row r="24" spans="1:21" ht="15" customHeight="1" x14ac:dyDescent="0.2">
      <c r="A24" s="69" t="s">
        <v>204</v>
      </c>
      <c r="B24" s="16">
        <v>0</v>
      </c>
      <c r="C24" s="16">
        <v>0</v>
      </c>
      <c r="D24" s="16">
        <v>1</v>
      </c>
      <c r="E24" s="16">
        <v>0</v>
      </c>
      <c r="F24" s="16">
        <v>1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1</v>
      </c>
      <c r="N24" s="16">
        <v>0</v>
      </c>
      <c r="O24" s="16">
        <v>1</v>
      </c>
      <c r="P24" s="16">
        <v>6</v>
      </c>
      <c r="Q24" s="16">
        <v>0</v>
      </c>
      <c r="R24" s="16">
        <v>0</v>
      </c>
      <c r="S24" s="16">
        <v>2</v>
      </c>
      <c r="T24" s="16">
        <v>1</v>
      </c>
      <c r="U24" s="22">
        <v>0</v>
      </c>
    </row>
    <row r="25" spans="1:21" ht="15" customHeight="1" x14ac:dyDescent="0.2">
      <c r="A25" s="69" t="s">
        <v>205</v>
      </c>
      <c r="B25" s="16">
        <v>13</v>
      </c>
      <c r="C25" s="16">
        <v>11</v>
      </c>
      <c r="D25" s="16">
        <v>1</v>
      </c>
      <c r="E25" s="16">
        <v>17</v>
      </c>
      <c r="F25" s="16">
        <v>24</v>
      </c>
      <c r="G25" s="16">
        <v>0</v>
      </c>
      <c r="H25" s="16">
        <v>0</v>
      </c>
      <c r="I25" s="16">
        <v>1.0349999999999999</v>
      </c>
      <c r="J25" s="16">
        <v>2</v>
      </c>
      <c r="K25" s="16">
        <v>6</v>
      </c>
      <c r="L25" s="16">
        <v>0</v>
      </c>
      <c r="M25" s="16">
        <v>18</v>
      </c>
      <c r="N25" s="16">
        <v>0</v>
      </c>
      <c r="O25" s="16">
        <v>0</v>
      </c>
      <c r="P25" s="16">
        <v>45</v>
      </c>
      <c r="Q25" s="16">
        <v>18</v>
      </c>
      <c r="R25" s="16">
        <v>0</v>
      </c>
      <c r="S25" s="16">
        <v>1</v>
      </c>
      <c r="T25" s="16">
        <v>39</v>
      </c>
      <c r="U25" s="22">
        <v>1</v>
      </c>
    </row>
    <row r="26" spans="1:21" ht="15" customHeight="1" x14ac:dyDescent="0.2">
      <c r="A26" s="69" t="s">
        <v>206</v>
      </c>
      <c r="B26" s="16">
        <v>5</v>
      </c>
      <c r="C26" s="16">
        <v>0</v>
      </c>
      <c r="D26" s="16">
        <v>0</v>
      </c>
      <c r="E26" s="16">
        <v>6</v>
      </c>
      <c r="F26" s="16">
        <v>44</v>
      </c>
      <c r="G26" s="16">
        <v>0</v>
      </c>
      <c r="H26" s="16">
        <v>0</v>
      </c>
      <c r="I26" s="16">
        <v>0</v>
      </c>
      <c r="J26" s="16">
        <v>2</v>
      </c>
      <c r="K26" s="16">
        <v>5</v>
      </c>
      <c r="L26" s="16">
        <v>0</v>
      </c>
      <c r="M26" s="16">
        <v>5</v>
      </c>
      <c r="N26" s="16">
        <v>0</v>
      </c>
      <c r="O26" s="16">
        <v>0</v>
      </c>
      <c r="P26" s="16">
        <v>10</v>
      </c>
      <c r="Q26" s="16">
        <v>5</v>
      </c>
      <c r="R26" s="16">
        <v>0</v>
      </c>
      <c r="S26" s="16">
        <v>1</v>
      </c>
      <c r="T26" s="16">
        <v>13</v>
      </c>
      <c r="U26" s="22">
        <v>1</v>
      </c>
    </row>
    <row r="27" spans="1:21" ht="15" customHeight="1" x14ac:dyDescent="0.2">
      <c r="A27" s="69" t="s">
        <v>207</v>
      </c>
      <c r="B27" s="16">
        <v>5</v>
      </c>
      <c r="C27" s="16">
        <v>1</v>
      </c>
      <c r="D27" s="16">
        <v>0</v>
      </c>
      <c r="E27" s="16">
        <v>11</v>
      </c>
      <c r="F27" s="16">
        <v>29</v>
      </c>
      <c r="G27" s="16">
        <v>0</v>
      </c>
      <c r="H27" s="16">
        <v>0</v>
      </c>
      <c r="I27" s="16">
        <v>2</v>
      </c>
      <c r="J27" s="16">
        <v>0</v>
      </c>
      <c r="K27" s="16">
        <v>17</v>
      </c>
      <c r="L27" s="16">
        <v>0</v>
      </c>
      <c r="M27" s="16">
        <v>19</v>
      </c>
      <c r="N27" s="16">
        <v>0</v>
      </c>
      <c r="O27" s="16">
        <v>0</v>
      </c>
      <c r="P27" s="16">
        <v>11</v>
      </c>
      <c r="Q27" s="16">
        <v>4</v>
      </c>
      <c r="R27" s="16">
        <v>0</v>
      </c>
      <c r="S27" s="16">
        <v>1</v>
      </c>
      <c r="T27" s="16">
        <v>40</v>
      </c>
      <c r="U27" s="22">
        <v>1</v>
      </c>
    </row>
    <row r="28" spans="1:21" ht="15" customHeight="1" x14ac:dyDescent="0.2">
      <c r="A28" s="69" t="s">
        <v>208</v>
      </c>
      <c r="B28" s="16">
        <v>10</v>
      </c>
      <c r="C28" s="16">
        <v>2</v>
      </c>
      <c r="D28" s="16">
        <v>1</v>
      </c>
      <c r="E28" s="16">
        <v>21</v>
      </c>
      <c r="F28" s="16">
        <v>44</v>
      </c>
      <c r="G28" s="16">
        <v>2</v>
      </c>
      <c r="H28" s="16">
        <v>1</v>
      </c>
      <c r="I28" s="16">
        <v>0</v>
      </c>
      <c r="J28" s="16">
        <v>2</v>
      </c>
      <c r="K28" s="16">
        <v>13</v>
      </c>
      <c r="L28" s="16">
        <v>0</v>
      </c>
      <c r="M28" s="16">
        <v>42</v>
      </c>
      <c r="N28" s="16">
        <v>0</v>
      </c>
      <c r="O28" s="16">
        <v>0</v>
      </c>
      <c r="P28" s="16">
        <v>39</v>
      </c>
      <c r="Q28" s="16">
        <v>17</v>
      </c>
      <c r="R28" s="16">
        <v>2</v>
      </c>
      <c r="S28" s="16">
        <v>2</v>
      </c>
      <c r="T28" s="16">
        <v>53</v>
      </c>
      <c r="U28" s="22">
        <v>0</v>
      </c>
    </row>
    <row r="29" spans="1:21" ht="15" customHeight="1" thickBot="1" x14ac:dyDescent="0.25">
      <c r="A29" s="69" t="s">
        <v>209</v>
      </c>
      <c r="B29" s="16">
        <v>5</v>
      </c>
      <c r="C29" s="16">
        <v>0</v>
      </c>
      <c r="D29" s="16">
        <v>3</v>
      </c>
      <c r="E29" s="16">
        <v>5</v>
      </c>
      <c r="F29" s="16">
        <v>29</v>
      </c>
      <c r="G29" s="16">
        <v>0</v>
      </c>
      <c r="H29" s="16">
        <v>0</v>
      </c>
      <c r="I29" s="16">
        <v>0</v>
      </c>
      <c r="J29" s="16">
        <v>0</v>
      </c>
      <c r="K29" s="16">
        <v>2</v>
      </c>
      <c r="L29" s="16">
        <v>0</v>
      </c>
      <c r="M29" s="16">
        <v>6</v>
      </c>
      <c r="N29" s="16">
        <v>0</v>
      </c>
      <c r="O29" s="16">
        <v>0</v>
      </c>
      <c r="P29" s="16">
        <v>9</v>
      </c>
      <c r="Q29" s="16">
        <v>4</v>
      </c>
      <c r="R29" s="16">
        <v>0</v>
      </c>
      <c r="S29" s="16">
        <v>4</v>
      </c>
      <c r="T29" s="16">
        <v>5</v>
      </c>
      <c r="U29" s="22">
        <v>0</v>
      </c>
    </row>
    <row r="30" spans="1:21" ht="15" customHeight="1" thickTop="1" thickBot="1" x14ac:dyDescent="0.25">
      <c r="A30" s="13" t="str">
        <f>日本共産党!A30</f>
        <v>佐賀県合計</v>
      </c>
      <c r="B30" s="11">
        <f t="shared" ref="B30:U30" si="0">SUM(B10:B29)</f>
        <v>320</v>
      </c>
      <c r="C30" s="11">
        <f t="shared" si="0"/>
        <v>110</v>
      </c>
      <c r="D30" s="12">
        <f t="shared" si="0"/>
        <v>67</v>
      </c>
      <c r="E30" s="11">
        <f t="shared" si="0"/>
        <v>943</v>
      </c>
      <c r="F30" s="12">
        <f t="shared" si="0"/>
        <v>1935.5129999999999</v>
      </c>
      <c r="G30" s="12">
        <f t="shared" si="0"/>
        <v>48</v>
      </c>
      <c r="H30" s="11">
        <f t="shared" si="0"/>
        <v>21</v>
      </c>
      <c r="I30" s="12">
        <f t="shared" si="0"/>
        <v>38.548000000000002</v>
      </c>
      <c r="J30" s="11">
        <f t="shared" si="0"/>
        <v>105</v>
      </c>
      <c r="K30" s="12">
        <f t="shared" si="0"/>
        <v>775</v>
      </c>
      <c r="L30" s="11">
        <f t="shared" si="0"/>
        <v>17</v>
      </c>
      <c r="M30" s="12">
        <f t="shared" si="0"/>
        <v>1135.846</v>
      </c>
      <c r="N30" s="12">
        <f t="shared" si="0"/>
        <v>3</v>
      </c>
      <c r="O30" s="12">
        <f t="shared" si="0"/>
        <v>17</v>
      </c>
      <c r="P30" s="12">
        <f t="shared" si="0"/>
        <v>1541</v>
      </c>
      <c r="Q30" s="11">
        <f t="shared" si="0"/>
        <v>600</v>
      </c>
      <c r="R30" s="12">
        <f t="shared" si="0"/>
        <v>44</v>
      </c>
      <c r="S30" s="11">
        <f t="shared" si="0"/>
        <v>189</v>
      </c>
      <c r="T30" s="12">
        <f t="shared" si="0"/>
        <v>946.71399999999994</v>
      </c>
      <c r="U30" s="23">
        <f t="shared" si="0"/>
        <v>49</v>
      </c>
    </row>
    <row r="31" spans="1:21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J8" sqref="J8:J3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210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212</v>
      </c>
      <c r="C9" s="8" t="s">
        <v>213</v>
      </c>
      <c r="D9" s="8" t="s">
        <v>214</v>
      </c>
      <c r="E9" s="8" t="s">
        <v>215</v>
      </c>
      <c r="F9" s="8" t="s">
        <v>216</v>
      </c>
      <c r="G9" s="8" t="s">
        <v>217</v>
      </c>
      <c r="H9" s="8" t="s">
        <v>218</v>
      </c>
      <c r="I9" s="8" t="s">
        <v>219</v>
      </c>
      <c r="J9" s="20" t="s">
        <v>220</v>
      </c>
    </row>
    <row r="10" spans="1:15" ht="15" customHeight="1" x14ac:dyDescent="0.2">
      <c r="A10" s="68" t="s">
        <v>190</v>
      </c>
      <c r="B10" s="10">
        <v>541.98800000000006</v>
      </c>
      <c r="C10" s="10">
        <v>338</v>
      </c>
      <c r="D10" s="10">
        <v>236</v>
      </c>
      <c r="E10" s="10">
        <v>789.98500000000001</v>
      </c>
      <c r="F10" s="10">
        <v>76</v>
      </c>
      <c r="G10" s="10">
        <v>37</v>
      </c>
      <c r="H10" s="10">
        <v>6</v>
      </c>
      <c r="I10" s="10">
        <v>25</v>
      </c>
      <c r="J10" s="21">
        <v>30</v>
      </c>
    </row>
    <row r="11" spans="1:15" ht="15" customHeight="1" x14ac:dyDescent="0.2">
      <c r="A11" s="69" t="s">
        <v>191</v>
      </c>
      <c r="B11" s="16">
        <v>165.99299999999999</v>
      </c>
      <c r="C11" s="16">
        <v>67</v>
      </c>
      <c r="D11" s="16">
        <v>28</v>
      </c>
      <c r="E11" s="16">
        <v>1109.9929999999999</v>
      </c>
      <c r="F11" s="16">
        <v>20</v>
      </c>
      <c r="G11" s="16">
        <v>5</v>
      </c>
      <c r="H11" s="16">
        <v>6</v>
      </c>
      <c r="I11" s="16">
        <v>15</v>
      </c>
      <c r="J11" s="22">
        <v>5</v>
      </c>
    </row>
    <row r="12" spans="1:15" ht="15" customHeight="1" x14ac:dyDescent="0.2">
      <c r="A12" s="69" t="s">
        <v>192</v>
      </c>
      <c r="B12" s="16">
        <v>132</v>
      </c>
      <c r="C12" s="16">
        <v>83</v>
      </c>
      <c r="D12" s="16">
        <v>133</v>
      </c>
      <c r="E12" s="16">
        <v>313</v>
      </c>
      <c r="F12" s="16">
        <v>12</v>
      </c>
      <c r="G12" s="16">
        <v>12</v>
      </c>
      <c r="H12" s="16">
        <v>0</v>
      </c>
      <c r="I12" s="16">
        <v>9</v>
      </c>
      <c r="J12" s="22">
        <v>5</v>
      </c>
    </row>
    <row r="13" spans="1:15" ht="15" customHeight="1" x14ac:dyDescent="0.2">
      <c r="A13" s="69" t="s">
        <v>193</v>
      </c>
      <c r="B13" s="16">
        <v>40</v>
      </c>
      <c r="C13" s="16">
        <v>17</v>
      </c>
      <c r="D13" s="16">
        <v>31</v>
      </c>
      <c r="E13" s="16">
        <v>58</v>
      </c>
      <c r="F13" s="16">
        <v>10</v>
      </c>
      <c r="G13" s="16">
        <v>0</v>
      </c>
      <c r="H13" s="16">
        <v>1</v>
      </c>
      <c r="I13" s="16">
        <v>1</v>
      </c>
      <c r="J13" s="22">
        <v>1</v>
      </c>
    </row>
    <row r="14" spans="1:15" ht="15" customHeight="1" x14ac:dyDescent="0.2">
      <c r="A14" s="69" t="s">
        <v>194</v>
      </c>
      <c r="B14" s="16">
        <v>69</v>
      </c>
      <c r="C14" s="16">
        <v>70</v>
      </c>
      <c r="D14" s="16">
        <v>30</v>
      </c>
      <c r="E14" s="16">
        <v>120</v>
      </c>
      <c r="F14" s="16">
        <v>18</v>
      </c>
      <c r="G14" s="16">
        <v>3</v>
      </c>
      <c r="H14" s="16">
        <v>4</v>
      </c>
      <c r="I14" s="16">
        <v>6</v>
      </c>
      <c r="J14" s="22">
        <v>2</v>
      </c>
    </row>
    <row r="15" spans="1:15" ht="15" customHeight="1" x14ac:dyDescent="0.2">
      <c r="A15" s="69" t="s">
        <v>195</v>
      </c>
      <c r="B15" s="16">
        <v>107</v>
      </c>
      <c r="C15" s="16">
        <v>84.438999999999993</v>
      </c>
      <c r="D15" s="16">
        <v>83.846000000000004</v>
      </c>
      <c r="E15" s="16">
        <v>133</v>
      </c>
      <c r="F15" s="16">
        <v>7</v>
      </c>
      <c r="G15" s="16">
        <v>6</v>
      </c>
      <c r="H15" s="16">
        <v>0</v>
      </c>
      <c r="I15" s="16">
        <v>5</v>
      </c>
      <c r="J15" s="22">
        <v>6</v>
      </c>
    </row>
    <row r="16" spans="1:15" ht="15" customHeight="1" x14ac:dyDescent="0.2">
      <c r="A16" s="69" t="s">
        <v>196</v>
      </c>
      <c r="B16" s="16">
        <v>49</v>
      </c>
      <c r="C16" s="16">
        <v>25</v>
      </c>
      <c r="D16" s="16">
        <v>18</v>
      </c>
      <c r="E16" s="16">
        <v>31</v>
      </c>
      <c r="F16" s="16">
        <v>7</v>
      </c>
      <c r="G16" s="16">
        <v>1</v>
      </c>
      <c r="H16" s="16">
        <v>2</v>
      </c>
      <c r="I16" s="16">
        <v>10</v>
      </c>
      <c r="J16" s="22">
        <v>3</v>
      </c>
    </row>
    <row r="17" spans="1:15" ht="15" customHeight="1" x14ac:dyDescent="0.2">
      <c r="A17" s="69" t="s">
        <v>197</v>
      </c>
      <c r="B17" s="16">
        <v>85.988</v>
      </c>
      <c r="C17" s="16">
        <v>91</v>
      </c>
      <c r="D17" s="16">
        <v>41</v>
      </c>
      <c r="E17" s="16">
        <v>130</v>
      </c>
      <c r="F17" s="16">
        <v>13</v>
      </c>
      <c r="G17" s="16">
        <v>4</v>
      </c>
      <c r="H17" s="16">
        <v>2</v>
      </c>
      <c r="I17" s="16">
        <v>2</v>
      </c>
      <c r="J17" s="22">
        <v>3</v>
      </c>
    </row>
    <row r="18" spans="1:15" ht="15" customHeight="1" x14ac:dyDescent="0.2">
      <c r="A18" s="69" t="s">
        <v>198</v>
      </c>
      <c r="B18" s="16">
        <v>38</v>
      </c>
      <c r="C18" s="16">
        <v>20</v>
      </c>
      <c r="D18" s="16">
        <v>28</v>
      </c>
      <c r="E18" s="16">
        <v>64</v>
      </c>
      <c r="F18" s="16">
        <v>8</v>
      </c>
      <c r="G18" s="16">
        <v>0</v>
      </c>
      <c r="H18" s="16">
        <v>1</v>
      </c>
      <c r="I18" s="16">
        <v>1</v>
      </c>
      <c r="J18" s="22">
        <v>2</v>
      </c>
    </row>
    <row r="19" spans="1:15" ht="15" customHeight="1" x14ac:dyDescent="0.2">
      <c r="A19" s="69" t="s">
        <v>199</v>
      </c>
      <c r="B19" s="16">
        <v>40</v>
      </c>
      <c r="C19" s="16">
        <v>64</v>
      </c>
      <c r="D19" s="16">
        <v>43</v>
      </c>
      <c r="E19" s="16">
        <v>95</v>
      </c>
      <c r="F19" s="16">
        <v>6</v>
      </c>
      <c r="G19" s="16">
        <v>0</v>
      </c>
      <c r="H19" s="16">
        <v>1</v>
      </c>
      <c r="I19" s="16">
        <v>3</v>
      </c>
      <c r="J19" s="22">
        <v>2</v>
      </c>
    </row>
    <row r="20" spans="1:15" ht="15" customHeight="1" x14ac:dyDescent="0.2">
      <c r="A20" s="69" t="s">
        <v>200</v>
      </c>
      <c r="B20" s="16">
        <v>25</v>
      </c>
      <c r="C20" s="16">
        <v>27</v>
      </c>
      <c r="D20" s="16">
        <v>9</v>
      </c>
      <c r="E20" s="16">
        <v>53</v>
      </c>
      <c r="F20" s="16">
        <v>2</v>
      </c>
      <c r="G20" s="16">
        <v>1</v>
      </c>
      <c r="H20" s="16">
        <v>0</v>
      </c>
      <c r="I20" s="16">
        <v>2</v>
      </c>
      <c r="J20" s="22">
        <v>0</v>
      </c>
    </row>
    <row r="21" spans="1:15" ht="15" customHeight="1" x14ac:dyDescent="0.2">
      <c r="A21" s="69" t="s">
        <v>201</v>
      </c>
      <c r="B21" s="16">
        <v>27</v>
      </c>
      <c r="C21" s="16">
        <v>10</v>
      </c>
      <c r="D21" s="16">
        <v>24</v>
      </c>
      <c r="E21" s="16">
        <v>43</v>
      </c>
      <c r="F21" s="16">
        <v>4</v>
      </c>
      <c r="G21" s="16">
        <v>3</v>
      </c>
      <c r="H21" s="16">
        <v>0</v>
      </c>
      <c r="I21" s="16">
        <v>2</v>
      </c>
      <c r="J21" s="22">
        <v>2</v>
      </c>
    </row>
    <row r="22" spans="1:15" ht="15" customHeight="1" x14ac:dyDescent="0.2">
      <c r="A22" s="69" t="s">
        <v>202</v>
      </c>
      <c r="B22" s="16">
        <v>15</v>
      </c>
      <c r="C22" s="16">
        <v>7</v>
      </c>
      <c r="D22" s="16">
        <v>9</v>
      </c>
      <c r="E22" s="16">
        <v>28</v>
      </c>
      <c r="F22" s="16">
        <v>3</v>
      </c>
      <c r="G22" s="16">
        <v>2</v>
      </c>
      <c r="H22" s="16">
        <v>0</v>
      </c>
      <c r="I22" s="16">
        <v>0</v>
      </c>
      <c r="J22" s="22">
        <v>1</v>
      </c>
    </row>
    <row r="23" spans="1:15" ht="15" customHeight="1" x14ac:dyDescent="0.2">
      <c r="A23" s="69" t="s">
        <v>203</v>
      </c>
      <c r="B23" s="16">
        <v>58</v>
      </c>
      <c r="C23" s="16">
        <v>24</v>
      </c>
      <c r="D23" s="16">
        <v>23</v>
      </c>
      <c r="E23" s="16">
        <v>59</v>
      </c>
      <c r="F23" s="16">
        <v>7</v>
      </c>
      <c r="G23" s="16">
        <v>2</v>
      </c>
      <c r="H23" s="16">
        <v>0</v>
      </c>
      <c r="I23" s="16">
        <v>3</v>
      </c>
      <c r="J23" s="22">
        <v>1</v>
      </c>
    </row>
    <row r="24" spans="1:15" ht="15" customHeight="1" x14ac:dyDescent="0.2">
      <c r="A24" s="69" t="s">
        <v>204</v>
      </c>
      <c r="B24" s="16">
        <v>3</v>
      </c>
      <c r="C24" s="16">
        <v>0</v>
      </c>
      <c r="D24" s="16">
        <v>1</v>
      </c>
      <c r="E24" s="16">
        <v>206</v>
      </c>
      <c r="F24" s="16">
        <v>1</v>
      </c>
      <c r="G24" s="16">
        <v>0</v>
      </c>
      <c r="H24" s="16">
        <v>0</v>
      </c>
      <c r="I24" s="16">
        <v>0</v>
      </c>
      <c r="J24" s="22">
        <v>0</v>
      </c>
    </row>
    <row r="25" spans="1:15" ht="15" customHeight="1" x14ac:dyDescent="0.2">
      <c r="A25" s="69" t="s">
        <v>205</v>
      </c>
      <c r="B25" s="16">
        <v>32.969000000000001</v>
      </c>
      <c r="C25" s="16">
        <v>21</v>
      </c>
      <c r="D25" s="16">
        <v>25</v>
      </c>
      <c r="E25" s="16">
        <v>42</v>
      </c>
      <c r="F25" s="16">
        <v>7</v>
      </c>
      <c r="G25" s="16">
        <v>2</v>
      </c>
      <c r="H25" s="16">
        <v>1</v>
      </c>
      <c r="I25" s="16">
        <v>1</v>
      </c>
      <c r="J25" s="22">
        <v>0</v>
      </c>
    </row>
    <row r="26" spans="1:15" ht="15" customHeight="1" x14ac:dyDescent="0.2">
      <c r="A26" s="69" t="s">
        <v>206</v>
      </c>
      <c r="B26" s="16">
        <v>19</v>
      </c>
      <c r="C26" s="16">
        <v>18</v>
      </c>
      <c r="D26" s="16">
        <v>10</v>
      </c>
      <c r="E26" s="16">
        <v>11</v>
      </c>
      <c r="F26" s="16">
        <v>0</v>
      </c>
      <c r="G26" s="16">
        <v>0</v>
      </c>
      <c r="H26" s="16">
        <v>0</v>
      </c>
      <c r="I26" s="16">
        <v>0</v>
      </c>
      <c r="J26" s="22">
        <v>1</v>
      </c>
    </row>
    <row r="27" spans="1:15" ht="15" customHeight="1" x14ac:dyDescent="0.2">
      <c r="A27" s="69" t="s">
        <v>207</v>
      </c>
      <c r="B27" s="16">
        <v>44</v>
      </c>
      <c r="C27" s="16">
        <v>32</v>
      </c>
      <c r="D27" s="16">
        <v>19</v>
      </c>
      <c r="E27" s="16">
        <v>20</v>
      </c>
      <c r="F27" s="16">
        <v>4</v>
      </c>
      <c r="G27" s="16">
        <v>0</v>
      </c>
      <c r="H27" s="16">
        <v>0</v>
      </c>
      <c r="I27" s="16">
        <v>0</v>
      </c>
      <c r="J27" s="22">
        <v>0</v>
      </c>
    </row>
    <row r="28" spans="1:15" ht="15" customHeight="1" x14ac:dyDescent="0.2">
      <c r="A28" s="69" t="s">
        <v>208</v>
      </c>
      <c r="B28" s="16">
        <v>49</v>
      </c>
      <c r="C28" s="16">
        <v>27</v>
      </c>
      <c r="D28" s="16">
        <v>31</v>
      </c>
      <c r="E28" s="16">
        <v>48</v>
      </c>
      <c r="F28" s="16">
        <v>3</v>
      </c>
      <c r="G28" s="16">
        <v>1</v>
      </c>
      <c r="H28" s="16">
        <v>0</v>
      </c>
      <c r="I28" s="16">
        <v>2</v>
      </c>
      <c r="J28" s="22">
        <v>4</v>
      </c>
    </row>
    <row r="29" spans="1:15" ht="15" customHeight="1" thickBot="1" x14ac:dyDescent="0.25">
      <c r="A29" s="69" t="s">
        <v>209</v>
      </c>
      <c r="B29" s="16">
        <v>7</v>
      </c>
      <c r="C29" s="16">
        <v>6</v>
      </c>
      <c r="D29" s="16">
        <v>2</v>
      </c>
      <c r="E29" s="16">
        <v>4</v>
      </c>
      <c r="F29" s="16">
        <v>3</v>
      </c>
      <c r="G29" s="16">
        <v>0</v>
      </c>
      <c r="H29" s="16">
        <v>0</v>
      </c>
      <c r="I29" s="16">
        <v>0</v>
      </c>
      <c r="J29" s="22">
        <v>0</v>
      </c>
    </row>
    <row r="30" spans="1:15" ht="15" customHeight="1" thickTop="1" thickBot="1" x14ac:dyDescent="0.25">
      <c r="A30" s="13" t="str">
        <f>日本共産党!A30</f>
        <v>佐賀県合計</v>
      </c>
      <c r="B30" s="11">
        <f t="shared" ref="B30:J30" si="0">SUM(B10:B29)</f>
        <v>1548.9380000000001</v>
      </c>
      <c r="C30" s="11">
        <f t="shared" si="0"/>
        <v>1031.4389999999999</v>
      </c>
      <c r="D30" s="12">
        <f t="shared" si="0"/>
        <v>824.846</v>
      </c>
      <c r="E30" s="11">
        <f t="shared" si="0"/>
        <v>3357.9780000000001</v>
      </c>
      <c r="F30" s="12">
        <f t="shared" si="0"/>
        <v>211</v>
      </c>
      <c r="G30" s="12">
        <f t="shared" si="0"/>
        <v>79</v>
      </c>
      <c r="H30" s="11">
        <f t="shared" si="0"/>
        <v>24</v>
      </c>
      <c r="I30" s="12">
        <f t="shared" si="0"/>
        <v>87</v>
      </c>
      <c r="J30" s="23">
        <f t="shared" si="0"/>
        <v>68</v>
      </c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D23" sqref="D23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210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107</v>
      </c>
      <c r="C10" s="10">
        <v>46</v>
      </c>
      <c r="D10" s="10">
        <v>24</v>
      </c>
      <c r="E10" s="42">
        <v>213</v>
      </c>
      <c r="F10" s="21">
        <v>360.64600000000002</v>
      </c>
      <c r="G10" s="15"/>
      <c r="H10" s="15"/>
      <c r="I10" s="15"/>
    </row>
    <row r="11" spans="1:9" ht="15" customHeight="1" x14ac:dyDescent="0.2">
      <c r="A11" s="69" t="s">
        <v>191</v>
      </c>
      <c r="B11" s="16">
        <v>49</v>
      </c>
      <c r="C11" s="16">
        <v>19</v>
      </c>
      <c r="D11" s="16">
        <v>10</v>
      </c>
      <c r="E11" s="43">
        <v>106</v>
      </c>
      <c r="F11" s="22">
        <v>138.41300000000001</v>
      </c>
      <c r="G11" s="15"/>
      <c r="H11" s="15"/>
      <c r="I11" s="15"/>
    </row>
    <row r="12" spans="1:9" ht="15" customHeight="1" x14ac:dyDescent="0.2">
      <c r="A12" s="69" t="s">
        <v>192</v>
      </c>
      <c r="B12" s="16">
        <v>39</v>
      </c>
      <c r="C12" s="16">
        <v>10</v>
      </c>
      <c r="D12" s="16">
        <v>5</v>
      </c>
      <c r="E12" s="43">
        <v>85</v>
      </c>
      <c r="F12" s="22">
        <v>108</v>
      </c>
      <c r="G12" s="15"/>
      <c r="H12" s="15"/>
      <c r="I12" s="15"/>
    </row>
    <row r="13" spans="1:9" ht="15" customHeight="1" x14ac:dyDescent="0.2">
      <c r="A13" s="69" t="s">
        <v>193</v>
      </c>
      <c r="B13" s="16">
        <v>7</v>
      </c>
      <c r="C13" s="16">
        <v>2</v>
      </c>
      <c r="D13" s="16">
        <v>0</v>
      </c>
      <c r="E13" s="43">
        <v>10.833</v>
      </c>
      <c r="F13" s="22">
        <v>21.524999999999999</v>
      </c>
      <c r="G13" s="15"/>
      <c r="H13" s="15"/>
      <c r="I13" s="15"/>
    </row>
    <row r="14" spans="1:9" ht="15" customHeight="1" x14ac:dyDescent="0.2">
      <c r="A14" s="69" t="s">
        <v>194</v>
      </c>
      <c r="B14" s="16">
        <v>16</v>
      </c>
      <c r="C14" s="16">
        <v>6</v>
      </c>
      <c r="D14" s="16">
        <v>1</v>
      </c>
      <c r="E14" s="43">
        <v>41.975999999999999</v>
      </c>
      <c r="F14" s="22">
        <v>79.316000000000003</v>
      </c>
      <c r="G14" s="15"/>
      <c r="H14" s="15"/>
      <c r="I14" s="15"/>
    </row>
    <row r="15" spans="1:9" ht="15" customHeight="1" x14ac:dyDescent="0.2">
      <c r="A15" s="69" t="s">
        <v>195</v>
      </c>
      <c r="B15" s="16">
        <v>13</v>
      </c>
      <c r="C15" s="16">
        <v>12</v>
      </c>
      <c r="D15" s="16">
        <v>3</v>
      </c>
      <c r="E15" s="43">
        <v>30</v>
      </c>
      <c r="F15" s="22">
        <v>61.131</v>
      </c>
      <c r="G15" s="15"/>
      <c r="H15" s="15"/>
      <c r="I15" s="15"/>
    </row>
    <row r="16" spans="1:9" ht="15" customHeight="1" x14ac:dyDescent="0.2">
      <c r="A16" s="69" t="s">
        <v>196</v>
      </c>
      <c r="B16" s="16">
        <v>8</v>
      </c>
      <c r="C16" s="16">
        <v>3</v>
      </c>
      <c r="D16" s="16">
        <v>0</v>
      </c>
      <c r="E16" s="43">
        <v>20</v>
      </c>
      <c r="F16" s="22">
        <v>28</v>
      </c>
      <c r="G16" s="15"/>
      <c r="H16" s="15"/>
      <c r="I16" s="15"/>
    </row>
    <row r="17" spans="1:9" ht="15" customHeight="1" x14ac:dyDescent="0.2">
      <c r="A17" s="69" t="s">
        <v>197</v>
      </c>
      <c r="B17" s="16">
        <v>19</v>
      </c>
      <c r="C17" s="16">
        <v>1</v>
      </c>
      <c r="D17" s="16">
        <v>1</v>
      </c>
      <c r="E17" s="43">
        <v>37</v>
      </c>
      <c r="F17" s="22">
        <v>49</v>
      </c>
      <c r="G17" s="15"/>
      <c r="H17" s="15"/>
      <c r="I17" s="15"/>
    </row>
    <row r="18" spans="1:9" ht="15" customHeight="1" x14ac:dyDescent="0.2">
      <c r="A18" s="69" t="s">
        <v>198</v>
      </c>
      <c r="B18" s="16">
        <v>12.856999999999999</v>
      </c>
      <c r="C18" s="16">
        <v>0</v>
      </c>
      <c r="D18" s="16">
        <v>1</v>
      </c>
      <c r="E18" s="43">
        <v>12</v>
      </c>
      <c r="F18" s="22">
        <v>30.318999999999999</v>
      </c>
      <c r="G18" s="15"/>
      <c r="H18" s="15"/>
      <c r="I18" s="15"/>
    </row>
    <row r="19" spans="1:9" ht="15" customHeight="1" x14ac:dyDescent="0.2">
      <c r="A19" s="69" t="s">
        <v>199</v>
      </c>
      <c r="B19" s="16">
        <v>10</v>
      </c>
      <c r="C19" s="16">
        <v>2</v>
      </c>
      <c r="D19" s="16">
        <v>4</v>
      </c>
      <c r="E19" s="43">
        <v>22</v>
      </c>
      <c r="F19" s="22">
        <v>39</v>
      </c>
      <c r="G19" s="15"/>
      <c r="H19" s="15"/>
      <c r="I19" s="15"/>
    </row>
    <row r="20" spans="1:9" ht="15" customHeight="1" x14ac:dyDescent="0.2">
      <c r="A20" s="69" t="s">
        <v>200</v>
      </c>
      <c r="B20" s="16">
        <v>11</v>
      </c>
      <c r="C20" s="16">
        <v>1</v>
      </c>
      <c r="D20" s="16">
        <v>0</v>
      </c>
      <c r="E20" s="43">
        <v>19</v>
      </c>
      <c r="F20" s="22">
        <v>21</v>
      </c>
      <c r="G20" s="15"/>
      <c r="H20" s="15"/>
      <c r="I20" s="15"/>
    </row>
    <row r="21" spans="1:9" ht="15" customHeight="1" x14ac:dyDescent="0.2">
      <c r="A21" s="69" t="s">
        <v>201</v>
      </c>
      <c r="B21" s="16">
        <v>8</v>
      </c>
      <c r="C21" s="16">
        <v>3</v>
      </c>
      <c r="D21" s="16">
        <v>1</v>
      </c>
      <c r="E21" s="43">
        <v>10</v>
      </c>
      <c r="F21" s="22">
        <v>27.472999999999999</v>
      </c>
      <c r="G21" s="15"/>
      <c r="H21" s="15"/>
      <c r="I21" s="15"/>
    </row>
    <row r="22" spans="1:9" ht="15" customHeight="1" x14ac:dyDescent="0.2">
      <c r="A22" s="69" t="s">
        <v>202</v>
      </c>
      <c r="B22" s="16">
        <v>4</v>
      </c>
      <c r="C22" s="16">
        <v>0</v>
      </c>
      <c r="D22" s="16">
        <v>1</v>
      </c>
      <c r="E22" s="43">
        <v>10</v>
      </c>
      <c r="F22" s="22">
        <v>9</v>
      </c>
      <c r="G22" s="15"/>
      <c r="H22" s="15"/>
      <c r="I22" s="15"/>
    </row>
    <row r="23" spans="1:9" ht="15" customHeight="1" x14ac:dyDescent="0.2">
      <c r="A23" s="69" t="s">
        <v>203</v>
      </c>
      <c r="B23" s="16">
        <v>15</v>
      </c>
      <c r="C23" s="16">
        <v>0</v>
      </c>
      <c r="D23" s="16">
        <v>1</v>
      </c>
      <c r="E23" s="43">
        <v>20</v>
      </c>
      <c r="F23" s="22">
        <v>27</v>
      </c>
      <c r="G23" s="15"/>
      <c r="H23" s="15"/>
      <c r="I23" s="15"/>
    </row>
    <row r="24" spans="1:9" ht="15" customHeight="1" x14ac:dyDescent="0.2">
      <c r="A24" s="69" t="s">
        <v>204</v>
      </c>
      <c r="B24" s="16">
        <v>2</v>
      </c>
      <c r="C24" s="16">
        <v>0</v>
      </c>
      <c r="D24" s="16">
        <v>1</v>
      </c>
      <c r="E24" s="43">
        <v>6</v>
      </c>
      <c r="F24" s="22">
        <v>0</v>
      </c>
      <c r="G24" s="15"/>
      <c r="H24" s="15"/>
      <c r="I24" s="15"/>
    </row>
    <row r="25" spans="1:9" ht="15" customHeight="1" x14ac:dyDescent="0.2">
      <c r="A25" s="69" t="s">
        <v>205</v>
      </c>
      <c r="B25" s="16">
        <v>9</v>
      </c>
      <c r="C25" s="16">
        <v>5</v>
      </c>
      <c r="D25" s="16">
        <v>1</v>
      </c>
      <c r="E25" s="43">
        <v>26</v>
      </c>
      <c r="F25" s="22">
        <v>35</v>
      </c>
      <c r="G25" s="15"/>
      <c r="H25" s="15"/>
      <c r="I25" s="15"/>
    </row>
    <row r="26" spans="1:9" ht="15" customHeight="1" x14ac:dyDescent="0.2">
      <c r="A26" s="69" t="s">
        <v>206</v>
      </c>
      <c r="B26" s="16">
        <v>3</v>
      </c>
      <c r="C26" s="16">
        <v>1</v>
      </c>
      <c r="D26" s="16">
        <v>1</v>
      </c>
      <c r="E26" s="43">
        <v>6</v>
      </c>
      <c r="F26" s="22">
        <v>14</v>
      </c>
      <c r="G26" s="15"/>
      <c r="H26" s="15"/>
      <c r="I26" s="15"/>
    </row>
    <row r="27" spans="1:9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43">
        <v>11</v>
      </c>
      <c r="F27" s="22">
        <v>12.444000000000001</v>
      </c>
      <c r="G27" s="15"/>
      <c r="H27" s="15"/>
      <c r="I27" s="15"/>
    </row>
    <row r="28" spans="1:9" ht="15" customHeight="1" x14ac:dyDescent="0.2">
      <c r="A28" s="69" t="s">
        <v>208</v>
      </c>
      <c r="B28" s="16">
        <v>18</v>
      </c>
      <c r="C28" s="16">
        <v>1</v>
      </c>
      <c r="D28" s="16">
        <v>3</v>
      </c>
      <c r="E28" s="43">
        <v>18</v>
      </c>
      <c r="F28" s="22">
        <v>28</v>
      </c>
      <c r="G28" s="15"/>
      <c r="H28" s="15"/>
      <c r="I28" s="15"/>
    </row>
    <row r="29" spans="1:9" ht="15" customHeight="1" thickBot="1" x14ac:dyDescent="0.25">
      <c r="A29" s="69" t="s">
        <v>209</v>
      </c>
      <c r="B29" s="16">
        <v>4</v>
      </c>
      <c r="C29" s="16">
        <v>0</v>
      </c>
      <c r="D29" s="16">
        <v>1</v>
      </c>
      <c r="E29" s="43">
        <v>3</v>
      </c>
      <c r="F29" s="22">
        <v>9</v>
      </c>
      <c r="G29" s="15"/>
      <c r="H29" s="15"/>
      <c r="I29" s="15"/>
    </row>
    <row r="30" spans="1:9" ht="15" customHeight="1" thickTop="1" thickBot="1" x14ac:dyDescent="0.25">
      <c r="A30" s="13" t="str">
        <f>日本共産党!A30</f>
        <v>佐賀県合計</v>
      </c>
      <c r="B30" s="11">
        <f>SUM(B10:B29)</f>
        <v>354.85699999999997</v>
      </c>
      <c r="C30" s="11">
        <f>SUM(C10:C29)</f>
        <v>112</v>
      </c>
      <c r="D30" s="12">
        <f>SUM(D10:D29)</f>
        <v>59</v>
      </c>
      <c r="E30" s="44">
        <f>SUM(E10:E29)</f>
        <v>706.80899999999997</v>
      </c>
      <c r="F30" s="23">
        <f>SUM(F10:F29)</f>
        <v>1098.2669999999998</v>
      </c>
      <c r="G30" s="26"/>
      <c r="H30" s="26"/>
      <c r="I30" s="26"/>
    </row>
    <row r="31" spans="1:9" ht="15" customHeight="1" x14ac:dyDescent="0.2">
      <c r="A31" s="1"/>
      <c r="B31" s="2"/>
      <c r="C31" s="2"/>
      <c r="D31" s="2"/>
      <c r="E31" s="2"/>
      <c r="F31" s="2"/>
      <c r="G31" s="2"/>
      <c r="H31" s="2"/>
      <c r="I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60</v>
      </c>
      <c r="C10" s="51">
        <v>51.948999999999998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31</v>
      </c>
      <c r="C11" s="52">
        <v>32.496000000000002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23</v>
      </c>
      <c r="C12" s="52">
        <v>14.875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2</v>
      </c>
      <c r="C13" s="52">
        <v>7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17</v>
      </c>
      <c r="C14" s="52">
        <v>14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9.0470000000000006</v>
      </c>
      <c r="C15" s="52">
        <v>9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7</v>
      </c>
      <c r="C16" s="52">
        <v>21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13</v>
      </c>
      <c r="C17" s="52">
        <v>11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7</v>
      </c>
      <c r="C18" s="52">
        <v>7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5</v>
      </c>
      <c r="C19" s="52">
        <v>14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5</v>
      </c>
      <c r="C20" s="52">
        <v>5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6</v>
      </c>
      <c r="C21" s="52">
        <v>5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1</v>
      </c>
      <c r="C22" s="52">
        <v>3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9</v>
      </c>
      <c r="C23" s="52">
        <v>8.8879999999999999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5</v>
      </c>
      <c r="C25" s="52">
        <v>7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3</v>
      </c>
      <c r="C26" s="52">
        <v>3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1</v>
      </c>
      <c r="C27" s="52">
        <v>10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4</v>
      </c>
      <c r="C28" s="52">
        <v>7.875</v>
      </c>
      <c r="D28" s="15"/>
      <c r="E28" s="45"/>
      <c r="F28" s="15"/>
      <c r="G28" s="15"/>
      <c r="H28" s="15"/>
    </row>
    <row r="29" spans="1:8" ht="15" customHeight="1" thickBot="1" x14ac:dyDescent="0.25">
      <c r="A29" s="69" t="s">
        <v>209</v>
      </c>
      <c r="B29" s="16">
        <v>3</v>
      </c>
      <c r="C29" s="52">
        <v>3</v>
      </c>
      <c r="D29" s="15"/>
      <c r="E29" s="45"/>
      <c r="F29" s="15"/>
      <c r="G29" s="15"/>
      <c r="H29" s="15"/>
    </row>
    <row r="30" spans="1:8" ht="15" customHeight="1" thickTop="1" thickBot="1" x14ac:dyDescent="0.25">
      <c r="A30" s="13" t="str">
        <f>日本共産党!A30</f>
        <v>佐賀県合計</v>
      </c>
      <c r="B30" s="11">
        <f>SUM(B10:B29)</f>
        <v>212.047</v>
      </c>
      <c r="C30" s="53">
        <f>SUM(C10:C29)</f>
        <v>235.083</v>
      </c>
      <c r="D30" s="26"/>
      <c r="E30" s="46"/>
      <c r="F30" s="26"/>
      <c r="G30" s="26"/>
      <c r="H30" s="26"/>
    </row>
    <row r="31" spans="1:8" ht="15" customHeight="1" x14ac:dyDescent="0.2">
      <c r="A31" s="1"/>
      <c r="B31" s="2"/>
      <c r="C31" s="56"/>
      <c r="D31" s="2"/>
      <c r="E31" s="47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0" max="16383" man="1"/>
    <brk id="31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view="pageBreakPreview" zoomScale="90" zoomScaleNormal="80" zoomScaleSheetLayoutView="90" workbookViewId="0">
      <pane xSplit="1" ySplit="9" topLeftCell="S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29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210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88</v>
      </c>
      <c r="C10" s="10">
        <v>10</v>
      </c>
      <c r="D10" s="10">
        <v>14</v>
      </c>
      <c r="E10" s="10">
        <v>8</v>
      </c>
      <c r="F10" s="10">
        <v>272</v>
      </c>
      <c r="G10" s="10">
        <v>2</v>
      </c>
      <c r="H10" s="10">
        <v>9</v>
      </c>
      <c r="I10" s="10">
        <v>0</v>
      </c>
      <c r="J10" s="10">
        <v>1</v>
      </c>
      <c r="K10" s="10">
        <v>2.0190000000000001</v>
      </c>
      <c r="L10" s="10">
        <v>0</v>
      </c>
      <c r="M10" s="10">
        <v>5</v>
      </c>
      <c r="N10" s="10">
        <v>4</v>
      </c>
      <c r="O10" s="10">
        <v>0</v>
      </c>
      <c r="P10" s="10">
        <v>0</v>
      </c>
      <c r="Q10" s="10">
        <v>0</v>
      </c>
      <c r="R10" s="10">
        <v>3</v>
      </c>
      <c r="S10" s="10">
        <v>0</v>
      </c>
      <c r="T10" s="10">
        <v>2</v>
      </c>
      <c r="U10" s="10">
        <v>1</v>
      </c>
      <c r="V10" s="10">
        <v>1</v>
      </c>
      <c r="W10" s="10">
        <v>2</v>
      </c>
      <c r="X10" s="10">
        <v>13</v>
      </c>
      <c r="Y10" s="10">
        <v>5.0570000000000004</v>
      </c>
      <c r="Z10" s="21">
        <v>1</v>
      </c>
      <c r="AA10" s="15"/>
      <c r="AB10" s="15"/>
    </row>
    <row r="11" spans="1:28" ht="15" customHeight="1" x14ac:dyDescent="0.2">
      <c r="A11" s="69" t="s">
        <v>191</v>
      </c>
      <c r="B11" s="16">
        <v>31</v>
      </c>
      <c r="C11" s="16">
        <v>2</v>
      </c>
      <c r="D11" s="16">
        <v>3</v>
      </c>
      <c r="E11" s="16">
        <v>0</v>
      </c>
      <c r="F11" s="16">
        <v>157</v>
      </c>
      <c r="G11" s="16">
        <v>0</v>
      </c>
      <c r="H11" s="16">
        <v>3</v>
      </c>
      <c r="I11" s="16">
        <v>0</v>
      </c>
      <c r="J11" s="16">
        <v>2</v>
      </c>
      <c r="K11" s="16">
        <v>1.0069999999999999</v>
      </c>
      <c r="L11" s="16">
        <v>0</v>
      </c>
      <c r="M11" s="16">
        <v>1</v>
      </c>
      <c r="N11" s="16">
        <v>1</v>
      </c>
      <c r="O11" s="16">
        <v>2</v>
      </c>
      <c r="P11" s="16">
        <v>1</v>
      </c>
      <c r="Q11" s="16">
        <v>0</v>
      </c>
      <c r="R11" s="16">
        <v>1</v>
      </c>
      <c r="S11" s="16">
        <v>1</v>
      </c>
      <c r="T11" s="16">
        <v>0</v>
      </c>
      <c r="U11" s="16">
        <v>0</v>
      </c>
      <c r="V11" s="16">
        <v>1</v>
      </c>
      <c r="W11" s="16">
        <v>0</v>
      </c>
      <c r="X11" s="16">
        <v>12</v>
      </c>
      <c r="Y11" s="16">
        <v>1</v>
      </c>
      <c r="Z11" s="22">
        <v>0</v>
      </c>
      <c r="AA11" s="15"/>
      <c r="AB11" s="15"/>
    </row>
    <row r="12" spans="1:28" ht="15" customHeight="1" x14ac:dyDescent="0.2">
      <c r="A12" s="69" t="s">
        <v>192</v>
      </c>
      <c r="B12" s="16">
        <v>15</v>
      </c>
      <c r="C12" s="16">
        <v>3</v>
      </c>
      <c r="D12" s="16">
        <v>5</v>
      </c>
      <c r="E12" s="16">
        <v>1</v>
      </c>
      <c r="F12" s="16">
        <v>43</v>
      </c>
      <c r="G12" s="16">
        <v>0</v>
      </c>
      <c r="H12" s="16">
        <v>2</v>
      </c>
      <c r="I12" s="16">
        <v>0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2</v>
      </c>
      <c r="Y12" s="16">
        <v>0</v>
      </c>
      <c r="Z12" s="22">
        <v>1</v>
      </c>
      <c r="AA12" s="15"/>
      <c r="AB12" s="15"/>
    </row>
    <row r="13" spans="1:28" ht="15" customHeight="1" x14ac:dyDescent="0.2">
      <c r="A13" s="69" t="s">
        <v>193</v>
      </c>
      <c r="B13" s="16">
        <v>3</v>
      </c>
      <c r="C13" s="16">
        <v>0</v>
      </c>
      <c r="D13" s="16">
        <v>3</v>
      </c>
      <c r="E13" s="16">
        <v>2.1659999999999999</v>
      </c>
      <c r="F13" s="16">
        <v>14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2.2850000000000001</v>
      </c>
      <c r="Y13" s="16">
        <v>1</v>
      </c>
      <c r="Z13" s="22">
        <v>0</v>
      </c>
      <c r="AA13" s="15"/>
      <c r="AB13" s="15"/>
    </row>
    <row r="14" spans="1:28" ht="15" customHeight="1" x14ac:dyDescent="0.2">
      <c r="A14" s="69" t="s">
        <v>194</v>
      </c>
      <c r="B14" s="16">
        <v>16</v>
      </c>
      <c r="C14" s="16">
        <v>1</v>
      </c>
      <c r="D14" s="16">
        <v>1</v>
      </c>
      <c r="E14" s="16">
        <v>1.0229999999999999</v>
      </c>
      <c r="F14" s="16">
        <v>16.170000000000002</v>
      </c>
      <c r="G14" s="16">
        <v>1</v>
      </c>
      <c r="H14" s="16">
        <v>0</v>
      </c>
      <c r="I14" s="16">
        <v>0</v>
      </c>
      <c r="J14" s="16">
        <v>1</v>
      </c>
      <c r="K14" s="16">
        <v>0</v>
      </c>
      <c r="L14" s="16">
        <v>0</v>
      </c>
      <c r="M14" s="16">
        <v>2</v>
      </c>
      <c r="N14" s="16">
        <v>1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6">
        <v>0</v>
      </c>
      <c r="X14" s="16">
        <v>0</v>
      </c>
      <c r="Y14" s="16">
        <v>1</v>
      </c>
      <c r="Z14" s="22">
        <v>0</v>
      </c>
      <c r="AA14" s="15"/>
      <c r="AB14" s="15"/>
    </row>
    <row r="15" spans="1:28" ht="15" customHeight="1" x14ac:dyDescent="0.2">
      <c r="A15" s="69" t="s">
        <v>195</v>
      </c>
      <c r="B15" s="16">
        <v>11</v>
      </c>
      <c r="C15" s="16">
        <v>1</v>
      </c>
      <c r="D15" s="16">
        <v>2</v>
      </c>
      <c r="E15" s="16">
        <v>1</v>
      </c>
      <c r="F15" s="16">
        <v>32</v>
      </c>
      <c r="G15" s="16">
        <v>0</v>
      </c>
      <c r="H15" s="16">
        <v>2</v>
      </c>
      <c r="I15" s="16">
        <v>3</v>
      </c>
      <c r="J15" s="16">
        <v>0</v>
      </c>
      <c r="K15" s="16">
        <v>1.042</v>
      </c>
      <c r="L15" s="16">
        <v>1</v>
      </c>
      <c r="M15" s="16">
        <v>0</v>
      </c>
      <c r="N15" s="16">
        <v>0</v>
      </c>
      <c r="O15" s="16">
        <v>1</v>
      </c>
      <c r="P15" s="16">
        <v>0</v>
      </c>
      <c r="Q15" s="16">
        <v>0</v>
      </c>
      <c r="R15" s="16">
        <v>0</v>
      </c>
      <c r="S15" s="16">
        <v>1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1</v>
      </c>
      <c r="Z15" s="22">
        <v>1</v>
      </c>
      <c r="AA15" s="15"/>
      <c r="AB15" s="15"/>
    </row>
    <row r="16" spans="1:28" ht="15" customHeight="1" x14ac:dyDescent="0.2">
      <c r="A16" s="69" t="s">
        <v>196</v>
      </c>
      <c r="B16" s="16">
        <v>1</v>
      </c>
      <c r="C16" s="16">
        <v>0</v>
      </c>
      <c r="D16" s="16">
        <v>3</v>
      </c>
      <c r="E16" s="16">
        <v>0</v>
      </c>
      <c r="F16" s="16">
        <v>34</v>
      </c>
      <c r="G16" s="16">
        <v>0</v>
      </c>
      <c r="H16" s="16">
        <v>1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0</v>
      </c>
      <c r="R16" s="16">
        <v>1</v>
      </c>
      <c r="S16" s="16">
        <v>0</v>
      </c>
      <c r="T16" s="16">
        <v>2</v>
      </c>
      <c r="U16" s="16">
        <v>0</v>
      </c>
      <c r="V16" s="16">
        <v>0</v>
      </c>
      <c r="W16" s="16">
        <v>0</v>
      </c>
      <c r="X16" s="16">
        <v>1</v>
      </c>
      <c r="Y16" s="16">
        <v>0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4</v>
      </c>
      <c r="C17" s="16">
        <v>1</v>
      </c>
      <c r="D17" s="16">
        <v>3</v>
      </c>
      <c r="E17" s="16">
        <v>0</v>
      </c>
      <c r="F17" s="16">
        <v>53</v>
      </c>
      <c r="G17" s="16">
        <v>0</v>
      </c>
      <c r="H17" s="16">
        <v>1</v>
      </c>
      <c r="I17" s="16">
        <v>1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1</v>
      </c>
      <c r="Y17" s="16">
        <v>1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9</v>
      </c>
      <c r="C18" s="16">
        <v>1</v>
      </c>
      <c r="D18" s="16">
        <v>0</v>
      </c>
      <c r="E18" s="16">
        <v>0</v>
      </c>
      <c r="F18" s="16">
        <v>10</v>
      </c>
      <c r="G18" s="16">
        <v>1</v>
      </c>
      <c r="H18" s="16">
        <v>0</v>
      </c>
      <c r="I18" s="16">
        <v>1</v>
      </c>
      <c r="J18" s="16">
        <v>1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1</v>
      </c>
      <c r="R18" s="16">
        <v>0</v>
      </c>
      <c r="S18" s="16">
        <v>0</v>
      </c>
      <c r="T18" s="16">
        <v>0</v>
      </c>
      <c r="U18" s="16">
        <v>0</v>
      </c>
      <c r="V18" s="16">
        <v>1</v>
      </c>
      <c r="W18" s="16">
        <v>0</v>
      </c>
      <c r="X18" s="16">
        <v>1.2849999999999999</v>
      </c>
      <c r="Y18" s="16">
        <v>1</v>
      </c>
      <c r="Z18" s="22">
        <v>0</v>
      </c>
      <c r="AA18" s="15"/>
      <c r="AB18" s="15"/>
    </row>
    <row r="19" spans="1:28" ht="15" customHeight="1" x14ac:dyDescent="0.2">
      <c r="A19" s="69" t="s">
        <v>199</v>
      </c>
      <c r="B19" s="16">
        <v>2</v>
      </c>
      <c r="C19" s="16">
        <v>0</v>
      </c>
      <c r="D19" s="16">
        <v>1</v>
      </c>
      <c r="E19" s="16">
        <v>0</v>
      </c>
      <c r="F19" s="16">
        <v>70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2</v>
      </c>
      <c r="C20" s="16">
        <v>1</v>
      </c>
      <c r="D20" s="16">
        <v>0</v>
      </c>
      <c r="E20" s="16">
        <v>0</v>
      </c>
      <c r="F20" s="16">
        <v>10</v>
      </c>
      <c r="G20" s="16">
        <v>0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6</v>
      </c>
      <c r="C21" s="16">
        <v>2</v>
      </c>
      <c r="D21" s="16">
        <v>2</v>
      </c>
      <c r="E21" s="16">
        <v>0</v>
      </c>
      <c r="F21" s="16">
        <v>23</v>
      </c>
      <c r="G21" s="16">
        <v>0</v>
      </c>
      <c r="H21" s="16">
        <v>0</v>
      </c>
      <c r="I21" s="16">
        <v>0</v>
      </c>
      <c r="J21" s="16">
        <v>1</v>
      </c>
      <c r="K21" s="16">
        <v>0</v>
      </c>
      <c r="L21" s="16">
        <v>0</v>
      </c>
      <c r="M21" s="16">
        <v>0</v>
      </c>
      <c r="N21" s="16">
        <v>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1</v>
      </c>
      <c r="X21" s="16">
        <v>1</v>
      </c>
      <c r="Y21" s="16">
        <v>0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3</v>
      </c>
      <c r="C22" s="16">
        <v>0</v>
      </c>
      <c r="D22" s="16">
        <v>0</v>
      </c>
      <c r="E22" s="16">
        <v>0</v>
      </c>
      <c r="F22" s="16">
        <v>4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1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6</v>
      </c>
      <c r="C23" s="16">
        <v>3</v>
      </c>
      <c r="D23" s="16">
        <v>1</v>
      </c>
      <c r="E23" s="16">
        <v>0</v>
      </c>
      <c r="F23" s="16">
        <v>24</v>
      </c>
      <c r="G23" s="16">
        <v>0</v>
      </c>
      <c r="H23" s="16">
        <v>2</v>
      </c>
      <c r="I23" s="16">
        <v>0</v>
      </c>
      <c r="J23" s="16">
        <v>0</v>
      </c>
      <c r="K23" s="16">
        <v>0</v>
      </c>
      <c r="L23" s="16">
        <v>1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2</v>
      </c>
      <c r="Y23" s="16">
        <v>0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16">
        <v>0</v>
      </c>
      <c r="F24" s="16">
        <v>3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6</v>
      </c>
      <c r="C25" s="16">
        <v>0</v>
      </c>
      <c r="D25" s="16">
        <v>0</v>
      </c>
      <c r="E25" s="16">
        <v>1</v>
      </c>
      <c r="F25" s="16">
        <v>10</v>
      </c>
      <c r="G25" s="16">
        <v>0</v>
      </c>
      <c r="H25" s="16">
        <v>0</v>
      </c>
      <c r="I25" s="16">
        <v>0</v>
      </c>
      <c r="J25" s="16">
        <v>2</v>
      </c>
      <c r="K25" s="16">
        <v>1.0269999999999999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1</v>
      </c>
      <c r="U25" s="16">
        <v>1</v>
      </c>
      <c r="V25" s="16">
        <v>0</v>
      </c>
      <c r="W25" s="16">
        <v>0</v>
      </c>
      <c r="X25" s="16">
        <v>1.1000000000000001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2</v>
      </c>
      <c r="C26" s="16">
        <v>0</v>
      </c>
      <c r="D26" s="16">
        <v>1</v>
      </c>
      <c r="E26" s="16">
        <v>0</v>
      </c>
      <c r="F26" s="16">
        <v>6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1</v>
      </c>
      <c r="C27" s="16">
        <v>0</v>
      </c>
      <c r="D27" s="16">
        <v>0</v>
      </c>
      <c r="E27" s="16">
        <v>0</v>
      </c>
      <c r="F27" s="16">
        <v>4</v>
      </c>
      <c r="G27" s="16">
        <v>1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1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5</v>
      </c>
      <c r="C28" s="16">
        <v>2</v>
      </c>
      <c r="D28" s="16">
        <v>0</v>
      </c>
      <c r="E28" s="16">
        <v>0</v>
      </c>
      <c r="F28" s="16">
        <v>8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2</v>
      </c>
      <c r="Z28" s="22">
        <v>1</v>
      </c>
      <c r="AA28" s="15"/>
      <c r="AB28" s="15"/>
    </row>
    <row r="29" spans="1:28" ht="15" customHeight="1" thickBot="1" x14ac:dyDescent="0.25">
      <c r="A29" s="69" t="s">
        <v>209</v>
      </c>
      <c r="B29" s="16">
        <v>0</v>
      </c>
      <c r="C29" s="16">
        <v>0</v>
      </c>
      <c r="D29" s="16">
        <v>2</v>
      </c>
      <c r="E29" s="16">
        <v>0</v>
      </c>
      <c r="F29" s="16">
        <v>10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22">
        <v>0</v>
      </c>
      <c r="AA29" s="15"/>
      <c r="AB29" s="15"/>
    </row>
    <row r="30" spans="1:28" ht="15" customHeight="1" thickTop="1" thickBot="1" x14ac:dyDescent="0.25">
      <c r="A30" s="13" t="s">
        <v>211</v>
      </c>
      <c r="B30" s="11">
        <f t="shared" ref="B30:Z30" si="0">SUM(B10:B29)</f>
        <v>211</v>
      </c>
      <c r="C30" s="11">
        <f t="shared" si="0"/>
        <v>27</v>
      </c>
      <c r="D30" s="12">
        <f t="shared" si="0"/>
        <v>41</v>
      </c>
      <c r="E30" s="11">
        <f t="shared" si="0"/>
        <v>14.189</v>
      </c>
      <c r="F30" s="12">
        <f t="shared" si="0"/>
        <v>803.17000000000007</v>
      </c>
      <c r="G30" s="12">
        <f t="shared" si="0"/>
        <v>5</v>
      </c>
      <c r="H30" s="11">
        <f t="shared" si="0"/>
        <v>24</v>
      </c>
      <c r="I30" s="12">
        <f t="shared" si="0"/>
        <v>5</v>
      </c>
      <c r="J30" s="11">
        <f t="shared" si="0"/>
        <v>10</v>
      </c>
      <c r="K30" s="12">
        <f t="shared" si="0"/>
        <v>6.0949999999999998</v>
      </c>
      <c r="L30" s="11">
        <f t="shared" si="0"/>
        <v>3</v>
      </c>
      <c r="M30" s="12">
        <f t="shared" si="0"/>
        <v>14</v>
      </c>
      <c r="N30" s="12">
        <f t="shared" si="0"/>
        <v>10</v>
      </c>
      <c r="O30" s="12">
        <f t="shared" si="0"/>
        <v>3</v>
      </c>
      <c r="P30" s="12">
        <f t="shared" si="0"/>
        <v>1</v>
      </c>
      <c r="Q30" s="11">
        <f t="shared" si="0"/>
        <v>1</v>
      </c>
      <c r="R30" s="12">
        <f t="shared" si="0"/>
        <v>6</v>
      </c>
      <c r="S30" s="11">
        <f t="shared" si="0"/>
        <v>2</v>
      </c>
      <c r="T30" s="12">
        <f t="shared" si="0"/>
        <v>5</v>
      </c>
      <c r="U30" s="12">
        <f t="shared" si="0"/>
        <v>3</v>
      </c>
      <c r="V30" s="12">
        <f t="shared" si="0"/>
        <v>3</v>
      </c>
      <c r="W30" s="12">
        <f t="shared" si="0"/>
        <v>3</v>
      </c>
      <c r="X30" s="11">
        <f t="shared" si="0"/>
        <v>36.67</v>
      </c>
      <c r="Y30" s="12">
        <f t="shared" si="0"/>
        <v>13.057</v>
      </c>
      <c r="Z30" s="23">
        <f t="shared" si="0"/>
        <v>4</v>
      </c>
      <c r="AA30" s="26"/>
      <c r="AB30" s="26"/>
    </row>
    <row r="31" spans="1:28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1"/>
  <sheetViews>
    <sheetView view="pageBreakPreview" zoomScale="80" zoomScaleNormal="80" zoomScaleSheetLayoutView="8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29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210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17</v>
      </c>
      <c r="C10" s="21">
        <v>2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10</v>
      </c>
      <c r="C11" s="22">
        <v>2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3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1</v>
      </c>
      <c r="C13" s="22">
        <v>0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4</v>
      </c>
      <c r="C14" s="22">
        <v>2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5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6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2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1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2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0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0</v>
      </c>
      <c r="C21" s="22">
        <v>0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1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0</v>
      </c>
      <c r="C24" s="22">
        <v>0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22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2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3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1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thickBot="1" x14ac:dyDescent="0.25">
      <c r="A29" s="69" t="s">
        <v>209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thickTop="1" thickBot="1" x14ac:dyDescent="0.25">
      <c r="A30" s="13" t="s">
        <v>211</v>
      </c>
      <c r="B30" s="11">
        <f>SUM(B10:B29)</f>
        <v>81</v>
      </c>
      <c r="C30" s="23">
        <f>SUM(C10:C29)</f>
        <v>8</v>
      </c>
      <c r="D30" s="26"/>
      <c r="E30" s="26"/>
      <c r="F30" s="26"/>
      <c r="G30" s="26"/>
      <c r="H30" s="26"/>
      <c r="I30" s="26"/>
      <c r="J30" s="26"/>
    </row>
    <row r="31" spans="1:10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1"/>
  <sheetViews>
    <sheetView view="pageBreakPreview" zoomScale="90" zoomScaleNormal="80" zoomScaleSheetLayoutView="90" workbookViewId="0">
      <pane xSplit="1" ySplit="9" topLeftCell="Y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29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210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572</v>
      </c>
      <c r="C10" s="10">
        <v>729</v>
      </c>
      <c r="D10" s="10">
        <v>1854.732</v>
      </c>
      <c r="E10" s="10">
        <v>286.267</v>
      </c>
      <c r="F10" s="10">
        <v>22</v>
      </c>
      <c r="G10" s="10">
        <v>604.98599999999999</v>
      </c>
      <c r="H10" s="10">
        <v>229.27699999999999</v>
      </c>
      <c r="I10" s="10">
        <v>32</v>
      </c>
      <c r="J10" s="10">
        <v>266.97399999999999</v>
      </c>
      <c r="K10" s="10">
        <v>67</v>
      </c>
      <c r="L10" s="10">
        <v>8</v>
      </c>
      <c r="M10" s="10">
        <v>456</v>
      </c>
      <c r="N10" s="10">
        <v>36</v>
      </c>
      <c r="O10" s="10">
        <v>266</v>
      </c>
      <c r="P10" s="10">
        <v>422.98</v>
      </c>
      <c r="Q10" s="10">
        <v>584.28700000000003</v>
      </c>
      <c r="R10" s="10">
        <v>81</v>
      </c>
      <c r="S10" s="10">
        <v>399</v>
      </c>
      <c r="T10" s="10">
        <v>426</v>
      </c>
      <c r="U10" s="10">
        <v>1068</v>
      </c>
      <c r="V10" s="10">
        <v>122</v>
      </c>
      <c r="W10" s="10">
        <v>66</v>
      </c>
      <c r="X10" s="10">
        <v>366</v>
      </c>
      <c r="Y10" s="10">
        <v>547.74</v>
      </c>
      <c r="Z10" s="10">
        <v>987</v>
      </c>
      <c r="AA10" s="10">
        <v>67</v>
      </c>
      <c r="AB10" s="10">
        <v>319</v>
      </c>
      <c r="AC10" s="10">
        <v>23</v>
      </c>
      <c r="AD10" s="10">
        <v>593.71699999999998</v>
      </c>
      <c r="AE10" s="10">
        <v>455</v>
      </c>
      <c r="AF10" s="10">
        <v>409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264</v>
      </c>
      <c r="C11" s="16">
        <v>220</v>
      </c>
      <c r="D11" s="16">
        <v>772.05499999999995</v>
      </c>
      <c r="E11" s="16">
        <v>185.52199999999999</v>
      </c>
      <c r="F11" s="16">
        <v>6</v>
      </c>
      <c r="G11" s="16">
        <v>179.94499999999999</v>
      </c>
      <c r="H11" s="16">
        <v>92.825000000000003</v>
      </c>
      <c r="I11" s="16">
        <v>19</v>
      </c>
      <c r="J11" s="16">
        <v>66.37</v>
      </c>
      <c r="K11" s="16">
        <v>31</v>
      </c>
      <c r="L11" s="16">
        <v>5</v>
      </c>
      <c r="M11" s="16">
        <v>272</v>
      </c>
      <c r="N11" s="16">
        <v>23</v>
      </c>
      <c r="O11" s="16">
        <v>203.42099999999999</v>
      </c>
      <c r="P11" s="16">
        <v>125.992</v>
      </c>
      <c r="Q11" s="16">
        <v>194.58</v>
      </c>
      <c r="R11" s="16">
        <v>68</v>
      </c>
      <c r="S11" s="16">
        <v>377.90600000000001</v>
      </c>
      <c r="T11" s="16">
        <v>189</v>
      </c>
      <c r="U11" s="16">
        <v>272</v>
      </c>
      <c r="V11" s="16">
        <v>42</v>
      </c>
      <c r="W11" s="16">
        <v>40</v>
      </c>
      <c r="X11" s="16">
        <v>121</v>
      </c>
      <c r="Y11" s="16">
        <v>395.63400000000001</v>
      </c>
      <c r="Z11" s="16">
        <v>364.97300000000001</v>
      </c>
      <c r="AA11" s="16">
        <v>351</v>
      </c>
      <c r="AB11" s="16">
        <v>288</v>
      </c>
      <c r="AC11" s="16">
        <v>10</v>
      </c>
      <c r="AD11" s="16">
        <v>125.11199999999999</v>
      </c>
      <c r="AE11" s="16">
        <v>198</v>
      </c>
      <c r="AF11" s="16">
        <v>154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149</v>
      </c>
      <c r="C12" s="16">
        <v>207</v>
      </c>
      <c r="D12" s="16">
        <v>285.97800000000001</v>
      </c>
      <c r="E12" s="16">
        <v>98.021000000000001</v>
      </c>
      <c r="F12" s="16">
        <v>2</v>
      </c>
      <c r="G12" s="16">
        <v>74</v>
      </c>
      <c r="H12" s="16">
        <v>62.392000000000003</v>
      </c>
      <c r="I12" s="16">
        <v>6</v>
      </c>
      <c r="J12" s="16">
        <v>132.904</v>
      </c>
      <c r="K12" s="16">
        <v>19</v>
      </c>
      <c r="L12" s="16">
        <v>2</v>
      </c>
      <c r="M12" s="16">
        <v>117</v>
      </c>
      <c r="N12" s="16">
        <v>16</v>
      </c>
      <c r="O12" s="16">
        <v>26</v>
      </c>
      <c r="P12" s="16">
        <v>92</v>
      </c>
      <c r="Q12" s="16">
        <v>150</v>
      </c>
      <c r="R12" s="16">
        <v>16</v>
      </c>
      <c r="S12" s="16">
        <v>129.96199999999999</v>
      </c>
      <c r="T12" s="16">
        <v>25</v>
      </c>
      <c r="U12" s="16">
        <v>194</v>
      </c>
      <c r="V12" s="16">
        <v>64</v>
      </c>
      <c r="W12" s="16">
        <v>31</v>
      </c>
      <c r="X12" s="16">
        <v>91</v>
      </c>
      <c r="Y12" s="16">
        <v>121.702</v>
      </c>
      <c r="Z12" s="16">
        <v>163</v>
      </c>
      <c r="AA12" s="16">
        <v>31</v>
      </c>
      <c r="AB12" s="16">
        <v>80</v>
      </c>
      <c r="AC12" s="16">
        <v>5</v>
      </c>
      <c r="AD12" s="16">
        <v>96.606999999999999</v>
      </c>
      <c r="AE12" s="16">
        <v>142</v>
      </c>
      <c r="AF12" s="16">
        <v>56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41</v>
      </c>
      <c r="C13" s="16">
        <v>33</v>
      </c>
      <c r="D13" s="16">
        <v>163.91</v>
      </c>
      <c r="E13" s="16">
        <v>16.088999999999999</v>
      </c>
      <c r="F13" s="16">
        <v>0</v>
      </c>
      <c r="G13" s="16">
        <v>17</v>
      </c>
      <c r="H13" s="16">
        <v>19</v>
      </c>
      <c r="I13" s="16">
        <v>3</v>
      </c>
      <c r="J13" s="16">
        <v>12</v>
      </c>
      <c r="K13" s="16">
        <v>2</v>
      </c>
      <c r="L13" s="16">
        <v>2</v>
      </c>
      <c r="M13" s="16">
        <v>45</v>
      </c>
      <c r="N13" s="16">
        <v>1</v>
      </c>
      <c r="O13" s="16">
        <v>95</v>
      </c>
      <c r="P13" s="16">
        <v>25</v>
      </c>
      <c r="Q13" s="16">
        <v>19.475000000000001</v>
      </c>
      <c r="R13" s="16">
        <v>3</v>
      </c>
      <c r="S13" s="16">
        <v>20</v>
      </c>
      <c r="T13" s="16">
        <v>42</v>
      </c>
      <c r="U13" s="16">
        <v>32</v>
      </c>
      <c r="V13" s="16">
        <v>18</v>
      </c>
      <c r="W13" s="16">
        <v>2</v>
      </c>
      <c r="X13" s="16">
        <v>10</v>
      </c>
      <c r="Y13" s="16">
        <v>93.912999999999997</v>
      </c>
      <c r="Z13" s="16">
        <v>96</v>
      </c>
      <c r="AA13" s="16">
        <v>4</v>
      </c>
      <c r="AB13" s="16">
        <v>39</v>
      </c>
      <c r="AC13" s="16">
        <v>0</v>
      </c>
      <c r="AD13" s="16">
        <v>38</v>
      </c>
      <c r="AE13" s="16">
        <v>34</v>
      </c>
      <c r="AF13" s="16">
        <v>158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111</v>
      </c>
      <c r="C14" s="16">
        <v>128</v>
      </c>
      <c r="D14" s="16">
        <v>332.24799999999999</v>
      </c>
      <c r="E14" s="16">
        <v>99.692999999999998</v>
      </c>
      <c r="F14" s="16">
        <v>2</v>
      </c>
      <c r="G14" s="16">
        <v>52</v>
      </c>
      <c r="H14" s="16">
        <v>65.268000000000001</v>
      </c>
      <c r="I14" s="16">
        <v>10</v>
      </c>
      <c r="J14" s="16">
        <v>24</v>
      </c>
      <c r="K14" s="16">
        <v>20</v>
      </c>
      <c r="L14" s="16">
        <v>1</v>
      </c>
      <c r="M14" s="16">
        <v>140.88300000000001</v>
      </c>
      <c r="N14" s="16">
        <v>10</v>
      </c>
      <c r="O14" s="16">
        <v>20.056999999999999</v>
      </c>
      <c r="P14" s="16">
        <v>98</v>
      </c>
      <c r="Q14" s="16">
        <v>80.5</v>
      </c>
      <c r="R14" s="16">
        <v>9</v>
      </c>
      <c r="S14" s="16">
        <v>115.848</v>
      </c>
      <c r="T14" s="16">
        <v>43</v>
      </c>
      <c r="U14" s="16">
        <v>176</v>
      </c>
      <c r="V14" s="16">
        <v>22</v>
      </c>
      <c r="W14" s="16">
        <v>7</v>
      </c>
      <c r="X14" s="16">
        <v>76</v>
      </c>
      <c r="Y14" s="16">
        <v>290.8</v>
      </c>
      <c r="Z14" s="16">
        <v>515</v>
      </c>
      <c r="AA14" s="16">
        <v>50</v>
      </c>
      <c r="AB14" s="16">
        <v>121</v>
      </c>
      <c r="AC14" s="16">
        <v>0</v>
      </c>
      <c r="AD14" s="16">
        <v>178.84700000000001</v>
      </c>
      <c r="AE14" s="16">
        <v>79</v>
      </c>
      <c r="AF14" s="16">
        <v>198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89</v>
      </c>
      <c r="C15" s="16">
        <v>86</v>
      </c>
      <c r="D15" s="16">
        <v>604.63099999999997</v>
      </c>
      <c r="E15" s="16">
        <v>49.225999999999999</v>
      </c>
      <c r="F15" s="16">
        <v>5</v>
      </c>
      <c r="G15" s="16">
        <v>46</v>
      </c>
      <c r="H15" s="16">
        <v>36</v>
      </c>
      <c r="I15" s="16">
        <v>2</v>
      </c>
      <c r="J15" s="16">
        <v>65</v>
      </c>
      <c r="K15" s="16">
        <v>9</v>
      </c>
      <c r="L15" s="16">
        <v>1</v>
      </c>
      <c r="M15" s="16">
        <v>185</v>
      </c>
      <c r="N15" s="16">
        <v>4</v>
      </c>
      <c r="O15" s="16">
        <v>99.141000000000005</v>
      </c>
      <c r="P15" s="16">
        <v>47.957000000000001</v>
      </c>
      <c r="Q15" s="16">
        <v>100.867</v>
      </c>
      <c r="R15" s="16">
        <v>4</v>
      </c>
      <c r="S15" s="16">
        <v>55</v>
      </c>
      <c r="T15" s="16">
        <v>51</v>
      </c>
      <c r="U15" s="16">
        <v>155</v>
      </c>
      <c r="V15" s="16">
        <v>58</v>
      </c>
      <c r="W15" s="16">
        <v>12</v>
      </c>
      <c r="X15" s="16">
        <v>40</v>
      </c>
      <c r="Y15" s="16">
        <v>181.86</v>
      </c>
      <c r="Z15" s="16">
        <v>232</v>
      </c>
      <c r="AA15" s="16">
        <v>9</v>
      </c>
      <c r="AB15" s="16">
        <v>126</v>
      </c>
      <c r="AC15" s="16">
        <v>5</v>
      </c>
      <c r="AD15" s="16">
        <v>132</v>
      </c>
      <c r="AE15" s="16">
        <v>75</v>
      </c>
      <c r="AF15" s="16">
        <v>152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50</v>
      </c>
      <c r="C16" s="16">
        <v>57</v>
      </c>
      <c r="D16" s="16">
        <v>211.77</v>
      </c>
      <c r="E16" s="16">
        <v>63.228999999999999</v>
      </c>
      <c r="F16" s="16">
        <v>3</v>
      </c>
      <c r="G16" s="16">
        <v>31</v>
      </c>
      <c r="H16" s="16">
        <v>27</v>
      </c>
      <c r="I16" s="16">
        <v>2</v>
      </c>
      <c r="J16" s="16">
        <v>14</v>
      </c>
      <c r="K16" s="16">
        <v>6</v>
      </c>
      <c r="L16" s="16">
        <v>2</v>
      </c>
      <c r="M16" s="16">
        <v>63</v>
      </c>
      <c r="N16" s="16">
        <v>4</v>
      </c>
      <c r="O16" s="16">
        <v>26</v>
      </c>
      <c r="P16" s="16">
        <v>44</v>
      </c>
      <c r="Q16" s="16">
        <v>46</v>
      </c>
      <c r="R16" s="16">
        <v>2</v>
      </c>
      <c r="S16" s="16">
        <v>54.859000000000002</v>
      </c>
      <c r="T16" s="16">
        <v>92</v>
      </c>
      <c r="U16" s="16">
        <v>325</v>
      </c>
      <c r="V16" s="16">
        <v>51</v>
      </c>
      <c r="W16" s="16">
        <v>2</v>
      </c>
      <c r="X16" s="16">
        <v>20</v>
      </c>
      <c r="Y16" s="16">
        <v>166.51499999999999</v>
      </c>
      <c r="Z16" s="16">
        <v>267.99200000000002</v>
      </c>
      <c r="AA16" s="16">
        <v>6</v>
      </c>
      <c r="AB16" s="16">
        <v>50</v>
      </c>
      <c r="AC16" s="16">
        <v>4</v>
      </c>
      <c r="AD16" s="16">
        <v>48</v>
      </c>
      <c r="AE16" s="16">
        <v>70</v>
      </c>
      <c r="AF16" s="16">
        <v>97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107</v>
      </c>
      <c r="C17" s="16">
        <v>98</v>
      </c>
      <c r="D17" s="16">
        <v>481.67599999999999</v>
      </c>
      <c r="E17" s="16">
        <v>42.323</v>
      </c>
      <c r="F17" s="16">
        <v>2</v>
      </c>
      <c r="G17" s="16">
        <v>113.895</v>
      </c>
      <c r="H17" s="16">
        <v>35</v>
      </c>
      <c r="I17" s="16">
        <v>6</v>
      </c>
      <c r="J17" s="16">
        <v>66</v>
      </c>
      <c r="K17" s="16">
        <v>10</v>
      </c>
      <c r="L17" s="16">
        <v>1</v>
      </c>
      <c r="M17" s="16">
        <v>128.518</v>
      </c>
      <c r="N17" s="16">
        <v>10</v>
      </c>
      <c r="O17" s="16">
        <v>68</v>
      </c>
      <c r="P17" s="16">
        <v>46</v>
      </c>
      <c r="Q17" s="16">
        <v>76</v>
      </c>
      <c r="R17" s="16">
        <v>7</v>
      </c>
      <c r="S17" s="16">
        <v>82.975999999999999</v>
      </c>
      <c r="T17" s="16">
        <v>110</v>
      </c>
      <c r="U17" s="16">
        <v>111</v>
      </c>
      <c r="V17" s="16">
        <v>37</v>
      </c>
      <c r="W17" s="16">
        <v>1</v>
      </c>
      <c r="X17" s="16">
        <v>66</v>
      </c>
      <c r="Y17" s="16">
        <v>59.741</v>
      </c>
      <c r="Z17" s="16">
        <v>251</v>
      </c>
      <c r="AA17" s="16">
        <v>11</v>
      </c>
      <c r="AB17" s="16">
        <v>70</v>
      </c>
      <c r="AC17" s="16">
        <v>1</v>
      </c>
      <c r="AD17" s="16">
        <v>119.48099999999999</v>
      </c>
      <c r="AE17" s="16">
        <v>74</v>
      </c>
      <c r="AF17" s="16">
        <v>89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42</v>
      </c>
      <c r="C18" s="16">
        <v>39</v>
      </c>
      <c r="D18" s="16">
        <v>168.744</v>
      </c>
      <c r="E18" s="16">
        <v>32.816000000000003</v>
      </c>
      <c r="F18" s="16">
        <v>0</v>
      </c>
      <c r="G18" s="16">
        <v>28</v>
      </c>
      <c r="H18" s="16">
        <v>19</v>
      </c>
      <c r="I18" s="16">
        <v>6</v>
      </c>
      <c r="J18" s="16">
        <v>15</v>
      </c>
      <c r="K18" s="16">
        <v>6</v>
      </c>
      <c r="L18" s="16">
        <v>0</v>
      </c>
      <c r="M18" s="16">
        <v>89</v>
      </c>
      <c r="N18" s="16">
        <v>3</v>
      </c>
      <c r="O18" s="16">
        <v>128.43799999999999</v>
      </c>
      <c r="P18" s="16">
        <v>28</v>
      </c>
      <c r="Q18" s="16">
        <v>63.67</v>
      </c>
      <c r="R18" s="16">
        <v>4</v>
      </c>
      <c r="S18" s="16">
        <v>55</v>
      </c>
      <c r="T18" s="16">
        <v>44</v>
      </c>
      <c r="U18" s="16">
        <v>162</v>
      </c>
      <c r="V18" s="16">
        <v>62</v>
      </c>
      <c r="W18" s="16">
        <v>3</v>
      </c>
      <c r="X18" s="16">
        <v>39</v>
      </c>
      <c r="Y18" s="16">
        <v>157.596</v>
      </c>
      <c r="Z18" s="16">
        <v>95</v>
      </c>
      <c r="AA18" s="16">
        <v>2</v>
      </c>
      <c r="AB18" s="16">
        <v>48</v>
      </c>
      <c r="AC18" s="16">
        <v>4</v>
      </c>
      <c r="AD18" s="16">
        <v>30</v>
      </c>
      <c r="AE18" s="16">
        <v>49</v>
      </c>
      <c r="AF18" s="16">
        <v>73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65</v>
      </c>
      <c r="C19" s="16">
        <v>58</v>
      </c>
      <c r="D19" s="16">
        <v>316</v>
      </c>
      <c r="E19" s="16">
        <v>53</v>
      </c>
      <c r="F19" s="16">
        <v>5</v>
      </c>
      <c r="G19" s="16">
        <v>59</v>
      </c>
      <c r="H19" s="16">
        <v>19</v>
      </c>
      <c r="I19" s="16">
        <v>3</v>
      </c>
      <c r="J19" s="16">
        <v>69.971000000000004</v>
      </c>
      <c r="K19" s="16">
        <v>7</v>
      </c>
      <c r="L19" s="16">
        <v>1</v>
      </c>
      <c r="M19" s="16">
        <v>70</v>
      </c>
      <c r="N19" s="16">
        <v>3</v>
      </c>
      <c r="O19" s="16">
        <v>62</v>
      </c>
      <c r="P19" s="16">
        <v>49</v>
      </c>
      <c r="Q19" s="16">
        <v>54</v>
      </c>
      <c r="R19" s="16">
        <v>5</v>
      </c>
      <c r="S19" s="16">
        <v>69</v>
      </c>
      <c r="T19" s="16">
        <v>51</v>
      </c>
      <c r="U19" s="16">
        <v>61</v>
      </c>
      <c r="V19" s="16">
        <v>19</v>
      </c>
      <c r="W19" s="16">
        <v>5</v>
      </c>
      <c r="X19" s="16">
        <v>60</v>
      </c>
      <c r="Y19" s="16">
        <v>230.93799999999999</v>
      </c>
      <c r="Z19" s="16">
        <v>294</v>
      </c>
      <c r="AA19" s="16">
        <v>4</v>
      </c>
      <c r="AB19" s="16">
        <v>41</v>
      </c>
      <c r="AC19" s="16">
        <v>3</v>
      </c>
      <c r="AD19" s="16">
        <v>63</v>
      </c>
      <c r="AE19" s="16">
        <v>55</v>
      </c>
      <c r="AF19" s="16">
        <v>45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30</v>
      </c>
      <c r="C20" s="16">
        <v>34</v>
      </c>
      <c r="D20" s="16">
        <v>97</v>
      </c>
      <c r="E20" s="16">
        <v>15</v>
      </c>
      <c r="F20" s="16">
        <v>2</v>
      </c>
      <c r="G20" s="16">
        <v>29</v>
      </c>
      <c r="H20" s="16">
        <v>12</v>
      </c>
      <c r="I20" s="16">
        <v>1</v>
      </c>
      <c r="J20" s="16">
        <v>135</v>
      </c>
      <c r="K20" s="16">
        <v>2</v>
      </c>
      <c r="L20" s="16">
        <v>0</v>
      </c>
      <c r="M20" s="16">
        <v>26</v>
      </c>
      <c r="N20" s="16">
        <v>7</v>
      </c>
      <c r="O20" s="16">
        <v>34</v>
      </c>
      <c r="P20" s="16">
        <v>23</v>
      </c>
      <c r="Q20" s="16">
        <v>46</v>
      </c>
      <c r="R20" s="16">
        <v>1</v>
      </c>
      <c r="S20" s="16">
        <v>36</v>
      </c>
      <c r="T20" s="16">
        <v>28</v>
      </c>
      <c r="U20" s="16">
        <v>30</v>
      </c>
      <c r="V20" s="16">
        <v>18</v>
      </c>
      <c r="W20" s="16">
        <v>5</v>
      </c>
      <c r="X20" s="16">
        <v>36</v>
      </c>
      <c r="Y20" s="16">
        <v>81.935000000000002</v>
      </c>
      <c r="Z20" s="16">
        <v>121</v>
      </c>
      <c r="AA20" s="16">
        <v>6</v>
      </c>
      <c r="AB20" s="16">
        <v>6</v>
      </c>
      <c r="AC20" s="16">
        <v>0</v>
      </c>
      <c r="AD20" s="16">
        <v>45</v>
      </c>
      <c r="AE20" s="16">
        <v>31</v>
      </c>
      <c r="AF20" s="16">
        <v>19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53</v>
      </c>
      <c r="C21" s="16">
        <v>47</v>
      </c>
      <c r="D21" s="16">
        <v>67</v>
      </c>
      <c r="E21" s="16">
        <v>30</v>
      </c>
      <c r="F21" s="16">
        <v>1</v>
      </c>
      <c r="G21" s="16">
        <v>15</v>
      </c>
      <c r="H21" s="16">
        <v>8</v>
      </c>
      <c r="I21" s="16">
        <v>1</v>
      </c>
      <c r="J21" s="16">
        <v>34</v>
      </c>
      <c r="K21" s="16">
        <v>3</v>
      </c>
      <c r="L21" s="16">
        <v>0</v>
      </c>
      <c r="M21" s="16">
        <v>43</v>
      </c>
      <c r="N21" s="16">
        <v>1</v>
      </c>
      <c r="O21" s="16">
        <v>68</v>
      </c>
      <c r="P21" s="16">
        <v>20</v>
      </c>
      <c r="Q21" s="16">
        <v>30.526</v>
      </c>
      <c r="R21" s="16">
        <v>5</v>
      </c>
      <c r="S21" s="16">
        <v>16</v>
      </c>
      <c r="T21" s="16">
        <v>4</v>
      </c>
      <c r="U21" s="16">
        <v>34</v>
      </c>
      <c r="V21" s="16">
        <v>7</v>
      </c>
      <c r="W21" s="16">
        <v>9</v>
      </c>
      <c r="X21" s="16">
        <v>10</v>
      </c>
      <c r="Y21" s="16">
        <v>6.75</v>
      </c>
      <c r="Z21" s="16">
        <v>34</v>
      </c>
      <c r="AA21" s="16">
        <v>3</v>
      </c>
      <c r="AB21" s="16">
        <v>13</v>
      </c>
      <c r="AC21" s="16">
        <v>3</v>
      </c>
      <c r="AD21" s="16">
        <v>30</v>
      </c>
      <c r="AE21" s="16">
        <v>29</v>
      </c>
      <c r="AF21" s="16">
        <v>14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15</v>
      </c>
      <c r="C22" s="16">
        <v>22</v>
      </c>
      <c r="D22" s="16">
        <v>54</v>
      </c>
      <c r="E22" s="16">
        <v>11</v>
      </c>
      <c r="F22" s="16">
        <v>0</v>
      </c>
      <c r="G22" s="16">
        <v>20</v>
      </c>
      <c r="H22" s="16">
        <v>11</v>
      </c>
      <c r="I22" s="16">
        <v>4</v>
      </c>
      <c r="J22" s="16">
        <v>81</v>
      </c>
      <c r="K22" s="16">
        <v>3</v>
      </c>
      <c r="L22" s="16">
        <v>1</v>
      </c>
      <c r="M22" s="16">
        <v>14</v>
      </c>
      <c r="N22" s="16">
        <v>8</v>
      </c>
      <c r="O22" s="16">
        <v>22</v>
      </c>
      <c r="P22" s="16">
        <v>10</v>
      </c>
      <c r="Q22" s="16">
        <v>18</v>
      </c>
      <c r="R22" s="16">
        <v>3</v>
      </c>
      <c r="S22" s="16">
        <v>23</v>
      </c>
      <c r="T22" s="16">
        <v>9</v>
      </c>
      <c r="U22" s="16">
        <v>20</v>
      </c>
      <c r="V22" s="16">
        <v>7</v>
      </c>
      <c r="W22" s="16">
        <v>6</v>
      </c>
      <c r="X22" s="16">
        <v>15</v>
      </c>
      <c r="Y22" s="16">
        <v>50.884</v>
      </c>
      <c r="Z22" s="16">
        <v>58</v>
      </c>
      <c r="AA22" s="16">
        <v>0</v>
      </c>
      <c r="AB22" s="16">
        <v>8</v>
      </c>
      <c r="AC22" s="16">
        <v>0</v>
      </c>
      <c r="AD22" s="16">
        <v>19</v>
      </c>
      <c r="AE22" s="16">
        <v>11</v>
      </c>
      <c r="AF22" s="16">
        <v>9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62</v>
      </c>
      <c r="C23" s="16">
        <v>56</v>
      </c>
      <c r="D23" s="16">
        <v>130.77799999999999</v>
      </c>
      <c r="E23" s="16">
        <v>37.220999999999997</v>
      </c>
      <c r="F23" s="16">
        <v>3</v>
      </c>
      <c r="G23" s="16">
        <v>62</v>
      </c>
      <c r="H23" s="16">
        <v>15</v>
      </c>
      <c r="I23" s="16">
        <v>3</v>
      </c>
      <c r="J23" s="16">
        <v>52</v>
      </c>
      <c r="K23" s="16">
        <v>7</v>
      </c>
      <c r="L23" s="16">
        <v>0</v>
      </c>
      <c r="M23" s="16">
        <v>39</v>
      </c>
      <c r="N23" s="16">
        <v>6</v>
      </c>
      <c r="O23" s="16">
        <v>81</v>
      </c>
      <c r="P23" s="16">
        <v>37</v>
      </c>
      <c r="Q23" s="16">
        <v>32</v>
      </c>
      <c r="R23" s="16">
        <v>3</v>
      </c>
      <c r="S23" s="16">
        <v>44.93</v>
      </c>
      <c r="T23" s="16">
        <v>48</v>
      </c>
      <c r="U23" s="16">
        <v>45</v>
      </c>
      <c r="V23" s="16">
        <v>12</v>
      </c>
      <c r="W23" s="16">
        <v>8</v>
      </c>
      <c r="X23" s="16">
        <v>64</v>
      </c>
      <c r="Y23" s="16">
        <v>97.876000000000005</v>
      </c>
      <c r="Z23" s="16">
        <v>131</v>
      </c>
      <c r="AA23" s="16">
        <v>13</v>
      </c>
      <c r="AB23" s="16">
        <v>53</v>
      </c>
      <c r="AC23" s="16">
        <v>2</v>
      </c>
      <c r="AD23" s="16">
        <v>40</v>
      </c>
      <c r="AE23" s="16">
        <v>36</v>
      </c>
      <c r="AF23" s="16">
        <v>41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4</v>
      </c>
      <c r="C24" s="16">
        <v>9</v>
      </c>
      <c r="D24" s="16">
        <v>17.850000000000001</v>
      </c>
      <c r="E24" s="16">
        <v>3.15</v>
      </c>
      <c r="F24" s="16">
        <v>1</v>
      </c>
      <c r="G24" s="16">
        <v>5</v>
      </c>
      <c r="H24" s="16">
        <v>2</v>
      </c>
      <c r="I24" s="16">
        <v>1</v>
      </c>
      <c r="J24" s="16">
        <v>3</v>
      </c>
      <c r="K24" s="16">
        <v>0</v>
      </c>
      <c r="L24" s="16">
        <v>0</v>
      </c>
      <c r="M24" s="16">
        <v>3</v>
      </c>
      <c r="N24" s="16">
        <v>1</v>
      </c>
      <c r="O24" s="16">
        <v>39</v>
      </c>
      <c r="P24" s="16">
        <v>5</v>
      </c>
      <c r="Q24" s="16">
        <v>2</v>
      </c>
      <c r="R24" s="16">
        <v>0</v>
      </c>
      <c r="S24" s="16">
        <v>4</v>
      </c>
      <c r="T24" s="16">
        <v>21</v>
      </c>
      <c r="U24" s="16">
        <v>12</v>
      </c>
      <c r="V24" s="16">
        <v>6</v>
      </c>
      <c r="W24" s="16">
        <v>1</v>
      </c>
      <c r="X24" s="16">
        <v>7</v>
      </c>
      <c r="Y24" s="16">
        <v>47.573999999999998</v>
      </c>
      <c r="Z24" s="16">
        <v>46</v>
      </c>
      <c r="AA24" s="16">
        <v>3</v>
      </c>
      <c r="AB24" s="16">
        <v>7</v>
      </c>
      <c r="AC24" s="16">
        <v>0</v>
      </c>
      <c r="AD24" s="16">
        <v>3</v>
      </c>
      <c r="AE24" s="16">
        <v>2</v>
      </c>
      <c r="AF24" s="16">
        <v>9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51</v>
      </c>
      <c r="C25" s="16">
        <v>41</v>
      </c>
      <c r="D25" s="16">
        <v>120.57599999999999</v>
      </c>
      <c r="E25" s="16">
        <v>32.423000000000002</v>
      </c>
      <c r="F25" s="16">
        <v>8</v>
      </c>
      <c r="G25" s="16">
        <v>18</v>
      </c>
      <c r="H25" s="16">
        <v>17</v>
      </c>
      <c r="I25" s="16">
        <v>2</v>
      </c>
      <c r="J25" s="16">
        <v>35</v>
      </c>
      <c r="K25" s="16">
        <v>17</v>
      </c>
      <c r="L25" s="16">
        <v>1</v>
      </c>
      <c r="M25" s="16">
        <v>53</v>
      </c>
      <c r="N25" s="16">
        <v>3</v>
      </c>
      <c r="O25" s="16">
        <v>5</v>
      </c>
      <c r="P25" s="16">
        <v>36.972000000000001</v>
      </c>
      <c r="Q25" s="16">
        <v>33</v>
      </c>
      <c r="R25" s="16">
        <v>3</v>
      </c>
      <c r="S25" s="16">
        <v>27.963999999999999</v>
      </c>
      <c r="T25" s="16">
        <v>15</v>
      </c>
      <c r="U25" s="16">
        <v>53</v>
      </c>
      <c r="V25" s="16">
        <v>23</v>
      </c>
      <c r="W25" s="16">
        <v>11</v>
      </c>
      <c r="X25" s="16">
        <v>43</v>
      </c>
      <c r="Y25" s="16">
        <v>119.9</v>
      </c>
      <c r="Z25" s="16">
        <v>70</v>
      </c>
      <c r="AA25" s="16">
        <v>7</v>
      </c>
      <c r="AB25" s="16">
        <v>109</v>
      </c>
      <c r="AC25" s="16">
        <v>3</v>
      </c>
      <c r="AD25" s="16">
        <v>69</v>
      </c>
      <c r="AE25" s="16">
        <v>16</v>
      </c>
      <c r="AF25" s="16">
        <v>37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7</v>
      </c>
      <c r="C26" s="16">
        <v>8</v>
      </c>
      <c r="D26" s="16">
        <v>36</v>
      </c>
      <c r="E26" s="16">
        <v>6</v>
      </c>
      <c r="F26" s="16">
        <v>0</v>
      </c>
      <c r="G26" s="16">
        <v>6</v>
      </c>
      <c r="H26" s="16">
        <v>5</v>
      </c>
      <c r="I26" s="16">
        <v>0</v>
      </c>
      <c r="J26" s="16">
        <v>3</v>
      </c>
      <c r="K26" s="16">
        <v>1</v>
      </c>
      <c r="L26" s="16">
        <v>0</v>
      </c>
      <c r="M26" s="16">
        <v>6</v>
      </c>
      <c r="N26" s="16">
        <v>6</v>
      </c>
      <c r="O26" s="16">
        <v>18</v>
      </c>
      <c r="P26" s="16">
        <v>5</v>
      </c>
      <c r="Q26" s="16">
        <v>12</v>
      </c>
      <c r="R26" s="16">
        <v>1</v>
      </c>
      <c r="S26" s="16">
        <v>13</v>
      </c>
      <c r="T26" s="16">
        <v>21</v>
      </c>
      <c r="U26" s="16">
        <v>24</v>
      </c>
      <c r="V26" s="16">
        <v>7</v>
      </c>
      <c r="W26" s="16">
        <v>1</v>
      </c>
      <c r="X26" s="16">
        <v>3</v>
      </c>
      <c r="Y26" s="16">
        <v>53</v>
      </c>
      <c r="Z26" s="16">
        <v>28</v>
      </c>
      <c r="AA26" s="16">
        <v>0</v>
      </c>
      <c r="AB26" s="16">
        <v>4</v>
      </c>
      <c r="AC26" s="16">
        <v>0</v>
      </c>
      <c r="AD26" s="16">
        <v>20</v>
      </c>
      <c r="AE26" s="16">
        <v>20</v>
      </c>
      <c r="AF26" s="16">
        <v>13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20</v>
      </c>
      <c r="C27" s="16">
        <v>22</v>
      </c>
      <c r="D27" s="16">
        <v>125.426</v>
      </c>
      <c r="E27" s="16">
        <v>4.0960000000000001</v>
      </c>
      <c r="F27" s="16">
        <v>1</v>
      </c>
      <c r="G27" s="16">
        <v>19</v>
      </c>
      <c r="H27" s="16">
        <v>7</v>
      </c>
      <c r="I27" s="16">
        <v>2</v>
      </c>
      <c r="J27" s="16">
        <v>9</v>
      </c>
      <c r="K27" s="16">
        <v>1</v>
      </c>
      <c r="L27" s="16">
        <v>0</v>
      </c>
      <c r="M27" s="16">
        <v>25</v>
      </c>
      <c r="N27" s="16">
        <v>0</v>
      </c>
      <c r="O27" s="16">
        <v>38.476999999999997</v>
      </c>
      <c r="P27" s="16">
        <v>8</v>
      </c>
      <c r="Q27" s="16">
        <v>15.555</v>
      </c>
      <c r="R27" s="16">
        <v>5</v>
      </c>
      <c r="S27" s="16">
        <v>42</v>
      </c>
      <c r="T27" s="16">
        <v>15</v>
      </c>
      <c r="U27" s="16">
        <v>21</v>
      </c>
      <c r="V27" s="16">
        <v>5</v>
      </c>
      <c r="W27" s="16">
        <v>1</v>
      </c>
      <c r="X27" s="16">
        <v>10</v>
      </c>
      <c r="Y27" s="16">
        <v>164.727</v>
      </c>
      <c r="Z27" s="16">
        <v>66</v>
      </c>
      <c r="AA27" s="16">
        <v>1</v>
      </c>
      <c r="AB27" s="16">
        <v>12</v>
      </c>
      <c r="AC27" s="16">
        <v>1</v>
      </c>
      <c r="AD27" s="16">
        <v>44</v>
      </c>
      <c r="AE27" s="16">
        <v>16</v>
      </c>
      <c r="AF27" s="16">
        <v>33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34</v>
      </c>
      <c r="C28" s="16">
        <v>38</v>
      </c>
      <c r="D28" s="16">
        <v>223.917</v>
      </c>
      <c r="E28" s="16">
        <v>20.082000000000001</v>
      </c>
      <c r="F28" s="16">
        <v>3</v>
      </c>
      <c r="G28" s="16">
        <v>34</v>
      </c>
      <c r="H28" s="16">
        <v>19</v>
      </c>
      <c r="I28" s="16">
        <v>4</v>
      </c>
      <c r="J28" s="16">
        <v>15</v>
      </c>
      <c r="K28" s="16">
        <v>3</v>
      </c>
      <c r="L28" s="16">
        <v>0</v>
      </c>
      <c r="M28" s="16">
        <v>57</v>
      </c>
      <c r="N28" s="16">
        <v>5</v>
      </c>
      <c r="O28" s="16">
        <v>71</v>
      </c>
      <c r="P28" s="16">
        <v>20</v>
      </c>
      <c r="Q28" s="16">
        <v>27</v>
      </c>
      <c r="R28" s="16">
        <v>1</v>
      </c>
      <c r="S28" s="16">
        <v>26</v>
      </c>
      <c r="T28" s="16">
        <v>187</v>
      </c>
      <c r="U28" s="16">
        <v>71</v>
      </c>
      <c r="V28" s="16">
        <v>18</v>
      </c>
      <c r="W28" s="16">
        <v>4</v>
      </c>
      <c r="X28" s="16">
        <v>23</v>
      </c>
      <c r="Y28" s="16">
        <v>206.834</v>
      </c>
      <c r="Z28" s="16">
        <v>316</v>
      </c>
      <c r="AA28" s="16">
        <v>1</v>
      </c>
      <c r="AB28" s="16">
        <v>55</v>
      </c>
      <c r="AC28" s="16">
        <v>0</v>
      </c>
      <c r="AD28" s="16">
        <v>62</v>
      </c>
      <c r="AE28" s="16">
        <v>32</v>
      </c>
      <c r="AF28" s="16">
        <v>58</v>
      </c>
      <c r="AG28" s="34" t="s">
        <v>17</v>
      </c>
      <c r="AH28" s="35" t="s">
        <v>17</v>
      </c>
      <c r="AI28" s="15"/>
      <c r="AJ28" s="15"/>
    </row>
    <row r="29" spans="1:36" ht="15" customHeight="1" thickBot="1" x14ac:dyDescent="0.25">
      <c r="A29" s="69" t="s">
        <v>209</v>
      </c>
      <c r="B29" s="16">
        <v>17</v>
      </c>
      <c r="C29" s="16">
        <v>9</v>
      </c>
      <c r="D29" s="16">
        <v>92.522999999999996</v>
      </c>
      <c r="E29" s="16">
        <v>17.475999999999999</v>
      </c>
      <c r="F29" s="16">
        <v>0</v>
      </c>
      <c r="G29" s="16">
        <v>11.818</v>
      </c>
      <c r="H29" s="16">
        <v>4</v>
      </c>
      <c r="I29" s="16">
        <v>3</v>
      </c>
      <c r="J29" s="16">
        <v>4</v>
      </c>
      <c r="K29" s="16">
        <v>0</v>
      </c>
      <c r="L29" s="16">
        <v>1</v>
      </c>
      <c r="M29" s="16">
        <v>10</v>
      </c>
      <c r="N29" s="16">
        <v>6</v>
      </c>
      <c r="O29" s="16">
        <v>36</v>
      </c>
      <c r="P29" s="16">
        <v>10</v>
      </c>
      <c r="Q29" s="16">
        <v>6</v>
      </c>
      <c r="R29" s="16">
        <v>1</v>
      </c>
      <c r="S29" s="16">
        <v>12</v>
      </c>
      <c r="T29" s="16">
        <v>36</v>
      </c>
      <c r="U29" s="16">
        <v>40</v>
      </c>
      <c r="V29" s="16">
        <v>3</v>
      </c>
      <c r="W29" s="16">
        <v>1</v>
      </c>
      <c r="X29" s="16">
        <v>11</v>
      </c>
      <c r="Y29" s="16">
        <v>33.6</v>
      </c>
      <c r="Z29" s="16">
        <v>51</v>
      </c>
      <c r="AA29" s="16">
        <v>0</v>
      </c>
      <c r="AB29" s="16">
        <v>8</v>
      </c>
      <c r="AC29" s="16">
        <v>0</v>
      </c>
      <c r="AD29" s="16">
        <v>14</v>
      </c>
      <c r="AE29" s="16">
        <v>17</v>
      </c>
      <c r="AF29" s="16">
        <v>19</v>
      </c>
      <c r="AG29" s="34" t="s">
        <v>17</v>
      </c>
      <c r="AH29" s="35" t="s">
        <v>17</v>
      </c>
      <c r="AI29" s="15"/>
      <c r="AJ29" s="15"/>
    </row>
    <row r="30" spans="1:36" ht="15" customHeight="1" thickTop="1" thickBot="1" x14ac:dyDescent="0.25">
      <c r="A30" s="13" t="str">
        <f>日本共産党!A30</f>
        <v>佐賀県合計</v>
      </c>
      <c r="B30" s="11">
        <f t="shared" ref="B30:AF30" si="0">SUM(B10:B29)</f>
        <v>1783</v>
      </c>
      <c r="C30" s="11">
        <f t="shared" si="0"/>
        <v>1941</v>
      </c>
      <c r="D30" s="12">
        <f t="shared" si="0"/>
        <v>6156.8140000000012</v>
      </c>
      <c r="E30" s="11">
        <f t="shared" si="0"/>
        <v>1102.634</v>
      </c>
      <c r="F30" s="12">
        <f t="shared" si="0"/>
        <v>66</v>
      </c>
      <c r="G30" s="12">
        <f t="shared" si="0"/>
        <v>1425.644</v>
      </c>
      <c r="H30" s="11">
        <f t="shared" si="0"/>
        <v>704.76199999999994</v>
      </c>
      <c r="I30" s="12">
        <f t="shared" si="0"/>
        <v>110</v>
      </c>
      <c r="J30" s="11">
        <f t="shared" si="0"/>
        <v>1103.2190000000001</v>
      </c>
      <c r="K30" s="12">
        <f t="shared" si="0"/>
        <v>214</v>
      </c>
      <c r="L30" s="11">
        <f t="shared" si="0"/>
        <v>26</v>
      </c>
      <c r="M30" s="12">
        <f t="shared" si="0"/>
        <v>1842.4010000000001</v>
      </c>
      <c r="N30" s="12">
        <f t="shared" si="0"/>
        <v>153</v>
      </c>
      <c r="O30" s="12">
        <f t="shared" si="0"/>
        <v>1406.5340000000001</v>
      </c>
      <c r="P30" s="12">
        <f t="shared" si="0"/>
        <v>1153.9010000000001</v>
      </c>
      <c r="Q30" s="11">
        <f t="shared" si="0"/>
        <v>1591.4600000000003</v>
      </c>
      <c r="R30" s="12">
        <f t="shared" si="0"/>
        <v>222</v>
      </c>
      <c r="S30" s="11">
        <f t="shared" si="0"/>
        <v>1604.4449999999999</v>
      </c>
      <c r="T30" s="12">
        <f t="shared" si="0"/>
        <v>1457</v>
      </c>
      <c r="U30" s="12">
        <f t="shared" si="0"/>
        <v>2906</v>
      </c>
      <c r="V30" s="12">
        <f t="shared" si="0"/>
        <v>601</v>
      </c>
      <c r="W30" s="12">
        <f t="shared" si="0"/>
        <v>216</v>
      </c>
      <c r="X30" s="11">
        <f t="shared" si="0"/>
        <v>1111</v>
      </c>
      <c r="Y30" s="12">
        <f t="shared" si="0"/>
        <v>3109.5189999999998</v>
      </c>
      <c r="Z30" s="11">
        <f t="shared" si="0"/>
        <v>4186.9650000000001</v>
      </c>
      <c r="AA30" s="12">
        <f t="shared" si="0"/>
        <v>569</v>
      </c>
      <c r="AB30" s="12">
        <f t="shared" si="0"/>
        <v>1457</v>
      </c>
      <c r="AC30" s="12">
        <f t="shared" si="0"/>
        <v>64</v>
      </c>
      <c r="AD30" s="12">
        <f t="shared" si="0"/>
        <v>1770.7639999999999</v>
      </c>
      <c r="AE30" s="11">
        <f t="shared" si="0"/>
        <v>1441</v>
      </c>
      <c r="AF30" s="12">
        <f t="shared" si="0"/>
        <v>1683</v>
      </c>
      <c r="AG30" s="36" t="s">
        <v>17</v>
      </c>
      <c r="AH30" s="37" t="s">
        <v>17</v>
      </c>
      <c r="AI30" s="26"/>
      <c r="AJ30" s="26"/>
    </row>
    <row r="31" spans="1:36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D30" sqref="D30:H3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210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398</v>
      </c>
      <c r="C10" s="10">
        <v>14</v>
      </c>
      <c r="D10" s="10">
        <v>29</v>
      </c>
      <c r="E10" s="10">
        <v>10</v>
      </c>
      <c r="F10" s="10">
        <v>5.0659999999999998</v>
      </c>
      <c r="G10" s="10">
        <v>19</v>
      </c>
      <c r="H10" s="60">
        <v>7</v>
      </c>
      <c r="I10" s="51">
        <v>40.470999999999997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114</v>
      </c>
      <c r="C11" s="16">
        <v>4</v>
      </c>
      <c r="D11" s="16">
        <v>14</v>
      </c>
      <c r="E11" s="16">
        <v>10</v>
      </c>
      <c r="F11" s="16">
        <v>2</v>
      </c>
      <c r="G11" s="16">
        <v>12</v>
      </c>
      <c r="H11" s="61">
        <v>4</v>
      </c>
      <c r="I11" s="52">
        <v>24</v>
      </c>
      <c r="J11" s="15"/>
      <c r="K11" s="15"/>
      <c r="L11" s="15"/>
    </row>
    <row r="12" spans="1:12" ht="15" customHeight="1" x14ac:dyDescent="0.2">
      <c r="A12" s="69" t="s">
        <v>192</v>
      </c>
      <c r="B12" s="16">
        <v>150</v>
      </c>
      <c r="C12" s="16">
        <v>4</v>
      </c>
      <c r="D12" s="16">
        <v>11</v>
      </c>
      <c r="E12" s="16">
        <v>15</v>
      </c>
      <c r="F12" s="16">
        <v>1</v>
      </c>
      <c r="G12" s="16">
        <v>4</v>
      </c>
      <c r="H12" s="61">
        <v>0</v>
      </c>
      <c r="I12" s="52">
        <v>10.635999999999999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29</v>
      </c>
      <c r="C13" s="16">
        <v>2</v>
      </c>
      <c r="D13" s="16">
        <v>3</v>
      </c>
      <c r="E13" s="16">
        <v>1</v>
      </c>
      <c r="F13" s="16">
        <v>0</v>
      </c>
      <c r="G13" s="16">
        <v>2</v>
      </c>
      <c r="H13" s="61">
        <v>0</v>
      </c>
      <c r="I13" s="52">
        <v>11.785</v>
      </c>
      <c r="J13" s="15"/>
      <c r="K13" s="15"/>
      <c r="L13" s="15"/>
    </row>
    <row r="14" spans="1:12" ht="15" customHeight="1" x14ac:dyDescent="0.2">
      <c r="A14" s="69" t="s">
        <v>194</v>
      </c>
      <c r="B14" s="16">
        <v>71</v>
      </c>
      <c r="C14" s="16">
        <v>1</v>
      </c>
      <c r="D14" s="16">
        <v>19</v>
      </c>
      <c r="E14" s="16">
        <v>2</v>
      </c>
      <c r="F14" s="16">
        <v>1.0029999999999999</v>
      </c>
      <c r="G14" s="16">
        <v>4</v>
      </c>
      <c r="H14" s="61">
        <v>0</v>
      </c>
      <c r="I14" s="52">
        <v>16.47</v>
      </c>
      <c r="J14" s="15"/>
      <c r="K14" s="15"/>
      <c r="L14" s="15"/>
    </row>
    <row r="15" spans="1:12" ht="15" customHeight="1" x14ac:dyDescent="0.2">
      <c r="A15" s="69" t="s">
        <v>195</v>
      </c>
      <c r="B15" s="16">
        <v>64</v>
      </c>
      <c r="C15" s="16">
        <v>0</v>
      </c>
      <c r="D15" s="16">
        <v>7</v>
      </c>
      <c r="E15" s="16">
        <v>2</v>
      </c>
      <c r="F15" s="16">
        <v>0</v>
      </c>
      <c r="G15" s="16">
        <v>1</v>
      </c>
      <c r="H15" s="61">
        <v>1</v>
      </c>
      <c r="I15" s="52">
        <v>16.035</v>
      </c>
      <c r="J15" s="15"/>
      <c r="K15" s="15"/>
      <c r="L15" s="15"/>
    </row>
    <row r="16" spans="1:12" ht="15" customHeight="1" x14ac:dyDescent="0.2">
      <c r="A16" s="69" t="s">
        <v>196</v>
      </c>
      <c r="B16" s="16">
        <v>23</v>
      </c>
      <c r="C16" s="16">
        <v>1</v>
      </c>
      <c r="D16" s="16">
        <v>1</v>
      </c>
      <c r="E16" s="16">
        <v>1</v>
      </c>
      <c r="F16" s="16">
        <v>0</v>
      </c>
      <c r="G16" s="16">
        <v>1</v>
      </c>
      <c r="H16" s="61">
        <v>0</v>
      </c>
      <c r="I16" s="52">
        <v>11</v>
      </c>
      <c r="J16" s="15"/>
      <c r="K16" s="15"/>
      <c r="L16" s="15"/>
    </row>
    <row r="17" spans="1:12" ht="15" customHeight="1" x14ac:dyDescent="0.2">
      <c r="A17" s="69" t="s">
        <v>197</v>
      </c>
      <c r="B17" s="16">
        <v>50</v>
      </c>
      <c r="C17" s="16">
        <v>0</v>
      </c>
      <c r="D17" s="16">
        <v>4</v>
      </c>
      <c r="E17" s="16">
        <v>6</v>
      </c>
      <c r="F17" s="16">
        <v>1</v>
      </c>
      <c r="G17" s="16">
        <v>1</v>
      </c>
      <c r="H17" s="61">
        <v>0</v>
      </c>
      <c r="I17" s="52">
        <v>2</v>
      </c>
      <c r="J17" s="15"/>
      <c r="K17" s="15"/>
      <c r="L17" s="15"/>
    </row>
    <row r="18" spans="1:12" ht="15" customHeight="1" x14ac:dyDescent="0.2">
      <c r="A18" s="69" t="s">
        <v>198</v>
      </c>
      <c r="B18" s="16">
        <v>31</v>
      </c>
      <c r="C18" s="16">
        <v>1</v>
      </c>
      <c r="D18" s="16">
        <v>2</v>
      </c>
      <c r="E18" s="16">
        <v>0</v>
      </c>
      <c r="F18" s="16">
        <v>1</v>
      </c>
      <c r="G18" s="16">
        <v>3</v>
      </c>
      <c r="H18" s="61">
        <v>1</v>
      </c>
      <c r="I18" s="52">
        <v>11.818</v>
      </c>
      <c r="J18" s="15"/>
      <c r="K18" s="15"/>
      <c r="L18" s="15"/>
    </row>
    <row r="19" spans="1:12" ht="15" customHeight="1" x14ac:dyDescent="0.2">
      <c r="A19" s="69" t="s">
        <v>199</v>
      </c>
      <c r="B19" s="16">
        <v>49</v>
      </c>
      <c r="C19" s="16">
        <v>1</v>
      </c>
      <c r="D19" s="16">
        <v>5</v>
      </c>
      <c r="E19" s="16">
        <v>2</v>
      </c>
      <c r="F19" s="16">
        <v>0</v>
      </c>
      <c r="G19" s="16">
        <v>1</v>
      </c>
      <c r="H19" s="61">
        <v>2</v>
      </c>
      <c r="I19" s="52">
        <v>2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19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61">
        <v>1</v>
      </c>
      <c r="I20" s="52">
        <v>2</v>
      </c>
      <c r="J20" s="15"/>
      <c r="K20" s="15"/>
      <c r="L20" s="15"/>
    </row>
    <row r="21" spans="1:12" ht="15" customHeight="1" x14ac:dyDescent="0.2">
      <c r="A21" s="69" t="s">
        <v>201</v>
      </c>
      <c r="B21" s="16">
        <v>34</v>
      </c>
      <c r="C21" s="16">
        <v>2</v>
      </c>
      <c r="D21" s="16">
        <v>12</v>
      </c>
      <c r="E21" s="16">
        <v>6</v>
      </c>
      <c r="F21" s="16">
        <v>1</v>
      </c>
      <c r="G21" s="16">
        <v>0</v>
      </c>
      <c r="H21" s="61">
        <v>0</v>
      </c>
      <c r="I21" s="52">
        <v>4</v>
      </c>
      <c r="J21" s="15"/>
      <c r="K21" s="15"/>
      <c r="L21" s="15"/>
    </row>
    <row r="22" spans="1:12" ht="15" customHeight="1" x14ac:dyDescent="0.2">
      <c r="A22" s="69" t="s">
        <v>202</v>
      </c>
      <c r="B22" s="16">
        <v>9</v>
      </c>
      <c r="C22" s="16">
        <v>0</v>
      </c>
      <c r="D22" s="16">
        <v>2</v>
      </c>
      <c r="E22" s="16">
        <v>1</v>
      </c>
      <c r="F22" s="16">
        <v>0</v>
      </c>
      <c r="G22" s="16">
        <v>0</v>
      </c>
      <c r="H22" s="61">
        <v>0</v>
      </c>
      <c r="I22" s="52">
        <v>0</v>
      </c>
      <c r="J22" s="15"/>
      <c r="K22" s="15"/>
      <c r="L22" s="15"/>
    </row>
    <row r="23" spans="1:12" ht="15" customHeight="1" x14ac:dyDescent="0.2">
      <c r="A23" s="69" t="s">
        <v>203</v>
      </c>
      <c r="B23" s="16">
        <v>37</v>
      </c>
      <c r="C23" s="16">
        <v>0</v>
      </c>
      <c r="D23" s="16">
        <v>1</v>
      </c>
      <c r="E23" s="16">
        <v>2</v>
      </c>
      <c r="F23" s="16">
        <v>0</v>
      </c>
      <c r="G23" s="16">
        <v>0</v>
      </c>
      <c r="H23" s="61">
        <v>0</v>
      </c>
      <c r="I23" s="52">
        <v>6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16">
        <v>1</v>
      </c>
      <c r="F24" s="16">
        <v>0</v>
      </c>
      <c r="G24" s="16">
        <v>0</v>
      </c>
      <c r="H24" s="61">
        <v>0</v>
      </c>
      <c r="I24" s="52">
        <v>0</v>
      </c>
      <c r="J24" s="15"/>
      <c r="K24" s="15"/>
      <c r="L24" s="15"/>
    </row>
    <row r="25" spans="1:12" ht="15" customHeight="1" x14ac:dyDescent="0.2">
      <c r="A25" s="69" t="s">
        <v>205</v>
      </c>
      <c r="B25" s="16">
        <v>20</v>
      </c>
      <c r="C25" s="16">
        <v>0</v>
      </c>
      <c r="D25" s="16">
        <v>7</v>
      </c>
      <c r="E25" s="16">
        <v>1</v>
      </c>
      <c r="F25" s="16">
        <v>0</v>
      </c>
      <c r="G25" s="16">
        <v>2</v>
      </c>
      <c r="H25" s="61">
        <v>0</v>
      </c>
      <c r="I25" s="52">
        <v>8</v>
      </c>
      <c r="J25" s="15"/>
      <c r="K25" s="15"/>
      <c r="L25" s="15"/>
    </row>
    <row r="26" spans="1:12" ht="15" customHeight="1" x14ac:dyDescent="0.2">
      <c r="A26" s="69" t="s">
        <v>206</v>
      </c>
      <c r="B26" s="16">
        <v>8</v>
      </c>
      <c r="C26" s="16">
        <v>2</v>
      </c>
      <c r="D26" s="16">
        <v>3</v>
      </c>
      <c r="E26" s="16">
        <v>0</v>
      </c>
      <c r="F26" s="16">
        <v>0</v>
      </c>
      <c r="G26" s="16">
        <v>0</v>
      </c>
      <c r="H26" s="61">
        <v>0</v>
      </c>
      <c r="I26" s="52">
        <v>2</v>
      </c>
      <c r="J26" s="15"/>
      <c r="K26" s="15"/>
      <c r="L26" s="15"/>
    </row>
    <row r="27" spans="1:12" ht="15" customHeight="1" x14ac:dyDescent="0.2">
      <c r="A27" s="69" t="s">
        <v>207</v>
      </c>
      <c r="B27" s="16">
        <v>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61">
        <v>0</v>
      </c>
      <c r="I27" s="52">
        <v>1</v>
      </c>
      <c r="J27" s="15"/>
      <c r="K27" s="15"/>
      <c r="L27" s="15"/>
    </row>
    <row r="28" spans="1:12" ht="15" customHeight="1" x14ac:dyDescent="0.2">
      <c r="A28" s="69" t="s">
        <v>208</v>
      </c>
      <c r="B28" s="16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1</v>
      </c>
      <c r="H28" s="61">
        <v>0</v>
      </c>
      <c r="I28" s="52">
        <v>3</v>
      </c>
      <c r="J28" s="15"/>
      <c r="K28" s="15"/>
      <c r="L28" s="15"/>
    </row>
    <row r="29" spans="1:12" ht="15" customHeight="1" thickBot="1" x14ac:dyDescent="0.25">
      <c r="A29" s="69" t="s">
        <v>209</v>
      </c>
      <c r="B29" s="16">
        <v>6</v>
      </c>
      <c r="C29" s="16">
        <v>2</v>
      </c>
      <c r="D29" s="16">
        <v>1</v>
      </c>
      <c r="E29" s="16">
        <v>0</v>
      </c>
      <c r="F29" s="16">
        <v>0</v>
      </c>
      <c r="G29" s="16">
        <v>0</v>
      </c>
      <c r="H29" s="61">
        <v>0</v>
      </c>
      <c r="I29" s="52">
        <v>2</v>
      </c>
      <c r="J29" s="15"/>
      <c r="K29" s="15"/>
      <c r="L29" s="15"/>
    </row>
    <row r="30" spans="1:12" ht="15" customHeight="1" thickTop="1" thickBot="1" x14ac:dyDescent="0.25">
      <c r="A30" s="13" t="str">
        <f>日本共産党!A30</f>
        <v>佐賀県合計</v>
      </c>
      <c r="B30" s="11">
        <f>SUM(B10:B29)</f>
        <v>1139</v>
      </c>
      <c r="C30" s="11">
        <f>SUM(C10:C29)</f>
        <v>35</v>
      </c>
      <c r="D30" s="12">
        <f>SUM(D10:D29)</f>
        <v>121</v>
      </c>
      <c r="E30" s="12">
        <f t="shared" ref="E30:H30" si="0">SUM(E10:E29)</f>
        <v>60</v>
      </c>
      <c r="F30" s="12">
        <f t="shared" si="0"/>
        <v>12.068999999999999</v>
      </c>
      <c r="G30" s="12">
        <f t="shared" si="0"/>
        <v>52</v>
      </c>
      <c r="H30" s="12">
        <f t="shared" si="0"/>
        <v>16</v>
      </c>
      <c r="I30" s="53">
        <f>SUM(I10:I29)</f>
        <v>174.215</v>
      </c>
      <c r="J30" s="26"/>
      <c r="K30" s="26"/>
      <c r="L30" s="26"/>
    </row>
    <row r="31" spans="1:12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C30" sqref="C30:H30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210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45</v>
      </c>
      <c r="C10" s="10">
        <v>22</v>
      </c>
      <c r="D10" s="10">
        <v>37.396999999999998</v>
      </c>
      <c r="E10" s="10">
        <v>67</v>
      </c>
      <c r="F10" s="10">
        <v>8.0090000000000003</v>
      </c>
      <c r="G10" s="10">
        <v>461</v>
      </c>
      <c r="H10" s="10">
        <v>16</v>
      </c>
      <c r="I10" s="10">
        <v>6</v>
      </c>
      <c r="J10" s="21">
        <v>1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22</v>
      </c>
      <c r="C11" s="16">
        <v>21</v>
      </c>
      <c r="D11" s="16">
        <v>32.465000000000003</v>
      </c>
      <c r="E11" s="16">
        <v>28</v>
      </c>
      <c r="F11" s="16">
        <v>7.0060000000000002</v>
      </c>
      <c r="G11" s="16">
        <v>165</v>
      </c>
      <c r="H11" s="16">
        <v>10.026</v>
      </c>
      <c r="I11" s="16">
        <v>3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13</v>
      </c>
      <c r="C12" s="16">
        <v>10</v>
      </c>
      <c r="D12" s="16">
        <v>19.053999999999998</v>
      </c>
      <c r="E12" s="16">
        <v>27</v>
      </c>
      <c r="F12" s="16">
        <v>4</v>
      </c>
      <c r="G12" s="16">
        <v>173</v>
      </c>
      <c r="H12" s="16">
        <v>3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6</v>
      </c>
      <c r="C13" s="16">
        <v>3</v>
      </c>
      <c r="D13" s="16">
        <v>10.186</v>
      </c>
      <c r="E13" s="16">
        <v>5.7140000000000004</v>
      </c>
      <c r="F13" s="16">
        <v>0</v>
      </c>
      <c r="G13" s="16">
        <v>24</v>
      </c>
      <c r="H13" s="16">
        <v>3</v>
      </c>
      <c r="I13" s="16">
        <v>0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4</v>
      </c>
      <c r="C14" s="16">
        <v>6</v>
      </c>
      <c r="D14" s="16">
        <v>17.172999999999998</v>
      </c>
      <c r="E14" s="16">
        <v>20</v>
      </c>
      <c r="F14" s="16">
        <v>1</v>
      </c>
      <c r="G14" s="16">
        <v>68</v>
      </c>
      <c r="H14" s="16">
        <v>2</v>
      </c>
      <c r="I14" s="16">
        <v>0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4</v>
      </c>
      <c r="C15" s="16">
        <v>3</v>
      </c>
      <c r="D15" s="16">
        <v>7.0860000000000003</v>
      </c>
      <c r="E15" s="16">
        <v>10</v>
      </c>
      <c r="F15" s="16">
        <v>3</v>
      </c>
      <c r="G15" s="16">
        <v>68</v>
      </c>
      <c r="H15" s="16">
        <v>4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6</v>
      </c>
      <c r="C16" s="16">
        <v>2</v>
      </c>
      <c r="D16" s="16">
        <v>5.0839999999999996</v>
      </c>
      <c r="E16" s="16">
        <v>5</v>
      </c>
      <c r="F16" s="16">
        <v>2</v>
      </c>
      <c r="G16" s="16">
        <v>52</v>
      </c>
      <c r="H16" s="16">
        <v>2.0070000000000001</v>
      </c>
      <c r="I16" s="16">
        <v>2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6</v>
      </c>
      <c r="C17" s="16">
        <v>8</v>
      </c>
      <c r="D17" s="16">
        <v>9.16</v>
      </c>
      <c r="E17" s="16">
        <v>12</v>
      </c>
      <c r="F17" s="16">
        <v>0</v>
      </c>
      <c r="G17" s="16">
        <v>77</v>
      </c>
      <c r="H17" s="16">
        <v>1</v>
      </c>
      <c r="I17" s="16">
        <v>0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5</v>
      </c>
      <c r="C18" s="16">
        <v>4</v>
      </c>
      <c r="D18" s="16">
        <v>2.165</v>
      </c>
      <c r="E18" s="16">
        <v>7.7140000000000004</v>
      </c>
      <c r="F18" s="16">
        <v>0</v>
      </c>
      <c r="G18" s="16">
        <v>32</v>
      </c>
      <c r="H18" s="16">
        <v>0</v>
      </c>
      <c r="I18" s="16">
        <v>0</v>
      </c>
      <c r="J18" s="22">
        <v>1</v>
      </c>
      <c r="K18" s="15"/>
      <c r="L18" s="15"/>
      <c r="M18" s="15"/>
    </row>
    <row r="19" spans="1:13" ht="15" customHeight="1" x14ac:dyDescent="0.2">
      <c r="A19" s="69" t="s">
        <v>199</v>
      </c>
      <c r="B19" s="16">
        <v>4</v>
      </c>
      <c r="C19" s="16">
        <v>4</v>
      </c>
      <c r="D19" s="16">
        <v>6.0519999999999996</v>
      </c>
      <c r="E19" s="16">
        <v>3</v>
      </c>
      <c r="F19" s="16">
        <v>0</v>
      </c>
      <c r="G19" s="16">
        <v>55</v>
      </c>
      <c r="H19" s="16">
        <v>2</v>
      </c>
      <c r="I19" s="16">
        <v>0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2</v>
      </c>
      <c r="C20" s="16">
        <v>1</v>
      </c>
      <c r="D20" s="16">
        <v>1.0049999999999999</v>
      </c>
      <c r="E20" s="16">
        <v>3</v>
      </c>
      <c r="F20" s="16">
        <v>0</v>
      </c>
      <c r="G20" s="16">
        <v>42</v>
      </c>
      <c r="H20" s="16">
        <v>1</v>
      </c>
      <c r="I20" s="16">
        <v>0</v>
      </c>
      <c r="J20" s="22">
        <v>1</v>
      </c>
      <c r="K20" s="15"/>
      <c r="L20" s="15"/>
      <c r="M20" s="15"/>
    </row>
    <row r="21" spans="1:13" ht="15" customHeight="1" x14ac:dyDescent="0.2">
      <c r="A21" s="69" t="s">
        <v>201</v>
      </c>
      <c r="B21" s="16">
        <v>2</v>
      </c>
      <c r="C21" s="16">
        <v>3</v>
      </c>
      <c r="D21" s="16">
        <v>5.0209999999999999</v>
      </c>
      <c r="E21" s="16">
        <v>5</v>
      </c>
      <c r="F21" s="16">
        <v>0</v>
      </c>
      <c r="G21" s="16">
        <v>34</v>
      </c>
      <c r="H21" s="16">
        <v>0</v>
      </c>
      <c r="I21" s="16">
        <v>1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2</v>
      </c>
      <c r="C22" s="16">
        <v>0</v>
      </c>
      <c r="D22" s="16">
        <v>1.024</v>
      </c>
      <c r="E22" s="16">
        <v>4</v>
      </c>
      <c r="F22" s="16">
        <v>0</v>
      </c>
      <c r="G22" s="16">
        <v>22</v>
      </c>
      <c r="H22" s="16">
        <v>2</v>
      </c>
      <c r="I22" s="16">
        <v>2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6</v>
      </c>
      <c r="C23" s="16">
        <v>3</v>
      </c>
      <c r="D23" s="16">
        <v>6.0860000000000003</v>
      </c>
      <c r="E23" s="16">
        <v>8</v>
      </c>
      <c r="F23" s="16">
        <v>3</v>
      </c>
      <c r="G23" s="16">
        <v>52</v>
      </c>
      <c r="H23" s="16">
        <v>2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0</v>
      </c>
      <c r="C24" s="16">
        <v>0</v>
      </c>
      <c r="D24" s="16">
        <v>1.0209999999999999</v>
      </c>
      <c r="E24" s="16">
        <v>0</v>
      </c>
      <c r="F24" s="16">
        <v>0</v>
      </c>
      <c r="G24" s="16">
        <v>9</v>
      </c>
      <c r="H24" s="16">
        <v>0</v>
      </c>
      <c r="I24" s="16">
        <v>1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4</v>
      </c>
      <c r="C25" s="16">
        <v>9</v>
      </c>
      <c r="D25" s="16">
        <v>3.032</v>
      </c>
      <c r="E25" s="16">
        <v>9.9</v>
      </c>
      <c r="F25" s="16">
        <v>1</v>
      </c>
      <c r="G25" s="16">
        <v>22</v>
      </c>
      <c r="H25" s="16">
        <v>0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0</v>
      </c>
      <c r="C26" s="16">
        <v>0</v>
      </c>
      <c r="D26" s="16">
        <v>1</v>
      </c>
      <c r="E26" s="16">
        <v>1</v>
      </c>
      <c r="F26" s="16">
        <v>0</v>
      </c>
      <c r="G26" s="16">
        <v>11</v>
      </c>
      <c r="H26" s="16">
        <v>1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1</v>
      </c>
      <c r="D27" s="16">
        <v>2.0329999999999999</v>
      </c>
      <c r="E27" s="16">
        <v>1</v>
      </c>
      <c r="F27" s="16">
        <v>0</v>
      </c>
      <c r="G27" s="16">
        <v>12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2</v>
      </c>
      <c r="C28" s="16">
        <v>0</v>
      </c>
      <c r="D28" s="16">
        <v>4.0819999999999999</v>
      </c>
      <c r="E28" s="16">
        <v>5</v>
      </c>
      <c r="F28" s="16">
        <v>1</v>
      </c>
      <c r="G28" s="16">
        <v>33</v>
      </c>
      <c r="H28" s="16">
        <v>4</v>
      </c>
      <c r="I28" s="16">
        <v>0</v>
      </c>
      <c r="J28" s="22">
        <v>1</v>
      </c>
      <c r="K28" s="15"/>
      <c r="L28" s="15"/>
      <c r="M28" s="15"/>
    </row>
    <row r="29" spans="1:13" ht="15" customHeight="1" thickBot="1" x14ac:dyDescent="0.25">
      <c r="A29" s="69" t="s">
        <v>209</v>
      </c>
      <c r="B29" s="16">
        <v>0</v>
      </c>
      <c r="C29" s="16">
        <v>2</v>
      </c>
      <c r="D29" s="16">
        <v>4.0979999999999999</v>
      </c>
      <c r="E29" s="16">
        <v>2</v>
      </c>
      <c r="F29" s="16">
        <v>0</v>
      </c>
      <c r="G29" s="16">
        <v>7</v>
      </c>
      <c r="H29" s="16">
        <v>1</v>
      </c>
      <c r="I29" s="16">
        <v>0</v>
      </c>
      <c r="J29" s="22">
        <v>0</v>
      </c>
      <c r="K29" s="15"/>
      <c r="L29" s="15"/>
      <c r="M29" s="15"/>
    </row>
    <row r="30" spans="1:13" ht="15" customHeight="1" thickTop="1" thickBot="1" x14ac:dyDescent="0.25">
      <c r="A30" s="13" t="str">
        <f>日本共産党!A30</f>
        <v>佐賀県合計</v>
      </c>
      <c r="B30" s="11">
        <f>SUM(B10:B29)</f>
        <v>133</v>
      </c>
      <c r="C30" s="11">
        <f>SUM(C10:C29)</f>
        <v>102</v>
      </c>
      <c r="D30" s="11">
        <f t="shared" ref="D30:H30" si="0">SUM(D10:D29)</f>
        <v>174.22399999999996</v>
      </c>
      <c r="E30" s="11">
        <f t="shared" si="0"/>
        <v>224.328</v>
      </c>
      <c r="F30" s="11">
        <f t="shared" si="0"/>
        <v>30.015000000000001</v>
      </c>
      <c r="G30" s="11">
        <f t="shared" si="0"/>
        <v>1419</v>
      </c>
      <c r="H30" s="11">
        <f t="shared" si="0"/>
        <v>54.032999999999994</v>
      </c>
      <c r="I30" s="12">
        <f>SUM(I10:I29)</f>
        <v>15</v>
      </c>
      <c r="J30" s="23">
        <f>SUM(J10:J29)</f>
        <v>6</v>
      </c>
      <c r="K30" s="26"/>
      <c r="L30" s="26"/>
      <c r="M30" s="26"/>
    </row>
    <row r="31" spans="1:13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1"/>
  <sheetViews>
    <sheetView view="pageBreakPreview" zoomScale="90" zoomScaleNormal="80" zoomScaleSheetLayoutView="90" workbookViewId="0">
      <pane xSplit="1" ySplit="9" topLeftCell="B25" activePane="bottomRight" state="frozen"/>
      <selection activeCell="A5" sqref="A5:A7"/>
      <selection pane="topRight" activeCell="A5" sqref="A5:A7"/>
      <selection pane="bottomLeft" activeCell="A5" sqref="A5:A7"/>
      <selection pane="bottomRight" activeCell="B10" sqref="B10:B2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210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12</v>
      </c>
      <c r="C10" s="15"/>
      <c r="D10" s="15"/>
      <c r="E10" s="15"/>
    </row>
    <row r="11" spans="1:8" ht="15" customHeight="1" x14ac:dyDescent="0.2">
      <c r="A11" s="69" t="s">
        <v>191</v>
      </c>
      <c r="B11" s="29">
        <v>7</v>
      </c>
      <c r="C11" s="15"/>
      <c r="D11" s="15"/>
      <c r="E11" s="15"/>
    </row>
    <row r="12" spans="1:8" ht="15" customHeight="1" x14ac:dyDescent="0.2">
      <c r="A12" s="69" t="s">
        <v>192</v>
      </c>
      <c r="B12" s="29">
        <v>5</v>
      </c>
      <c r="C12" s="15"/>
      <c r="D12" s="15"/>
      <c r="E12" s="15"/>
    </row>
    <row r="13" spans="1:8" ht="15" customHeight="1" x14ac:dyDescent="0.2">
      <c r="A13" s="69" t="s">
        <v>193</v>
      </c>
      <c r="B13" s="29">
        <v>2</v>
      </c>
      <c r="C13" s="15"/>
      <c r="D13" s="15"/>
      <c r="E13" s="15"/>
    </row>
    <row r="14" spans="1:8" ht="15" customHeight="1" x14ac:dyDescent="0.2">
      <c r="A14" s="69" t="s">
        <v>194</v>
      </c>
      <c r="B14" s="29">
        <v>0</v>
      </c>
      <c r="C14" s="15"/>
      <c r="D14" s="15"/>
      <c r="E14" s="15"/>
    </row>
    <row r="15" spans="1:8" ht="15" customHeight="1" x14ac:dyDescent="0.2">
      <c r="A15" s="69" t="s">
        <v>195</v>
      </c>
      <c r="B15" s="29">
        <v>3</v>
      </c>
      <c r="C15" s="15"/>
      <c r="D15" s="15"/>
      <c r="E15" s="15"/>
    </row>
    <row r="16" spans="1:8" ht="15" customHeight="1" x14ac:dyDescent="0.2">
      <c r="A16" s="69" t="s">
        <v>196</v>
      </c>
      <c r="B16" s="29">
        <v>2</v>
      </c>
      <c r="C16" s="15"/>
      <c r="D16" s="15"/>
      <c r="E16" s="15"/>
    </row>
    <row r="17" spans="1:8" ht="15" customHeight="1" x14ac:dyDescent="0.2">
      <c r="A17" s="69" t="s">
        <v>197</v>
      </c>
      <c r="B17" s="29">
        <v>1</v>
      </c>
      <c r="C17" s="15"/>
      <c r="D17" s="15"/>
      <c r="E17" s="15"/>
    </row>
    <row r="18" spans="1:8" ht="15" customHeight="1" x14ac:dyDescent="0.2">
      <c r="A18" s="69" t="s">
        <v>198</v>
      </c>
      <c r="B18" s="29">
        <v>1</v>
      </c>
      <c r="C18" s="15"/>
      <c r="D18" s="15"/>
      <c r="E18" s="15"/>
    </row>
    <row r="19" spans="1:8" ht="15" customHeight="1" x14ac:dyDescent="0.2">
      <c r="A19" s="69" t="s">
        <v>199</v>
      </c>
      <c r="B19" s="29">
        <v>0</v>
      </c>
      <c r="C19" s="15"/>
      <c r="D19" s="15"/>
      <c r="E19" s="15"/>
    </row>
    <row r="20" spans="1:8" ht="15" customHeight="1" x14ac:dyDescent="0.2">
      <c r="A20" s="69" t="s">
        <v>200</v>
      </c>
      <c r="B20" s="29">
        <v>0</v>
      </c>
      <c r="C20" s="15"/>
      <c r="D20" s="15"/>
      <c r="E20" s="15"/>
    </row>
    <row r="21" spans="1:8" ht="15" customHeight="1" x14ac:dyDescent="0.2">
      <c r="A21" s="69" t="s">
        <v>201</v>
      </c>
      <c r="B21" s="29">
        <v>0</v>
      </c>
      <c r="C21" s="15"/>
      <c r="D21" s="15"/>
      <c r="E21" s="15"/>
    </row>
    <row r="22" spans="1:8" ht="15" customHeight="1" x14ac:dyDescent="0.2">
      <c r="A22" s="69" t="s">
        <v>202</v>
      </c>
      <c r="B22" s="29">
        <v>0</v>
      </c>
      <c r="C22" s="15"/>
      <c r="D22" s="15"/>
      <c r="E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</row>
    <row r="24" spans="1:8" ht="15" customHeight="1" x14ac:dyDescent="0.2">
      <c r="A24" s="69" t="s">
        <v>204</v>
      </c>
      <c r="B24" s="29">
        <v>1</v>
      </c>
      <c r="C24" s="15"/>
      <c r="D24" s="15"/>
      <c r="E24" s="15"/>
    </row>
    <row r="25" spans="1:8" ht="15" customHeight="1" x14ac:dyDescent="0.2">
      <c r="A25" s="69" t="s">
        <v>205</v>
      </c>
      <c r="B25" s="29">
        <v>4</v>
      </c>
      <c r="C25" s="15"/>
      <c r="D25" s="15"/>
      <c r="E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</row>
    <row r="28" spans="1:8" ht="15" customHeight="1" x14ac:dyDescent="0.2">
      <c r="A28" s="69" t="s">
        <v>208</v>
      </c>
      <c r="B28" s="29">
        <v>0</v>
      </c>
      <c r="C28" s="15"/>
      <c r="D28" s="15"/>
      <c r="E28" s="15"/>
    </row>
    <row r="29" spans="1:8" ht="15" customHeight="1" thickBot="1" x14ac:dyDescent="0.25">
      <c r="A29" s="69" t="s">
        <v>209</v>
      </c>
      <c r="B29" s="29">
        <v>0</v>
      </c>
      <c r="C29" s="15"/>
      <c r="D29" s="15"/>
      <c r="E29" s="15"/>
    </row>
    <row r="30" spans="1:8" ht="15" customHeight="1" thickTop="1" thickBot="1" x14ac:dyDescent="0.25">
      <c r="A30" s="13" t="str">
        <f>日本共産党!A30</f>
        <v>佐賀県合計</v>
      </c>
      <c r="B30" s="30">
        <f>SUM(B10:B29)</f>
        <v>40</v>
      </c>
      <c r="C30" s="26"/>
      <c r="D30" s="26"/>
      <c r="E30" s="26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2022-07-29T09:56:20Z</dcterms:modified>
</cp:coreProperties>
</file>