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6回＜令和４年＞\（準備）二係末席\15_市区町村別得票数調\03_HP掲載用データ\42_長崎県\"/>
    </mc:Choice>
  </mc:AlternateContent>
  <xr:revisionPtr revIDLastSave="0" documentId="13_ncr:1_{0222B1CA-C27F-448A-A455-9EEC2991B7F4}" xr6:coauthVersionLast="36" xr6:coauthVersionMax="36" xr10:uidLastSave="{00000000-0000-0000-0000-000000000000}"/>
  <bookViews>
    <workbookView xWindow="240" yWindow="120" windowWidth="14940" windowHeight="8500" xr2:uid="{00000000-000D-0000-FFFF-FFFF00000000}"/>
  </bookViews>
  <sheets>
    <sheet name="長崎県" sheetId="4" r:id="rId1"/>
  </sheets>
  <definedNames>
    <definedName name="_xlnm.Print_Area" localSheetId="0">長崎県!$A$1:$H$27</definedName>
    <definedName name="_xlnm.Print_Titles" localSheetId="0">長崎県!$A:$A,長崎県!$1:$5</definedName>
  </definedNames>
  <calcPr calcId="191029"/>
</workbook>
</file>

<file path=xl/calcChain.xml><?xml version="1.0" encoding="utf-8"?>
<calcChain xmlns="http://schemas.openxmlformats.org/spreadsheetml/2006/main">
  <c r="H21" i="4" l="1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27" i="4" s="1"/>
  <c r="A3" i="4"/>
  <c r="A27" i="4" s="1"/>
  <c r="G27" i="4"/>
  <c r="F27" i="4"/>
  <c r="E27" i="4"/>
  <c r="D27" i="4"/>
  <c r="C27" i="4"/>
  <c r="B27" i="4"/>
  <c r="H26" i="4"/>
  <c r="H25" i="4"/>
  <c r="H24" i="4"/>
  <c r="H23" i="4"/>
  <c r="H22" i="4"/>
  <c r="H6" i="4"/>
</calcChain>
</file>

<file path=xl/sharedStrings.xml><?xml version="1.0" encoding="utf-8"?>
<sst xmlns="http://schemas.openxmlformats.org/spreadsheetml/2006/main" count="39" uniqueCount="39">
  <si>
    <t>候補者名</t>
    <rPh sb="0" eb="3">
      <t>コウホシャ</t>
    </rPh>
    <rPh sb="3" eb="4">
      <t>メイ</t>
    </rPh>
    <phoneticPr fontId="1"/>
  </si>
  <si>
    <t>得票数計</t>
    <rPh sb="0" eb="1">
      <t>エ</t>
    </rPh>
    <rPh sb="1" eb="2">
      <t>ヒョウ</t>
    </rPh>
    <rPh sb="2" eb="3">
      <t>カズ</t>
    </rPh>
    <rPh sb="3" eb="4">
      <t>ケイ</t>
    </rPh>
    <phoneticPr fontId="1"/>
  </si>
  <si>
    <t>[単位：票]</t>
    <rPh sb="1" eb="3">
      <t>タンイ</t>
    </rPh>
    <rPh sb="4" eb="5">
      <t>ヒョウ</t>
    </rPh>
    <phoneticPr fontId="1"/>
  </si>
  <si>
    <t>参議院議員通常選挙（選挙区）　候補者別市区町村別得票数一覧</t>
    <rPh sb="0" eb="1">
      <t>サン</t>
    </rPh>
    <rPh sb="5" eb="7">
      <t>ツウジョウ</t>
    </rPh>
    <rPh sb="10" eb="13">
      <t>センキョク</t>
    </rPh>
    <phoneticPr fontId="1"/>
  </si>
  <si>
    <t>市区町村名＼政党等名</t>
    <rPh sb="0" eb="4">
      <t>シクチョウソン</t>
    </rPh>
    <rPh sb="4" eb="5">
      <t>メイ</t>
    </rPh>
    <rPh sb="8" eb="9">
      <t>トウ</t>
    </rPh>
    <phoneticPr fontId="1"/>
  </si>
  <si>
    <t>令和4年7月10日執行</t>
    <rPh sb="0" eb="2">
      <t>レイワ</t>
    </rPh>
    <rPh sb="3" eb="4">
      <t>ネン</t>
    </rPh>
    <phoneticPr fontId="1"/>
  </si>
  <si>
    <t>自由民主党</t>
  </si>
  <si>
    <t>日本維新の会</t>
  </si>
  <si>
    <t>ＮＨＫ党</t>
  </si>
  <si>
    <t>日本共産党</t>
  </si>
  <si>
    <t>立憲民主党</t>
  </si>
  <si>
    <t>参政党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</si>
  <si>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</si>
  <si>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</si>
  <si>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</si>
  <si>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</si>
  <si>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</si>
  <si>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</si>
  <si>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</si>
  <si>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</si>
  <si>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</si>
  <si>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</si>
  <si>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</si>
  <si>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</si>
  <si>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</si>
  <si>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</si>
  <si>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</si>
  <si>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</si>
  <si>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</si>
  <si>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</si>
  <si>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</si>
  <si>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</si>
  <si>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</si>
  <si>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山本　啓介</t>
    <phoneticPr fontId="1"/>
  </si>
  <si>
    <t>やまだ　まみ</t>
    <phoneticPr fontId="1"/>
  </si>
  <si>
    <t>おおくま　かずと</t>
    <phoneticPr fontId="1"/>
  </si>
  <si>
    <t>安江　あや子</t>
    <phoneticPr fontId="1"/>
  </si>
  <si>
    <t>白川　あゆみ</t>
    <phoneticPr fontId="1"/>
  </si>
  <si>
    <t>おがた　綾子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</si>
</sst>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horizontal="right"/>
    </xf>
    <xf numFmtId="32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8" fillId="0" borderId="4" xfId="0" applyNumberFormat="1" applyFont="1" applyFill="1" applyBorder="1" applyAlignment="1">
      <alignment horizontal="right" vertical="center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7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5"/>
  <sheetViews>
    <sheetView showGridLines="0" showZeros="0" tabSelected="1" view="pageBreakPreview" zoomScaleNormal="85" zoomScaleSheetLayoutView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G5" sqref="G5"/>
    </sheetView>
  </sheetViews>
  <sheetFormatPr defaultColWidth="17.81640625" defaultRowHeight="21" customHeight="1" x14ac:dyDescent="0.2"/>
  <cols>
    <col min="1" max="1" width="21.08984375" style="1" customWidth="1"/>
    <col min="2" max="2" width="17.81640625" style="7"/>
    <col min="3" max="7" width="17.81640625" style="6"/>
    <col min="8" max="8" width="17.81640625" style="15"/>
    <col min="9" max="16384" width="17.81640625" style="1"/>
  </cols>
  <sheetData>
    <row r="1" spans="1:11" ht="21" customHeight="1" x14ac:dyDescent="0.2">
      <c r="A1" s="18" t="s">
        <v>5</v>
      </c>
      <c r="B1" s="3"/>
      <c r="C1" s="3"/>
      <c r="D1" s="3"/>
      <c r="E1" s="3"/>
      <c r="F1" s="3"/>
      <c r="G1" s="3"/>
      <c r="H1" s="4"/>
      <c r="J1" s="2"/>
      <c r="K1" s="5"/>
    </row>
    <row r="2" spans="1:11" ht="21" customHeight="1" x14ac:dyDescent="0.2">
      <c r="A2" s="29"/>
      <c r="B2" s="34" t="s">
        <v>3</v>
      </c>
      <c r="C2" s="34"/>
      <c r="D2" s="34"/>
      <c r="E2" s="34"/>
      <c r="F2" s="34"/>
      <c r="G2" s="34"/>
      <c r="H2" s="34"/>
      <c r="J2" s="2"/>
      <c r="K2" s="2"/>
    </row>
    <row r="3" spans="1:11" ht="21" customHeight="1" x14ac:dyDescent="0.2">
      <c r="A3" s="21" t="str">
        <f ca="1">RIGHT(CELL("filename",A3),LEN(CELL("filename",A3))-FIND("]",CELL("filename",A3)))</f>
        <v>長崎県</v>
      </c>
      <c r="B3" s="2"/>
      <c r="H3" s="17" t="s">
        <v>2</v>
      </c>
      <c r="K3" s="7"/>
    </row>
    <row r="4" spans="1:11" ht="21" customHeight="1" x14ac:dyDescent="0.2">
      <c r="A4" s="16" t="s">
        <v>0</v>
      </c>
      <c r="B4" s="22" t="s">
        <v>33</v>
      </c>
      <c r="C4" s="22" t="s">
        <v>34</v>
      </c>
      <c r="D4" s="22" t="s">
        <v>35</v>
      </c>
      <c r="E4" s="22" t="s">
        <v>36</v>
      </c>
      <c r="F4" s="22" t="s">
        <v>37</v>
      </c>
      <c r="G4" s="22" t="s">
        <v>38</v>
      </c>
      <c r="H4" s="32" t="s">
        <v>1</v>
      </c>
    </row>
    <row r="5" spans="1:11" ht="21" customHeight="1" x14ac:dyDescent="0.2">
      <c r="A5" s="20" t="s">
        <v>4</v>
      </c>
      <c r="B5" s="23" t="s">
        <v>6</v>
      </c>
      <c r="C5" s="23" t="s">
        <v>7</v>
      </c>
      <c r="D5" s="23" t="s">
        <v>8</v>
      </c>
      <c r="E5" s="23" t="s">
        <v>9</v>
      </c>
      <c r="F5" s="23" t="s">
        <v>10</v>
      </c>
      <c r="G5" s="23" t="s">
        <v>11</v>
      </c>
      <c r="H5" s="33"/>
    </row>
    <row r="6" spans="1:11" ht="21" customHeight="1" x14ac:dyDescent="0.2">
      <c r="A6" s="30" t="s">
        <v>12</v>
      </c>
      <c r="B6" s="25">
        <v>69708</v>
      </c>
      <c r="C6" s="25">
        <v>18686</v>
      </c>
      <c r="D6" s="25">
        <v>1983</v>
      </c>
      <c r="E6" s="25">
        <v>10518.621999999999</v>
      </c>
      <c r="F6" s="25">
        <v>49462</v>
      </c>
      <c r="G6" s="25">
        <v>6901.3770000000004</v>
      </c>
      <c r="H6" s="26">
        <f t="shared" ref="H6:H26" si="0">SUM(B6:G6)</f>
        <v>157258.99900000001</v>
      </c>
    </row>
    <row r="7" spans="1:11" ht="21" customHeight="1" x14ac:dyDescent="0.2">
      <c r="A7" s="31" t="s">
        <v>13</v>
      </c>
      <c r="B7" s="27">
        <v>44293</v>
      </c>
      <c r="C7" s="27">
        <v>9365</v>
      </c>
      <c r="D7" s="27">
        <v>1318</v>
      </c>
      <c r="E7" s="27">
        <v>3574.8850000000002</v>
      </c>
      <c r="F7" s="27">
        <v>27108</v>
      </c>
      <c r="G7" s="27">
        <v>4500.1139999999996</v>
      </c>
      <c r="H7" s="28">
        <f t="shared" ref="H7:H21" si="1">SUM(B7:G7)</f>
        <v>90158.999000000011</v>
      </c>
    </row>
    <row r="8" spans="1:11" ht="21" customHeight="1" x14ac:dyDescent="0.2">
      <c r="A8" s="31" t="s">
        <v>14</v>
      </c>
      <c r="B8" s="27">
        <v>8840</v>
      </c>
      <c r="C8" s="27">
        <v>1303</v>
      </c>
      <c r="D8" s="27">
        <v>239</v>
      </c>
      <c r="E8" s="27">
        <v>593</v>
      </c>
      <c r="F8" s="27">
        <v>4413</v>
      </c>
      <c r="G8" s="27">
        <v>585</v>
      </c>
      <c r="H8" s="28">
        <f t="shared" si="1"/>
        <v>15973</v>
      </c>
    </row>
    <row r="9" spans="1:11" ht="21" customHeight="1" x14ac:dyDescent="0.2">
      <c r="A9" s="31" t="s">
        <v>15</v>
      </c>
      <c r="B9" s="27">
        <v>26070</v>
      </c>
      <c r="C9" s="27">
        <v>5455</v>
      </c>
      <c r="D9" s="27">
        <v>750</v>
      </c>
      <c r="E9" s="27">
        <v>2757</v>
      </c>
      <c r="F9" s="27">
        <v>14877</v>
      </c>
      <c r="G9" s="27">
        <v>2255</v>
      </c>
      <c r="H9" s="28">
        <f t="shared" si="1"/>
        <v>52164</v>
      </c>
    </row>
    <row r="10" spans="1:11" ht="21" customHeight="1" x14ac:dyDescent="0.2">
      <c r="A10" s="31" t="s">
        <v>16</v>
      </c>
      <c r="B10" s="27">
        <v>18841</v>
      </c>
      <c r="C10" s="27">
        <v>4006</v>
      </c>
      <c r="D10" s="27">
        <v>600</v>
      </c>
      <c r="E10" s="27">
        <v>1588.489</v>
      </c>
      <c r="F10" s="27">
        <v>11356</v>
      </c>
      <c r="G10" s="27">
        <v>1653.51</v>
      </c>
      <c r="H10" s="28">
        <f t="shared" si="1"/>
        <v>38044.999000000003</v>
      </c>
    </row>
    <row r="11" spans="1:11" ht="21" customHeight="1" x14ac:dyDescent="0.2">
      <c r="A11" s="31" t="s">
        <v>17</v>
      </c>
      <c r="B11" s="27">
        <v>7680</v>
      </c>
      <c r="C11" s="27">
        <v>804</v>
      </c>
      <c r="D11" s="27">
        <v>139</v>
      </c>
      <c r="E11" s="27">
        <v>477</v>
      </c>
      <c r="F11" s="27">
        <v>3445</v>
      </c>
      <c r="G11" s="27">
        <v>381</v>
      </c>
      <c r="H11" s="28">
        <f t="shared" si="1"/>
        <v>12926</v>
      </c>
    </row>
    <row r="12" spans="1:11" ht="21" customHeight="1" x14ac:dyDescent="0.2">
      <c r="A12" s="31" t="s">
        <v>18</v>
      </c>
      <c r="B12" s="27">
        <v>4579</v>
      </c>
      <c r="C12" s="27">
        <v>584</v>
      </c>
      <c r="D12" s="27">
        <v>92</v>
      </c>
      <c r="E12" s="27">
        <v>1187</v>
      </c>
      <c r="F12" s="27">
        <v>1775</v>
      </c>
      <c r="G12" s="27">
        <v>247</v>
      </c>
      <c r="H12" s="28">
        <f t="shared" si="1"/>
        <v>8464</v>
      </c>
    </row>
    <row r="13" spans="1:11" ht="21" customHeight="1" x14ac:dyDescent="0.2">
      <c r="A13" s="31" t="s">
        <v>19</v>
      </c>
      <c r="B13" s="27">
        <v>8049</v>
      </c>
      <c r="C13" s="27">
        <v>1331</v>
      </c>
      <c r="D13" s="27">
        <v>192</v>
      </c>
      <c r="E13" s="27">
        <v>306.24099999999999</v>
      </c>
      <c r="F13" s="27">
        <v>3890</v>
      </c>
      <c r="G13" s="27">
        <v>376.75799999999998</v>
      </c>
      <c r="H13" s="28">
        <f t="shared" si="1"/>
        <v>14144.999</v>
      </c>
    </row>
    <row r="14" spans="1:11" ht="21" customHeight="1" x14ac:dyDescent="0.2">
      <c r="A14" s="31" t="s">
        <v>20</v>
      </c>
      <c r="B14" s="27">
        <v>12428</v>
      </c>
      <c r="C14" s="27">
        <v>295</v>
      </c>
      <c r="D14" s="27">
        <v>102</v>
      </c>
      <c r="E14" s="27">
        <v>193</v>
      </c>
      <c r="F14" s="27">
        <v>1525</v>
      </c>
      <c r="G14" s="27">
        <v>150</v>
      </c>
      <c r="H14" s="28">
        <f t="shared" si="1"/>
        <v>14693</v>
      </c>
    </row>
    <row r="15" spans="1:11" ht="21" customHeight="1" x14ac:dyDescent="0.2">
      <c r="A15" s="31" t="s">
        <v>21</v>
      </c>
      <c r="B15" s="27">
        <v>8533</v>
      </c>
      <c r="C15" s="27">
        <v>2400</v>
      </c>
      <c r="D15" s="27">
        <v>212</v>
      </c>
      <c r="E15" s="27">
        <v>743</v>
      </c>
      <c r="F15" s="27">
        <v>3605</v>
      </c>
      <c r="G15" s="27">
        <v>466</v>
      </c>
      <c r="H15" s="28">
        <f t="shared" si="1"/>
        <v>15959</v>
      </c>
    </row>
    <row r="16" spans="1:11" ht="21" customHeight="1" x14ac:dyDescent="0.2">
      <c r="A16" s="31" t="s">
        <v>22</v>
      </c>
      <c r="B16" s="27">
        <v>5912</v>
      </c>
      <c r="C16" s="27">
        <v>761</v>
      </c>
      <c r="D16" s="27">
        <v>129</v>
      </c>
      <c r="E16" s="27">
        <v>610</v>
      </c>
      <c r="F16" s="27">
        <v>3851</v>
      </c>
      <c r="G16" s="27">
        <v>369</v>
      </c>
      <c r="H16" s="28">
        <f t="shared" si="1"/>
        <v>11632</v>
      </c>
    </row>
    <row r="17" spans="1:8" ht="21" customHeight="1" x14ac:dyDescent="0.2">
      <c r="A17" s="31" t="s">
        <v>23</v>
      </c>
      <c r="B17" s="27">
        <v>9150</v>
      </c>
      <c r="C17" s="27">
        <v>1229</v>
      </c>
      <c r="D17" s="27">
        <v>204</v>
      </c>
      <c r="E17" s="27">
        <v>550.45500000000004</v>
      </c>
      <c r="F17" s="27">
        <v>3667</v>
      </c>
      <c r="G17" s="27">
        <v>658.54399999999998</v>
      </c>
      <c r="H17" s="28">
        <f t="shared" si="1"/>
        <v>15458.999</v>
      </c>
    </row>
    <row r="18" spans="1:8" ht="21" customHeight="1" x14ac:dyDescent="0.2">
      <c r="A18" s="31" t="s">
        <v>24</v>
      </c>
      <c r="B18" s="27">
        <v>8701</v>
      </c>
      <c r="C18" s="27">
        <v>1529</v>
      </c>
      <c r="D18" s="27">
        <v>255</v>
      </c>
      <c r="E18" s="27">
        <v>773.17499999999995</v>
      </c>
      <c r="F18" s="27">
        <v>4322</v>
      </c>
      <c r="G18" s="27">
        <v>541.82399999999996</v>
      </c>
      <c r="H18" s="28">
        <f t="shared" si="1"/>
        <v>16121.999</v>
      </c>
    </row>
    <row r="19" spans="1:8" ht="21" customHeight="1" x14ac:dyDescent="0.2">
      <c r="A19" s="31" t="s">
        <v>25</v>
      </c>
      <c r="B19" s="27">
        <v>7465</v>
      </c>
      <c r="C19" s="27">
        <v>1925</v>
      </c>
      <c r="D19" s="27">
        <v>190</v>
      </c>
      <c r="E19" s="27">
        <v>786.51099999999997</v>
      </c>
      <c r="F19" s="27">
        <v>6144</v>
      </c>
      <c r="G19" s="27">
        <v>751.48800000000006</v>
      </c>
      <c r="H19" s="28">
        <f t="shared" si="1"/>
        <v>17261.999</v>
      </c>
    </row>
    <row r="20" spans="1:8" ht="21" customHeight="1" x14ac:dyDescent="0.2">
      <c r="A20" s="31" t="s">
        <v>26</v>
      </c>
      <c r="B20" s="27">
        <v>5115</v>
      </c>
      <c r="C20" s="27">
        <v>1291</v>
      </c>
      <c r="D20" s="27">
        <v>182</v>
      </c>
      <c r="E20" s="27">
        <v>510</v>
      </c>
      <c r="F20" s="27">
        <v>3504</v>
      </c>
      <c r="G20" s="27">
        <v>448</v>
      </c>
      <c r="H20" s="28">
        <f t="shared" si="1"/>
        <v>11050</v>
      </c>
    </row>
    <row r="21" spans="1:8" ht="21" customHeight="1" x14ac:dyDescent="0.2">
      <c r="A21" s="31" t="s">
        <v>27</v>
      </c>
      <c r="B21" s="27">
        <v>1748</v>
      </c>
      <c r="C21" s="27">
        <v>340</v>
      </c>
      <c r="D21" s="27">
        <v>46</v>
      </c>
      <c r="E21" s="27">
        <v>93</v>
      </c>
      <c r="F21" s="27">
        <v>1164</v>
      </c>
      <c r="G21" s="27">
        <v>141</v>
      </c>
      <c r="H21" s="28">
        <f t="shared" si="1"/>
        <v>3532</v>
      </c>
    </row>
    <row r="22" spans="1:8" ht="21" customHeight="1" x14ac:dyDescent="0.2">
      <c r="A22" s="31" t="s">
        <v>28</v>
      </c>
      <c r="B22" s="27">
        <v>2519</v>
      </c>
      <c r="C22" s="27">
        <v>540</v>
      </c>
      <c r="D22" s="27">
        <v>93</v>
      </c>
      <c r="E22" s="27">
        <v>294</v>
      </c>
      <c r="F22" s="27">
        <v>1882</v>
      </c>
      <c r="G22" s="27">
        <v>202</v>
      </c>
      <c r="H22" s="28">
        <f t="shared" si="0"/>
        <v>5530</v>
      </c>
    </row>
    <row r="23" spans="1:8" ht="21" customHeight="1" x14ac:dyDescent="0.2">
      <c r="A23" s="31" t="s">
        <v>29</v>
      </c>
      <c r="B23" s="27">
        <v>3047</v>
      </c>
      <c r="C23" s="27">
        <v>502</v>
      </c>
      <c r="D23" s="27">
        <v>85</v>
      </c>
      <c r="E23" s="27">
        <v>188</v>
      </c>
      <c r="F23" s="27">
        <v>1950</v>
      </c>
      <c r="G23" s="27">
        <v>239</v>
      </c>
      <c r="H23" s="28">
        <f t="shared" si="0"/>
        <v>6011</v>
      </c>
    </row>
    <row r="24" spans="1:8" ht="21" customHeight="1" x14ac:dyDescent="0.2">
      <c r="A24" s="31" t="s">
        <v>30</v>
      </c>
      <c r="B24" s="27">
        <v>932</v>
      </c>
      <c r="C24" s="27">
        <v>98</v>
      </c>
      <c r="D24" s="27">
        <v>14</v>
      </c>
      <c r="E24" s="27">
        <v>37.402000000000001</v>
      </c>
      <c r="F24" s="27">
        <v>271</v>
      </c>
      <c r="G24" s="27">
        <v>55.597000000000001</v>
      </c>
      <c r="H24" s="28">
        <f t="shared" si="0"/>
        <v>1407.999</v>
      </c>
    </row>
    <row r="25" spans="1:8" ht="21" customHeight="1" x14ac:dyDescent="0.2">
      <c r="A25" s="31" t="s">
        <v>31</v>
      </c>
      <c r="B25" s="27">
        <v>2444</v>
      </c>
      <c r="C25" s="27">
        <v>556</v>
      </c>
      <c r="D25" s="27">
        <v>76</v>
      </c>
      <c r="E25" s="27">
        <v>283</v>
      </c>
      <c r="F25" s="27">
        <v>1413</v>
      </c>
      <c r="G25" s="27">
        <v>262</v>
      </c>
      <c r="H25" s="28">
        <f t="shared" si="0"/>
        <v>5034</v>
      </c>
    </row>
    <row r="26" spans="1:8" ht="21" customHeight="1" thickBot="1" x14ac:dyDescent="0.25">
      <c r="A26" s="31" t="s">
        <v>32</v>
      </c>
      <c r="B26" s="27">
        <v>5500</v>
      </c>
      <c r="C26" s="27">
        <v>715</v>
      </c>
      <c r="D26" s="27">
        <v>68</v>
      </c>
      <c r="E26" s="27">
        <v>217.547</v>
      </c>
      <c r="F26" s="27">
        <v>2849</v>
      </c>
      <c r="G26" s="27">
        <v>179.452</v>
      </c>
      <c r="H26" s="28">
        <f t="shared" si="0"/>
        <v>9528.998999999998</v>
      </c>
    </row>
    <row r="27" spans="1:8" ht="21" customHeight="1" thickTop="1" x14ac:dyDescent="0.2">
      <c r="A27" s="19" t="str">
        <f ca="1">A3&amp;" 合計"</f>
        <v>長崎県 合計</v>
      </c>
      <c r="B27" s="24">
        <f t="shared" ref="B27:H27" si="2">SUM(B6:B26)</f>
        <v>261554</v>
      </c>
      <c r="C27" s="24">
        <f t="shared" si="2"/>
        <v>53715</v>
      </c>
      <c r="D27" s="24">
        <f t="shared" si="2"/>
        <v>6969</v>
      </c>
      <c r="E27" s="24">
        <f t="shared" si="2"/>
        <v>26281.326999999997</v>
      </c>
      <c r="F27" s="24">
        <f t="shared" si="2"/>
        <v>152473</v>
      </c>
      <c r="G27" s="24">
        <f t="shared" si="2"/>
        <v>21363.664000000008</v>
      </c>
      <c r="H27" s="24">
        <f t="shared" si="2"/>
        <v>522355.9910000001</v>
      </c>
    </row>
    <row r="28" spans="1:8" ht="21" customHeight="1" x14ac:dyDescent="0.2">
      <c r="A28" s="8"/>
      <c r="B28" s="9"/>
      <c r="C28" s="10"/>
      <c r="D28" s="10"/>
      <c r="E28" s="10"/>
      <c r="F28" s="10"/>
      <c r="G28" s="10"/>
      <c r="H28" s="11"/>
    </row>
    <row r="29" spans="1:8" ht="21" customHeight="1" x14ac:dyDescent="0.2">
      <c r="A29" s="12"/>
      <c r="B29" s="6"/>
      <c r="C29" s="13"/>
      <c r="D29" s="13"/>
      <c r="E29" s="13"/>
      <c r="F29" s="13"/>
      <c r="G29" s="13"/>
      <c r="H29" s="14"/>
    </row>
    <row r="30" spans="1:8" ht="21" customHeight="1" x14ac:dyDescent="0.2">
      <c r="A30" s="12"/>
      <c r="B30" s="6"/>
      <c r="C30" s="13"/>
      <c r="D30" s="13"/>
      <c r="E30" s="13"/>
      <c r="F30" s="13"/>
      <c r="G30" s="13"/>
      <c r="H30" s="14"/>
    </row>
    <row r="31" spans="1:8" ht="21" customHeight="1" x14ac:dyDescent="0.2">
      <c r="A31" s="12"/>
      <c r="B31" s="6"/>
      <c r="C31" s="13"/>
      <c r="D31" s="13"/>
      <c r="E31" s="13"/>
      <c r="F31" s="13"/>
      <c r="G31" s="13"/>
      <c r="H31" s="14"/>
    </row>
    <row r="32" spans="1:8" ht="21" customHeight="1" x14ac:dyDescent="0.2">
      <c r="A32" s="12"/>
      <c r="B32" s="6"/>
      <c r="C32" s="13"/>
      <c r="D32" s="13"/>
      <c r="E32" s="13"/>
      <c r="F32" s="13"/>
      <c r="G32" s="13"/>
      <c r="H32" s="14"/>
    </row>
    <row r="33" spans="1:8" ht="21" customHeight="1" x14ac:dyDescent="0.2">
      <c r="A33" s="12"/>
      <c r="B33" s="6"/>
      <c r="C33" s="13"/>
      <c r="D33" s="13"/>
      <c r="E33" s="13"/>
      <c r="F33" s="13"/>
      <c r="G33" s="13"/>
      <c r="H33" s="14"/>
    </row>
    <row r="34" spans="1:8" ht="21" customHeight="1" x14ac:dyDescent="0.2">
      <c r="A34" s="12"/>
      <c r="B34" s="6"/>
      <c r="C34" s="13"/>
      <c r="D34" s="13"/>
      <c r="E34" s="13"/>
      <c r="F34" s="13"/>
      <c r="G34" s="13"/>
      <c r="H34" s="14"/>
    </row>
    <row r="35" spans="1:8" ht="21" customHeight="1" x14ac:dyDescent="0.2">
      <c r="A35" s="12"/>
      <c r="B35" s="6"/>
      <c r="C35" s="13"/>
      <c r="D35" s="13"/>
      <c r="E35" s="13"/>
      <c r="F35" s="13"/>
      <c r="G35" s="13"/>
      <c r="H35" s="14"/>
    </row>
  </sheetData>
  <mergeCells count="2">
    <mergeCell ref="H4:H5"/>
    <mergeCell ref="B2:H2"/>
  </mergeCells>
  <phoneticPr fontId="1"/>
  <printOptions horizontalCentered="1"/>
  <pageMargins left="0.39370078740157483" right="0.39370078740157483" top="0.59055118110236227" bottom="0.39370078740157483" header="0.27559055118110237" footer="0.23622047244094491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長崎県</vt:lpstr>
      <vt:lpstr>長崎県!Print_Area</vt:lpstr>
      <vt:lpstr>長崎県!Print_Titles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平元　彩音</cp:lastModifiedBy>
  <cp:lastPrinted>2019-07-23T11:10:21Z</cp:lastPrinted>
  <dcterms:created xsi:type="dcterms:W3CDTF">2010-07-11T18:06:49Z</dcterms:created>
  <dcterms:modified xsi:type="dcterms:W3CDTF">2022-07-29T09:57:45Z</dcterms:modified>
</cp:coreProperties>
</file>