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6回＜令和４年＞\（準備）二係末席\15_市区町村別得票数調\03_HP掲載用データ\46_鹿児島県\"/>
    </mc:Choice>
  </mc:AlternateContent>
  <xr:revisionPtr revIDLastSave="0" documentId="13_ncr:1_{700D4DF0-3358-4792-B2EA-DCB45764E891}" xr6:coauthVersionLast="36" xr6:coauthVersionMax="36" xr10:uidLastSave="{00000000-0000-0000-0000-000000000000}"/>
  <bookViews>
    <workbookView xWindow="240" yWindow="120" windowWidth="14940" windowHeight="8500" xr2:uid="{00000000-000D-0000-FFFF-FFFF00000000}"/>
  </bookViews>
  <sheets>
    <sheet name="鹿児島県" sheetId="4" r:id="rId1"/>
  </sheets>
  <definedNames>
    <definedName name="_xlnm.Print_Area" localSheetId="0">鹿児島県!$A$1:$H$49</definedName>
    <definedName name="_xlnm.Print_Titles" localSheetId="0">鹿児島県!$A:$A,鹿児島県!$1:$5</definedName>
  </definedNames>
  <calcPr calcId="191029"/>
</workbook>
</file>

<file path=xl/calcChain.xml><?xml version="1.0" encoding="utf-8"?>
<calcChain xmlns="http://schemas.openxmlformats.org/spreadsheetml/2006/main">
  <c r="G48" i="4" l="1"/>
  <c r="G47" i="4"/>
  <c r="G46" i="4"/>
  <c r="G45" i="4"/>
  <c r="G44" i="4"/>
  <c r="G43" i="4"/>
  <c r="G4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A3" i="4"/>
  <c r="A49" i="4" s="1"/>
  <c r="F49" i="4"/>
  <c r="E49" i="4"/>
  <c r="D49" i="4"/>
  <c r="C49" i="4"/>
  <c r="B49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6" i="4"/>
  <c r="G49" i="4" l="1"/>
</calcChain>
</file>

<file path=xl/sharedStrings.xml><?xml version="1.0" encoding="utf-8"?>
<sst xmlns="http://schemas.openxmlformats.org/spreadsheetml/2006/main" count="59" uniqueCount="59">
  <si>
    <t>候補者名</t>
    <rPh sb="0" eb="3">
      <t>コウホシャ</t>
    </rPh>
    <rPh sb="3" eb="4">
      <t>メイ</t>
    </rPh>
    <phoneticPr fontId="1"/>
  </si>
  <si>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</si>
  <si>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[単位：票]</t>
    <rPh sb="1" eb="3">
      <t>タンイ</t>
    </rPh>
    <rPh sb="4" eb="5">
      <t>ヒョウ</t>
    </rPh>
    <phoneticPr fontId="1"/>
  </si>
  <si>
    <t>参議院議員通常選挙（選挙区）　候補者別市区町村別得票数一覧</t>
    <rPh sb="0" eb="1">
      <t>サン</t>
    </rPh>
    <rPh sb="5" eb="7">
      <t>ツウジョウ</t>
    </rPh>
    <rPh sb="10" eb="13">
      <t>センキョク</t>
    </rPh>
    <phoneticPr fontId="1"/>
  </si>
  <si>
    <t>市区町村名＼政党等名</t>
    <rPh sb="0" eb="4">
      <t>シクチョウソン</t>
    </rPh>
    <rPh sb="4" eb="5">
      <t>メイ</t>
    </rPh>
    <rPh sb="8" eb="9">
      <t>トウ</t>
    </rPh>
    <phoneticPr fontId="1"/>
  </si>
  <si>
    <t>令和4年7月10日執行</t>
    <rPh sb="0" eb="2">
      <t>レイワ</t>
    </rPh>
    <rPh sb="3" eb="4">
      <t>ネン</t>
    </rPh>
    <phoneticPr fontId="1"/>
  </si>
  <si>
    <t>自由民主党</t>
  </si>
  <si>
    <t>参政党</t>
  </si>
  <si>
    <t>無所属</t>
  </si>
  <si>
    <t>立憲民主党</t>
  </si>
  <si>
    <t>NHK党</t>
  </si>
  <si>
    <t>鹿児島市</t>
    <phoneticPr fontId="1"/>
  </si>
  <si>
    <t>鹿屋市</t>
    <phoneticPr fontId="1"/>
  </si>
  <si>
    <t>枕崎市</t>
    <phoneticPr fontId="1"/>
  </si>
  <si>
    <t>阿久根市</t>
    <phoneticPr fontId="1"/>
  </si>
  <si>
    <t>出水市</t>
    <phoneticPr fontId="1"/>
  </si>
  <si>
    <t>指宿市</t>
    <phoneticPr fontId="1"/>
  </si>
  <si>
    <t>西之表市</t>
    <phoneticPr fontId="1"/>
  </si>
  <si>
    <t>垂水市</t>
    <phoneticPr fontId="1"/>
  </si>
  <si>
    <t>薩摩川内市</t>
    <phoneticPr fontId="1"/>
  </si>
  <si>
    <t>日置市</t>
    <phoneticPr fontId="1"/>
  </si>
  <si>
    <t>曽於市</t>
    <phoneticPr fontId="1"/>
  </si>
  <si>
    <t>霧島市</t>
    <phoneticPr fontId="1"/>
  </si>
  <si>
    <t>いちき串木野市</t>
    <phoneticPr fontId="1"/>
  </si>
  <si>
    <t>南さつま市</t>
    <phoneticPr fontId="1"/>
  </si>
  <si>
    <t>志布志市</t>
    <phoneticPr fontId="1"/>
  </si>
  <si>
    <t>奄美市</t>
    <phoneticPr fontId="1"/>
  </si>
  <si>
    <t>南九州市</t>
    <phoneticPr fontId="1"/>
  </si>
  <si>
    <t>伊佐市</t>
    <phoneticPr fontId="1"/>
  </si>
  <si>
    <t>姶良市</t>
    <phoneticPr fontId="1"/>
  </si>
  <si>
    <t>三島村</t>
    <phoneticPr fontId="1"/>
  </si>
  <si>
    <t>十島村</t>
    <phoneticPr fontId="1"/>
  </si>
  <si>
    <t>さつま町</t>
    <phoneticPr fontId="1"/>
  </si>
  <si>
    <t>長島町</t>
    <phoneticPr fontId="1"/>
  </si>
  <si>
    <t>湧水町</t>
    <phoneticPr fontId="1"/>
  </si>
  <si>
    <t>大崎町</t>
    <phoneticPr fontId="1"/>
  </si>
  <si>
    <t>東串良町</t>
    <phoneticPr fontId="1"/>
  </si>
  <si>
    <t>錦江町</t>
    <phoneticPr fontId="1"/>
  </si>
  <si>
    <t>南大隅町</t>
    <phoneticPr fontId="1"/>
  </si>
  <si>
    <t>肝付町</t>
    <phoneticPr fontId="1"/>
  </si>
  <si>
    <t>中種子町</t>
    <phoneticPr fontId="1"/>
  </si>
  <si>
    <t>南種子町</t>
    <phoneticPr fontId="1"/>
  </si>
  <si>
    <t>屋久島町</t>
    <phoneticPr fontId="1"/>
  </si>
  <si>
    <t>大和村</t>
    <phoneticPr fontId="1"/>
  </si>
  <si>
    <t>宇検村</t>
    <phoneticPr fontId="1"/>
  </si>
  <si>
    <t>瀬戸内町</t>
    <phoneticPr fontId="1"/>
  </si>
  <si>
    <t>龍郷町</t>
    <phoneticPr fontId="1"/>
  </si>
  <si>
    <t>喜界町</t>
    <phoneticPr fontId="1"/>
  </si>
  <si>
    <t>徳之島町</t>
    <phoneticPr fontId="1"/>
  </si>
  <si>
    <t>天城町</t>
    <phoneticPr fontId="1"/>
  </si>
  <si>
    <t>伊仙町</t>
    <phoneticPr fontId="1"/>
  </si>
  <si>
    <t>和泊町</t>
    <phoneticPr fontId="1"/>
  </si>
  <si>
    <t>知名町</t>
    <phoneticPr fontId="1"/>
  </si>
  <si>
    <t>与論町</t>
    <phoneticPr fontId="1"/>
  </si>
  <si>
    <t>のむら　哲郎</t>
    <phoneticPr fontId="1"/>
  </si>
  <si>
    <t>のぼり　たくま</t>
    <phoneticPr fontId="1"/>
  </si>
  <si>
    <t>西郷　歩美</t>
    <phoneticPr fontId="1"/>
  </si>
  <si>
    <t>やなぎ　誠子</t>
    <phoneticPr fontId="1"/>
  </si>
  <si>
    <t>草尾　あつし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</si>
</sst>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"/>
    <numFmt numFmtId="178" formatCode="#,##0.000_);[Red]\(#,##0.00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0000FF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3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distributed"/>
    </xf>
    <xf numFmtId="0" fontId="3" fillId="0" borderId="1" xfId="0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176" fontId="3" fillId="0" borderId="1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/>
    </xf>
    <xf numFmtId="0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58" fontId="4" fillId="0" borderId="0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distributed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right" vertical="center" shrinkToFit="1"/>
    </xf>
    <xf numFmtId="177" fontId="8" fillId="0" borderId="4" xfId="0" applyNumberFormat="1" applyFont="1" applyFill="1" applyBorder="1" applyAlignment="1">
      <alignment horizontal="right" vertical="center" shrinkToFit="1"/>
    </xf>
    <xf numFmtId="177" fontId="8" fillId="0" borderId="8" xfId="0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right" vertical="center" shrinkToFit="1"/>
    </xf>
    <xf numFmtId="178" fontId="6" fillId="0" borderId="8" xfId="0" applyNumberFormat="1" applyFont="1" applyFill="1" applyBorder="1" applyAlignment="1">
      <alignment horizontal="right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indent="7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57"/>
  <sheetViews>
    <sheetView showGridLines="0" showZeros="0" tabSelected="1" view="pageBreakPreview" zoomScale="85" zoomScaleNormal="85" zoomScaleSheetLayoutView="85" workbookViewId="0">
      <pane xSplit="1" ySplit="5" topLeftCell="B42" activePane="bottomRight" state="frozen"/>
      <selection pane="topRight" activeCell="B1" sqref="B1"/>
      <selection pane="bottomLeft" activeCell="A6" sqref="A6"/>
      <selection pane="bottomRight" activeCell="B5" sqref="B5"/>
    </sheetView>
  </sheetViews>
  <sheetFormatPr defaultColWidth="17.81640625" defaultRowHeight="21" customHeight="1" x14ac:dyDescent="0.2"/>
  <cols>
    <col min="1" max="1" width="21.08984375" style="1" customWidth="1"/>
    <col min="2" max="2" width="17.81640625" style="7"/>
    <col min="3" max="7" width="17.81640625" style="6"/>
    <col min="8" max="8" width="17.81640625" style="15"/>
    <col min="9" max="16384" width="17.81640625" style="1"/>
  </cols>
  <sheetData>
    <row r="1" spans="1:11" ht="21" customHeight="1" x14ac:dyDescent="0.2">
      <c r="A1" s="18" t="s">
        <v>5</v>
      </c>
      <c r="B1" s="3"/>
      <c r="C1" s="3"/>
      <c r="D1" s="3"/>
      <c r="E1" s="3"/>
      <c r="F1" s="3"/>
      <c r="G1" s="3"/>
      <c r="H1" s="4"/>
      <c r="J1" s="2"/>
      <c r="K1" s="5"/>
    </row>
    <row r="2" spans="1:11" ht="21" customHeight="1" x14ac:dyDescent="0.2">
      <c r="A2" s="27"/>
      <c r="B2" s="34" t="s">
        <v>3</v>
      </c>
      <c r="C2" s="34"/>
      <c r="D2" s="34"/>
      <c r="E2" s="34"/>
      <c r="F2" s="34"/>
      <c r="G2" s="34"/>
      <c r="H2" s="34"/>
      <c r="J2" s="2"/>
      <c r="K2" s="2"/>
    </row>
    <row r="3" spans="1:11" ht="21" customHeight="1" x14ac:dyDescent="0.2">
      <c r="A3" s="21" t="str">
        <f ca="1">RIGHT(CELL("filename",A3),LEN(CELL("filename",A3))-FIND("]",CELL("filename",A3)))</f>
        <v>鹿児島県</v>
      </c>
      <c r="B3" s="2"/>
      <c r="G3" s="17" t="s">
        <v>2</v>
      </c>
      <c r="K3" s="7"/>
    </row>
    <row r="4" spans="1:11" ht="21" customHeight="1" x14ac:dyDescent="0.2">
      <c r="A4" s="16" t="s">
        <v>0</v>
      </c>
      <c r="B4" s="22" t="s">
        <v>54</v>
      </c>
      <c r="C4" s="22" t="s">
        <v>55</v>
      </c>
      <c r="D4" s="22" t="s">
        <v>56</v>
      </c>
      <c r="E4" s="22" t="s">
        <v>57</v>
      </c>
      <c r="F4" s="22" t="s">
        <v>58</v>
      </c>
      <c r="G4" s="32" t="s">
        <v>1</v>
      </c>
      <c r="H4" s="1"/>
    </row>
    <row r="5" spans="1:11" ht="21" customHeight="1" x14ac:dyDescent="0.2">
      <c r="A5" s="20" t="s">
        <v>4</v>
      </c>
      <c r="B5" s="23" t="s">
        <v>6</v>
      </c>
      <c r="C5" s="23" t="s">
        <v>7</v>
      </c>
      <c r="D5" s="23" t="s">
        <v>8</v>
      </c>
      <c r="E5" s="23" t="s">
        <v>9</v>
      </c>
      <c r="F5" s="23" t="s">
        <v>10</v>
      </c>
      <c r="G5" s="33"/>
      <c r="H5" s="1"/>
    </row>
    <row r="6" spans="1:11" ht="21" customHeight="1" x14ac:dyDescent="0.2">
      <c r="A6" s="28" t="s">
        <v>11</v>
      </c>
      <c r="B6" s="30">
        <v>88228</v>
      </c>
      <c r="C6" s="30">
        <v>19518</v>
      </c>
      <c r="D6" s="30">
        <v>34914</v>
      </c>
      <c r="E6" s="30">
        <v>73614</v>
      </c>
      <c r="F6" s="30">
        <v>6169</v>
      </c>
      <c r="G6" s="25">
        <f t="shared" ref="G6:G48" si="0">SUM(B6:F6)</f>
        <v>222443</v>
      </c>
      <c r="H6" s="1"/>
    </row>
    <row r="7" spans="1:11" ht="21" customHeight="1" x14ac:dyDescent="0.2">
      <c r="A7" s="29" t="s">
        <v>12</v>
      </c>
      <c r="B7" s="31">
        <v>17286</v>
      </c>
      <c r="C7" s="31">
        <v>2338</v>
      </c>
      <c r="D7" s="31">
        <v>4537</v>
      </c>
      <c r="E7" s="31">
        <v>8087</v>
      </c>
      <c r="F7" s="31">
        <v>1042</v>
      </c>
      <c r="G7" s="26">
        <f t="shared" si="0"/>
        <v>33290</v>
      </c>
      <c r="H7" s="1"/>
    </row>
    <row r="8" spans="1:11" ht="21" customHeight="1" x14ac:dyDescent="0.2">
      <c r="A8" s="29" t="s">
        <v>13</v>
      </c>
      <c r="B8" s="31">
        <v>4209</v>
      </c>
      <c r="C8" s="31">
        <v>437</v>
      </c>
      <c r="D8" s="31">
        <v>1052</v>
      </c>
      <c r="E8" s="31">
        <v>2225</v>
      </c>
      <c r="F8" s="31">
        <v>163</v>
      </c>
      <c r="G8" s="26">
        <f t="shared" si="0"/>
        <v>8086</v>
      </c>
      <c r="H8" s="1"/>
    </row>
    <row r="9" spans="1:11" ht="21" customHeight="1" x14ac:dyDescent="0.2">
      <c r="A9" s="29" t="s">
        <v>14</v>
      </c>
      <c r="B9" s="31">
        <v>4626</v>
      </c>
      <c r="C9" s="31">
        <v>447</v>
      </c>
      <c r="D9" s="31">
        <v>1229</v>
      </c>
      <c r="E9" s="31">
        <v>2270</v>
      </c>
      <c r="F9" s="31">
        <v>200</v>
      </c>
      <c r="G9" s="26">
        <f t="shared" si="0"/>
        <v>8772</v>
      </c>
      <c r="H9" s="1"/>
    </row>
    <row r="10" spans="1:11" ht="21" customHeight="1" x14ac:dyDescent="0.2">
      <c r="A10" s="29" t="s">
        <v>15</v>
      </c>
      <c r="B10" s="31">
        <v>10109</v>
      </c>
      <c r="C10" s="31">
        <v>1251</v>
      </c>
      <c r="D10" s="31">
        <v>2759</v>
      </c>
      <c r="E10" s="31">
        <v>5474</v>
      </c>
      <c r="F10" s="31">
        <v>530</v>
      </c>
      <c r="G10" s="26">
        <f t="shared" si="0"/>
        <v>20123</v>
      </c>
      <c r="H10" s="1"/>
    </row>
    <row r="11" spans="1:11" ht="21" customHeight="1" x14ac:dyDescent="0.2">
      <c r="A11" s="29" t="s">
        <v>16</v>
      </c>
      <c r="B11" s="31">
        <v>7831</v>
      </c>
      <c r="C11" s="31">
        <v>998</v>
      </c>
      <c r="D11" s="31">
        <v>2293</v>
      </c>
      <c r="E11" s="31">
        <v>4321</v>
      </c>
      <c r="F11" s="31">
        <v>356</v>
      </c>
      <c r="G11" s="26">
        <f t="shared" si="0"/>
        <v>15799</v>
      </c>
      <c r="H11" s="1"/>
    </row>
    <row r="12" spans="1:11" ht="21" customHeight="1" x14ac:dyDescent="0.2">
      <c r="A12" s="29" t="s">
        <v>17</v>
      </c>
      <c r="B12" s="31">
        <v>3381</v>
      </c>
      <c r="C12" s="31">
        <v>392</v>
      </c>
      <c r="D12" s="31">
        <v>583</v>
      </c>
      <c r="E12" s="31">
        <v>2285</v>
      </c>
      <c r="F12" s="31">
        <v>85</v>
      </c>
      <c r="G12" s="26">
        <f t="shared" si="0"/>
        <v>6726</v>
      </c>
      <c r="H12" s="1"/>
    </row>
    <row r="13" spans="1:11" ht="21" customHeight="1" x14ac:dyDescent="0.2">
      <c r="A13" s="29" t="s">
        <v>18</v>
      </c>
      <c r="B13" s="31">
        <v>3528</v>
      </c>
      <c r="C13" s="31">
        <v>257</v>
      </c>
      <c r="D13" s="31">
        <v>639</v>
      </c>
      <c r="E13" s="31">
        <v>1525</v>
      </c>
      <c r="F13" s="31">
        <v>110</v>
      </c>
      <c r="G13" s="26">
        <f t="shared" si="0"/>
        <v>6059</v>
      </c>
      <c r="H13" s="1"/>
    </row>
    <row r="14" spans="1:11" ht="21" customHeight="1" x14ac:dyDescent="0.2">
      <c r="A14" s="29" t="s">
        <v>19</v>
      </c>
      <c r="B14" s="31">
        <v>17007</v>
      </c>
      <c r="C14" s="31">
        <v>2435</v>
      </c>
      <c r="D14" s="31">
        <v>4947</v>
      </c>
      <c r="E14" s="31">
        <v>11944</v>
      </c>
      <c r="F14" s="31">
        <v>956</v>
      </c>
      <c r="G14" s="26">
        <f t="shared" si="0"/>
        <v>37289</v>
      </c>
      <c r="H14" s="1"/>
    </row>
    <row r="15" spans="1:11" ht="21" customHeight="1" x14ac:dyDescent="0.2">
      <c r="A15" s="29" t="s">
        <v>20</v>
      </c>
      <c r="B15" s="31">
        <v>8696</v>
      </c>
      <c r="C15" s="31">
        <v>1491</v>
      </c>
      <c r="D15" s="31">
        <v>2891</v>
      </c>
      <c r="E15" s="31">
        <v>6198</v>
      </c>
      <c r="F15" s="31">
        <v>426</v>
      </c>
      <c r="G15" s="26">
        <f t="shared" si="0"/>
        <v>19702</v>
      </c>
      <c r="H15" s="1"/>
    </row>
    <row r="16" spans="1:11" ht="21" customHeight="1" x14ac:dyDescent="0.2">
      <c r="A16" s="29" t="s">
        <v>21</v>
      </c>
      <c r="B16" s="31">
        <v>8330</v>
      </c>
      <c r="C16" s="31">
        <v>617</v>
      </c>
      <c r="D16" s="31">
        <v>1802</v>
      </c>
      <c r="E16" s="31">
        <v>2533</v>
      </c>
      <c r="F16" s="31">
        <v>328</v>
      </c>
      <c r="G16" s="26">
        <f t="shared" si="0"/>
        <v>13610</v>
      </c>
      <c r="H16" s="1"/>
    </row>
    <row r="17" spans="1:8" ht="21" customHeight="1" x14ac:dyDescent="0.2">
      <c r="A17" s="29" t="s">
        <v>22</v>
      </c>
      <c r="B17" s="31">
        <v>21779</v>
      </c>
      <c r="C17" s="31">
        <v>3417</v>
      </c>
      <c r="D17" s="31">
        <v>7766</v>
      </c>
      <c r="E17" s="31">
        <v>12174</v>
      </c>
      <c r="F17" s="31">
        <v>1394</v>
      </c>
      <c r="G17" s="26">
        <f t="shared" si="0"/>
        <v>46530</v>
      </c>
      <c r="H17" s="1"/>
    </row>
    <row r="18" spans="1:8" ht="21" customHeight="1" x14ac:dyDescent="0.2">
      <c r="A18" s="29" t="s">
        <v>23</v>
      </c>
      <c r="B18" s="31">
        <v>5265</v>
      </c>
      <c r="C18" s="31">
        <v>677</v>
      </c>
      <c r="D18" s="31">
        <v>1606</v>
      </c>
      <c r="E18" s="31">
        <v>3450</v>
      </c>
      <c r="F18" s="31">
        <v>267</v>
      </c>
      <c r="G18" s="26">
        <f t="shared" si="0"/>
        <v>11265</v>
      </c>
      <c r="H18" s="1"/>
    </row>
    <row r="19" spans="1:8" ht="21" customHeight="1" x14ac:dyDescent="0.2">
      <c r="A19" s="29" t="s">
        <v>24</v>
      </c>
      <c r="B19" s="31">
        <v>6645</v>
      </c>
      <c r="C19" s="31">
        <v>869</v>
      </c>
      <c r="D19" s="31">
        <v>1980</v>
      </c>
      <c r="E19" s="31">
        <v>4636</v>
      </c>
      <c r="F19" s="31">
        <v>270</v>
      </c>
      <c r="G19" s="26">
        <f t="shared" si="0"/>
        <v>14400</v>
      </c>
      <c r="H19" s="1"/>
    </row>
    <row r="20" spans="1:8" ht="21" customHeight="1" x14ac:dyDescent="0.2">
      <c r="A20" s="29" t="s">
        <v>25</v>
      </c>
      <c r="B20" s="31">
        <v>6930</v>
      </c>
      <c r="C20" s="31">
        <v>633</v>
      </c>
      <c r="D20" s="31">
        <v>1580</v>
      </c>
      <c r="E20" s="31">
        <v>2351</v>
      </c>
      <c r="F20" s="31">
        <v>293</v>
      </c>
      <c r="G20" s="26">
        <f t="shared" si="0"/>
        <v>11787</v>
      </c>
      <c r="H20" s="1"/>
    </row>
    <row r="21" spans="1:8" ht="21" customHeight="1" x14ac:dyDescent="0.2">
      <c r="A21" s="29" t="s">
        <v>26</v>
      </c>
      <c r="B21" s="31">
        <v>7651</v>
      </c>
      <c r="C21" s="31">
        <v>2332</v>
      </c>
      <c r="D21" s="31">
        <v>3021</v>
      </c>
      <c r="E21" s="31">
        <v>4522</v>
      </c>
      <c r="F21" s="31">
        <v>373</v>
      </c>
      <c r="G21" s="26">
        <f t="shared" si="0"/>
        <v>17899</v>
      </c>
      <c r="H21" s="1"/>
    </row>
    <row r="22" spans="1:8" ht="21" customHeight="1" x14ac:dyDescent="0.2">
      <c r="A22" s="29" t="s">
        <v>27</v>
      </c>
      <c r="B22" s="31">
        <v>6699</v>
      </c>
      <c r="C22" s="31">
        <v>745</v>
      </c>
      <c r="D22" s="31">
        <v>1306</v>
      </c>
      <c r="E22" s="31">
        <v>5463</v>
      </c>
      <c r="F22" s="31">
        <v>233</v>
      </c>
      <c r="G22" s="26">
        <f t="shared" si="0"/>
        <v>14446</v>
      </c>
      <c r="H22" s="1"/>
    </row>
    <row r="23" spans="1:8" ht="21" customHeight="1" x14ac:dyDescent="0.2">
      <c r="A23" s="29" t="s">
        <v>28</v>
      </c>
      <c r="B23" s="31">
        <v>4904</v>
      </c>
      <c r="C23" s="31">
        <v>506</v>
      </c>
      <c r="D23" s="31">
        <v>1557</v>
      </c>
      <c r="E23" s="31">
        <v>3258</v>
      </c>
      <c r="F23" s="31">
        <v>219</v>
      </c>
      <c r="G23" s="26">
        <f t="shared" si="0"/>
        <v>10444</v>
      </c>
      <c r="H23" s="1"/>
    </row>
    <row r="24" spans="1:8" ht="21" customHeight="1" x14ac:dyDescent="0.2">
      <c r="A24" s="29" t="s">
        <v>29</v>
      </c>
      <c r="B24" s="31">
        <v>12124</v>
      </c>
      <c r="C24" s="31">
        <v>2264</v>
      </c>
      <c r="D24" s="31">
        <v>4876</v>
      </c>
      <c r="E24" s="31">
        <v>10543</v>
      </c>
      <c r="F24" s="31">
        <v>804</v>
      </c>
      <c r="G24" s="26">
        <f t="shared" si="0"/>
        <v>30611</v>
      </c>
      <c r="H24" s="1"/>
    </row>
    <row r="25" spans="1:8" ht="21" customHeight="1" x14ac:dyDescent="0.2">
      <c r="A25" s="29" t="s">
        <v>30</v>
      </c>
      <c r="B25" s="31">
        <v>92</v>
      </c>
      <c r="C25" s="31">
        <v>32</v>
      </c>
      <c r="D25" s="31">
        <v>31</v>
      </c>
      <c r="E25" s="31">
        <v>48</v>
      </c>
      <c r="F25" s="31">
        <v>2</v>
      </c>
      <c r="G25" s="26">
        <f t="shared" si="0"/>
        <v>205</v>
      </c>
      <c r="H25" s="1"/>
    </row>
    <row r="26" spans="1:8" ht="21" customHeight="1" x14ac:dyDescent="0.2">
      <c r="A26" s="29" t="s">
        <v>31</v>
      </c>
      <c r="B26" s="31">
        <v>172</v>
      </c>
      <c r="C26" s="31">
        <v>16</v>
      </c>
      <c r="D26" s="31">
        <v>84</v>
      </c>
      <c r="E26" s="31">
        <v>85</v>
      </c>
      <c r="F26" s="31">
        <v>8</v>
      </c>
      <c r="G26" s="26">
        <f t="shared" si="0"/>
        <v>365</v>
      </c>
      <c r="H26" s="1"/>
    </row>
    <row r="27" spans="1:8" ht="21" customHeight="1" x14ac:dyDescent="0.2">
      <c r="A27" s="29" t="s">
        <v>32</v>
      </c>
      <c r="B27" s="31">
        <v>5190</v>
      </c>
      <c r="C27" s="31">
        <v>512</v>
      </c>
      <c r="D27" s="31">
        <v>1109</v>
      </c>
      <c r="E27" s="31">
        <v>2502</v>
      </c>
      <c r="F27" s="31">
        <v>188</v>
      </c>
      <c r="G27" s="26">
        <f t="shared" si="0"/>
        <v>9501</v>
      </c>
      <c r="H27" s="1"/>
    </row>
    <row r="28" spans="1:8" ht="21" customHeight="1" x14ac:dyDescent="0.2">
      <c r="A28" s="29" t="s">
        <v>33</v>
      </c>
      <c r="B28" s="31">
        <v>3517</v>
      </c>
      <c r="C28" s="31">
        <v>237</v>
      </c>
      <c r="D28" s="31">
        <v>444</v>
      </c>
      <c r="E28" s="31">
        <v>1193</v>
      </c>
      <c r="F28" s="31">
        <v>98</v>
      </c>
      <c r="G28" s="26">
        <f t="shared" si="0"/>
        <v>5489</v>
      </c>
      <c r="H28" s="1"/>
    </row>
    <row r="29" spans="1:8" ht="21" customHeight="1" x14ac:dyDescent="0.2">
      <c r="A29" s="29" t="s">
        <v>34</v>
      </c>
      <c r="B29" s="31">
        <v>2116</v>
      </c>
      <c r="C29" s="31">
        <v>246</v>
      </c>
      <c r="D29" s="31">
        <v>557</v>
      </c>
      <c r="E29" s="31">
        <v>1181</v>
      </c>
      <c r="F29" s="31">
        <v>82</v>
      </c>
      <c r="G29" s="26">
        <f t="shared" si="0"/>
        <v>4182</v>
      </c>
      <c r="H29" s="1"/>
    </row>
    <row r="30" spans="1:8" ht="21" customHeight="1" x14ac:dyDescent="0.2">
      <c r="A30" s="29" t="s">
        <v>35</v>
      </c>
      <c r="B30" s="31">
        <v>3048</v>
      </c>
      <c r="C30" s="31">
        <v>266</v>
      </c>
      <c r="D30" s="31">
        <v>692</v>
      </c>
      <c r="E30" s="31">
        <v>926</v>
      </c>
      <c r="F30" s="31">
        <v>113</v>
      </c>
      <c r="G30" s="26">
        <f t="shared" si="0"/>
        <v>5045</v>
      </c>
      <c r="H30" s="1"/>
    </row>
    <row r="31" spans="1:8" ht="21" customHeight="1" x14ac:dyDescent="0.2">
      <c r="A31" s="29" t="s">
        <v>36</v>
      </c>
      <c r="B31" s="31">
        <v>1499</v>
      </c>
      <c r="C31" s="31">
        <v>113</v>
      </c>
      <c r="D31" s="31">
        <v>292</v>
      </c>
      <c r="E31" s="31">
        <v>512</v>
      </c>
      <c r="F31" s="31">
        <v>62</v>
      </c>
      <c r="G31" s="26">
        <f t="shared" si="0"/>
        <v>2478</v>
      </c>
      <c r="H31" s="1"/>
    </row>
    <row r="32" spans="1:8" ht="21" customHeight="1" x14ac:dyDescent="0.2">
      <c r="A32" s="29" t="s">
        <v>37</v>
      </c>
      <c r="B32" s="31">
        <v>2150</v>
      </c>
      <c r="C32" s="31">
        <v>149</v>
      </c>
      <c r="D32" s="31">
        <v>444</v>
      </c>
      <c r="E32" s="31">
        <v>673</v>
      </c>
      <c r="F32" s="31">
        <v>57</v>
      </c>
      <c r="G32" s="26">
        <f t="shared" si="0"/>
        <v>3473</v>
      </c>
      <c r="H32" s="1"/>
    </row>
    <row r="33" spans="1:8" ht="21" customHeight="1" x14ac:dyDescent="0.2">
      <c r="A33" s="29" t="s">
        <v>38</v>
      </c>
      <c r="B33" s="31">
        <v>2112</v>
      </c>
      <c r="C33" s="31">
        <v>142</v>
      </c>
      <c r="D33" s="31">
        <v>363</v>
      </c>
      <c r="E33" s="31">
        <v>810</v>
      </c>
      <c r="F33" s="31">
        <v>53</v>
      </c>
      <c r="G33" s="26">
        <f t="shared" si="0"/>
        <v>3480</v>
      </c>
      <c r="H33" s="1"/>
    </row>
    <row r="34" spans="1:8" ht="21" customHeight="1" x14ac:dyDescent="0.2">
      <c r="A34" s="29" t="s">
        <v>39</v>
      </c>
      <c r="B34" s="31">
        <v>3096</v>
      </c>
      <c r="C34" s="31">
        <v>263</v>
      </c>
      <c r="D34" s="31">
        <v>695</v>
      </c>
      <c r="E34" s="31">
        <v>1514</v>
      </c>
      <c r="F34" s="31">
        <v>133</v>
      </c>
      <c r="G34" s="26">
        <f t="shared" si="0"/>
        <v>5701</v>
      </c>
      <c r="H34" s="1"/>
    </row>
    <row r="35" spans="1:8" ht="21" customHeight="1" x14ac:dyDescent="0.2">
      <c r="A35" s="29" t="s">
        <v>40</v>
      </c>
      <c r="B35" s="31">
        <v>2341</v>
      </c>
      <c r="C35" s="31">
        <v>224</v>
      </c>
      <c r="D35" s="31">
        <v>370</v>
      </c>
      <c r="E35" s="31">
        <v>875</v>
      </c>
      <c r="F35" s="31">
        <v>85</v>
      </c>
      <c r="G35" s="26">
        <f t="shared" si="0"/>
        <v>3895</v>
      </c>
      <c r="H35" s="1"/>
    </row>
    <row r="36" spans="1:8" ht="21" customHeight="1" x14ac:dyDescent="0.2">
      <c r="A36" s="29" t="s">
        <v>41</v>
      </c>
      <c r="B36" s="31">
        <v>1478</v>
      </c>
      <c r="C36" s="31">
        <v>175</v>
      </c>
      <c r="D36" s="31">
        <v>340</v>
      </c>
      <c r="E36" s="31">
        <v>642</v>
      </c>
      <c r="F36" s="31">
        <v>38</v>
      </c>
      <c r="G36" s="26">
        <f t="shared" si="0"/>
        <v>2673</v>
      </c>
      <c r="H36" s="1"/>
    </row>
    <row r="37" spans="1:8" ht="21" customHeight="1" x14ac:dyDescent="0.2">
      <c r="A37" s="29" t="s">
        <v>42</v>
      </c>
      <c r="B37" s="31">
        <v>2936</v>
      </c>
      <c r="C37" s="31">
        <v>452</v>
      </c>
      <c r="D37" s="31">
        <v>724</v>
      </c>
      <c r="E37" s="31">
        <v>1716</v>
      </c>
      <c r="F37" s="31">
        <v>123</v>
      </c>
      <c r="G37" s="26">
        <f t="shared" si="0"/>
        <v>5951</v>
      </c>
      <c r="H37" s="1"/>
    </row>
    <row r="38" spans="1:8" ht="21" customHeight="1" x14ac:dyDescent="0.2">
      <c r="A38" s="29" t="s">
        <v>43</v>
      </c>
      <c r="B38" s="31">
        <v>477</v>
      </c>
      <c r="C38" s="31">
        <v>70</v>
      </c>
      <c r="D38" s="31">
        <v>87</v>
      </c>
      <c r="E38" s="31">
        <v>190</v>
      </c>
      <c r="F38" s="31">
        <v>4</v>
      </c>
      <c r="G38" s="26">
        <f t="shared" si="0"/>
        <v>828</v>
      </c>
      <c r="H38" s="1"/>
    </row>
    <row r="39" spans="1:8" ht="21" customHeight="1" x14ac:dyDescent="0.2">
      <c r="A39" s="29" t="s">
        <v>44</v>
      </c>
      <c r="B39" s="31">
        <v>755</v>
      </c>
      <c r="C39" s="31">
        <v>98</v>
      </c>
      <c r="D39" s="31">
        <v>121</v>
      </c>
      <c r="E39" s="31">
        <v>147</v>
      </c>
      <c r="F39" s="31">
        <v>20</v>
      </c>
      <c r="G39" s="26">
        <f t="shared" si="0"/>
        <v>1141</v>
      </c>
      <c r="H39" s="1"/>
    </row>
    <row r="40" spans="1:8" ht="21" customHeight="1" x14ac:dyDescent="0.2">
      <c r="A40" s="29" t="s">
        <v>45</v>
      </c>
      <c r="B40" s="31">
        <v>1933</v>
      </c>
      <c r="C40" s="31">
        <v>906</v>
      </c>
      <c r="D40" s="31">
        <v>563</v>
      </c>
      <c r="E40" s="31">
        <v>820</v>
      </c>
      <c r="F40" s="31">
        <v>80</v>
      </c>
      <c r="G40" s="26">
        <f t="shared" si="0"/>
        <v>4302</v>
      </c>
      <c r="H40" s="1"/>
    </row>
    <row r="41" spans="1:8" ht="21" customHeight="1" x14ac:dyDescent="0.2">
      <c r="A41" s="29" t="s">
        <v>46</v>
      </c>
      <c r="B41" s="31">
        <v>1317</v>
      </c>
      <c r="C41" s="31">
        <v>377</v>
      </c>
      <c r="D41" s="31">
        <v>522</v>
      </c>
      <c r="E41" s="31">
        <v>642</v>
      </c>
      <c r="F41" s="31">
        <v>36</v>
      </c>
      <c r="G41" s="26">
        <f t="shared" si="0"/>
        <v>2894</v>
      </c>
      <c r="H41" s="1"/>
    </row>
    <row r="42" spans="1:8" ht="21" customHeight="1" x14ac:dyDescent="0.2">
      <c r="A42" s="29" t="s">
        <v>47</v>
      </c>
      <c r="B42" s="31">
        <v>2017</v>
      </c>
      <c r="C42" s="31">
        <v>233</v>
      </c>
      <c r="D42" s="31">
        <v>396</v>
      </c>
      <c r="E42" s="31">
        <v>782</v>
      </c>
      <c r="F42" s="31">
        <v>26</v>
      </c>
      <c r="G42" s="26">
        <f t="shared" si="0"/>
        <v>3454</v>
      </c>
      <c r="H42" s="1"/>
    </row>
    <row r="43" spans="1:8" ht="21" customHeight="1" x14ac:dyDescent="0.2">
      <c r="A43" s="29" t="s">
        <v>48</v>
      </c>
      <c r="B43" s="31">
        <v>1880</v>
      </c>
      <c r="C43" s="31">
        <v>293</v>
      </c>
      <c r="D43" s="31">
        <v>1625</v>
      </c>
      <c r="E43" s="31">
        <v>679</v>
      </c>
      <c r="F43" s="31">
        <v>84</v>
      </c>
      <c r="G43" s="26">
        <f t="shared" si="0"/>
        <v>4561</v>
      </c>
      <c r="H43" s="1"/>
    </row>
    <row r="44" spans="1:8" ht="21" customHeight="1" x14ac:dyDescent="0.2">
      <c r="A44" s="29" t="s">
        <v>49</v>
      </c>
      <c r="B44" s="31">
        <v>1576</v>
      </c>
      <c r="C44" s="31">
        <v>151</v>
      </c>
      <c r="D44" s="31">
        <v>560</v>
      </c>
      <c r="E44" s="31">
        <v>367</v>
      </c>
      <c r="F44" s="31">
        <v>32</v>
      </c>
      <c r="G44" s="26">
        <f t="shared" si="0"/>
        <v>2686</v>
      </c>
      <c r="H44" s="1"/>
    </row>
    <row r="45" spans="1:8" ht="21" customHeight="1" x14ac:dyDescent="0.2">
      <c r="A45" s="29" t="s">
        <v>50</v>
      </c>
      <c r="B45" s="31">
        <v>1429</v>
      </c>
      <c r="C45" s="31">
        <v>150</v>
      </c>
      <c r="D45" s="31">
        <v>862</v>
      </c>
      <c r="E45" s="31">
        <v>328</v>
      </c>
      <c r="F45" s="31">
        <v>51</v>
      </c>
      <c r="G45" s="26">
        <f t="shared" si="0"/>
        <v>2820</v>
      </c>
      <c r="H45" s="1"/>
    </row>
    <row r="46" spans="1:8" ht="21" customHeight="1" x14ac:dyDescent="0.2">
      <c r="A46" s="29" t="s">
        <v>51</v>
      </c>
      <c r="B46" s="31">
        <v>1780</v>
      </c>
      <c r="C46" s="31">
        <v>255</v>
      </c>
      <c r="D46" s="31">
        <v>483</v>
      </c>
      <c r="E46" s="31">
        <v>512</v>
      </c>
      <c r="F46" s="31">
        <v>59</v>
      </c>
      <c r="G46" s="26">
        <f t="shared" si="0"/>
        <v>3089</v>
      </c>
      <c r="H46" s="1"/>
    </row>
    <row r="47" spans="1:8" ht="21" customHeight="1" x14ac:dyDescent="0.2">
      <c r="A47" s="29" t="s">
        <v>52</v>
      </c>
      <c r="B47" s="31">
        <v>1504</v>
      </c>
      <c r="C47" s="31">
        <v>214</v>
      </c>
      <c r="D47" s="31">
        <v>433</v>
      </c>
      <c r="E47" s="31">
        <v>546</v>
      </c>
      <c r="F47" s="31">
        <v>56</v>
      </c>
      <c r="G47" s="26">
        <f t="shared" si="0"/>
        <v>2753</v>
      </c>
      <c r="H47" s="1"/>
    </row>
    <row r="48" spans="1:8" ht="21" customHeight="1" thickBot="1" x14ac:dyDescent="0.25">
      <c r="A48" s="29" t="s">
        <v>53</v>
      </c>
      <c r="B48" s="31">
        <v>1526</v>
      </c>
      <c r="C48" s="31">
        <v>281</v>
      </c>
      <c r="D48" s="31">
        <v>237</v>
      </c>
      <c r="E48" s="31">
        <v>492</v>
      </c>
      <c r="F48" s="31">
        <v>62</v>
      </c>
      <c r="G48" s="26">
        <f t="shared" si="0"/>
        <v>2598</v>
      </c>
      <c r="H48" s="1"/>
    </row>
    <row r="49" spans="1:8" ht="21" customHeight="1" thickTop="1" x14ac:dyDescent="0.2">
      <c r="A49" s="19" t="str">
        <f ca="1">A3&amp;" 合計"</f>
        <v>鹿児島県 合計</v>
      </c>
      <c r="B49" s="24">
        <f t="shared" ref="B49:G49" si="1">SUM(B6:B48)</f>
        <v>291169</v>
      </c>
      <c r="C49" s="24">
        <f t="shared" si="1"/>
        <v>47479</v>
      </c>
      <c r="D49" s="24">
        <f t="shared" si="1"/>
        <v>93372</v>
      </c>
      <c r="E49" s="24">
        <f t="shared" si="1"/>
        <v>185055</v>
      </c>
      <c r="F49" s="24">
        <f t="shared" si="1"/>
        <v>15770</v>
      </c>
      <c r="G49" s="24">
        <f t="shared" si="1"/>
        <v>632845</v>
      </c>
      <c r="H49" s="1"/>
    </row>
    <row r="50" spans="1:8" ht="21" customHeight="1" x14ac:dyDescent="0.2">
      <c r="A50" s="8"/>
      <c r="B50" s="9"/>
      <c r="C50" s="10"/>
      <c r="D50" s="10"/>
      <c r="E50" s="10"/>
      <c r="F50" s="10"/>
      <c r="G50" s="10"/>
      <c r="H50" s="11"/>
    </row>
    <row r="51" spans="1:8" ht="21" customHeight="1" x14ac:dyDescent="0.2">
      <c r="A51" s="12"/>
      <c r="B51" s="6"/>
      <c r="C51" s="13"/>
      <c r="D51" s="13"/>
      <c r="E51" s="13"/>
      <c r="F51" s="13"/>
      <c r="G51" s="13"/>
      <c r="H51" s="14"/>
    </row>
    <row r="52" spans="1:8" ht="21" customHeight="1" x14ac:dyDescent="0.2">
      <c r="A52" s="12"/>
      <c r="B52" s="6"/>
      <c r="C52" s="13"/>
      <c r="D52" s="13"/>
      <c r="E52" s="13"/>
      <c r="F52" s="13"/>
      <c r="G52" s="13"/>
      <c r="H52" s="14"/>
    </row>
    <row r="53" spans="1:8" ht="21" customHeight="1" x14ac:dyDescent="0.2">
      <c r="A53" s="12"/>
      <c r="B53" s="6"/>
      <c r="C53" s="13"/>
      <c r="D53" s="13"/>
      <c r="E53" s="13"/>
      <c r="F53" s="13"/>
      <c r="G53" s="13"/>
      <c r="H53" s="14"/>
    </row>
    <row r="54" spans="1:8" ht="21" customHeight="1" x14ac:dyDescent="0.2">
      <c r="A54" s="12"/>
      <c r="B54" s="6"/>
      <c r="C54" s="13"/>
      <c r="D54" s="13"/>
      <c r="E54" s="13"/>
      <c r="F54" s="13"/>
      <c r="G54" s="13"/>
      <c r="H54" s="14"/>
    </row>
    <row r="55" spans="1:8" ht="21" customHeight="1" x14ac:dyDescent="0.2">
      <c r="A55" s="12"/>
      <c r="B55" s="6"/>
      <c r="C55" s="13"/>
      <c r="D55" s="13"/>
      <c r="E55" s="13"/>
      <c r="F55" s="13"/>
      <c r="G55" s="13"/>
      <c r="H55" s="14"/>
    </row>
    <row r="56" spans="1:8" ht="21" customHeight="1" x14ac:dyDescent="0.2">
      <c r="A56" s="12"/>
      <c r="B56" s="6"/>
      <c r="C56" s="13"/>
      <c r="D56" s="13"/>
      <c r="E56" s="13"/>
      <c r="F56" s="13"/>
      <c r="G56" s="13"/>
      <c r="H56" s="14"/>
    </row>
    <row r="57" spans="1:8" ht="21" customHeight="1" x14ac:dyDescent="0.2">
      <c r="A57" s="12"/>
      <c r="B57" s="6"/>
      <c r="C57" s="13"/>
      <c r="D57" s="13"/>
      <c r="E57" s="13"/>
      <c r="F57" s="13"/>
      <c r="G57" s="13"/>
      <c r="H57" s="14"/>
    </row>
  </sheetData>
  <mergeCells count="2">
    <mergeCell ref="G4:G5"/>
    <mergeCell ref="B2:H2"/>
  </mergeCells>
  <phoneticPr fontId="1"/>
  <printOptions horizontalCentered="1"/>
  <pageMargins left="0.39370078740157483" right="0.39370078740157483" top="0.59055118110236227" bottom="0.39370078740157483" header="0.27559055118110237" footer="0.23622047244094491"/>
  <pageSetup paperSize="9" scale="64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鹿児島県</vt:lpstr>
      <vt:lpstr>鹿児島県!Print_Area</vt:lpstr>
      <vt:lpstr>鹿児島県!Print_Titles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平元　彩音</cp:lastModifiedBy>
  <cp:lastPrinted>2019-07-23T11:10:21Z</cp:lastPrinted>
  <dcterms:created xsi:type="dcterms:W3CDTF">2010-07-11T18:06:49Z</dcterms:created>
  <dcterms:modified xsi:type="dcterms:W3CDTF">2022-07-31T09:12:52Z</dcterms:modified>
</cp:coreProperties>
</file>