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47_沖縄県\"/>
    </mc:Choice>
  </mc:AlternateContent>
  <xr:revisionPtr revIDLastSave="0" documentId="13_ncr:1_{D090D4C8-287E-4CF7-A16B-C4922C6A5A23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沖縄県" sheetId="4" r:id="rId1"/>
  </sheets>
  <definedNames>
    <definedName name="_xlnm.Print_Area" localSheetId="0">沖縄県!$A$1:$H$47</definedName>
    <definedName name="_xlnm.Print_Titles" localSheetId="0">沖縄県!$A:$A,沖縄県!$1:$5</definedName>
  </definedNames>
  <calcPr calcId="191029"/>
</workbook>
</file>

<file path=xl/calcChain.xml><?xml version="1.0" encoding="utf-8"?>
<calcChain xmlns="http://schemas.openxmlformats.org/spreadsheetml/2006/main">
  <c r="G46" i="4" l="1"/>
  <c r="G45" i="4"/>
  <c r="G44" i="4"/>
  <c r="G43" i="4"/>
  <c r="G4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A3" i="4"/>
  <c r="A47" i="4" s="1"/>
  <c r="F47" i="4"/>
  <c r="E47" i="4"/>
  <c r="D47" i="4"/>
  <c r="C47" i="4"/>
  <c r="B47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6" i="4"/>
  <c r="G47" i="4"/>
</calcChain>
</file>

<file path=xl/sharedStrings.xml><?xml version="1.0" encoding="utf-8"?>
<sst xmlns="http://schemas.openxmlformats.org/spreadsheetml/2006/main" count="57" uniqueCount="57">
  <si>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</si>
  <si>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</si>
  <si>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</si>
  <si>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</si>
  <si>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</si>
  <si>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</si>
  <si>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無所属</t>
  </si>
  <si>
    <t>自由民主党</t>
  </si>
  <si>
    <t>ＮＨＫ党</t>
  </si>
  <si>
    <t>参政党</t>
  </si>
  <si>
    <t>幸福実現党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</si>
  <si>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</si>
  <si>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</si>
  <si>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</si>
  <si>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</si>
  <si>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</si>
  <si>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</si>
  <si>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</si>
  <si>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</si>
  <si>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</si>
  <si>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</si>
  <si>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</si>
  <si>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</si>
  <si>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</si>
  <si>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</si>
  <si>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</si>
  <si>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</si>
  <si>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</si>
  <si>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</si>
  <si>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</si>
  <si>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</si>
  <si>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</si>
  <si>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</si>
  <si>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</si>
  <si>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</si>
  <si>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</si>
  <si>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</si>
  <si>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</si>
  <si>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</si>
  <si>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</si>
  <si>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</si>
  <si>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</si>
  <si>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</si>
  <si>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</si>
  <si>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</si>
  <si>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</si>
  <si>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</si>
  <si>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</si>
  <si>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</si>
  <si>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</si>
  <si>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</si>
  <si>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</si>
  <si>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イハ　洋一</t>
    <phoneticPr fontId="1"/>
  </si>
  <si>
    <t>古謝　げんた</t>
    <phoneticPr fontId="1"/>
  </si>
  <si>
    <t>山本　けい</t>
    <phoneticPr fontId="1"/>
  </si>
  <si>
    <t>河野　さだふみ</t>
    <phoneticPr fontId="1"/>
  </si>
  <si>
    <t>金城　タツロー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</si>
</sst>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5"/>
  <sheetViews>
    <sheetView showGridLines="0" tabSelected="1" view="pageBreakPreview" zoomScaleNormal="85" zoomScaleSheetLayoutView="100" workbookViewId="0">
      <pane xSplit="1" ySplit="5" topLeftCell="B45" activePane="bottomRight" state="frozen"/>
      <selection pane="topRight" activeCell="B1" sqref="B1"/>
      <selection pane="bottomLeft" activeCell="A6" sqref="A6"/>
      <selection pane="bottomRight" activeCell="A46" sqref="A6:A46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9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 x14ac:dyDescent="0.2">
      <c r="A3" s="21" t="str">
        <f ca="1">RIGHT(CELL("filename",A3),LEN(CELL("filename",A3))-FIND("]",CELL("filename",A3)))</f>
        <v>沖縄県</v>
      </c>
      <c r="B3" s="2"/>
      <c r="G3" s="17" t="s">
        <v>2</v>
      </c>
      <c r="K3" s="7"/>
    </row>
    <row r="4" spans="1:11" ht="21" customHeight="1" x14ac:dyDescent="0.2">
      <c r="A4" s="16" t="s">
        <v>0</v>
      </c>
      <c r="B4" s="22" t="s">
        <v>52</v>
      </c>
      <c r="C4" s="22" t="s">
        <v>53</v>
      </c>
      <c r="D4" s="22" t="s">
        <v>54</v>
      </c>
      <c r="E4" s="22" t="s">
        <v>55</v>
      </c>
      <c r="F4" s="22" t="s">
        <v>56</v>
      </c>
      <c r="G4" s="32" t="s">
        <v>1</v>
      </c>
      <c r="H4" s="1"/>
    </row>
    <row r="5" spans="1:11" ht="21" customHeight="1" x14ac:dyDescent="0.2">
      <c r="A5" s="20" t="s">
        <v>4</v>
      </c>
      <c r="B5" s="23" t="s">
        <v>6</v>
      </c>
      <c r="C5" s="23" t="s">
        <v>7</v>
      </c>
      <c r="D5" s="23" t="s">
        <v>8</v>
      </c>
      <c r="E5" s="23" t="s">
        <v>9</v>
      </c>
      <c r="F5" s="23" t="s">
        <v>10</v>
      </c>
      <c r="G5" s="33"/>
      <c r="H5" s="1"/>
    </row>
    <row r="6" spans="1:11" ht="21" customHeight="1" x14ac:dyDescent="0.2">
      <c r="A6" s="30" t="s">
        <v>11</v>
      </c>
      <c r="B6" s="25">
        <v>63000</v>
      </c>
      <c r="C6" s="25">
        <v>59770</v>
      </c>
      <c r="D6" s="25">
        <v>2481</v>
      </c>
      <c r="E6" s="25">
        <v>5217</v>
      </c>
      <c r="F6" s="25">
        <v>1139</v>
      </c>
      <c r="G6" s="26">
        <f t="shared" ref="G6:G46" si="0">SUM(B6:F6)</f>
        <v>131607</v>
      </c>
      <c r="H6" s="1"/>
    </row>
    <row r="7" spans="1:11" ht="21" customHeight="1" x14ac:dyDescent="0.2">
      <c r="A7" s="31" t="s">
        <v>12</v>
      </c>
      <c r="B7" s="27">
        <v>20017</v>
      </c>
      <c r="C7" s="27">
        <v>19111</v>
      </c>
      <c r="D7" s="27">
        <v>785</v>
      </c>
      <c r="E7" s="27">
        <v>1592</v>
      </c>
      <c r="F7" s="27">
        <v>316</v>
      </c>
      <c r="G7" s="28">
        <f t="shared" si="0"/>
        <v>41821</v>
      </c>
      <c r="H7" s="1"/>
    </row>
    <row r="8" spans="1:11" ht="21" customHeight="1" x14ac:dyDescent="0.2">
      <c r="A8" s="31" t="s">
        <v>13</v>
      </c>
      <c r="B8" s="27">
        <v>7338</v>
      </c>
      <c r="C8" s="27">
        <v>8351</v>
      </c>
      <c r="D8" s="27">
        <v>337</v>
      </c>
      <c r="E8" s="27">
        <v>862</v>
      </c>
      <c r="F8" s="27">
        <v>268</v>
      </c>
      <c r="G8" s="28">
        <f t="shared" si="0"/>
        <v>17156</v>
      </c>
      <c r="H8" s="1"/>
    </row>
    <row r="9" spans="1:11" ht="21" customHeight="1" x14ac:dyDescent="0.2">
      <c r="A9" s="31" t="s">
        <v>14</v>
      </c>
      <c r="B9" s="27">
        <v>21652</v>
      </c>
      <c r="C9" s="27">
        <v>22269</v>
      </c>
      <c r="D9" s="27">
        <v>882</v>
      </c>
      <c r="E9" s="27">
        <v>2061</v>
      </c>
      <c r="F9" s="27">
        <v>460</v>
      </c>
      <c r="G9" s="28">
        <f t="shared" si="0"/>
        <v>47324</v>
      </c>
      <c r="H9" s="1"/>
    </row>
    <row r="10" spans="1:11" ht="21" customHeight="1" x14ac:dyDescent="0.2">
      <c r="A10" s="31" t="s">
        <v>15</v>
      </c>
      <c r="B10" s="27">
        <v>11555</v>
      </c>
      <c r="C10" s="27">
        <v>12068</v>
      </c>
      <c r="D10" s="27">
        <v>402</v>
      </c>
      <c r="E10" s="27">
        <v>758</v>
      </c>
      <c r="F10" s="27">
        <v>199</v>
      </c>
      <c r="G10" s="28">
        <f t="shared" si="0"/>
        <v>24982</v>
      </c>
      <c r="H10" s="1"/>
    </row>
    <row r="11" spans="1:11" ht="21" customHeight="1" x14ac:dyDescent="0.2">
      <c r="A11" s="31" t="s">
        <v>16</v>
      </c>
      <c r="B11" s="27">
        <v>10440</v>
      </c>
      <c r="C11" s="27">
        <v>10761</v>
      </c>
      <c r="D11" s="27">
        <v>506</v>
      </c>
      <c r="E11" s="27">
        <v>849</v>
      </c>
      <c r="F11" s="27">
        <v>297</v>
      </c>
      <c r="G11" s="28">
        <f t="shared" si="0"/>
        <v>22853</v>
      </c>
      <c r="H11" s="1"/>
    </row>
    <row r="12" spans="1:11" ht="21" customHeight="1" x14ac:dyDescent="0.2">
      <c r="A12" s="31" t="s">
        <v>17</v>
      </c>
      <c r="B12" s="27">
        <v>24703</v>
      </c>
      <c r="C12" s="27">
        <v>23929</v>
      </c>
      <c r="D12" s="27">
        <v>1130</v>
      </c>
      <c r="E12" s="27">
        <v>2186</v>
      </c>
      <c r="F12" s="27">
        <v>601</v>
      </c>
      <c r="G12" s="28">
        <f t="shared" si="0"/>
        <v>52549</v>
      </c>
      <c r="H12" s="1"/>
    </row>
    <row r="13" spans="1:11" ht="21" customHeight="1" x14ac:dyDescent="0.2">
      <c r="A13" s="31" t="s">
        <v>18</v>
      </c>
      <c r="B13" s="27">
        <v>11862</v>
      </c>
      <c r="C13" s="27">
        <v>12484</v>
      </c>
      <c r="D13" s="27">
        <v>523</v>
      </c>
      <c r="E13" s="27">
        <v>1041</v>
      </c>
      <c r="F13" s="27">
        <v>221</v>
      </c>
      <c r="G13" s="28">
        <f t="shared" si="0"/>
        <v>26131</v>
      </c>
      <c r="H13" s="1"/>
    </row>
    <row r="14" spans="1:11" ht="21" customHeight="1" x14ac:dyDescent="0.2">
      <c r="A14" s="31" t="s">
        <v>19</v>
      </c>
      <c r="B14" s="27">
        <v>21072</v>
      </c>
      <c r="C14" s="27">
        <v>21856</v>
      </c>
      <c r="D14" s="27">
        <v>1009</v>
      </c>
      <c r="E14" s="27">
        <v>1639</v>
      </c>
      <c r="F14" s="27">
        <v>495</v>
      </c>
      <c r="G14" s="28">
        <f t="shared" si="0"/>
        <v>46071</v>
      </c>
      <c r="H14" s="1"/>
    </row>
    <row r="15" spans="1:11" ht="21" customHeight="1" x14ac:dyDescent="0.2">
      <c r="A15" s="31" t="s">
        <v>20</v>
      </c>
      <c r="B15" s="27">
        <v>6258</v>
      </c>
      <c r="C15" s="27">
        <v>10705</v>
      </c>
      <c r="D15" s="27">
        <v>258</v>
      </c>
      <c r="E15" s="27">
        <v>711</v>
      </c>
      <c r="F15" s="27">
        <v>122</v>
      </c>
      <c r="G15" s="28">
        <f t="shared" si="0"/>
        <v>18054</v>
      </c>
      <c r="H15" s="1"/>
    </row>
    <row r="16" spans="1:11" ht="21" customHeight="1" x14ac:dyDescent="0.2">
      <c r="A16" s="31" t="s">
        <v>21</v>
      </c>
      <c r="B16" s="27">
        <v>8850</v>
      </c>
      <c r="C16" s="27">
        <v>9732</v>
      </c>
      <c r="D16" s="27">
        <v>267</v>
      </c>
      <c r="E16" s="27">
        <v>585</v>
      </c>
      <c r="F16" s="27">
        <v>191</v>
      </c>
      <c r="G16" s="28">
        <f t="shared" si="0"/>
        <v>19625</v>
      </c>
      <c r="H16" s="1"/>
    </row>
    <row r="17" spans="1:8" ht="21" customHeight="1" x14ac:dyDescent="0.2">
      <c r="A17" s="31" t="s">
        <v>22</v>
      </c>
      <c r="B17" s="27">
        <v>779</v>
      </c>
      <c r="C17" s="27">
        <v>1201</v>
      </c>
      <c r="D17" s="27">
        <v>27</v>
      </c>
      <c r="E17" s="27">
        <v>44</v>
      </c>
      <c r="F17" s="27">
        <v>21</v>
      </c>
      <c r="G17" s="28">
        <f t="shared" si="0"/>
        <v>2072</v>
      </c>
      <c r="H17" s="1"/>
    </row>
    <row r="18" spans="1:8" ht="21" customHeight="1" x14ac:dyDescent="0.2">
      <c r="A18" s="31" t="s">
        <v>23</v>
      </c>
      <c r="B18" s="27">
        <v>812</v>
      </c>
      <c r="C18" s="27">
        <v>506</v>
      </c>
      <c r="D18" s="27">
        <v>23</v>
      </c>
      <c r="E18" s="27">
        <v>46</v>
      </c>
      <c r="F18" s="27">
        <v>11</v>
      </c>
      <c r="G18" s="28">
        <f t="shared" si="0"/>
        <v>1398</v>
      </c>
      <c r="H18" s="1"/>
    </row>
    <row r="19" spans="1:8" ht="21" customHeight="1" x14ac:dyDescent="0.2">
      <c r="A19" s="31" t="s">
        <v>24</v>
      </c>
      <c r="B19" s="27">
        <v>391</v>
      </c>
      <c r="C19" s="27">
        <v>407</v>
      </c>
      <c r="D19" s="27">
        <v>12</v>
      </c>
      <c r="E19" s="27">
        <v>19</v>
      </c>
      <c r="F19" s="27">
        <v>5</v>
      </c>
      <c r="G19" s="28">
        <f t="shared" si="0"/>
        <v>834</v>
      </c>
      <c r="H19" s="1"/>
    </row>
    <row r="20" spans="1:8" ht="21" customHeight="1" x14ac:dyDescent="0.2">
      <c r="A20" s="31" t="s">
        <v>25</v>
      </c>
      <c r="B20" s="27">
        <v>2276</v>
      </c>
      <c r="C20" s="27">
        <v>1395</v>
      </c>
      <c r="D20" s="27">
        <v>70</v>
      </c>
      <c r="E20" s="27">
        <v>134</v>
      </c>
      <c r="F20" s="27">
        <v>51</v>
      </c>
      <c r="G20" s="28">
        <f t="shared" si="0"/>
        <v>3926</v>
      </c>
      <c r="H20" s="1"/>
    </row>
    <row r="21" spans="1:8" ht="21" customHeight="1" x14ac:dyDescent="0.2">
      <c r="A21" s="31" t="s">
        <v>26</v>
      </c>
      <c r="B21" s="27">
        <v>2293</v>
      </c>
      <c r="C21" s="27">
        <v>2606</v>
      </c>
      <c r="D21" s="27">
        <v>87</v>
      </c>
      <c r="E21" s="27">
        <v>130</v>
      </c>
      <c r="F21" s="27">
        <v>95</v>
      </c>
      <c r="G21" s="28">
        <f t="shared" si="0"/>
        <v>5211</v>
      </c>
      <c r="H21" s="1"/>
    </row>
    <row r="22" spans="1:8" ht="21" customHeight="1" x14ac:dyDescent="0.2">
      <c r="A22" s="31" t="s">
        <v>27</v>
      </c>
      <c r="B22" s="27">
        <v>1864</v>
      </c>
      <c r="C22" s="27">
        <v>1853</v>
      </c>
      <c r="D22" s="27">
        <v>110</v>
      </c>
      <c r="E22" s="27">
        <v>169</v>
      </c>
      <c r="F22" s="27">
        <v>63</v>
      </c>
      <c r="G22" s="28">
        <f t="shared" si="0"/>
        <v>4059</v>
      </c>
      <c r="H22" s="1"/>
    </row>
    <row r="23" spans="1:8" ht="21" customHeight="1" x14ac:dyDescent="0.2">
      <c r="A23" s="31" t="s">
        <v>28</v>
      </c>
      <c r="B23" s="27">
        <v>1323</v>
      </c>
      <c r="C23" s="27">
        <v>1389</v>
      </c>
      <c r="D23" s="27">
        <v>42</v>
      </c>
      <c r="E23" s="27">
        <v>75</v>
      </c>
      <c r="F23" s="27">
        <v>19</v>
      </c>
      <c r="G23" s="28">
        <f t="shared" si="0"/>
        <v>2848</v>
      </c>
      <c r="H23" s="1"/>
    </row>
    <row r="24" spans="1:8" ht="21" customHeight="1" x14ac:dyDescent="0.2">
      <c r="A24" s="31" t="s">
        <v>29</v>
      </c>
      <c r="B24" s="27">
        <v>1747</v>
      </c>
      <c r="C24" s="27">
        <v>2230</v>
      </c>
      <c r="D24" s="27">
        <v>84</v>
      </c>
      <c r="E24" s="27">
        <v>160</v>
      </c>
      <c r="F24" s="27">
        <v>51</v>
      </c>
      <c r="G24" s="28">
        <f t="shared" si="0"/>
        <v>4272</v>
      </c>
      <c r="H24" s="1"/>
    </row>
    <row r="25" spans="1:8" ht="21" customHeight="1" x14ac:dyDescent="0.2">
      <c r="A25" s="31" t="s">
        <v>30</v>
      </c>
      <c r="B25" s="27">
        <v>622</v>
      </c>
      <c r="C25" s="27">
        <v>1078</v>
      </c>
      <c r="D25" s="27">
        <v>24</v>
      </c>
      <c r="E25" s="27">
        <v>35</v>
      </c>
      <c r="F25" s="27">
        <v>14</v>
      </c>
      <c r="G25" s="28">
        <f t="shared" si="0"/>
        <v>1773</v>
      </c>
      <c r="H25" s="1"/>
    </row>
    <row r="26" spans="1:8" ht="21" customHeight="1" x14ac:dyDescent="0.2">
      <c r="A26" s="31" t="s">
        <v>31</v>
      </c>
      <c r="B26" s="27">
        <v>8948</v>
      </c>
      <c r="C26" s="27">
        <v>6217</v>
      </c>
      <c r="D26" s="27">
        <v>328</v>
      </c>
      <c r="E26" s="27">
        <v>743</v>
      </c>
      <c r="F26" s="27">
        <v>112</v>
      </c>
      <c r="G26" s="28">
        <f t="shared" si="0"/>
        <v>16348</v>
      </c>
      <c r="H26" s="1"/>
    </row>
    <row r="27" spans="1:8" ht="21" customHeight="1" x14ac:dyDescent="0.2">
      <c r="A27" s="31" t="s">
        <v>32</v>
      </c>
      <c r="B27" s="27">
        <v>2440</v>
      </c>
      <c r="C27" s="27">
        <v>2708</v>
      </c>
      <c r="D27" s="27">
        <v>86</v>
      </c>
      <c r="E27" s="27">
        <v>199</v>
      </c>
      <c r="F27" s="27">
        <v>54</v>
      </c>
      <c r="G27" s="28">
        <f t="shared" si="0"/>
        <v>5487</v>
      </c>
      <c r="H27" s="1"/>
    </row>
    <row r="28" spans="1:8" ht="21" customHeight="1" x14ac:dyDescent="0.2">
      <c r="A28" s="31" t="s">
        <v>33</v>
      </c>
      <c r="B28" s="27">
        <v>5937</v>
      </c>
      <c r="C28" s="27">
        <v>4149</v>
      </c>
      <c r="D28" s="27">
        <v>218</v>
      </c>
      <c r="E28" s="27">
        <v>551</v>
      </c>
      <c r="F28" s="27">
        <v>79</v>
      </c>
      <c r="G28" s="28">
        <f t="shared" si="0"/>
        <v>10934</v>
      </c>
      <c r="H28" s="1"/>
    </row>
    <row r="29" spans="1:8" ht="21" customHeight="1" x14ac:dyDescent="0.2">
      <c r="A29" s="31" t="s">
        <v>34</v>
      </c>
      <c r="B29" s="27">
        <v>4185</v>
      </c>
      <c r="C29" s="27">
        <v>2584</v>
      </c>
      <c r="D29" s="27">
        <v>143</v>
      </c>
      <c r="E29" s="27">
        <v>324</v>
      </c>
      <c r="F29" s="27">
        <v>50</v>
      </c>
      <c r="G29" s="28">
        <f t="shared" si="0"/>
        <v>7286</v>
      </c>
      <c r="H29" s="1"/>
    </row>
    <row r="30" spans="1:8" ht="21" customHeight="1" x14ac:dyDescent="0.2">
      <c r="A30" s="31" t="s">
        <v>35</v>
      </c>
      <c r="B30" s="27">
        <v>4830</v>
      </c>
      <c r="C30" s="27">
        <v>3819</v>
      </c>
      <c r="D30" s="27">
        <v>177</v>
      </c>
      <c r="E30" s="27">
        <v>401</v>
      </c>
      <c r="F30" s="27">
        <v>56</v>
      </c>
      <c r="G30" s="28">
        <f t="shared" si="0"/>
        <v>9283</v>
      </c>
      <c r="H30" s="1"/>
    </row>
    <row r="31" spans="1:8" ht="21" customHeight="1" x14ac:dyDescent="0.2">
      <c r="A31" s="31" t="s">
        <v>36</v>
      </c>
      <c r="B31" s="27">
        <v>8289</v>
      </c>
      <c r="C31" s="27">
        <v>6204</v>
      </c>
      <c r="D31" s="27">
        <v>265</v>
      </c>
      <c r="E31" s="27">
        <v>538</v>
      </c>
      <c r="F31" s="27">
        <v>144</v>
      </c>
      <c r="G31" s="28">
        <f t="shared" si="0"/>
        <v>15440</v>
      </c>
      <c r="H31" s="1"/>
    </row>
    <row r="32" spans="1:8" ht="21" customHeight="1" x14ac:dyDescent="0.2">
      <c r="A32" s="31" t="s">
        <v>37</v>
      </c>
      <c r="B32" s="27">
        <v>3573</v>
      </c>
      <c r="C32" s="27">
        <v>3840</v>
      </c>
      <c r="D32" s="27">
        <v>136</v>
      </c>
      <c r="E32" s="27">
        <v>288</v>
      </c>
      <c r="F32" s="27">
        <v>73</v>
      </c>
      <c r="G32" s="28">
        <f t="shared" si="0"/>
        <v>7910</v>
      </c>
      <c r="H32" s="1"/>
    </row>
    <row r="33" spans="1:8" ht="21" customHeight="1" x14ac:dyDescent="0.2">
      <c r="A33" s="31" t="s">
        <v>38</v>
      </c>
      <c r="B33" s="27">
        <v>7784</v>
      </c>
      <c r="C33" s="27">
        <v>6864</v>
      </c>
      <c r="D33" s="27">
        <v>272</v>
      </c>
      <c r="E33" s="27">
        <v>553</v>
      </c>
      <c r="F33" s="27">
        <v>183</v>
      </c>
      <c r="G33" s="28">
        <f t="shared" si="0"/>
        <v>15656</v>
      </c>
      <c r="H33" s="1"/>
    </row>
    <row r="34" spans="1:8" ht="21" customHeight="1" x14ac:dyDescent="0.2">
      <c r="A34" s="31" t="s">
        <v>39</v>
      </c>
      <c r="B34" s="27">
        <v>120</v>
      </c>
      <c r="C34" s="27">
        <v>236</v>
      </c>
      <c r="D34" s="27">
        <v>8</v>
      </c>
      <c r="E34" s="27">
        <v>13</v>
      </c>
      <c r="F34" s="27">
        <v>5</v>
      </c>
      <c r="G34" s="28">
        <f t="shared" si="0"/>
        <v>382</v>
      </c>
      <c r="H34" s="1"/>
    </row>
    <row r="35" spans="1:8" ht="21" customHeight="1" x14ac:dyDescent="0.2">
      <c r="A35" s="31" t="s">
        <v>40</v>
      </c>
      <c r="B35" s="27">
        <v>198</v>
      </c>
      <c r="C35" s="27">
        <v>254</v>
      </c>
      <c r="D35" s="27">
        <v>9</v>
      </c>
      <c r="E35" s="27">
        <v>20</v>
      </c>
      <c r="F35" s="27">
        <v>3</v>
      </c>
      <c r="G35" s="28">
        <f t="shared" si="0"/>
        <v>484</v>
      </c>
      <c r="H35" s="1"/>
    </row>
    <row r="36" spans="1:8" ht="21" customHeight="1" x14ac:dyDescent="0.2">
      <c r="A36" s="31" t="s">
        <v>41</v>
      </c>
      <c r="B36" s="27">
        <v>129</v>
      </c>
      <c r="C36" s="27">
        <v>136</v>
      </c>
      <c r="D36" s="27">
        <v>7</v>
      </c>
      <c r="E36" s="27">
        <v>6</v>
      </c>
      <c r="F36" s="27">
        <v>2</v>
      </c>
      <c r="G36" s="28">
        <f t="shared" si="0"/>
        <v>280</v>
      </c>
      <c r="H36" s="1"/>
    </row>
    <row r="37" spans="1:8" ht="21" customHeight="1" x14ac:dyDescent="0.2">
      <c r="A37" s="31" t="s">
        <v>42</v>
      </c>
      <c r="B37" s="27">
        <v>64</v>
      </c>
      <c r="C37" s="27">
        <v>115</v>
      </c>
      <c r="D37" s="27">
        <v>0</v>
      </c>
      <c r="E37" s="27">
        <v>2</v>
      </c>
      <c r="F37" s="27">
        <v>2</v>
      </c>
      <c r="G37" s="28">
        <f t="shared" si="0"/>
        <v>183</v>
      </c>
      <c r="H37" s="1"/>
    </row>
    <row r="38" spans="1:8" ht="21" customHeight="1" x14ac:dyDescent="0.2">
      <c r="A38" s="31" t="s">
        <v>43</v>
      </c>
      <c r="B38" s="27">
        <v>146</v>
      </c>
      <c r="C38" s="27">
        <v>353</v>
      </c>
      <c r="D38" s="27">
        <v>7</v>
      </c>
      <c r="E38" s="27">
        <v>7</v>
      </c>
      <c r="F38" s="27">
        <v>4</v>
      </c>
      <c r="G38" s="28">
        <f t="shared" si="0"/>
        <v>517</v>
      </c>
      <c r="H38" s="1"/>
    </row>
    <row r="39" spans="1:8" ht="21" customHeight="1" x14ac:dyDescent="0.2">
      <c r="A39" s="31" t="s">
        <v>44</v>
      </c>
      <c r="B39" s="27">
        <v>52</v>
      </c>
      <c r="C39" s="27">
        <v>259</v>
      </c>
      <c r="D39" s="27">
        <v>3</v>
      </c>
      <c r="E39" s="27">
        <v>5</v>
      </c>
      <c r="F39" s="27">
        <v>0</v>
      </c>
      <c r="G39" s="28">
        <f t="shared" si="0"/>
        <v>319</v>
      </c>
      <c r="H39" s="1"/>
    </row>
    <row r="40" spans="1:8" ht="21" customHeight="1" x14ac:dyDescent="0.2">
      <c r="A40" s="31" t="s">
        <v>45</v>
      </c>
      <c r="B40" s="27">
        <v>187</v>
      </c>
      <c r="C40" s="27">
        <v>360</v>
      </c>
      <c r="D40" s="27">
        <v>8</v>
      </c>
      <c r="E40" s="27">
        <v>4</v>
      </c>
      <c r="F40" s="27">
        <v>7</v>
      </c>
      <c r="G40" s="28">
        <f t="shared" si="0"/>
        <v>566</v>
      </c>
      <c r="H40" s="1"/>
    </row>
    <row r="41" spans="1:8" ht="21" customHeight="1" x14ac:dyDescent="0.2">
      <c r="A41" s="31" t="s">
        <v>46</v>
      </c>
      <c r="B41" s="27">
        <v>190</v>
      </c>
      <c r="C41" s="27">
        <v>361</v>
      </c>
      <c r="D41" s="27">
        <v>12</v>
      </c>
      <c r="E41" s="27">
        <v>12</v>
      </c>
      <c r="F41" s="27">
        <v>6</v>
      </c>
      <c r="G41" s="28">
        <f t="shared" si="0"/>
        <v>581</v>
      </c>
      <c r="H41" s="1"/>
    </row>
    <row r="42" spans="1:8" ht="21" customHeight="1" x14ac:dyDescent="0.2">
      <c r="A42" s="31" t="s">
        <v>47</v>
      </c>
      <c r="B42" s="27">
        <v>1269</v>
      </c>
      <c r="C42" s="27">
        <v>1483</v>
      </c>
      <c r="D42" s="27">
        <v>40</v>
      </c>
      <c r="E42" s="27">
        <v>65</v>
      </c>
      <c r="F42" s="27">
        <v>40</v>
      </c>
      <c r="G42" s="28">
        <f t="shared" si="0"/>
        <v>2897</v>
      </c>
      <c r="H42" s="1"/>
    </row>
    <row r="43" spans="1:8" ht="21" customHeight="1" x14ac:dyDescent="0.2">
      <c r="A43" s="31" t="s">
        <v>48</v>
      </c>
      <c r="B43" s="27">
        <v>5977</v>
      </c>
      <c r="C43" s="27">
        <v>5805</v>
      </c>
      <c r="D43" s="27">
        <v>197</v>
      </c>
      <c r="E43" s="27">
        <v>410</v>
      </c>
      <c r="F43" s="27">
        <v>152</v>
      </c>
      <c r="G43" s="28">
        <f t="shared" si="0"/>
        <v>12541</v>
      </c>
      <c r="H43" s="1"/>
    </row>
    <row r="44" spans="1:8" ht="21" customHeight="1" x14ac:dyDescent="0.2">
      <c r="A44" s="31" t="s">
        <v>49</v>
      </c>
      <c r="B44" s="27">
        <v>107</v>
      </c>
      <c r="C44" s="27">
        <v>389</v>
      </c>
      <c r="D44" s="27">
        <v>2</v>
      </c>
      <c r="E44" s="27">
        <v>12</v>
      </c>
      <c r="F44" s="27">
        <v>4</v>
      </c>
      <c r="G44" s="28">
        <f t="shared" si="0"/>
        <v>514</v>
      </c>
      <c r="H44" s="1"/>
    </row>
    <row r="45" spans="1:8" ht="21" customHeight="1" x14ac:dyDescent="0.2">
      <c r="A45" s="31" t="s">
        <v>50</v>
      </c>
      <c r="B45" s="27">
        <v>726</v>
      </c>
      <c r="C45" s="27">
        <v>998</v>
      </c>
      <c r="D45" s="27">
        <v>43</v>
      </c>
      <c r="E45" s="27">
        <v>85</v>
      </c>
      <c r="F45" s="27">
        <v>20</v>
      </c>
      <c r="G45" s="28">
        <f t="shared" si="0"/>
        <v>1872</v>
      </c>
      <c r="H45" s="1"/>
    </row>
    <row r="46" spans="1:8" ht="21" customHeight="1" thickBot="1" x14ac:dyDescent="0.25">
      <c r="A46" s="31" t="s">
        <v>51</v>
      </c>
      <c r="B46" s="27">
        <v>230</v>
      </c>
      <c r="C46" s="27">
        <v>512</v>
      </c>
      <c r="D46" s="27">
        <v>14</v>
      </c>
      <c r="E46" s="27">
        <v>34</v>
      </c>
      <c r="F46" s="27">
        <v>9</v>
      </c>
      <c r="G46" s="28">
        <f t="shared" si="0"/>
        <v>799</v>
      </c>
      <c r="H46" s="1"/>
    </row>
    <row r="47" spans="1:8" ht="21" customHeight="1" thickTop="1" x14ac:dyDescent="0.2">
      <c r="A47" s="19" t="str">
        <f ca="1">A3&amp;" 合計"</f>
        <v>沖縄県 合計</v>
      </c>
      <c r="B47" s="24">
        <f t="shared" ref="B47:G47" si="1">SUM(B6:B46)</f>
        <v>274235</v>
      </c>
      <c r="C47" s="24">
        <f t="shared" si="1"/>
        <v>271347</v>
      </c>
      <c r="D47" s="24">
        <f t="shared" si="1"/>
        <v>11034</v>
      </c>
      <c r="E47" s="24">
        <f t="shared" si="1"/>
        <v>22585</v>
      </c>
      <c r="F47" s="24">
        <f t="shared" si="1"/>
        <v>5644</v>
      </c>
      <c r="G47" s="24">
        <f t="shared" si="1"/>
        <v>584845</v>
      </c>
      <c r="H47" s="1"/>
    </row>
    <row r="48" spans="1:8" ht="21" customHeight="1" x14ac:dyDescent="0.2">
      <c r="A48" s="8"/>
      <c r="B48" s="9"/>
      <c r="C48" s="10"/>
      <c r="D48" s="10"/>
      <c r="E48" s="10"/>
      <c r="F48" s="10"/>
      <c r="G48" s="10"/>
      <c r="H48" s="11"/>
    </row>
    <row r="49" spans="1:8" ht="21" customHeight="1" x14ac:dyDescent="0.2">
      <c r="A49" s="12"/>
      <c r="B49" s="6"/>
      <c r="C49" s="13"/>
      <c r="D49" s="13"/>
      <c r="E49" s="13"/>
      <c r="F49" s="13"/>
      <c r="G49" s="13"/>
      <c r="H49" s="14"/>
    </row>
    <row r="50" spans="1:8" ht="21" customHeight="1" x14ac:dyDescent="0.2">
      <c r="A50" s="12"/>
      <c r="B50" s="6"/>
      <c r="C50" s="13"/>
      <c r="D50" s="13"/>
      <c r="E50" s="13"/>
      <c r="F50" s="13"/>
      <c r="G50" s="13"/>
      <c r="H50" s="14"/>
    </row>
    <row r="51" spans="1:8" ht="21" customHeight="1" x14ac:dyDescent="0.2">
      <c r="A51" s="12"/>
      <c r="B51" s="6"/>
      <c r="C51" s="13"/>
      <c r="D51" s="13"/>
      <c r="E51" s="13"/>
      <c r="F51" s="13"/>
      <c r="G51" s="13"/>
      <c r="H51" s="14"/>
    </row>
    <row r="52" spans="1:8" ht="21" customHeight="1" x14ac:dyDescent="0.2">
      <c r="A52" s="12"/>
      <c r="B52" s="6"/>
      <c r="C52" s="13"/>
      <c r="D52" s="13"/>
      <c r="E52" s="13"/>
      <c r="F52" s="13"/>
      <c r="G52" s="13"/>
      <c r="H52" s="14"/>
    </row>
    <row r="53" spans="1:8" ht="21" customHeight="1" x14ac:dyDescent="0.2">
      <c r="A53" s="12"/>
      <c r="B53" s="6"/>
      <c r="C53" s="13"/>
      <c r="D53" s="13"/>
      <c r="E53" s="13"/>
      <c r="F53" s="13"/>
      <c r="G53" s="13"/>
      <c r="H53" s="14"/>
    </row>
    <row r="54" spans="1:8" ht="21" customHeight="1" x14ac:dyDescent="0.2">
      <c r="A54" s="12"/>
      <c r="B54" s="6"/>
      <c r="C54" s="13"/>
      <c r="D54" s="13"/>
      <c r="E54" s="13"/>
      <c r="F54" s="13"/>
      <c r="G54" s="13"/>
      <c r="H54" s="14"/>
    </row>
    <row r="55" spans="1:8" ht="21" customHeight="1" x14ac:dyDescent="0.2">
      <c r="A55" s="12"/>
      <c r="B55" s="6"/>
      <c r="C55" s="13"/>
      <c r="D55" s="13"/>
      <c r="E55" s="13"/>
      <c r="F55" s="13"/>
      <c r="G55" s="13"/>
      <c r="H55" s="14"/>
    </row>
  </sheetData>
  <mergeCells count="2">
    <mergeCell ref="G4:G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沖縄県</vt:lpstr>
      <vt:lpstr>沖縄県!Print_Area</vt:lpstr>
      <vt:lpstr>沖縄県!Print_Titles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2022-07-31T09:33:56Z</dcterms:modified>
</cp:coreProperties>
</file>