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codeName="ThisWorkbook" defaultThemeVersion="124226"/>
  <xr:revisionPtr revIDLastSave="0" documentId="13_ncr:1_{8432940E-F4C7-415C-8C1E-88584F93165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-1-6" sheetId="1" r:id="rId1"/>
  </sheets>
  <calcPr calcId="191029"/>
</workbook>
</file>

<file path=xl/calcChain.xml><?xml version="1.0" encoding="utf-8"?>
<calcChain xmlns="http://schemas.openxmlformats.org/spreadsheetml/2006/main">
  <c r="AA16" i="1" l="1"/>
  <c r="Z16" i="1"/>
  <c r="AA45" i="1" l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18" i="1"/>
  <c r="AA15" i="1"/>
  <c r="AA14" i="1"/>
  <c r="AA13" i="1"/>
  <c r="AA12" i="1"/>
  <c r="AA11" i="1"/>
  <c r="AA10" i="1"/>
  <c r="AA9" i="1"/>
  <c r="AA8" i="1"/>
  <c r="AA7" i="1"/>
  <c r="AA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18" i="1"/>
  <c r="Z15" i="1"/>
  <c r="Z14" i="1"/>
  <c r="Z13" i="1"/>
  <c r="Z12" i="1"/>
  <c r="Z11" i="1"/>
  <c r="Z10" i="1"/>
  <c r="Z9" i="1"/>
  <c r="Z8" i="1"/>
  <c r="Z7" i="1"/>
  <c r="Z6" i="1"/>
</calcChain>
</file>

<file path=xl/sharedStrings.xml><?xml version="1.0" encoding="utf-8"?>
<sst xmlns="http://schemas.openxmlformats.org/spreadsheetml/2006/main" count="80" uniqueCount="66">
  <si>
    <t>第２部　2-1　団体別決算収支の状況</t>
  </si>
  <si>
    <t>（単位　千円）</t>
  </si>
  <si>
    <t>人口（人）</t>
  </si>
  <si>
    <t>面積（K㎡）</t>
  </si>
  <si>
    <t>比　　較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</si>
  <si>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</si>
  <si>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</si>
  <si>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</si>
  <si>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</si>
  <si>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</si>
  <si>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</si>
  <si>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</si>
  <si>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</si>
  <si>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</si>
  <si>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</si>
  <si>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</si>
  <si>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</si>
  <si>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</si>
  <si>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</si>
  <si>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</si>
  <si>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</si>
  <si>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区分</t>
    <rPh sb="0" eb="2">
      <t>クブン</t>
    </rPh>
    <phoneticPr fontId="1"/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</si>
  <si>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</si>
  <si>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</si>
  <si>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平成22年度</t>
  </si>
  <si>
    <t>平成23年度</t>
  </si>
  <si>
    <t>平成24年度</t>
  </si>
  <si>
    <t>平成25年度</t>
  </si>
  <si>
    <t>平成26年度</t>
  </si>
  <si>
    <t>　2-1-6表　施行時特例市別決算収支</t>
    <rPh sb="8" eb="10">
      <t>セコウ</t>
    </rPh>
    <rPh sb="10" eb="11">
      <t>ジ</t>
    </rPh>
    <rPh sb="11" eb="13">
      <t>トクレイ</t>
    </rPh>
    <phoneticPr fontId="1"/>
  </si>
  <si>
    <t>平成28年度</t>
  </si>
  <si>
    <t>平成27年度</t>
  </si>
  <si>
    <t>平成29年度</t>
  </si>
  <si>
    <t>平成30年度</t>
  </si>
  <si>
    <t>令和元年度</t>
    <rPh sb="0" eb="2">
      <t>レイワ</t>
    </rPh>
    <rPh sb="2" eb="4">
      <t>ガンネン</t>
    </rPh>
    <phoneticPr fontId="1"/>
  </si>
  <si>
    <t>-</t>
  </si>
  <si>
    <t xml:space="preserve">つくば市        </t>
  </si>
  <si>
    <t xml:space="preserve">伊勢崎市        </t>
  </si>
  <si>
    <t xml:space="preserve">太田市          </t>
  </si>
  <si>
    <t xml:space="preserve">熊谷市          </t>
  </si>
  <si>
    <t xml:space="preserve">所沢市          </t>
  </si>
  <si>
    <t xml:space="preserve">春日部市        </t>
  </si>
  <si>
    <t xml:space="preserve">草加市          </t>
  </si>
  <si>
    <t xml:space="preserve">平塚市          </t>
  </si>
  <si>
    <t xml:space="preserve">小田原市        </t>
  </si>
  <si>
    <t xml:space="preserve">茅ヶ崎市        </t>
  </si>
  <si>
    <t xml:space="preserve">厚木市          </t>
  </si>
  <si>
    <t xml:space="preserve">大和市          </t>
  </si>
  <si>
    <t xml:space="preserve">長岡市          </t>
  </si>
  <si>
    <t xml:space="preserve">上越市          </t>
  </si>
  <si>
    <t xml:space="preserve">松本市          </t>
  </si>
  <si>
    <t xml:space="preserve">沼津市          </t>
  </si>
  <si>
    <t xml:space="preserve">富士市          </t>
  </si>
  <si>
    <t xml:space="preserve">一宮市          </t>
  </si>
  <si>
    <t xml:space="preserve">春日井市        </t>
  </si>
  <si>
    <t xml:space="preserve">四日市市        </t>
  </si>
  <si>
    <t xml:space="preserve">岸和田市        </t>
  </si>
  <si>
    <t xml:space="preserve">茨木市          </t>
  </si>
  <si>
    <t xml:space="preserve">加古川市        </t>
  </si>
  <si>
    <t xml:space="preserve">宝塚市          </t>
  </si>
  <si>
    <t xml:space="preserve">佐賀市          </t>
  </si>
  <si>
    <t>令和２年度</t>
    <rPh sb="0" eb="2">
      <t>レイワ</t>
    </rPh>
    <rPh sb="3" eb="5">
      <t>ネンド</t>
    </rPh>
    <rPh sb="4" eb="5">
      <t>ド</t>
    </rPh>
    <phoneticPr fontId="1"/>
  </si>
  <si>
    <t>令和２年</t>
  </si>
  <si>
    <t>令２・10・１</t>
    <rPh sb="0" eb="1">
      <t>レイ</t>
    </rPh>
    <phoneticPr fontId="1"/>
  </si>
  <si>
    <t>令　和　２　年　度</t>
    <rPh sb="0" eb="1">
      <t>レイ</t>
    </rPh>
    <rPh sb="2" eb="3">
      <t>ワ</t>
    </rPh>
    <phoneticPr fontId="1"/>
  </si>
  <si>
    <t>令　和　元　年　度</t>
    <rPh sb="0" eb="1">
      <t>レイ</t>
    </rPh>
    <rPh sb="2" eb="3">
      <t>ワ</t>
    </rPh>
    <rPh sb="4" eb="5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</si>
</sst>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8" xfId="0" applyFont="1" applyBorder="1"/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P1:AA45"/>
  <sheetViews>
    <sheetView tabSelected="1" topLeftCell="P1" zoomScaleNormal="100" workbookViewId="0">
      <pane xSplit="1" ySplit="5" topLeftCell="Q6" activePane="bottomRight" state="frozen"/>
      <selection activeCell="P1" sqref="P1"/>
      <selection pane="topRight" activeCell="Q1" sqref="Q1"/>
      <selection pane="bottomLeft" activeCell="P6" sqref="P6"/>
      <selection pane="bottomRight" activeCell="X41" sqref="X41"/>
    </sheetView>
  </sheetViews>
  <sheetFormatPr defaultColWidth="9" defaultRowHeight="11" x14ac:dyDescent="0.2"/>
  <cols>
    <col min="1" max="15" width="0" style="1" hidden="1" customWidth="1"/>
    <col min="16" max="16" width="10.6328125" style="1" customWidth="1"/>
    <col min="17" max="27" width="16.6328125" style="1" customWidth="1"/>
    <col min="28" max="16384" width="9" style="1"/>
  </cols>
  <sheetData>
    <row r="1" spans="16:27" x14ac:dyDescent="0.2">
      <c r="P1" s="1" t="s">
        <v>0</v>
      </c>
    </row>
    <row r="2" spans="16:27" x14ac:dyDescent="0.2">
      <c r="P2" s="2" t="s">
        <v>29</v>
      </c>
      <c r="Q2" s="2"/>
      <c r="AA2" s="3" t="s">
        <v>1</v>
      </c>
    </row>
    <row r="3" spans="16:27" x14ac:dyDescent="0.2">
      <c r="P3" s="4"/>
      <c r="Q3" s="5" t="s">
        <v>2</v>
      </c>
      <c r="R3" s="6" t="s">
        <v>3</v>
      </c>
      <c r="S3" s="7" t="s">
        <v>64</v>
      </c>
      <c r="T3" s="24"/>
      <c r="U3" s="24"/>
      <c r="V3" s="24"/>
      <c r="W3" s="24"/>
      <c r="X3" s="8" t="s">
        <v>65</v>
      </c>
      <c r="Y3" s="25"/>
      <c r="Z3" s="8" t="s">
        <v>4</v>
      </c>
      <c r="AA3" s="25"/>
    </row>
    <row r="4" spans="16:27" x14ac:dyDescent="0.2">
      <c r="P4" s="9" t="s">
        <v>21</v>
      </c>
      <c r="Q4" s="10" t="s">
        <v>62</v>
      </c>
      <c r="R4" s="11" t="s">
        <v>63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7</v>
      </c>
      <c r="Y4" s="11" t="s">
        <v>9</v>
      </c>
      <c r="Z4" s="11" t="s">
        <v>7</v>
      </c>
      <c r="AA4" s="11" t="s">
        <v>9</v>
      </c>
    </row>
    <row r="5" spans="16:27" x14ac:dyDescent="0.2">
      <c r="P5" s="12"/>
      <c r="Q5" s="13" t="s">
        <v>10</v>
      </c>
      <c r="R5" s="14" t="s">
        <v>11</v>
      </c>
      <c r="S5" s="15" t="s">
        <v>12</v>
      </c>
      <c r="T5" s="15" t="s">
        <v>13</v>
      </c>
      <c r="U5" s="14" t="s">
        <v>14</v>
      </c>
      <c r="V5" s="14" t="s">
        <v>15</v>
      </c>
      <c r="W5" s="14" t="s">
        <v>16</v>
      </c>
      <c r="X5" s="15" t="s">
        <v>17</v>
      </c>
      <c r="Y5" s="15" t="s">
        <v>18</v>
      </c>
      <c r="Z5" s="14" t="s">
        <v>19</v>
      </c>
      <c r="AA5" s="14" t="s">
        <v>20</v>
      </c>
    </row>
    <row r="6" spans="16:27" x14ac:dyDescent="0.2">
      <c r="P6" s="16" t="s">
        <v>24</v>
      </c>
      <c r="Q6" s="18">
        <v>11032608</v>
      </c>
      <c r="R6" s="20">
        <v>9367.1</v>
      </c>
      <c r="S6" s="18">
        <v>3795285120</v>
      </c>
      <c r="T6" s="18">
        <v>3676402533</v>
      </c>
      <c r="U6" s="18">
        <v>118882587</v>
      </c>
      <c r="V6" s="18">
        <v>26677140</v>
      </c>
      <c r="W6" s="18">
        <v>92205447</v>
      </c>
      <c r="X6" s="18">
        <v>97159693</v>
      </c>
      <c r="Y6" s="18">
        <v>78460179</v>
      </c>
      <c r="Z6" s="18">
        <f t="shared" ref="Z6:Z45" si="0">U6-X6</f>
        <v>21722894</v>
      </c>
      <c r="AA6" s="22">
        <f t="shared" ref="AA6:AA15" si="1">W6-Y6</f>
        <v>13745268</v>
      </c>
    </row>
    <row r="7" spans="16:27" x14ac:dyDescent="0.2">
      <c r="P7" s="16" t="s">
        <v>25</v>
      </c>
      <c r="Q7" s="18">
        <v>10722214</v>
      </c>
      <c r="R7" s="20">
        <v>8913.94</v>
      </c>
      <c r="S7" s="18">
        <v>3694516244</v>
      </c>
      <c r="T7" s="18">
        <v>3567895545</v>
      </c>
      <c r="U7" s="18">
        <v>126620699</v>
      </c>
      <c r="V7" s="18">
        <v>22364100</v>
      </c>
      <c r="W7" s="18">
        <v>104256599</v>
      </c>
      <c r="X7" s="18">
        <v>118882587</v>
      </c>
      <c r="Y7" s="18">
        <v>92205447</v>
      </c>
      <c r="Z7" s="18">
        <f t="shared" si="0"/>
        <v>7738112</v>
      </c>
      <c r="AA7" s="22">
        <f t="shared" si="1"/>
        <v>12051152</v>
      </c>
    </row>
    <row r="8" spans="16:27" x14ac:dyDescent="0.2">
      <c r="P8" s="16" t="s">
        <v>26</v>
      </c>
      <c r="Q8" s="18">
        <v>10541486</v>
      </c>
      <c r="R8" s="20">
        <v>9450.68</v>
      </c>
      <c r="S8" s="18">
        <v>3684094082</v>
      </c>
      <c r="T8" s="18">
        <v>3560758420</v>
      </c>
      <c r="U8" s="18">
        <v>123335662</v>
      </c>
      <c r="V8" s="18">
        <v>20157234</v>
      </c>
      <c r="W8" s="18">
        <v>103178428</v>
      </c>
      <c r="X8" s="18">
        <v>126620699</v>
      </c>
      <c r="Y8" s="18">
        <v>104256599</v>
      </c>
      <c r="Z8" s="18">
        <f t="shared" si="0"/>
        <v>-3285037</v>
      </c>
      <c r="AA8" s="22">
        <f t="shared" si="1"/>
        <v>-1078171</v>
      </c>
    </row>
    <row r="9" spans="16:27" x14ac:dyDescent="0.2">
      <c r="P9" s="16" t="s">
        <v>27</v>
      </c>
      <c r="Q9" s="18">
        <v>10541486</v>
      </c>
      <c r="R9" s="20">
        <v>9450.69</v>
      </c>
      <c r="S9" s="18">
        <v>3731227829</v>
      </c>
      <c r="T9" s="18">
        <v>3605056077</v>
      </c>
      <c r="U9" s="18">
        <v>126171752</v>
      </c>
      <c r="V9" s="18">
        <v>20095676</v>
      </c>
      <c r="W9" s="18">
        <v>106076076</v>
      </c>
      <c r="X9" s="18">
        <v>123335662</v>
      </c>
      <c r="Y9" s="18">
        <v>103178428</v>
      </c>
      <c r="Z9" s="18">
        <f t="shared" si="0"/>
        <v>2836090</v>
      </c>
      <c r="AA9" s="22">
        <f t="shared" si="1"/>
        <v>2897648</v>
      </c>
    </row>
    <row r="10" spans="16:27" x14ac:dyDescent="0.2">
      <c r="P10" s="16" t="s">
        <v>28</v>
      </c>
      <c r="Q10" s="18">
        <v>10371014</v>
      </c>
      <c r="R10" s="20">
        <v>9816.1</v>
      </c>
      <c r="S10" s="18">
        <v>3751754123</v>
      </c>
      <c r="T10" s="18">
        <v>3632795204</v>
      </c>
      <c r="U10" s="18">
        <v>118958919</v>
      </c>
      <c r="V10" s="18">
        <v>24604276</v>
      </c>
      <c r="W10" s="18">
        <v>94354643</v>
      </c>
      <c r="X10" s="18">
        <v>126171752</v>
      </c>
      <c r="Y10" s="18">
        <v>106076076</v>
      </c>
      <c r="Z10" s="18">
        <f t="shared" si="0"/>
        <v>-7212833</v>
      </c>
      <c r="AA10" s="22">
        <f t="shared" si="1"/>
        <v>-11721433</v>
      </c>
    </row>
    <row r="11" spans="16:27" x14ac:dyDescent="0.2">
      <c r="P11" s="16" t="s">
        <v>31</v>
      </c>
      <c r="Q11" s="18">
        <v>10037404</v>
      </c>
      <c r="R11" s="20">
        <v>9756.01</v>
      </c>
      <c r="S11" s="18">
        <v>3730163375</v>
      </c>
      <c r="T11" s="18">
        <v>3611496172</v>
      </c>
      <c r="U11" s="18">
        <v>118667203</v>
      </c>
      <c r="V11" s="18">
        <v>21297151</v>
      </c>
      <c r="W11" s="18">
        <v>97370052</v>
      </c>
      <c r="X11" s="18">
        <v>118958919</v>
      </c>
      <c r="Y11" s="18">
        <v>94354643</v>
      </c>
      <c r="Z11" s="18">
        <f t="shared" si="0"/>
        <v>-291716</v>
      </c>
      <c r="AA11" s="22">
        <f t="shared" si="1"/>
        <v>3015409</v>
      </c>
    </row>
    <row r="12" spans="16:27" x14ac:dyDescent="0.2">
      <c r="P12" s="16" t="s">
        <v>30</v>
      </c>
      <c r="Q12" s="18">
        <v>9322156</v>
      </c>
      <c r="R12" s="20">
        <v>8671.61</v>
      </c>
      <c r="S12" s="18">
        <v>3399449040</v>
      </c>
      <c r="T12" s="18">
        <v>3309013377</v>
      </c>
      <c r="U12" s="18">
        <v>90435663</v>
      </c>
      <c r="V12" s="18">
        <v>18858605</v>
      </c>
      <c r="W12" s="18">
        <v>71577058</v>
      </c>
      <c r="X12" s="18">
        <v>118667203</v>
      </c>
      <c r="Y12" s="18">
        <v>97370052</v>
      </c>
      <c r="Z12" s="18">
        <f t="shared" si="0"/>
        <v>-28231540</v>
      </c>
      <c r="AA12" s="22">
        <f t="shared" si="1"/>
        <v>-25792994</v>
      </c>
    </row>
    <row r="13" spans="16:27" x14ac:dyDescent="0.2">
      <c r="P13" s="16" t="s">
        <v>32</v>
      </c>
      <c r="Q13" s="18">
        <v>9322156</v>
      </c>
      <c r="R13" s="20">
        <v>8671.61</v>
      </c>
      <c r="S13" s="18">
        <v>3449602942</v>
      </c>
      <c r="T13" s="18">
        <v>3343160975</v>
      </c>
      <c r="U13" s="18">
        <v>106441967</v>
      </c>
      <c r="V13" s="18">
        <v>21375164</v>
      </c>
      <c r="W13" s="18">
        <v>85066803</v>
      </c>
      <c r="X13" s="18">
        <v>90435663</v>
      </c>
      <c r="Y13" s="18">
        <v>71577058</v>
      </c>
      <c r="Z13" s="18">
        <f t="shared" si="0"/>
        <v>16006304</v>
      </c>
      <c r="AA13" s="22">
        <f t="shared" si="1"/>
        <v>13489745</v>
      </c>
    </row>
    <row r="14" spans="16:27" x14ac:dyDescent="0.2">
      <c r="P14" s="16" t="s">
        <v>33</v>
      </c>
      <c r="Q14" s="18">
        <v>7781888</v>
      </c>
      <c r="R14" s="20">
        <v>7180.35</v>
      </c>
      <c r="S14" s="18">
        <v>2852789679</v>
      </c>
      <c r="T14" s="18">
        <v>2764038238</v>
      </c>
      <c r="U14" s="18">
        <v>88751441</v>
      </c>
      <c r="V14" s="18">
        <v>19894864</v>
      </c>
      <c r="W14" s="18">
        <v>68856577</v>
      </c>
      <c r="X14" s="18">
        <v>106441967</v>
      </c>
      <c r="Y14" s="18">
        <v>85066803</v>
      </c>
      <c r="Z14" s="18">
        <f t="shared" si="0"/>
        <v>-17690526</v>
      </c>
      <c r="AA14" s="22">
        <f t="shared" si="1"/>
        <v>-16210226</v>
      </c>
    </row>
    <row r="15" spans="16:27" x14ac:dyDescent="0.2">
      <c r="P15" s="16" t="s">
        <v>34</v>
      </c>
      <c r="Q15" s="18">
        <v>6831509</v>
      </c>
      <c r="R15" s="20">
        <v>6025.5</v>
      </c>
      <c r="S15" s="18">
        <v>2560645888</v>
      </c>
      <c r="T15" s="18">
        <v>2473703572</v>
      </c>
      <c r="U15" s="18">
        <v>86942316</v>
      </c>
      <c r="V15" s="18">
        <v>21882749</v>
      </c>
      <c r="W15" s="18">
        <v>65059567</v>
      </c>
      <c r="X15" s="18">
        <v>88751441</v>
      </c>
      <c r="Y15" s="18">
        <v>68856577</v>
      </c>
      <c r="Z15" s="18">
        <f t="shared" si="0"/>
        <v>-1809125</v>
      </c>
      <c r="AA15" s="22">
        <f t="shared" si="1"/>
        <v>-3797010</v>
      </c>
    </row>
    <row r="16" spans="16:27" x14ac:dyDescent="0.2">
      <c r="P16" s="16" t="s">
        <v>61</v>
      </c>
      <c r="Q16" s="18">
        <v>6168119</v>
      </c>
      <c r="R16" s="20">
        <v>5771.92</v>
      </c>
      <c r="S16" s="18">
        <v>3044047047</v>
      </c>
      <c r="T16" s="18">
        <v>2944965317</v>
      </c>
      <c r="U16" s="18">
        <v>99081730</v>
      </c>
      <c r="V16" s="18">
        <v>20012327</v>
      </c>
      <c r="W16" s="18">
        <v>79069403</v>
      </c>
      <c r="X16" s="18">
        <v>86942316</v>
      </c>
      <c r="Y16" s="18">
        <v>65059567</v>
      </c>
      <c r="Z16" s="18">
        <f>U16-X16</f>
        <v>12139414</v>
      </c>
      <c r="AA16" s="22">
        <f>W16-Y16</f>
        <v>14009836</v>
      </c>
    </row>
    <row r="17" spans="16:27" x14ac:dyDescent="0.2">
      <c r="P17" s="16"/>
      <c r="Q17" s="18"/>
      <c r="R17" s="20"/>
      <c r="S17" s="18"/>
      <c r="T17" s="18"/>
      <c r="U17" s="18"/>
      <c r="V17" s="18"/>
      <c r="W17" s="18"/>
      <c r="X17" s="18"/>
      <c r="Y17" s="18"/>
      <c r="Z17" s="18"/>
      <c r="AA17" s="22"/>
    </row>
    <row r="18" spans="16:27" x14ac:dyDescent="0.2">
      <c r="P18" s="16" t="s">
        <v>22</v>
      </c>
      <c r="Q18" s="18">
        <v>6168119</v>
      </c>
      <c r="R18" s="20">
        <v>5771.92</v>
      </c>
      <c r="S18" s="18">
        <v>3044047047</v>
      </c>
      <c r="T18" s="18">
        <v>2944965317</v>
      </c>
      <c r="U18" s="18">
        <v>99081730</v>
      </c>
      <c r="V18" s="18">
        <v>20012327</v>
      </c>
      <c r="W18" s="18">
        <v>79069403</v>
      </c>
      <c r="X18" s="18">
        <v>86942316</v>
      </c>
      <c r="Y18" s="18">
        <v>65059567</v>
      </c>
      <c r="Z18" s="18">
        <f t="shared" si="0"/>
        <v>12139414</v>
      </c>
      <c r="AA18" s="22">
        <f t="shared" ref="AA18" si="2">W18-Y18</f>
        <v>14009836</v>
      </c>
    </row>
    <row r="19" spans="16:27" x14ac:dyDescent="0.2">
      <c r="P19" s="16" t="s">
        <v>23</v>
      </c>
      <c r="Q19" s="18" t="s">
        <v>35</v>
      </c>
      <c r="R19" s="20" t="s">
        <v>35</v>
      </c>
      <c r="S19" s="18" t="s">
        <v>35</v>
      </c>
      <c r="T19" s="18" t="s">
        <v>35</v>
      </c>
      <c r="U19" s="18" t="s">
        <v>35</v>
      </c>
      <c r="V19" s="18" t="s">
        <v>35</v>
      </c>
      <c r="W19" s="18" t="s">
        <v>35</v>
      </c>
      <c r="X19" s="18" t="s">
        <v>35</v>
      </c>
      <c r="Y19" s="18" t="s">
        <v>35</v>
      </c>
      <c r="Z19" s="18" t="s">
        <v>35</v>
      </c>
      <c r="AA19" s="22" t="s">
        <v>35</v>
      </c>
    </row>
    <row r="20" spans="16:27" x14ac:dyDescent="0.2">
      <c r="P20" s="16"/>
      <c r="Q20" s="18"/>
      <c r="R20" s="20"/>
      <c r="S20" s="18"/>
      <c r="T20" s="18"/>
      <c r="U20" s="18"/>
      <c r="V20" s="18"/>
      <c r="W20" s="18"/>
      <c r="X20" s="18"/>
      <c r="Y20" s="18"/>
      <c r="Z20" s="18"/>
      <c r="AA20" s="22"/>
    </row>
    <row r="21" spans="16:27" x14ac:dyDescent="0.2">
      <c r="P21" s="16" t="s">
        <v>36</v>
      </c>
      <c r="Q21" s="18">
        <v>241656</v>
      </c>
      <c r="R21" s="20">
        <v>283.72000000000003</v>
      </c>
      <c r="S21" s="18">
        <v>125446097</v>
      </c>
      <c r="T21" s="18">
        <v>120452546</v>
      </c>
      <c r="U21" s="18">
        <v>4993551</v>
      </c>
      <c r="V21" s="18">
        <v>627994</v>
      </c>
      <c r="W21" s="18">
        <v>4365557</v>
      </c>
      <c r="X21" s="18">
        <v>4605970</v>
      </c>
      <c r="Y21" s="18">
        <v>3706553</v>
      </c>
      <c r="Z21" s="18">
        <f t="shared" si="0"/>
        <v>387581</v>
      </c>
      <c r="AA21" s="22">
        <f t="shared" ref="AA21:AA45" si="3">W21-Y21</f>
        <v>659004</v>
      </c>
    </row>
    <row r="22" spans="16:27" x14ac:dyDescent="0.2">
      <c r="P22" s="16" t="s">
        <v>37</v>
      </c>
      <c r="Q22" s="18">
        <v>211850</v>
      </c>
      <c r="R22" s="20">
        <v>139.44</v>
      </c>
      <c r="S22" s="18">
        <v>101773262</v>
      </c>
      <c r="T22" s="18">
        <v>98537538</v>
      </c>
      <c r="U22" s="18">
        <v>3235724</v>
      </c>
      <c r="V22" s="18">
        <v>509966</v>
      </c>
      <c r="W22" s="18">
        <v>2725758</v>
      </c>
      <c r="X22" s="18">
        <v>2667081</v>
      </c>
      <c r="Y22" s="18">
        <v>2519138</v>
      </c>
      <c r="Z22" s="18">
        <f t="shared" si="0"/>
        <v>568643</v>
      </c>
      <c r="AA22" s="22">
        <f t="shared" si="3"/>
        <v>206620</v>
      </c>
    </row>
    <row r="23" spans="16:27" x14ac:dyDescent="0.2">
      <c r="P23" s="16" t="s">
        <v>38</v>
      </c>
      <c r="Q23" s="18">
        <v>223014</v>
      </c>
      <c r="R23" s="20">
        <v>175.54</v>
      </c>
      <c r="S23" s="18">
        <v>111385525</v>
      </c>
      <c r="T23" s="18">
        <v>108274265</v>
      </c>
      <c r="U23" s="18">
        <v>3111260</v>
      </c>
      <c r="V23" s="18">
        <v>918914</v>
      </c>
      <c r="W23" s="18">
        <v>2192346</v>
      </c>
      <c r="X23" s="18">
        <v>2648200</v>
      </c>
      <c r="Y23" s="18">
        <v>1946639</v>
      </c>
      <c r="Z23" s="18">
        <f t="shared" si="0"/>
        <v>463060</v>
      </c>
      <c r="AA23" s="22">
        <f t="shared" si="3"/>
        <v>245707</v>
      </c>
    </row>
    <row r="24" spans="16:27" x14ac:dyDescent="0.2">
      <c r="P24" s="16" t="s">
        <v>39</v>
      </c>
      <c r="Q24" s="18">
        <v>194415</v>
      </c>
      <c r="R24" s="20">
        <v>159.82</v>
      </c>
      <c r="S24" s="18">
        <v>93974250</v>
      </c>
      <c r="T24" s="18">
        <v>88235629</v>
      </c>
      <c r="U24" s="18">
        <v>5738621</v>
      </c>
      <c r="V24" s="18">
        <v>290072</v>
      </c>
      <c r="W24" s="18">
        <v>5448549</v>
      </c>
      <c r="X24" s="18">
        <v>5372492</v>
      </c>
      <c r="Y24" s="18">
        <v>5224798</v>
      </c>
      <c r="Z24" s="18">
        <f t="shared" si="0"/>
        <v>366129</v>
      </c>
      <c r="AA24" s="22">
        <f t="shared" si="3"/>
        <v>223751</v>
      </c>
    </row>
    <row r="25" spans="16:27" x14ac:dyDescent="0.2">
      <c r="P25" s="16" t="s">
        <v>40</v>
      </c>
      <c r="Q25" s="18">
        <v>342464</v>
      </c>
      <c r="R25" s="20">
        <v>72.11</v>
      </c>
      <c r="S25" s="18">
        <v>152110446</v>
      </c>
      <c r="T25" s="18">
        <v>145081581</v>
      </c>
      <c r="U25" s="18">
        <v>7028865</v>
      </c>
      <c r="V25" s="18">
        <v>1626448</v>
      </c>
      <c r="W25" s="18">
        <v>5402417</v>
      </c>
      <c r="X25" s="18">
        <v>6067520</v>
      </c>
      <c r="Y25" s="18">
        <v>4409790</v>
      </c>
      <c r="Z25" s="18">
        <f t="shared" si="0"/>
        <v>961345</v>
      </c>
      <c r="AA25" s="22">
        <f t="shared" si="3"/>
        <v>992627</v>
      </c>
    </row>
    <row r="26" spans="16:27" x14ac:dyDescent="0.2">
      <c r="P26" s="16" t="s">
        <v>41</v>
      </c>
      <c r="Q26" s="18">
        <v>229792</v>
      </c>
      <c r="R26" s="20">
        <v>66</v>
      </c>
      <c r="S26" s="18">
        <v>104749228</v>
      </c>
      <c r="T26" s="18">
        <v>100708085</v>
      </c>
      <c r="U26" s="18">
        <v>4041143</v>
      </c>
      <c r="V26" s="18">
        <v>817036</v>
      </c>
      <c r="W26" s="18">
        <v>3224107</v>
      </c>
      <c r="X26" s="18">
        <v>3654754</v>
      </c>
      <c r="Y26" s="18">
        <v>2743833</v>
      </c>
      <c r="Z26" s="18">
        <f t="shared" si="0"/>
        <v>386389</v>
      </c>
      <c r="AA26" s="22">
        <f t="shared" si="3"/>
        <v>480274</v>
      </c>
    </row>
    <row r="27" spans="16:27" x14ac:dyDescent="0.2">
      <c r="P27" s="16" t="s">
        <v>42</v>
      </c>
      <c r="Q27" s="18">
        <v>248304</v>
      </c>
      <c r="R27" s="20">
        <v>27.46</v>
      </c>
      <c r="S27" s="18">
        <v>112663154</v>
      </c>
      <c r="T27" s="18">
        <v>106641249</v>
      </c>
      <c r="U27" s="18">
        <v>6021905</v>
      </c>
      <c r="V27" s="18">
        <v>2335762</v>
      </c>
      <c r="W27" s="18">
        <v>3686143</v>
      </c>
      <c r="X27" s="18">
        <v>3966896</v>
      </c>
      <c r="Y27" s="18">
        <v>3281153</v>
      </c>
      <c r="Z27" s="18">
        <f t="shared" si="0"/>
        <v>2055009</v>
      </c>
      <c r="AA27" s="22">
        <f t="shared" si="3"/>
        <v>404990</v>
      </c>
    </row>
    <row r="28" spans="16:27" x14ac:dyDescent="0.2">
      <c r="P28" s="16" t="s">
        <v>43</v>
      </c>
      <c r="Q28" s="18">
        <v>258422</v>
      </c>
      <c r="R28" s="20">
        <v>67.819999999999993</v>
      </c>
      <c r="S28" s="18">
        <v>120142601</v>
      </c>
      <c r="T28" s="18">
        <v>114847635</v>
      </c>
      <c r="U28" s="18">
        <v>5294966</v>
      </c>
      <c r="V28" s="18">
        <v>2220579</v>
      </c>
      <c r="W28" s="18">
        <v>3074387</v>
      </c>
      <c r="X28" s="18">
        <v>3940686</v>
      </c>
      <c r="Y28" s="18">
        <v>3248763</v>
      </c>
      <c r="Z28" s="18">
        <f t="shared" si="0"/>
        <v>1354280</v>
      </c>
      <c r="AA28" s="22">
        <f t="shared" si="3"/>
        <v>-174376</v>
      </c>
    </row>
    <row r="29" spans="16:27" x14ac:dyDescent="0.2">
      <c r="P29" s="16" t="s">
        <v>44</v>
      </c>
      <c r="Q29" s="18">
        <v>188856</v>
      </c>
      <c r="R29" s="20">
        <v>113.6</v>
      </c>
      <c r="S29" s="18">
        <v>103999003</v>
      </c>
      <c r="T29" s="18">
        <v>100188554</v>
      </c>
      <c r="U29" s="18">
        <v>3810449</v>
      </c>
      <c r="V29" s="18">
        <v>341197</v>
      </c>
      <c r="W29" s="18">
        <v>3469252</v>
      </c>
      <c r="X29" s="18">
        <v>4657481</v>
      </c>
      <c r="Y29" s="18">
        <v>3485020</v>
      </c>
      <c r="Z29" s="18">
        <f t="shared" si="0"/>
        <v>-847032</v>
      </c>
      <c r="AA29" s="22">
        <f t="shared" si="3"/>
        <v>-15768</v>
      </c>
    </row>
    <row r="30" spans="16:27" x14ac:dyDescent="0.2">
      <c r="P30" s="16" t="s">
        <v>45</v>
      </c>
      <c r="Q30" s="18">
        <v>242389</v>
      </c>
      <c r="R30" s="20">
        <v>35.700000000000003</v>
      </c>
      <c r="S30" s="18">
        <v>106190156</v>
      </c>
      <c r="T30" s="18">
        <v>99447294</v>
      </c>
      <c r="U30" s="18">
        <v>6742862</v>
      </c>
      <c r="V30" s="18">
        <v>265087</v>
      </c>
      <c r="W30" s="18">
        <v>6477775</v>
      </c>
      <c r="X30" s="18">
        <v>3843712</v>
      </c>
      <c r="Y30" s="18">
        <v>3422470</v>
      </c>
      <c r="Z30" s="18">
        <f t="shared" si="0"/>
        <v>2899150</v>
      </c>
      <c r="AA30" s="22">
        <f t="shared" si="3"/>
        <v>3055305</v>
      </c>
    </row>
    <row r="31" spans="16:27" x14ac:dyDescent="0.2">
      <c r="P31" s="16" t="s">
        <v>46</v>
      </c>
      <c r="Q31" s="18">
        <v>223705</v>
      </c>
      <c r="R31" s="20">
        <v>93.84</v>
      </c>
      <c r="S31" s="18">
        <v>125260693</v>
      </c>
      <c r="T31" s="18">
        <v>119825190</v>
      </c>
      <c r="U31" s="18">
        <v>5435503</v>
      </c>
      <c r="V31" s="18">
        <v>634167</v>
      </c>
      <c r="W31" s="18">
        <v>4801336</v>
      </c>
      <c r="X31" s="18">
        <v>4388764</v>
      </c>
      <c r="Y31" s="18">
        <v>3727884</v>
      </c>
      <c r="Z31" s="18">
        <f t="shared" si="0"/>
        <v>1046739</v>
      </c>
      <c r="AA31" s="22">
        <f t="shared" si="3"/>
        <v>1073452</v>
      </c>
    </row>
    <row r="32" spans="16:27" x14ac:dyDescent="0.2">
      <c r="P32" s="16" t="s">
        <v>47</v>
      </c>
      <c r="Q32" s="18">
        <v>239169</v>
      </c>
      <c r="R32" s="20">
        <v>27.09</v>
      </c>
      <c r="S32" s="18">
        <v>105830896</v>
      </c>
      <c r="T32" s="18">
        <v>102122753</v>
      </c>
      <c r="U32" s="18">
        <v>3708143</v>
      </c>
      <c r="V32" s="18">
        <v>241087</v>
      </c>
      <c r="W32" s="18">
        <v>3467056</v>
      </c>
      <c r="X32" s="18">
        <v>2426712</v>
      </c>
      <c r="Y32" s="18">
        <v>2321031</v>
      </c>
      <c r="Z32" s="18">
        <f t="shared" si="0"/>
        <v>1281431</v>
      </c>
      <c r="AA32" s="22">
        <f t="shared" si="3"/>
        <v>1146025</v>
      </c>
    </row>
    <row r="33" spans="16:27" x14ac:dyDescent="0.2">
      <c r="P33" s="16" t="s">
        <v>48</v>
      </c>
      <c r="Q33" s="18">
        <v>266936</v>
      </c>
      <c r="R33" s="20">
        <v>891.06</v>
      </c>
      <c r="S33" s="18">
        <v>158246418</v>
      </c>
      <c r="T33" s="18">
        <v>152647975</v>
      </c>
      <c r="U33" s="18">
        <v>5598443</v>
      </c>
      <c r="V33" s="18">
        <v>443478</v>
      </c>
      <c r="W33" s="18">
        <v>5154965</v>
      </c>
      <c r="X33" s="18">
        <v>2479894</v>
      </c>
      <c r="Y33" s="18">
        <v>1624011</v>
      </c>
      <c r="Z33" s="18">
        <f t="shared" si="0"/>
        <v>3118549</v>
      </c>
      <c r="AA33" s="22">
        <f t="shared" si="3"/>
        <v>3530954</v>
      </c>
    </row>
    <row r="34" spans="16:27" x14ac:dyDescent="0.2">
      <c r="P34" s="16" t="s">
        <v>49</v>
      </c>
      <c r="Q34" s="18">
        <v>188047</v>
      </c>
      <c r="R34" s="20">
        <v>973.89</v>
      </c>
      <c r="S34" s="18">
        <v>122450668</v>
      </c>
      <c r="T34" s="18">
        <v>117633219</v>
      </c>
      <c r="U34" s="18">
        <v>4817449</v>
      </c>
      <c r="V34" s="18">
        <v>470157</v>
      </c>
      <c r="W34" s="18">
        <v>4347292</v>
      </c>
      <c r="X34" s="18">
        <v>4406055</v>
      </c>
      <c r="Y34" s="18">
        <v>3811335</v>
      </c>
      <c r="Z34" s="18">
        <f t="shared" si="0"/>
        <v>411394</v>
      </c>
      <c r="AA34" s="22">
        <f t="shared" si="3"/>
        <v>535957</v>
      </c>
    </row>
    <row r="35" spans="16:27" x14ac:dyDescent="0.2">
      <c r="P35" s="16" t="s">
        <v>50</v>
      </c>
      <c r="Q35" s="18">
        <v>241145</v>
      </c>
      <c r="R35" s="20">
        <v>978.47</v>
      </c>
      <c r="S35" s="18">
        <v>130226699</v>
      </c>
      <c r="T35" s="18">
        <v>127574454</v>
      </c>
      <c r="U35" s="18">
        <v>2652245</v>
      </c>
      <c r="V35" s="18">
        <v>76557</v>
      </c>
      <c r="W35" s="18">
        <v>2575688</v>
      </c>
      <c r="X35" s="18">
        <v>3329606</v>
      </c>
      <c r="Y35" s="18">
        <v>1834303</v>
      </c>
      <c r="Z35" s="18">
        <f t="shared" si="0"/>
        <v>-677361</v>
      </c>
      <c r="AA35" s="22">
        <f t="shared" si="3"/>
        <v>741385</v>
      </c>
    </row>
    <row r="36" spans="16:27" x14ac:dyDescent="0.2">
      <c r="P36" s="16" t="s">
        <v>51</v>
      </c>
      <c r="Q36" s="18">
        <v>189386</v>
      </c>
      <c r="R36" s="20">
        <v>186.96</v>
      </c>
      <c r="S36" s="18">
        <v>97046001</v>
      </c>
      <c r="T36" s="18">
        <v>95249477</v>
      </c>
      <c r="U36" s="18">
        <v>1796524</v>
      </c>
      <c r="V36" s="18">
        <v>231134</v>
      </c>
      <c r="W36" s="18">
        <v>1565390</v>
      </c>
      <c r="X36" s="18">
        <v>1188464</v>
      </c>
      <c r="Y36" s="18">
        <v>929530</v>
      </c>
      <c r="Z36" s="18">
        <f t="shared" si="0"/>
        <v>608060</v>
      </c>
      <c r="AA36" s="22">
        <f t="shared" si="3"/>
        <v>635860</v>
      </c>
    </row>
    <row r="37" spans="16:27" x14ac:dyDescent="0.2">
      <c r="P37" s="16" t="s">
        <v>52</v>
      </c>
      <c r="Q37" s="18">
        <v>245392</v>
      </c>
      <c r="R37" s="20">
        <v>244.95</v>
      </c>
      <c r="S37" s="18">
        <v>125724347</v>
      </c>
      <c r="T37" s="18">
        <v>121978671</v>
      </c>
      <c r="U37" s="18">
        <v>3745676</v>
      </c>
      <c r="V37" s="18">
        <v>634225</v>
      </c>
      <c r="W37" s="18">
        <v>3111451</v>
      </c>
      <c r="X37" s="18">
        <v>2823886</v>
      </c>
      <c r="Y37" s="18">
        <v>2714681</v>
      </c>
      <c r="Z37" s="18">
        <f t="shared" si="0"/>
        <v>921790</v>
      </c>
      <c r="AA37" s="22">
        <f t="shared" si="3"/>
        <v>396770</v>
      </c>
    </row>
    <row r="38" spans="16:27" x14ac:dyDescent="0.2">
      <c r="P38" s="16" t="s">
        <v>53</v>
      </c>
      <c r="Q38" s="18">
        <v>380073</v>
      </c>
      <c r="R38" s="20">
        <v>113.82</v>
      </c>
      <c r="S38" s="18">
        <v>162815170</v>
      </c>
      <c r="T38" s="18">
        <v>158320264</v>
      </c>
      <c r="U38" s="18">
        <v>4494906</v>
      </c>
      <c r="V38" s="18">
        <v>346990</v>
      </c>
      <c r="W38" s="18">
        <v>4147916</v>
      </c>
      <c r="X38" s="18">
        <v>2705193</v>
      </c>
      <c r="Y38" s="18">
        <v>2641699</v>
      </c>
      <c r="Z38" s="18">
        <f t="shared" si="0"/>
        <v>1789713</v>
      </c>
      <c r="AA38" s="22">
        <f t="shared" si="3"/>
        <v>1506217</v>
      </c>
    </row>
    <row r="39" spans="16:27" x14ac:dyDescent="0.2">
      <c r="P39" s="16" t="s">
        <v>54</v>
      </c>
      <c r="Q39" s="18">
        <v>308681</v>
      </c>
      <c r="R39" s="20">
        <v>92.78</v>
      </c>
      <c r="S39" s="18">
        <v>139996599</v>
      </c>
      <c r="T39" s="18">
        <v>139447661</v>
      </c>
      <c r="U39" s="18">
        <v>548938</v>
      </c>
      <c r="V39" s="18">
        <v>502939</v>
      </c>
      <c r="W39" s="18">
        <v>45999</v>
      </c>
      <c r="X39" s="18">
        <v>2193831</v>
      </c>
      <c r="Y39" s="18">
        <v>2025867</v>
      </c>
      <c r="Z39" s="18">
        <f t="shared" si="0"/>
        <v>-1644893</v>
      </c>
      <c r="AA39" s="22">
        <f t="shared" si="3"/>
        <v>-1979868</v>
      </c>
    </row>
    <row r="40" spans="16:27" x14ac:dyDescent="0.2">
      <c r="P40" s="16" t="s">
        <v>55</v>
      </c>
      <c r="Q40" s="18">
        <v>305424</v>
      </c>
      <c r="R40" s="20">
        <v>206.52</v>
      </c>
      <c r="S40" s="18">
        <v>160243643</v>
      </c>
      <c r="T40" s="18">
        <v>152741905</v>
      </c>
      <c r="U40" s="18">
        <v>7501738</v>
      </c>
      <c r="V40" s="18">
        <v>2960464</v>
      </c>
      <c r="W40" s="18">
        <v>4541274</v>
      </c>
      <c r="X40" s="18">
        <v>5449711</v>
      </c>
      <c r="Y40" s="18">
        <v>2731653</v>
      </c>
      <c r="Z40" s="18">
        <f t="shared" si="0"/>
        <v>2052027</v>
      </c>
      <c r="AA40" s="22">
        <f t="shared" si="3"/>
        <v>1809621</v>
      </c>
    </row>
    <row r="41" spans="16:27" x14ac:dyDescent="0.2">
      <c r="P41" s="16" t="s">
        <v>56</v>
      </c>
      <c r="Q41" s="18">
        <v>190658</v>
      </c>
      <c r="R41" s="20">
        <v>72.72</v>
      </c>
      <c r="S41" s="18">
        <v>97742252</v>
      </c>
      <c r="T41" s="18">
        <v>96799953</v>
      </c>
      <c r="U41" s="18">
        <v>942299</v>
      </c>
      <c r="V41" s="18">
        <v>142588</v>
      </c>
      <c r="W41" s="18">
        <v>799711</v>
      </c>
      <c r="X41" s="18">
        <v>495980</v>
      </c>
      <c r="Y41" s="18">
        <v>299809</v>
      </c>
      <c r="Z41" s="18">
        <f t="shared" si="0"/>
        <v>446319</v>
      </c>
      <c r="AA41" s="22">
        <f t="shared" si="3"/>
        <v>499902</v>
      </c>
    </row>
    <row r="42" spans="16:27" x14ac:dyDescent="0.2">
      <c r="P42" s="16" t="s">
        <v>57</v>
      </c>
      <c r="Q42" s="18">
        <v>287730</v>
      </c>
      <c r="R42" s="20">
        <v>76.489999999999995</v>
      </c>
      <c r="S42" s="18">
        <v>126961282</v>
      </c>
      <c r="T42" s="18">
        <v>125116473</v>
      </c>
      <c r="U42" s="18">
        <v>1844809</v>
      </c>
      <c r="V42" s="18">
        <v>730690</v>
      </c>
      <c r="W42" s="18">
        <v>1114119</v>
      </c>
      <c r="X42" s="18">
        <v>2002941</v>
      </c>
      <c r="Y42" s="18">
        <v>883824</v>
      </c>
      <c r="Z42" s="18">
        <f t="shared" si="0"/>
        <v>-158132</v>
      </c>
      <c r="AA42" s="22">
        <f t="shared" si="3"/>
        <v>230295</v>
      </c>
    </row>
    <row r="43" spans="16:27" x14ac:dyDescent="0.2">
      <c r="P43" s="16" t="s">
        <v>58</v>
      </c>
      <c r="Q43" s="18">
        <v>260878</v>
      </c>
      <c r="R43" s="20">
        <v>138.47999999999999</v>
      </c>
      <c r="S43" s="18">
        <v>120680296</v>
      </c>
      <c r="T43" s="18">
        <v>119699342</v>
      </c>
      <c r="U43" s="18">
        <v>980954</v>
      </c>
      <c r="V43" s="18">
        <v>706683</v>
      </c>
      <c r="W43" s="18">
        <v>274271</v>
      </c>
      <c r="X43" s="18">
        <v>623620</v>
      </c>
      <c r="Y43" s="18">
        <v>248397</v>
      </c>
      <c r="Z43" s="18">
        <f t="shared" si="0"/>
        <v>357334</v>
      </c>
      <c r="AA43" s="22">
        <f t="shared" si="3"/>
        <v>25874</v>
      </c>
    </row>
    <row r="44" spans="16:27" x14ac:dyDescent="0.2">
      <c r="P44" s="16" t="s">
        <v>59</v>
      </c>
      <c r="Q44" s="18">
        <v>226432</v>
      </c>
      <c r="R44" s="20">
        <v>101.8</v>
      </c>
      <c r="S44" s="18">
        <v>104419961</v>
      </c>
      <c r="T44" s="18">
        <v>102443168</v>
      </c>
      <c r="U44" s="18">
        <v>1976793</v>
      </c>
      <c r="V44" s="18">
        <v>464267</v>
      </c>
      <c r="W44" s="18">
        <v>1512526</v>
      </c>
      <c r="X44" s="18">
        <v>1091086</v>
      </c>
      <c r="Y44" s="18">
        <v>499102</v>
      </c>
      <c r="Z44" s="18">
        <f t="shared" si="0"/>
        <v>885707</v>
      </c>
      <c r="AA44" s="22">
        <f t="shared" si="3"/>
        <v>1013424</v>
      </c>
    </row>
    <row r="45" spans="16:27" x14ac:dyDescent="0.2">
      <c r="P45" s="17" t="s">
        <v>60</v>
      </c>
      <c r="Q45" s="19">
        <v>233301</v>
      </c>
      <c r="R45" s="21">
        <v>431.84</v>
      </c>
      <c r="S45" s="19">
        <v>133968400</v>
      </c>
      <c r="T45" s="19">
        <v>130950436</v>
      </c>
      <c r="U45" s="19">
        <v>3017964</v>
      </c>
      <c r="V45" s="19">
        <v>1473846</v>
      </c>
      <c r="W45" s="19">
        <v>1544118</v>
      </c>
      <c r="X45" s="19">
        <v>2192084</v>
      </c>
      <c r="Y45" s="19">
        <v>1272221</v>
      </c>
      <c r="Z45" s="19">
        <f t="shared" si="0"/>
        <v>825880</v>
      </c>
      <c r="AA45" s="23">
        <f t="shared" si="3"/>
        <v>271897</v>
      </c>
    </row>
  </sheetData>
  <phoneticPr fontId="1"/>
  <pageMargins left="0.39370078740157483" right="0.39370078740157483" top="0.78740157480314965" bottom="0.59055118110236227" header="0.51181102362204722" footer="0.51181102362204722"/>
  <pageSetup paperSize="9" scale="70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2016-04-05T00:52:13Z</dcterms:created>
  <dcterms:modified xsi:type="dcterms:W3CDTF">2022-07-16T20:30:08Z</dcterms:modified>
</cp:coreProperties>
</file>