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filterPrivacy="1" codeName="ThisWorkbook" defaultThemeVersion="166925"/>
  <xr:revisionPtr revIDLastSave="0" documentId="13_ncr:1_{706640BA-5EA2-472D-8978-A47A51B013DB}" xr6:coauthVersionLast="36" xr6:coauthVersionMax="47" xr10:uidLastSave="{00000000-0000-0000-0000-000000000000}"/>
  <bookViews>
    <workbookView xWindow="28680" yWindow="-120" windowWidth="29040" windowHeight="15840" xr2:uid="{837CAF0C-18FC-4060-A2C0-C464B55DFF43}"/>
  </bookViews>
  <sheets>
    <sheet name="一覧" sheetId="2" r:id="rId1"/>
  </sheets>
  <definedNames>
    <definedName name="_xlnm.Print_Area" localSheetId="0">一覧!$A$1:$L$93</definedName>
    <definedName name="_xlnm.Print_Titles" localSheetId="0">一覧!$3:$6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3" i="2" l="1"/>
  <c r="B49" i="2"/>
  <c r="B18" i="2"/>
  <c r="B69" i="2"/>
  <c r="B68" i="2"/>
  <c r="B17" i="2"/>
  <c r="B80" i="2"/>
  <c r="B93" i="2"/>
  <c r="B92" i="2"/>
  <c r="B91" i="2"/>
  <c r="B90" i="2"/>
  <c r="B89" i="2"/>
  <c r="B88" i="2"/>
  <c r="B87" i="2"/>
  <c r="B86" i="2"/>
  <c r="B78" i="2"/>
  <c r="B77" i="2"/>
  <c r="B76" i="2"/>
  <c r="B75" i="2"/>
  <c r="B74" i="2"/>
  <c r="B73" i="2"/>
  <c r="B72" i="2"/>
  <c r="B71" i="2"/>
  <c r="B70" i="2"/>
  <c r="B67" i="2"/>
  <c r="B66" i="2"/>
  <c r="B65" i="2"/>
  <c r="B64" i="2"/>
  <c r="B63" i="2"/>
  <c r="B62" i="2"/>
  <c r="B61" i="2"/>
  <c r="B60" i="2"/>
  <c r="B59" i="2"/>
  <c r="B85" i="2"/>
  <c r="B84" i="2"/>
  <c r="B83" i="2"/>
  <c r="B82" i="2"/>
  <c r="B81" i="2"/>
  <c r="B79" i="2"/>
  <c r="B58" i="2"/>
  <c r="B57" i="2"/>
  <c r="B56" i="2"/>
  <c r="B55" i="2"/>
  <c r="B54" i="2"/>
  <c r="B52" i="2"/>
  <c r="B51" i="2"/>
  <c r="B50" i="2"/>
  <c r="B48" i="2"/>
  <c r="B47" i="2"/>
  <c r="B46" i="2"/>
  <c r="B45" i="2"/>
  <c r="B44" i="2"/>
  <c r="B43" i="2"/>
  <c r="B42" i="2"/>
  <c r="B41" i="2"/>
  <c r="B40" i="2"/>
  <c r="B39" i="2"/>
  <c r="B38" i="2"/>
  <c r="B36" i="2"/>
  <c r="B37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6" i="2"/>
  <c r="B15" i="2"/>
  <c r="B14" i="2"/>
  <c r="B13" i="2"/>
  <c r="B12" i="2"/>
  <c r="B11" i="2"/>
  <c r="B10" i="2"/>
  <c r="B9" i="2"/>
  <c r="B8" i="2"/>
  <c r="B7" i="2"/>
</calcChain>
</file>

<file path=xl/sharedStrings.xml><?xml version="1.0" encoding="utf-8"?>
<sst xmlns="http://schemas.openxmlformats.org/spreadsheetml/2006/main" count="737" uniqueCount="314">
  <si>
    <t>大分類</t>
    <rPh sb="0" eb="3">
      <t>ダイブンルイ</t>
    </rPh>
    <phoneticPr fontId="2"/>
  </si>
  <si>
    <t>項番</t>
    <rPh sb="0" eb="2">
      <t>コウバン</t>
    </rPh>
    <phoneticPr fontId="2"/>
  </si>
  <si>
    <t>1.2.1</t>
  </si>
  <si>
    <t>補正登録</t>
  </si>
  <si>
    <t>失権者管理（失権者登録）</t>
  </si>
  <si>
    <t>失権者管理（復権処理）</t>
  </si>
  <si>
    <t>閲覧用名簿抄本作成</t>
  </si>
  <si>
    <t>二重登録通知（受領）</t>
  </si>
  <si>
    <t>期日前投票用名簿抄本作成</t>
  </si>
  <si>
    <t>4.1.1</t>
  </si>
  <si>
    <t>4.1.2</t>
  </si>
  <si>
    <t>資格登録（施設）</t>
  </si>
  <si>
    <t>不在者投票管理（滞在地）</t>
  </si>
  <si>
    <t>不在者投票管理（船員（船舶））</t>
  </si>
  <si>
    <t>不在者投票管理（船員（指定港））</t>
  </si>
  <si>
    <t>不在者投票管理（船員（洋上）、南極）</t>
  </si>
  <si>
    <t>当日用選挙人名簿抄本作成</t>
  </si>
  <si>
    <t>在外選挙人の登録申請（在外公館申請）</t>
  </si>
  <si>
    <t>11.1.2</t>
  </si>
  <si>
    <t>在外選挙人の登録移転申請（出国時申請）</t>
  </si>
  <si>
    <t>在外選挙人資格登録</t>
  </si>
  <si>
    <t>異議申出に係る手続き</t>
  </si>
  <si>
    <t>11.2.2</t>
  </si>
  <si>
    <t>記載事項変更</t>
  </si>
  <si>
    <t>11.2.3</t>
  </si>
  <si>
    <t>11.2.4</t>
  </si>
  <si>
    <t>登録抹消</t>
  </si>
  <si>
    <t>11.3.1</t>
  </si>
  <si>
    <t>閲覧用在外選挙人名簿抄本作成</t>
  </si>
  <si>
    <t>11.3.2</t>
  </si>
  <si>
    <t>11.3.3</t>
  </si>
  <si>
    <t>当日用在外選挙人名簿抄本作成</t>
  </si>
  <si>
    <t>11.4.1</t>
  </si>
  <si>
    <t>在外公館投票</t>
  </si>
  <si>
    <t>11.4.2</t>
  </si>
  <si>
    <t>郵便等投票</t>
  </si>
  <si>
    <t>日本国内における投票（不在者投票（滞在地））</t>
  </si>
  <si>
    <t>日本国内における投票（期日前投票）</t>
  </si>
  <si>
    <t>日本国内における投票（当日投票）</t>
  </si>
  <si>
    <t>2.3.1</t>
    <phoneticPr fontId="2"/>
  </si>
  <si>
    <t>2.4.1</t>
    <phoneticPr fontId="2"/>
  </si>
  <si>
    <t>2.5.1</t>
    <phoneticPr fontId="2"/>
  </si>
  <si>
    <t>3.1.1</t>
    <phoneticPr fontId="2"/>
  </si>
  <si>
    <t>5.2.1</t>
    <phoneticPr fontId="2"/>
  </si>
  <si>
    <t>8.1.1</t>
    <phoneticPr fontId="2"/>
  </si>
  <si>
    <t>第一階層</t>
    <rPh sb="0" eb="2">
      <t>ダイイチ</t>
    </rPh>
    <rPh sb="2" eb="4">
      <t>カイソウ</t>
    </rPh>
    <phoneticPr fontId="2"/>
  </si>
  <si>
    <t>第二階層</t>
    <rPh sb="0" eb="2">
      <t>ダイニ</t>
    </rPh>
    <rPh sb="2" eb="4">
      <t>カイソウ</t>
    </rPh>
    <phoneticPr fontId="2"/>
  </si>
  <si>
    <t>第三階層</t>
    <rPh sb="0" eb="2">
      <t>ダイサン</t>
    </rPh>
    <rPh sb="2" eb="4">
      <t>カイソウ</t>
    </rPh>
    <phoneticPr fontId="2"/>
  </si>
  <si>
    <t>小分類</t>
    <rPh sb="0" eb="3">
      <t>ショウブンルイ</t>
    </rPh>
    <phoneticPr fontId="2"/>
  </si>
  <si>
    <t>No.</t>
    <phoneticPr fontId="2"/>
  </si>
  <si>
    <t>名称</t>
    <rPh sb="0" eb="2">
      <t>メイショウ</t>
    </rPh>
    <phoneticPr fontId="2"/>
  </si>
  <si>
    <t>01</t>
    <phoneticPr fontId="2"/>
  </si>
  <si>
    <t>選挙人名簿管理</t>
    <phoneticPr fontId="2"/>
  </si>
  <si>
    <t>定時登録・抹消</t>
  </si>
  <si>
    <t>定時登録・抹消</t>
    <phoneticPr fontId="2"/>
  </si>
  <si>
    <t xml:space="preserve">1.1. </t>
  </si>
  <si>
    <t>選挙資格管理</t>
  </si>
  <si>
    <t>選挙資格管理</t>
    <phoneticPr fontId="2"/>
  </si>
  <si>
    <t xml:space="preserve">1.2. </t>
  </si>
  <si>
    <t>失権者管理</t>
  </si>
  <si>
    <t>失権者管理</t>
    <phoneticPr fontId="2"/>
  </si>
  <si>
    <t>名簿抄本作成</t>
  </si>
  <si>
    <t>名簿抄本作成</t>
    <phoneticPr fontId="2"/>
  </si>
  <si>
    <t xml:space="preserve">1.4. </t>
    <phoneticPr fontId="2"/>
  </si>
  <si>
    <t xml:space="preserve">1.5. </t>
    <phoneticPr fontId="2"/>
  </si>
  <si>
    <t>例月処理</t>
  </si>
  <si>
    <t>例月処理</t>
    <phoneticPr fontId="2"/>
  </si>
  <si>
    <t>1.1.1</t>
  </si>
  <si>
    <t>2.1.1</t>
  </si>
  <si>
    <t>投票所入場券作成</t>
  </si>
  <si>
    <t>11.1.1</t>
  </si>
  <si>
    <t>12.1.1</t>
  </si>
  <si>
    <t>2.1.</t>
  </si>
  <si>
    <t>選挙時登録・抹消</t>
  </si>
  <si>
    <t>2.2.</t>
  </si>
  <si>
    <t>2.3.</t>
  </si>
  <si>
    <t>2.4.</t>
  </si>
  <si>
    <t>選挙基準日登録選挙人名簿抄本作成</t>
  </si>
  <si>
    <t>2.6.</t>
  </si>
  <si>
    <t>当日用名簿抄本作成</t>
  </si>
  <si>
    <t>2.7.</t>
  </si>
  <si>
    <t>3.1.</t>
  </si>
  <si>
    <t>3.2.</t>
  </si>
  <si>
    <t>資格登録（船員）</t>
  </si>
  <si>
    <t>3.3.</t>
  </si>
  <si>
    <t>資格登録（南極）</t>
  </si>
  <si>
    <t>3.4.</t>
  </si>
  <si>
    <t>3.5.</t>
  </si>
  <si>
    <t>3.6.</t>
  </si>
  <si>
    <t>特定事項管理</t>
  </si>
  <si>
    <t>4.1.</t>
  </si>
  <si>
    <t>5.1.</t>
  </si>
  <si>
    <t>5.2.</t>
  </si>
  <si>
    <t>1号資格者管理</t>
  </si>
  <si>
    <t>5.3.</t>
  </si>
  <si>
    <t>2号資格者管理</t>
  </si>
  <si>
    <t>5.4.</t>
  </si>
  <si>
    <t>5.5.</t>
  </si>
  <si>
    <t>国民投票名簿抄本作成</t>
  </si>
  <si>
    <t>5.6.</t>
  </si>
  <si>
    <t>5.7.</t>
  </si>
  <si>
    <t>5.8.</t>
  </si>
  <si>
    <t>7.1.</t>
  </si>
  <si>
    <t>不在者投票受付（直接投票）</t>
  </si>
  <si>
    <t>7.2.</t>
  </si>
  <si>
    <t>不在者投票受付（滞在地）</t>
  </si>
  <si>
    <t>7.3.</t>
  </si>
  <si>
    <t>不在者投票受付（船員（船舶、指定港、洋上）、南極）</t>
  </si>
  <si>
    <t>7.4.</t>
  </si>
  <si>
    <t>7.5.</t>
  </si>
  <si>
    <t>不在者投票受付（施設、国外）</t>
  </si>
  <si>
    <t>8.1.</t>
  </si>
  <si>
    <t>期日前投票</t>
  </si>
  <si>
    <t>9.1.</t>
  </si>
  <si>
    <t>共通投票所</t>
  </si>
  <si>
    <t>10.1.</t>
  </si>
  <si>
    <t>10.2.</t>
  </si>
  <si>
    <t>10.3.</t>
  </si>
  <si>
    <t>10.4.</t>
  </si>
  <si>
    <t>国民投票・住民投票</t>
  </si>
  <si>
    <t>12.1.</t>
  </si>
  <si>
    <t>当日投票</t>
  </si>
  <si>
    <t>12.3.</t>
  </si>
  <si>
    <t>12.5.</t>
  </si>
  <si>
    <t>国民投票</t>
  </si>
  <si>
    <t>12.6.</t>
  </si>
  <si>
    <t>11.1.</t>
  </si>
  <si>
    <t>在外選挙人申請</t>
  </si>
  <si>
    <t>11.2.</t>
  </si>
  <si>
    <t>在外選挙人管理</t>
  </si>
  <si>
    <t>11.3.</t>
  </si>
  <si>
    <t>在外選挙人名簿抄本作成</t>
  </si>
  <si>
    <t>11.5.</t>
  </si>
  <si>
    <t>管理</t>
  </si>
  <si>
    <t>在外選挙における国民投票</t>
  </si>
  <si>
    <t>13.1.</t>
  </si>
  <si>
    <t>管理項目</t>
  </si>
  <si>
    <t>13.2.</t>
  </si>
  <si>
    <t>検索・照会・個人メモ管理</t>
  </si>
  <si>
    <t>13.3.</t>
  </si>
  <si>
    <t>抑止設定</t>
  </si>
  <si>
    <t>13.4.</t>
  </si>
  <si>
    <t>証明・通知</t>
  </si>
  <si>
    <t>13.5.</t>
  </si>
  <si>
    <t>共通管理</t>
  </si>
  <si>
    <t>13.6.</t>
  </si>
  <si>
    <t>13.7.</t>
  </si>
  <si>
    <t>様式・帳票出力</t>
  </si>
  <si>
    <t>13.8.</t>
  </si>
  <si>
    <t>選挙時登録・抹消</t>
    <phoneticPr fontId="2"/>
  </si>
  <si>
    <t>投票所入場券作成</t>
    <phoneticPr fontId="2"/>
  </si>
  <si>
    <t>選挙基準日登録選挙人名簿抄本作成</t>
    <phoneticPr fontId="2"/>
  </si>
  <si>
    <t>当日用名簿抄本作成</t>
    <phoneticPr fontId="2"/>
  </si>
  <si>
    <t>資格登録（施設）</t>
    <phoneticPr fontId="2"/>
  </si>
  <si>
    <t>特定事項管理</t>
    <phoneticPr fontId="2"/>
  </si>
  <si>
    <t>1号資格者管理</t>
    <phoneticPr fontId="2"/>
  </si>
  <si>
    <t>2号資格者管理</t>
    <phoneticPr fontId="2"/>
  </si>
  <si>
    <t>不在者投票受付（直接投票）</t>
    <phoneticPr fontId="2"/>
  </si>
  <si>
    <t>不在者投票受付（滞在地）</t>
    <phoneticPr fontId="2"/>
  </si>
  <si>
    <t>不在者投票受付（船員（船舶、指定港、洋上）、南極）</t>
    <phoneticPr fontId="2"/>
  </si>
  <si>
    <t>不在者投票受付（施設、国外）</t>
    <phoneticPr fontId="2"/>
  </si>
  <si>
    <t>期日前投票</t>
    <phoneticPr fontId="2"/>
  </si>
  <si>
    <t>当日投票</t>
    <phoneticPr fontId="2"/>
  </si>
  <si>
    <t>在外選挙人申請</t>
    <phoneticPr fontId="2"/>
  </si>
  <si>
    <t>在外選挙人管理</t>
    <phoneticPr fontId="2"/>
  </si>
  <si>
    <t>在外選挙人名簿抄本作成</t>
    <phoneticPr fontId="2"/>
  </si>
  <si>
    <t>抄本管理</t>
  </si>
  <si>
    <t>6.1.</t>
  </si>
  <si>
    <t>6.2.</t>
  </si>
  <si>
    <t>他システム連携</t>
  </si>
  <si>
    <t>02</t>
  </si>
  <si>
    <t>期日前・不在者投票管理</t>
  </si>
  <si>
    <t>03</t>
  </si>
  <si>
    <t>04</t>
  </si>
  <si>
    <t>共通要件</t>
    <phoneticPr fontId="2"/>
  </si>
  <si>
    <t>当日投票管理</t>
    <phoneticPr fontId="2"/>
  </si>
  <si>
    <t>2.3.2</t>
    <phoneticPr fontId="2"/>
  </si>
  <si>
    <t>2.6.1</t>
    <phoneticPr fontId="2"/>
  </si>
  <si>
    <t>2.7.1</t>
    <phoneticPr fontId="2"/>
  </si>
  <si>
    <t>3.1.2</t>
    <phoneticPr fontId="2"/>
  </si>
  <si>
    <t>3.1.3</t>
    <phoneticPr fontId="2"/>
  </si>
  <si>
    <t>3.2.1</t>
    <phoneticPr fontId="2"/>
  </si>
  <si>
    <t>5.3.1</t>
    <phoneticPr fontId="2"/>
  </si>
  <si>
    <t>5.5.1</t>
    <phoneticPr fontId="2"/>
  </si>
  <si>
    <t>5.8.1</t>
    <phoneticPr fontId="2"/>
  </si>
  <si>
    <t>7.1.1</t>
    <phoneticPr fontId="2"/>
  </si>
  <si>
    <t>7.1.2</t>
    <phoneticPr fontId="2"/>
  </si>
  <si>
    <t>7.2.1</t>
    <phoneticPr fontId="2"/>
  </si>
  <si>
    <t>7.3.1</t>
    <phoneticPr fontId="2"/>
  </si>
  <si>
    <t>7.3.2</t>
    <phoneticPr fontId="2"/>
  </si>
  <si>
    <t>7.3.3</t>
    <phoneticPr fontId="2"/>
  </si>
  <si>
    <t>7.4.1</t>
    <phoneticPr fontId="2"/>
  </si>
  <si>
    <t>7.5.1</t>
    <phoneticPr fontId="2"/>
  </si>
  <si>
    <t>8.1.2</t>
    <phoneticPr fontId="2"/>
  </si>
  <si>
    <t>対応する機能要件
（x.x.レベル）</t>
    <rPh sb="0" eb="2">
      <t>タイオウ</t>
    </rPh>
    <rPh sb="4" eb="8">
      <t>キノウヨウケン</t>
    </rPh>
    <phoneticPr fontId="2"/>
  </si>
  <si>
    <t>管理機能の定義のため対象外</t>
    <phoneticPr fontId="2"/>
  </si>
  <si>
    <t>拡張性要件のため対象外</t>
    <rPh sb="3" eb="5">
      <t>ヨウケン</t>
    </rPh>
    <phoneticPr fontId="2"/>
  </si>
  <si>
    <t>ツリ－図</t>
    <rPh sb="3" eb="4">
      <t>ズ</t>
    </rPh>
    <phoneticPr fontId="2"/>
  </si>
  <si>
    <t>業務フロ－</t>
    <rPh sb="0" eb="2">
      <t>ギョウム</t>
    </rPh>
    <phoneticPr fontId="2"/>
  </si>
  <si>
    <t>－</t>
  </si>
  <si>
    <t>デ－タ連携（取り込み）</t>
  </si>
  <si>
    <t>デ－タ連携（出力）</t>
  </si>
  <si>
    <t>マイナンバ－カ－ドを用いた投票受付</t>
  </si>
  <si>
    <t>デ－タ連携</t>
  </si>
  <si>
    <t>エラ－・アラ－ト項目</t>
  </si>
  <si>
    <t>デ－タ要件</t>
  </si>
  <si>
    <t>「5.7.3 当日用投票人名簿抄本作成」に含む</t>
    <phoneticPr fontId="2"/>
  </si>
  <si>
    <t>「10.1 統計集計」に含む</t>
    <phoneticPr fontId="2"/>
  </si>
  <si>
    <t>（業務フロー対象外）</t>
    <rPh sb="1" eb="3">
      <t>ギョウム</t>
    </rPh>
    <rPh sb="6" eb="9">
      <t>タイショウガイ</t>
    </rPh>
    <phoneticPr fontId="2"/>
  </si>
  <si>
    <t>「1.2.1 補正登録」と同様</t>
    <rPh sb="13" eb="15">
      <t>ドウヨウ</t>
    </rPh>
    <phoneticPr fontId="2"/>
  </si>
  <si>
    <t>各業務フロー内のデータ連携機能に含む</t>
    <rPh sb="0" eb="3">
      <t>カクギョウム</t>
    </rPh>
    <rPh sb="6" eb="7">
      <t>ナイ</t>
    </rPh>
    <rPh sb="11" eb="13">
      <t>レンケイ</t>
    </rPh>
    <rPh sb="13" eb="15">
      <t>キノウ</t>
    </rPh>
    <rPh sb="16" eb="17">
      <t>フク</t>
    </rPh>
    <phoneticPr fontId="2"/>
  </si>
  <si>
    <t>「3.6.2 在外選挙人出国時申請」「11.1.2 在外選挙人の登録移転申請（出国時申請）」に含む</t>
    <rPh sb="47" eb="48">
      <t>フク</t>
    </rPh>
    <phoneticPr fontId="2"/>
  </si>
  <si>
    <t>業務フロー対象外理由</t>
    <rPh sb="0" eb="2">
      <t>ギョウム</t>
    </rPh>
    <rPh sb="5" eb="8">
      <t>タイショウガイ</t>
    </rPh>
    <rPh sb="8" eb="10">
      <t>リユウ</t>
    </rPh>
    <phoneticPr fontId="2"/>
  </si>
  <si>
    <t>名簿抄本作成</t>
    <phoneticPr fontId="2"/>
  </si>
  <si>
    <t xml:space="preserve">1.3. </t>
    <phoneticPr fontId="2"/>
  </si>
  <si>
    <t>1.3.1</t>
    <phoneticPr fontId="2"/>
  </si>
  <si>
    <t>1.4.1</t>
    <phoneticPr fontId="2"/>
  </si>
  <si>
    <t>1.5.1</t>
    <phoneticPr fontId="2"/>
  </si>
  <si>
    <t>「12.1.1 当日投票受付」に含む</t>
    <rPh sb="17" eb="18">
      <t>フク</t>
    </rPh>
    <phoneticPr fontId="2"/>
  </si>
  <si>
    <t>3.6.1</t>
    <phoneticPr fontId="2"/>
  </si>
  <si>
    <t>3.5.1</t>
    <phoneticPr fontId="2"/>
  </si>
  <si>
    <t>在外選挙人出国時申請</t>
    <phoneticPr fontId="2"/>
  </si>
  <si>
    <t>2.3.3</t>
    <phoneticPr fontId="2"/>
  </si>
  <si>
    <t>資格登録（施設）</t>
    <phoneticPr fontId="2"/>
  </si>
  <si>
    <t>5.6.1</t>
    <phoneticPr fontId="2"/>
  </si>
  <si>
    <t>投票所入場券作成</t>
    <phoneticPr fontId="2"/>
  </si>
  <si>
    <t>国民投票名簿抄本作成</t>
    <phoneticPr fontId="2"/>
  </si>
  <si>
    <t>5.7.1</t>
    <phoneticPr fontId="2"/>
  </si>
  <si>
    <t>03</t>
    <phoneticPr fontId="2"/>
  </si>
  <si>
    <t>04</t>
    <phoneticPr fontId="2"/>
  </si>
  <si>
    <t>在外選挙人管理</t>
    <phoneticPr fontId="2"/>
  </si>
  <si>
    <t>当日投票管理</t>
    <phoneticPr fontId="2"/>
  </si>
  <si>
    <t>投票所の端末内で作業が完結するため対象外</t>
    <rPh sb="0" eb="2">
      <t>トウヒョウ</t>
    </rPh>
    <rPh sb="2" eb="3">
      <t>ジョ</t>
    </rPh>
    <rPh sb="4" eb="6">
      <t>タンマツ</t>
    </rPh>
    <rPh sb="6" eb="7">
      <t>ナイ</t>
    </rPh>
    <rPh sb="8" eb="10">
      <t>サギョウ</t>
    </rPh>
    <rPh sb="11" eb="13">
      <t>カンケツ</t>
    </rPh>
    <rPh sb="17" eb="20">
      <t>タイショウガイ</t>
    </rPh>
    <phoneticPr fontId="2"/>
  </si>
  <si>
    <t>12.2.</t>
    <phoneticPr fontId="2"/>
  </si>
  <si>
    <t>10.1.1</t>
    <phoneticPr fontId="2"/>
  </si>
  <si>
    <t>10.2.1</t>
    <phoneticPr fontId="2"/>
  </si>
  <si>
    <t>12.4.</t>
    <phoneticPr fontId="2"/>
  </si>
  <si>
    <t>11.2.1</t>
    <phoneticPr fontId="2"/>
  </si>
  <si>
    <t>当日用投票人名簿抄本作成</t>
    <phoneticPr fontId="2"/>
  </si>
  <si>
    <t>5.1.1</t>
    <phoneticPr fontId="2"/>
  </si>
  <si>
    <t>投票所入場券作成</t>
    <rPh sb="0" eb="6">
      <t>トウヒョウジョニュウジョウケン</t>
    </rPh>
    <phoneticPr fontId="2"/>
  </si>
  <si>
    <t>不在者投票管理（直接投票）投票所入場券あり</t>
    <rPh sb="13" eb="19">
      <t>トウヒョウジョニュウジョウケン</t>
    </rPh>
    <phoneticPr fontId="2"/>
  </si>
  <si>
    <t>不在者投票管理（直接投票）投票所入場券なし</t>
  </si>
  <si>
    <t>期日前投票受付　投票所入場券あり</t>
  </si>
  <si>
    <t>期日前投票受付　投票所入場券なし</t>
  </si>
  <si>
    <t>定時登録・定時抹消</t>
    <rPh sb="5" eb="9">
      <t>テイジマッショウ</t>
    </rPh>
    <phoneticPr fontId="2"/>
  </si>
  <si>
    <t>選挙時登録・選挙時抹消</t>
    <rPh sb="6" eb="11">
      <t>センキョジマッショウ</t>
    </rPh>
    <phoneticPr fontId="2"/>
  </si>
  <si>
    <t>国民投票集計</t>
    <phoneticPr fontId="2"/>
  </si>
  <si>
    <t>在外選挙人集計</t>
    <phoneticPr fontId="2"/>
  </si>
  <si>
    <t>当日投票集計</t>
    <phoneticPr fontId="2"/>
  </si>
  <si>
    <t>集計作成</t>
    <rPh sb="0" eb="2">
      <t>シュウケイ</t>
    </rPh>
    <phoneticPr fontId="2"/>
  </si>
  <si>
    <t>国民投票集計</t>
    <phoneticPr fontId="2"/>
  </si>
  <si>
    <t>集計作成</t>
    <rPh sb="0" eb="2">
      <t>シュウケイ</t>
    </rPh>
    <phoneticPr fontId="2"/>
  </si>
  <si>
    <t>在外選挙人集計</t>
    <phoneticPr fontId="2"/>
  </si>
  <si>
    <t>集計作成</t>
    <rPh sb="0" eb="2">
      <t>シュウケイ</t>
    </rPh>
    <rPh sb="2" eb="4">
      <t>サクセイ</t>
    </rPh>
    <phoneticPr fontId="2"/>
  </si>
  <si>
    <t>集計作成</t>
    <rPh sb="0" eb="4">
      <t>シュウケイサクセイ</t>
    </rPh>
    <phoneticPr fontId="2"/>
  </si>
  <si>
    <t>例月抹消処理</t>
    <rPh sb="0" eb="2">
      <t>レイゲツ</t>
    </rPh>
    <phoneticPr fontId="2"/>
  </si>
  <si>
    <t>裁判員候補者予定者の管理</t>
    <rPh sb="5" eb="6">
      <t>シャ</t>
    </rPh>
    <phoneticPr fontId="2"/>
  </si>
  <si>
    <t>候補者予定者抽出</t>
    <rPh sb="2" eb="3">
      <t>シャ</t>
    </rPh>
    <phoneticPr fontId="2"/>
  </si>
  <si>
    <t>候補者予定者抽出</t>
    <rPh sb="2" eb="3">
      <t>シャ</t>
    </rPh>
    <phoneticPr fontId="2"/>
  </si>
  <si>
    <t>不在者投票管理（郵便等）</t>
    <rPh sb="10" eb="11">
      <t>トウ</t>
    </rPh>
    <phoneticPr fontId="2"/>
  </si>
  <si>
    <t>不在者投票受付（郵便等）</t>
    <rPh sb="10" eb="11">
      <t>トウ</t>
    </rPh>
    <phoneticPr fontId="2"/>
  </si>
  <si>
    <t>当日投票受付_システム利用あり</t>
    <phoneticPr fontId="2"/>
  </si>
  <si>
    <t>当日投票受付_システム利用なし</t>
    <phoneticPr fontId="2"/>
  </si>
  <si>
    <t>12.1.2</t>
    <phoneticPr fontId="2"/>
  </si>
  <si>
    <t>（システム利用なし）</t>
    <rPh sb="5" eb="7">
      <t>リヨウ</t>
    </rPh>
    <phoneticPr fontId="2"/>
  </si>
  <si>
    <t>2.3.4</t>
    <phoneticPr fontId="2"/>
  </si>
  <si>
    <t>二重登録照会／回答（受領）</t>
    <rPh sb="4" eb="6">
      <t>ショウカイ</t>
    </rPh>
    <rPh sb="7" eb="9">
      <t>カイトウ</t>
    </rPh>
    <rPh sb="10" eb="12">
      <t>ジュリョウ</t>
    </rPh>
    <phoneticPr fontId="2"/>
  </si>
  <si>
    <t xml:space="preserve">11.4. </t>
    <phoneticPr fontId="2"/>
  </si>
  <si>
    <t>特定資格管理</t>
    <phoneticPr fontId="2"/>
  </si>
  <si>
    <t>11.5.</t>
    <phoneticPr fontId="2"/>
  </si>
  <si>
    <t>11.6.</t>
    <phoneticPr fontId="2"/>
  </si>
  <si>
    <t>11.7.</t>
    <phoneticPr fontId="2"/>
  </si>
  <si>
    <t>11.8.</t>
    <phoneticPr fontId="2"/>
  </si>
  <si>
    <t>11.9.</t>
    <phoneticPr fontId="2"/>
  </si>
  <si>
    <t>11.5.1</t>
    <phoneticPr fontId="2"/>
  </si>
  <si>
    <t>11.5.2</t>
  </si>
  <si>
    <t>11.5.3</t>
  </si>
  <si>
    <t>11.5.4</t>
  </si>
  <si>
    <t>11.5.5</t>
  </si>
  <si>
    <t>11.6.1</t>
    <phoneticPr fontId="2"/>
  </si>
  <si>
    <t>在外選挙人の失権者管理（復権処理）</t>
    <rPh sb="4" eb="5">
      <t>ニン</t>
    </rPh>
    <phoneticPr fontId="2"/>
  </si>
  <si>
    <t>在外選挙人の失権者管理（失権者登録）</t>
    <rPh sb="4" eb="5">
      <t>ニン</t>
    </rPh>
    <phoneticPr fontId="2"/>
  </si>
  <si>
    <t>2.5.</t>
    <phoneticPr fontId="2"/>
  </si>
  <si>
    <t>二重登録対象者管理</t>
    <rPh sb="4" eb="6">
      <t>タイショウ</t>
    </rPh>
    <phoneticPr fontId="2"/>
  </si>
  <si>
    <t>二重登録対象者管理</t>
    <rPh sb="4" eb="6">
      <t>タイショウ</t>
    </rPh>
    <rPh sb="6" eb="7">
      <t>シャ</t>
    </rPh>
    <phoneticPr fontId="2"/>
  </si>
  <si>
    <t>7.4.2</t>
  </si>
  <si>
    <t>不在者投票管理（特例郵便等）</t>
    <rPh sb="8" eb="10">
      <t>トクレイ</t>
    </rPh>
    <rPh sb="12" eb="13">
      <t>トウ</t>
    </rPh>
    <phoneticPr fontId="2"/>
  </si>
  <si>
    <t>不在者投票受付（郵便等、特例郵便等）</t>
    <rPh sb="10" eb="11">
      <t>ナド</t>
    </rPh>
    <rPh sb="12" eb="17">
      <t>トクレイユウビントウ</t>
    </rPh>
    <phoneticPr fontId="2"/>
  </si>
  <si>
    <t>定時登録集計</t>
  </si>
  <si>
    <t>選挙時登録集計</t>
    <phoneticPr fontId="2"/>
  </si>
  <si>
    <t>マイナンバーカードを用いた投票受付</t>
    <phoneticPr fontId="2"/>
  </si>
  <si>
    <t>8.2.</t>
    <phoneticPr fontId="2"/>
  </si>
  <si>
    <t>期日前・不在者・当日集計</t>
    <phoneticPr fontId="2"/>
  </si>
  <si>
    <t>「8.1. 期日前投票」に含む</t>
    <rPh sb="13" eb="14">
      <t>フク</t>
    </rPh>
    <phoneticPr fontId="2"/>
  </si>
  <si>
    <t>「12.1.1 当日投票受付」に含む</t>
    <rPh sb="16" eb="17">
      <t>フク</t>
    </rPh>
    <phoneticPr fontId="2"/>
  </si>
  <si>
    <t>定時登録集計</t>
    <rPh sb="0" eb="2">
      <t>テイジ</t>
    </rPh>
    <rPh sb="2" eb="4">
      <t>トウロク</t>
    </rPh>
    <rPh sb="4" eb="6">
      <t>シュウケイ</t>
    </rPh>
    <phoneticPr fontId="2"/>
  </si>
  <si>
    <t>二重登録通知（送付）</t>
    <phoneticPr fontId="2"/>
  </si>
  <si>
    <t>二重登録照会／回答（送付）</t>
    <rPh sb="7" eb="9">
      <t>カイトウ</t>
    </rPh>
    <phoneticPr fontId="2"/>
  </si>
  <si>
    <t>選挙時登録集計</t>
    <rPh sb="0" eb="5">
      <t>センキョジトウロク</t>
    </rPh>
    <phoneticPr fontId="2"/>
  </si>
  <si>
    <t>失権者管理（令第1条の3通知作成・送付）</t>
    <rPh sb="7" eb="8">
      <t>ダイ</t>
    </rPh>
    <phoneticPr fontId="2"/>
  </si>
  <si>
    <t>資格登録（郵便等）</t>
    <rPh sb="7" eb="8">
      <t>ナド</t>
    </rPh>
    <phoneticPr fontId="2"/>
  </si>
  <si>
    <t>不在者投票管理（施設、国外）</t>
    <phoneticPr fontId="2"/>
  </si>
  <si>
    <t>期日前・不在者・当日集計</t>
    <rPh sb="0" eb="3">
      <t>キジツゼン</t>
    </rPh>
    <rPh sb="4" eb="7">
      <t>フザイシャ</t>
    </rPh>
    <rPh sb="8" eb="10">
      <t>トウジツ</t>
    </rPh>
    <rPh sb="10" eb="12">
      <t>シュウケイ</t>
    </rPh>
    <phoneticPr fontId="2"/>
  </si>
  <si>
    <t>期日前投票用在外選挙人名簿抄本作成</t>
    <rPh sb="3" eb="5">
      <t>トウヒョウ</t>
    </rPh>
    <phoneticPr fontId="2"/>
  </si>
  <si>
    <t>サブユニット名</t>
    <rPh sb="6" eb="7">
      <t>メイ</t>
    </rPh>
    <phoneticPr fontId="2"/>
  </si>
  <si>
    <t>選挙人名簿管理（直接請求）</t>
    <phoneticPr fontId="2"/>
  </si>
  <si>
    <t>選挙人名簿抄本（直接請求）作成</t>
    <phoneticPr fontId="2"/>
  </si>
  <si>
    <t>選挙人名簿抄本（直接請求）作成</t>
    <rPh sb="0" eb="2">
      <t>センキョ</t>
    </rPh>
    <rPh sb="2" eb="3">
      <t>ニン</t>
    </rPh>
    <rPh sb="3" eb="5">
      <t>メイボ</t>
    </rPh>
    <rPh sb="5" eb="7">
      <t>ショウホン</t>
    </rPh>
    <phoneticPr fontId="2"/>
  </si>
  <si>
    <t>「3.2.1 資格登録（船員・南極・郵便等）」に含む</t>
    <phoneticPr fontId="2"/>
  </si>
  <si>
    <t>業務フロー</t>
    <rPh sb="0" eb="2">
      <t>ギョウム</t>
    </rPh>
    <phoneticPr fontId="2"/>
  </si>
  <si>
    <t>資格登録（船員・南極・郵便等）</t>
    <phoneticPr fontId="2"/>
  </si>
  <si>
    <t>在外選挙人投票管理</t>
    <phoneticPr fontId="2"/>
  </si>
  <si>
    <t>検察審査員候補者予定者の管理</t>
    <rPh sb="5" eb="8">
      <t>コウホシャ</t>
    </rPh>
    <rPh sb="7" eb="8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</si>
</sst>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1"/>
      <color theme="0" tint="-0.34998626667073579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57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0" xfId="1" applyFo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3" fillId="0" borderId="1" xfId="0" applyFont="1" applyBorder="1">
      <alignment vertical="center"/>
    </xf>
    <xf numFmtId="49" fontId="3" fillId="0" borderId="1" xfId="0" applyNumberFormat="1" applyFont="1" applyBorder="1" applyAlignment="1">
      <alignment horizontal="right" vertical="center"/>
    </xf>
    <xf numFmtId="38" fontId="3" fillId="0" borderId="1" xfId="1" applyFont="1" applyFill="1" applyBorder="1" applyAlignment="1">
      <alignment vertical="center" shrinkToFit="1"/>
    </xf>
    <xf numFmtId="49" fontId="6" fillId="0" borderId="1" xfId="0" applyNumberFormat="1" applyFont="1" applyBorder="1" applyAlignment="1">
      <alignment horizontal="right" vertical="center"/>
    </xf>
    <xf numFmtId="0" fontId="6" fillId="0" borderId="1" xfId="0" applyFont="1" applyBorder="1">
      <alignment vertical="center"/>
    </xf>
    <xf numFmtId="49" fontId="8" fillId="0" borderId="1" xfId="0" applyNumberFormat="1" applyFont="1" applyBorder="1" applyAlignment="1">
      <alignment horizontal="right" vertical="center"/>
    </xf>
    <xf numFmtId="0" fontId="8" fillId="0" borderId="1" xfId="0" applyFont="1" applyBorder="1">
      <alignment vertical="center"/>
    </xf>
    <xf numFmtId="38" fontId="3" fillId="0" borderId="1" xfId="1" applyFont="1" applyBorder="1" applyAlignment="1">
      <alignment vertical="center" shrinkToFit="1"/>
    </xf>
    <xf numFmtId="38" fontId="6" fillId="0" borderId="1" xfId="1" applyFont="1" applyBorder="1" applyAlignment="1">
      <alignment vertical="center" shrinkToFit="1"/>
    </xf>
    <xf numFmtId="38" fontId="3" fillId="0" borderId="0" xfId="1" applyFont="1" applyAlignment="1">
      <alignment vertical="center" wrapText="1"/>
    </xf>
    <xf numFmtId="38" fontId="4" fillId="2" borderId="1" xfId="1" applyFont="1" applyFill="1" applyBorder="1" applyAlignment="1">
      <alignment horizontal="center" vertical="center" wrapText="1"/>
    </xf>
    <xf numFmtId="38" fontId="3" fillId="0" borderId="1" xfId="1" applyFont="1" applyBorder="1" applyAlignment="1">
      <alignment vertical="center" wrapText="1"/>
    </xf>
    <xf numFmtId="38" fontId="8" fillId="0" borderId="1" xfId="1" applyFont="1" applyFill="1" applyBorder="1" applyAlignment="1">
      <alignment vertical="center" shrinkToFit="1"/>
    </xf>
    <xf numFmtId="0" fontId="3" fillId="4" borderId="1" xfId="0" applyFont="1" applyFill="1" applyBorder="1">
      <alignment vertical="center"/>
    </xf>
    <xf numFmtId="49" fontId="6" fillId="4" borderId="1" xfId="0" applyNumberFormat="1" applyFont="1" applyFill="1" applyBorder="1" applyAlignment="1">
      <alignment horizontal="right" vertical="center"/>
    </xf>
    <xf numFmtId="0" fontId="6" fillId="4" borderId="1" xfId="0" applyFont="1" applyFill="1" applyBorder="1">
      <alignment vertical="center"/>
    </xf>
    <xf numFmtId="38" fontId="8" fillId="4" borderId="1" xfId="1" applyFont="1" applyFill="1" applyBorder="1" applyAlignment="1">
      <alignment vertical="center" shrinkToFit="1"/>
    </xf>
    <xf numFmtId="38" fontId="3" fillId="4" borderId="1" xfId="1" applyFont="1" applyFill="1" applyBorder="1" applyAlignment="1">
      <alignment vertical="center" shrinkToFit="1"/>
    </xf>
    <xf numFmtId="38" fontId="3" fillId="4" borderId="1" xfId="1" applyFont="1" applyFill="1" applyBorder="1" applyAlignment="1">
      <alignment vertical="center" wrapText="1"/>
    </xf>
    <xf numFmtId="49" fontId="8" fillId="4" borderId="1" xfId="0" applyNumberFormat="1" applyFont="1" applyFill="1" applyBorder="1" applyAlignment="1">
      <alignment horizontal="right" vertical="center"/>
    </xf>
    <xf numFmtId="0" fontId="8" fillId="4" borderId="1" xfId="0" applyFont="1" applyFill="1" applyBorder="1">
      <alignment vertical="center"/>
    </xf>
    <xf numFmtId="0" fontId="3" fillId="0" borderId="1" xfId="0" applyFont="1" applyBorder="1" applyAlignment="1">
      <alignment horizontal="left" vertical="center"/>
    </xf>
    <xf numFmtId="38" fontId="8" fillId="4" borderId="1" xfId="1" applyFont="1" applyFill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38" fontId="6" fillId="0" borderId="1" xfId="1" applyFont="1" applyFill="1" applyBorder="1" applyAlignment="1">
      <alignment vertical="center" shrinkToFit="1"/>
    </xf>
    <xf numFmtId="0" fontId="3" fillId="0" borderId="1" xfId="0" applyFont="1" applyFill="1" applyBorder="1">
      <alignment vertical="center"/>
    </xf>
    <xf numFmtId="49" fontId="6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>
      <alignment vertical="center"/>
    </xf>
    <xf numFmtId="38" fontId="4" fillId="2" borderId="1" xfId="1" applyFont="1" applyFill="1" applyBorder="1" applyAlignment="1">
      <alignment horizontal="center" vertical="center"/>
    </xf>
    <xf numFmtId="38" fontId="8" fillId="0" borderId="1" xfId="1" applyFont="1" applyBorder="1" applyAlignment="1">
      <alignment vertical="center" shrinkToFit="1"/>
    </xf>
    <xf numFmtId="0" fontId="3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38" fontId="8" fillId="0" borderId="1" xfId="1" applyFont="1" applyBorder="1" applyAlignment="1">
      <alignment vertical="center" wrapText="1"/>
    </xf>
    <xf numFmtId="38" fontId="8" fillId="4" borderId="1" xfId="1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38" fontId="4" fillId="3" borderId="12" xfId="1" applyFont="1" applyFill="1" applyBorder="1" applyAlignment="1">
      <alignment horizontal="center" vertical="center" wrapText="1"/>
    </xf>
    <xf numFmtId="38" fontId="4" fillId="3" borderId="5" xfId="1" applyFont="1" applyFill="1" applyBorder="1" applyAlignment="1">
      <alignment horizontal="center" vertical="center" wrapText="1"/>
    </xf>
    <xf numFmtId="38" fontId="4" fillId="3" borderId="2" xfId="1" applyFont="1" applyFill="1" applyBorder="1" applyAlignment="1">
      <alignment horizontal="center" vertical="center" wrapText="1"/>
    </xf>
    <xf numFmtId="38" fontId="4" fillId="3" borderId="12" xfId="1" applyFont="1" applyFill="1" applyBorder="1" applyAlignment="1">
      <alignment horizontal="center" vertical="center"/>
    </xf>
    <xf numFmtId="38" fontId="4" fillId="3" borderId="5" xfId="1" applyFont="1" applyFill="1" applyBorder="1" applyAlignment="1">
      <alignment horizontal="center" vertical="center"/>
    </xf>
    <xf numFmtId="38" fontId="4" fillId="3" borderId="2" xfId="1" applyFont="1" applyFill="1" applyBorder="1" applyAlignment="1">
      <alignment horizontal="center" vertical="center"/>
    </xf>
    <xf numFmtId="38" fontId="4" fillId="3" borderId="1" xfId="1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center" vertical="center"/>
    </xf>
    <xf numFmtId="38" fontId="4" fillId="3" borderId="6" xfId="1" applyFont="1" applyFill="1" applyBorder="1" applyAlignment="1">
      <alignment horizontal="center" vertical="center" wrapText="1"/>
    </xf>
    <xf numFmtId="38" fontId="4" fillId="3" borderId="8" xfId="1" applyFont="1" applyFill="1" applyBorder="1" applyAlignment="1">
      <alignment horizontal="center" vertical="center"/>
    </xf>
    <xf numFmtId="38" fontId="4" fillId="3" borderId="7" xfId="1" applyFont="1" applyFill="1" applyBorder="1" applyAlignment="1">
      <alignment horizontal="center" vertical="center"/>
    </xf>
    <xf numFmtId="38" fontId="4" fillId="3" borderId="9" xfId="1" applyFont="1" applyFill="1" applyBorder="1" applyAlignment="1">
      <alignment horizontal="center" vertical="center"/>
    </xf>
    <xf numFmtId="38" fontId="4" fillId="3" borderId="10" xfId="1" applyFont="1" applyFill="1" applyBorder="1" applyAlignment="1">
      <alignment horizontal="center" vertical="center"/>
    </xf>
    <xf numFmtId="38" fontId="4" fillId="3" borderId="11" xfId="1" applyFont="1" applyFill="1" applyBorder="1" applyAlignment="1">
      <alignment horizontal="center" vertical="center"/>
    </xf>
    <xf numFmtId="38" fontId="4" fillId="2" borderId="3" xfId="1" applyFont="1" applyFill="1" applyBorder="1" applyAlignment="1">
      <alignment horizontal="center" vertical="center"/>
    </xf>
    <xf numFmtId="38" fontId="4" fillId="2" borderId="4" xfId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3" xfId="2" xr:uid="{E2364480-39E2-46A8-A800-4AD3905489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1436F-5944-4B15-B5ED-6CDBE8B2FF21}">
  <sheetPr codeName="Sheet1">
    <pageSetUpPr fitToPage="1"/>
  </sheetPr>
  <dimension ref="A1:M93"/>
  <sheetViews>
    <sheetView tabSelected="1" view="pageBreakPreview" zoomScaleNormal="85" zoomScaleSheetLayoutView="100" workbookViewId="0">
      <pane ySplit="6" topLeftCell="A34" activePane="bottomLeft" state="frozen"/>
      <selection pane="bottomLeft"/>
    </sheetView>
  </sheetViews>
  <sheetFormatPr defaultColWidth="9" defaultRowHeight="15" x14ac:dyDescent="0.55000000000000004"/>
  <cols>
    <col min="1" max="1" width="4.5" style="1" customWidth="1"/>
    <col min="2" max="3" width="7.6640625" style="1" customWidth="1"/>
    <col min="4" max="4" width="22.6640625" style="1" bestFit="1" customWidth="1"/>
    <col min="5" max="5" width="7.6640625" style="1" customWidth="1"/>
    <col min="6" max="6" width="35.9140625" style="1" customWidth="1"/>
    <col min="7" max="7" width="7.6640625" style="1" customWidth="1"/>
    <col min="8" max="8" width="50.58203125" style="1" customWidth="1"/>
    <col min="9" max="9" width="7.6640625" style="1" customWidth="1"/>
    <col min="10" max="10" width="35.9140625" style="2" customWidth="1"/>
    <col min="11" max="11" width="32.58203125" style="14" customWidth="1"/>
    <col min="12" max="12" width="3.5" style="2" customWidth="1"/>
    <col min="13" max="13" width="41" style="3" bestFit="1" customWidth="1"/>
    <col min="14" max="16384" width="9" style="1"/>
  </cols>
  <sheetData>
    <row r="1" spans="1:12" ht="19.5" x14ac:dyDescent="0.55000000000000004">
      <c r="A1" s="4" t="s">
        <v>310</v>
      </c>
      <c r="J1" s="1"/>
      <c r="K1" s="3"/>
      <c r="L1" s="1"/>
    </row>
    <row r="2" spans="1:12" ht="19.5" x14ac:dyDescent="0.55000000000000004">
      <c r="A2" s="4"/>
    </row>
    <row r="3" spans="1:12" ht="19.5" x14ac:dyDescent="0.55000000000000004">
      <c r="A3" s="4"/>
      <c r="B3" s="44" t="s">
        <v>49</v>
      </c>
      <c r="C3" s="47" t="s">
        <v>197</v>
      </c>
      <c r="D3" s="47"/>
      <c r="E3" s="47"/>
      <c r="F3" s="47"/>
      <c r="G3" s="47"/>
      <c r="H3" s="47"/>
      <c r="I3" s="49" t="s">
        <v>194</v>
      </c>
      <c r="J3" s="50"/>
      <c r="K3" s="41" t="s">
        <v>212</v>
      </c>
    </row>
    <row r="4" spans="1:12" ht="19.5" x14ac:dyDescent="0.55000000000000004">
      <c r="A4" s="4"/>
      <c r="B4" s="45"/>
      <c r="C4" s="48" t="s">
        <v>45</v>
      </c>
      <c r="D4" s="48"/>
      <c r="E4" s="55" t="s">
        <v>46</v>
      </c>
      <c r="F4" s="56"/>
      <c r="G4" s="55" t="s">
        <v>47</v>
      </c>
      <c r="H4" s="56"/>
      <c r="I4" s="51"/>
      <c r="J4" s="52"/>
      <c r="K4" s="42"/>
    </row>
    <row r="5" spans="1:12" ht="19.5" x14ac:dyDescent="0.55000000000000004">
      <c r="A5" s="4"/>
      <c r="B5" s="45"/>
      <c r="C5" s="47" t="s">
        <v>198</v>
      </c>
      <c r="D5" s="47"/>
      <c r="E5" s="47"/>
      <c r="F5" s="47"/>
      <c r="G5" s="47"/>
      <c r="H5" s="47"/>
      <c r="I5" s="53"/>
      <c r="J5" s="54"/>
      <c r="K5" s="43"/>
    </row>
    <row r="6" spans="1:12" ht="19.5" x14ac:dyDescent="0.55000000000000004">
      <c r="A6" s="4"/>
      <c r="B6" s="46"/>
      <c r="C6" s="34" t="s">
        <v>1</v>
      </c>
      <c r="D6" s="34" t="s">
        <v>305</v>
      </c>
      <c r="E6" s="34" t="s">
        <v>1</v>
      </c>
      <c r="F6" s="34" t="s">
        <v>0</v>
      </c>
      <c r="G6" s="34" t="s">
        <v>1</v>
      </c>
      <c r="H6" s="34" t="s">
        <v>48</v>
      </c>
      <c r="I6" s="34" t="s">
        <v>1</v>
      </c>
      <c r="J6" s="34" t="s">
        <v>50</v>
      </c>
      <c r="K6" s="15"/>
    </row>
    <row r="7" spans="1:12" ht="19.5" x14ac:dyDescent="0.55000000000000004">
      <c r="A7" s="4"/>
      <c r="B7" s="5">
        <f>ROW()-6</f>
        <v>1</v>
      </c>
      <c r="C7" s="6" t="s">
        <v>51</v>
      </c>
      <c r="D7" s="5" t="s">
        <v>52</v>
      </c>
      <c r="E7" s="26">
        <v>1.1000000000000001</v>
      </c>
      <c r="F7" s="5" t="s">
        <v>54</v>
      </c>
      <c r="G7" s="11" t="s">
        <v>67</v>
      </c>
      <c r="H7" s="5" t="s">
        <v>245</v>
      </c>
      <c r="I7" s="5" t="s">
        <v>55</v>
      </c>
      <c r="J7" s="12" t="s">
        <v>53</v>
      </c>
      <c r="K7" s="16" t="s">
        <v>199</v>
      </c>
    </row>
    <row r="8" spans="1:12" ht="19.5" x14ac:dyDescent="0.55000000000000004">
      <c r="A8" s="4"/>
      <c r="B8" s="5">
        <f t="shared" ref="B8:B85" si="0">ROW()-6</f>
        <v>2</v>
      </c>
      <c r="C8" s="8" t="s">
        <v>51</v>
      </c>
      <c r="D8" s="9" t="s">
        <v>52</v>
      </c>
      <c r="E8" s="26">
        <v>1.2</v>
      </c>
      <c r="F8" s="5" t="s">
        <v>57</v>
      </c>
      <c r="G8" s="11" t="s">
        <v>2</v>
      </c>
      <c r="H8" s="5" t="s">
        <v>3</v>
      </c>
      <c r="I8" s="5" t="s">
        <v>58</v>
      </c>
      <c r="J8" s="12" t="s">
        <v>56</v>
      </c>
      <c r="K8" s="16" t="s">
        <v>199</v>
      </c>
    </row>
    <row r="9" spans="1:12" ht="19.5" x14ac:dyDescent="0.55000000000000004">
      <c r="A9" s="4"/>
      <c r="B9" s="5">
        <f t="shared" si="0"/>
        <v>3</v>
      </c>
      <c r="C9" s="8" t="s">
        <v>51</v>
      </c>
      <c r="D9" s="9" t="s">
        <v>52</v>
      </c>
      <c r="E9" s="26">
        <v>1.3</v>
      </c>
      <c r="F9" s="7" t="s">
        <v>62</v>
      </c>
      <c r="G9" s="11" t="s">
        <v>215</v>
      </c>
      <c r="H9" s="5" t="s">
        <v>6</v>
      </c>
      <c r="I9" s="5" t="s">
        <v>214</v>
      </c>
      <c r="J9" s="12" t="s">
        <v>61</v>
      </c>
      <c r="K9" s="16" t="s">
        <v>199</v>
      </c>
    </row>
    <row r="10" spans="1:12" ht="19.5" x14ac:dyDescent="0.55000000000000004">
      <c r="A10" s="4"/>
      <c r="B10" s="5">
        <f t="shared" si="0"/>
        <v>4</v>
      </c>
      <c r="C10" s="8" t="s">
        <v>51</v>
      </c>
      <c r="D10" s="9" t="s">
        <v>52</v>
      </c>
      <c r="E10" s="36">
        <v>1.4</v>
      </c>
      <c r="F10" s="17" t="s">
        <v>296</v>
      </c>
      <c r="G10" s="11" t="s">
        <v>216</v>
      </c>
      <c r="H10" s="11" t="s">
        <v>250</v>
      </c>
      <c r="I10" s="11" t="s">
        <v>63</v>
      </c>
      <c r="J10" s="35" t="s">
        <v>289</v>
      </c>
      <c r="K10" s="38" t="s">
        <v>199</v>
      </c>
    </row>
    <row r="11" spans="1:12" ht="19.5" x14ac:dyDescent="0.55000000000000004">
      <c r="A11" s="4"/>
      <c r="B11" s="5">
        <f t="shared" si="0"/>
        <v>5</v>
      </c>
      <c r="C11" s="8" t="s">
        <v>51</v>
      </c>
      <c r="D11" s="9" t="s">
        <v>52</v>
      </c>
      <c r="E11" s="36">
        <v>1.5</v>
      </c>
      <c r="F11" s="17" t="s">
        <v>66</v>
      </c>
      <c r="G11" s="11" t="s">
        <v>217</v>
      </c>
      <c r="H11" s="11" t="s">
        <v>256</v>
      </c>
      <c r="I11" s="11" t="s">
        <v>64</v>
      </c>
      <c r="J11" s="35" t="s">
        <v>65</v>
      </c>
      <c r="K11" s="38" t="s">
        <v>199</v>
      </c>
    </row>
    <row r="12" spans="1:12" ht="19.5" x14ac:dyDescent="0.55000000000000004">
      <c r="A12" s="4"/>
      <c r="B12" s="5">
        <f t="shared" si="0"/>
        <v>6</v>
      </c>
      <c r="C12" s="8" t="s">
        <v>51</v>
      </c>
      <c r="D12" s="9" t="s">
        <v>52</v>
      </c>
      <c r="E12" s="26">
        <v>2.1</v>
      </c>
      <c r="F12" s="17" t="s">
        <v>149</v>
      </c>
      <c r="G12" s="11" t="s">
        <v>68</v>
      </c>
      <c r="H12" s="11" t="s">
        <v>246</v>
      </c>
      <c r="I12" s="11" t="s">
        <v>72</v>
      </c>
      <c r="J12" s="35" t="s">
        <v>73</v>
      </c>
      <c r="K12" s="38" t="s">
        <v>199</v>
      </c>
    </row>
    <row r="13" spans="1:12" ht="19.5" x14ac:dyDescent="0.55000000000000004">
      <c r="A13" s="4"/>
      <c r="B13" s="18">
        <f t="shared" si="0"/>
        <v>7</v>
      </c>
      <c r="C13" s="19" t="s">
        <v>51</v>
      </c>
      <c r="D13" s="20" t="s">
        <v>52</v>
      </c>
      <c r="E13" s="27" t="s">
        <v>199</v>
      </c>
      <c r="F13" s="25" t="s">
        <v>208</v>
      </c>
      <c r="G13" s="21" t="s">
        <v>199</v>
      </c>
      <c r="H13" s="25" t="s">
        <v>208</v>
      </c>
      <c r="I13" s="25" t="s">
        <v>74</v>
      </c>
      <c r="J13" s="21" t="s">
        <v>56</v>
      </c>
      <c r="K13" s="39" t="s">
        <v>209</v>
      </c>
    </row>
    <row r="14" spans="1:12" ht="19.5" x14ac:dyDescent="0.55000000000000004">
      <c r="A14" s="4"/>
      <c r="B14" s="5">
        <f t="shared" si="0"/>
        <v>8</v>
      </c>
      <c r="C14" s="8" t="s">
        <v>51</v>
      </c>
      <c r="D14" s="9" t="s">
        <v>52</v>
      </c>
      <c r="E14" s="26">
        <v>2.2999999999999998</v>
      </c>
      <c r="F14" s="35" t="s">
        <v>284</v>
      </c>
      <c r="G14" s="11" t="s">
        <v>39</v>
      </c>
      <c r="H14" s="11" t="s">
        <v>297</v>
      </c>
      <c r="I14" s="5" t="s">
        <v>75</v>
      </c>
      <c r="J14" s="35" t="s">
        <v>284</v>
      </c>
      <c r="K14" s="16" t="s">
        <v>199</v>
      </c>
    </row>
    <row r="15" spans="1:12" ht="19.5" x14ac:dyDescent="0.55000000000000004">
      <c r="A15" s="4"/>
      <c r="B15" s="5">
        <f t="shared" si="0"/>
        <v>9</v>
      </c>
      <c r="C15" s="8" t="s">
        <v>51</v>
      </c>
      <c r="D15" s="9" t="s">
        <v>52</v>
      </c>
      <c r="E15" s="29">
        <v>2.2999999999999998</v>
      </c>
      <c r="F15" s="30" t="s">
        <v>285</v>
      </c>
      <c r="G15" s="11" t="s">
        <v>176</v>
      </c>
      <c r="H15" s="11" t="s">
        <v>7</v>
      </c>
      <c r="I15" s="9" t="s">
        <v>75</v>
      </c>
      <c r="J15" s="30" t="s">
        <v>285</v>
      </c>
      <c r="K15" s="16" t="s">
        <v>199</v>
      </c>
    </row>
    <row r="16" spans="1:12" ht="19.5" x14ac:dyDescent="0.55000000000000004">
      <c r="A16" s="4"/>
      <c r="B16" s="5">
        <f t="shared" si="0"/>
        <v>10</v>
      </c>
      <c r="C16" s="8" t="s">
        <v>51</v>
      </c>
      <c r="D16" s="9" t="s">
        <v>52</v>
      </c>
      <c r="E16" s="29">
        <v>2.2999999999999998</v>
      </c>
      <c r="F16" s="30" t="s">
        <v>285</v>
      </c>
      <c r="G16" s="11" t="s">
        <v>222</v>
      </c>
      <c r="H16" s="11" t="s">
        <v>298</v>
      </c>
      <c r="I16" s="9" t="s">
        <v>75</v>
      </c>
      <c r="J16" s="30" t="s">
        <v>285</v>
      </c>
      <c r="K16" s="16" t="s">
        <v>199</v>
      </c>
    </row>
    <row r="17" spans="1:11" ht="19.5" x14ac:dyDescent="0.55000000000000004">
      <c r="A17" s="4"/>
      <c r="B17" s="5">
        <f t="shared" si="0"/>
        <v>11</v>
      </c>
      <c r="C17" s="8" t="s">
        <v>51</v>
      </c>
      <c r="D17" s="9" t="s">
        <v>52</v>
      </c>
      <c r="E17" s="29">
        <v>2.2999999999999998</v>
      </c>
      <c r="F17" s="30" t="s">
        <v>285</v>
      </c>
      <c r="G17" s="11" t="s">
        <v>266</v>
      </c>
      <c r="H17" s="11" t="s">
        <v>267</v>
      </c>
      <c r="I17" s="9" t="s">
        <v>75</v>
      </c>
      <c r="J17" s="30" t="s">
        <v>285</v>
      </c>
      <c r="K17" s="16" t="s">
        <v>199</v>
      </c>
    </row>
    <row r="18" spans="1:11" ht="19.5" x14ac:dyDescent="0.55000000000000004">
      <c r="A18" s="4"/>
      <c r="B18" s="5">
        <f t="shared" si="0"/>
        <v>12</v>
      </c>
      <c r="C18" s="8" t="s">
        <v>51</v>
      </c>
      <c r="D18" s="9" t="s">
        <v>52</v>
      </c>
      <c r="E18" s="26">
        <v>2.4</v>
      </c>
      <c r="F18" s="7" t="s">
        <v>151</v>
      </c>
      <c r="G18" s="11" t="s">
        <v>40</v>
      </c>
      <c r="H18" s="11" t="s">
        <v>8</v>
      </c>
      <c r="I18" s="5" t="s">
        <v>76</v>
      </c>
      <c r="J18" s="12" t="s">
        <v>77</v>
      </c>
      <c r="K18" s="16" t="s">
        <v>199</v>
      </c>
    </row>
    <row r="19" spans="1:11" ht="19.5" x14ac:dyDescent="0.55000000000000004">
      <c r="A19" s="4"/>
      <c r="B19" s="5">
        <f t="shared" si="0"/>
        <v>13</v>
      </c>
      <c r="C19" s="8" t="s">
        <v>51</v>
      </c>
      <c r="D19" s="9" t="s">
        <v>52</v>
      </c>
      <c r="E19" s="26">
        <v>2.5</v>
      </c>
      <c r="F19" s="7" t="s">
        <v>150</v>
      </c>
      <c r="G19" s="11" t="s">
        <v>41</v>
      </c>
      <c r="H19" s="31" t="s">
        <v>240</v>
      </c>
      <c r="I19" s="5" t="s">
        <v>283</v>
      </c>
      <c r="J19" s="12" t="s">
        <v>69</v>
      </c>
      <c r="K19" s="16" t="s">
        <v>199</v>
      </c>
    </row>
    <row r="20" spans="1:11" ht="19.5" x14ac:dyDescent="0.55000000000000004">
      <c r="A20" s="4"/>
      <c r="B20" s="5">
        <f t="shared" si="0"/>
        <v>14</v>
      </c>
      <c r="C20" s="8" t="s">
        <v>51</v>
      </c>
      <c r="D20" s="9" t="s">
        <v>52</v>
      </c>
      <c r="E20" s="28">
        <v>2.6</v>
      </c>
      <c r="F20" s="17" t="s">
        <v>152</v>
      </c>
      <c r="G20" s="11" t="s">
        <v>177</v>
      </c>
      <c r="H20" s="11" t="s">
        <v>16</v>
      </c>
      <c r="I20" s="5" t="s">
        <v>78</v>
      </c>
      <c r="J20" s="12" t="s">
        <v>79</v>
      </c>
      <c r="K20" s="16" t="s">
        <v>199</v>
      </c>
    </row>
    <row r="21" spans="1:11" ht="19.5" x14ac:dyDescent="0.55000000000000004">
      <c r="A21" s="4"/>
      <c r="B21" s="5">
        <f t="shared" si="0"/>
        <v>15</v>
      </c>
      <c r="C21" s="8" t="s">
        <v>51</v>
      </c>
      <c r="D21" s="9" t="s">
        <v>52</v>
      </c>
      <c r="E21" s="37">
        <v>2.7</v>
      </c>
      <c r="F21" s="17" t="s">
        <v>299</v>
      </c>
      <c r="G21" s="11" t="s">
        <v>178</v>
      </c>
      <c r="H21" s="11" t="s">
        <v>250</v>
      </c>
      <c r="I21" s="11" t="s">
        <v>80</v>
      </c>
      <c r="J21" s="35" t="s">
        <v>290</v>
      </c>
      <c r="K21" s="16" t="s">
        <v>199</v>
      </c>
    </row>
    <row r="22" spans="1:11" ht="19.5" x14ac:dyDescent="0.55000000000000004">
      <c r="A22" s="4"/>
      <c r="B22" s="5">
        <f t="shared" si="0"/>
        <v>16</v>
      </c>
      <c r="C22" s="8" t="s">
        <v>51</v>
      </c>
      <c r="D22" s="9" t="s">
        <v>52</v>
      </c>
      <c r="E22" s="28">
        <v>3.1</v>
      </c>
      <c r="F22" s="17" t="s">
        <v>60</v>
      </c>
      <c r="G22" s="11" t="s">
        <v>42</v>
      </c>
      <c r="H22" s="11" t="s">
        <v>4</v>
      </c>
      <c r="I22" s="5" t="s">
        <v>81</v>
      </c>
      <c r="J22" s="12" t="s">
        <v>59</v>
      </c>
      <c r="K22" s="16" t="s">
        <v>199</v>
      </c>
    </row>
    <row r="23" spans="1:11" ht="19.5" x14ac:dyDescent="0.55000000000000004">
      <c r="A23" s="4"/>
      <c r="B23" s="5">
        <f t="shared" si="0"/>
        <v>17</v>
      </c>
      <c r="C23" s="8" t="s">
        <v>51</v>
      </c>
      <c r="D23" s="9" t="s">
        <v>52</v>
      </c>
      <c r="E23" s="29">
        <v>3.1</v>
      </c>
      <c r="F23" s="30" t="s">
        <v>60</v>
      </c>
      <c r="G23" s="11" t="s">
        <v>179</v>
      </c>
      <c r="H23" s="11" t="s">
        <v>5</v>
      </c>
      <c r="I23" s="9" t="s">
        <v>81</v>
      </c>
      <c r="J23" s="13" t="s">
        <v>59</v>
      </c>
      <c r="K23" s="16" t="s">
        <v>199</v>
      </c>
    </row>
    <row r="24" spans="1:11" ht="19.5" x14ac:dyDescent="0.55000000000000004">
      <c r="A24" s="4"/>
      <c r="B24" s="5">
        <f t="shared" si="0"/>
        <v>18</v>
      </c>
      <c r="C24" s="8" t="s">
        <v>51</v>
      </c>
      <c r="D24" s="9" t="s">
        <v>52</v>
      </c>
      <c r="E24" s="29">
        <v>3.1</v>
      </c>
      <c r="F24" s="30" t="s">
        <v>60</v>
      </c>
      <c r="G24" s="11" t="s">
        <v>180</v>
      </c>
      <c r="H24" s="11" t="s">
        <v>300</v>
      </c>
      <c r="I24" s="9" t="s">
        <v>81</v>
      </c>
      <c r="J24" s="13" t="s">
        <v>59</v>
      </c>
      <c r="K24" s="16" t="s">
        <v>199</v>
      </c>
    </row>
    <row r="25" spans="1:11" ht="19.5" x14ac:dyDescent="0.55000000000000004">
      <c r="A25" s="4"/>
      <c r="B25" s="5">
        <f t="shared" si="0"/>
        <v>19</v>
      </c>
      <c r="C25" s="8" t="s">
        <v>51</v>
      </c>
      <c r="D25" s="9" t="s">
        <v>52</v>
      </c>
      <c r="E25" s="28">
        <v>3.2</v>
      </c>
      <c r="F25" s="17" t="s">
        <v>311</v>
      </c>
      <c r="G25" s="11" t="s">
        <v>181</v>
      </c>
      <c r="H25" s="17" t="s">
        <v>311</v>
      </c>
      <c r="I25" s="5" t="s">
        <v>82</v>
      </c>
      <c r="J25" s="12" t="s">
        <v>83</v>
      </c>
      <c r="K25" s="16" t="s">
        <v>199</v>
      </c>
    </row>
    <row r="26" spans="1:11" ht="30" x14ac:dyDescent="0.55000000000000004">
      <c r="A26" s="4"/>
      <c r="B26" s="18">
        <f t="shared" si="0"/>
        <v>20</v>
      </c>
      <c r="C26" s="19" t="s">
        <v>51</v>
      </c>
      <c r="D26" s="20" t="s">
        <v>52</v>
      </c>
      <c r="E26" s="27" t="s">
        <v>199</v>
      </c>
      <c r="F26" s="18" t="s">
        <v>208</v>
      </c>
      <c r="G26" s="21" t="s">
        <v>199</v>
      </c>
      <c r="H26" s="18" t="s">
        <v>208</v>
      </c>
      <c r="I26" s="18" t="s">
        <v>84</v>
      </c>
      <c r="J26" s="21" t="s">
        <v>85</v>
      </c>
      <c r="K26" s="39" t="s">
        <v>309</v>
      </c>
    </row>
    <row r="27" spans="1:11" ht="30" x14ac:dyDescent="0.55000000000000004">
      <c r="A27" s="4"/>
      <c r="B27" s="18">
        <f t="shared" si="0"/>
        <v>21</v>
      </c>
      <c r="C27" s="19" t="s">
        <v>51</v>
      </c>
      <c r="D27" s="20" t="s">
        <v>52</v>
      </c>
      <c r="E27" s="27" t="s">
        <v>199</v>
      </c>
      <c r="F27" s="18" t="s">
        <v>208</v>
      </c>
      <c r="G27" s="21" t="s">
        <v>199</v>
      </c>
      <c r="H27" s="18" t="s">
        <v>208</v>
      </c>
      <c r="I27" s="18" t="s">
        <v>86</v>
      </c>
      <c r="J27" s="21" t="s">
        <v>301</v>
      </c>
      <c r="K27" s="39" t="s">
        <v>309</v>
      </c>
    </row>
    <row r="28" spans="1:11" ht="19.5" x14ac:dyDescent="0.55000000000000004">
      <c r="A28" s="4"/>
      <c r="B28" s="5">
        <f t="shared" si="0"/>
        <v>22</v>
      </c>
      <c r="C28" s="8" t="s">
        <v>51</v>
      </c>
      <c r="D28" s="9" t="s">
        <v>52</v>
      </c>
      <c r="E28" s="26">
        <v>3.5</v>
      </c>
      <c r="F28" s="7" t="s">
        <v>153</v>
      </c>
      <c r="G28" s="11" t="s">
        <v>220</v>
      </c>
      <c r="H28" s="5" t="s">
        <v>223</v>
      </c>
      <c r="I28" s="5" t="s">
        <v>87</v>
      </c>
      <c r="J28" s="12" t="s">
        <v>11</v>
      </c>
      <c r="K28" s="16" t="s">
        <v>199</v>
      </c>
    </row>
    <row r="29" spans="1:11" ht="19.5" x14ac:dyDescent="0.55000000000000004">
      <c r="A29" s="4"/>
      <c r="B29" s="5">
        <f t="shared" si="0"/>
        <v>23</v>
      </c>
      <c r="C29" s="8" t="s">
        <v>51</v>
      </c>
      <c r="D29" s="9" t="s">
        <v>52</v>
      </c>
      <c r="E29" s="26">
        <v>3.6</v>
      </c>
      <c r="F29" s="7" t="s">
        <v>154</v>
      </c>
      <c r="G29" s="5" t="s">
        <v>219</v>
      </c>
      <c r="H29" s="5" t="s">
        <v>221</v>
      </c>
      <c r="I29" s="5" t="s">
        <v>88</v>
      </c>
      <c r="J29" s="12" t="s">
        <v>89</v>
      </c>
      <c r="K29" s="16" t="s">
        <v>199</v>
      </c>
    </row>
    <row r="30" spans="1:11" ht="19.5" x14ac:dyDescent="0.55000000000000004">
      <c r="A30" s="4"/>
      <c r="B30" s="5">
        <f t="shared" si="0"/>
        <v>24</v>
      </c>
      <c r="C30" s="8" t="s">
        <v>51</v>
      </c>
      <c r="D30" s="9" t="s">
        <v>52</v>
      </c>
      <c r="E30" s="26">
        <v>4.0999999999999996</v>
      </c>
      <c r="F30" s="7" t="s">
        <v>259</v>
      </c>
      <c r="G30" s="11" t="s">
        <v>9</v>
      </c>
      <c r="H30" s="11" t="s">
        <v>313</v>
      </c>
      <c r="I30" s="5" t="s">
        <v>90</v>
      </c>
      <c r="J30" s="12" t="s">
        <v>258</v>
      </c>
      <c r="K30" s="16" t="s">
        <v>199</v>
      </c>
    </row>
    <row r="31" spans="1:11" ht="19.5" x14ac:dyDescent="0.55000000000000004">
      <c r="A31" s="4"/>
      <c r="B31" s="5">
        <f t="shared" si="0"/>
        <v>25</v>
      </c>
      <c r="C31" s="8" t="s">
        <v>51</v>
      </c>
      <c r="D31" s="9" t="s">
        <v>52</v>
      </c>
      <c r="E31" s="29">
        <v>4.0999999999999996</v>
      </c>
      <c r="F31" s="30" t="s">
        <v>259</v>
      </c>
      <c r="G31" s="11" t="s">
        <v>10</v>
      </c>
      <c r="H31" s="5" t="s">
        <v>257</v>
      </c>
      <c r="I31" s="9" t="s">
        <v>90</v>
      </c>
      <c r="J31" s="13" t="s">
        <v>258</v>
      </c>
      <c r="K31" s="16" t="s">
        <v>199</v>
      </c>
    </row>
    <row r="32" spans="1:11" ht="19.5" x14ac:dyDescent="0.55000000000000004">
      <c r="A32" s="4"/>
      <c r="B32" s="31">
        <f t="shared" si="0"/>
        <v>26</v>
      </c>
      <c r="C32" s="32" t="s">
        <v>51</v>
      </c>
      <c r="D32" s="33" t="s">
        <v>52</v>
      </c>
      <c r="E32" s="31" t="s">
        <v>91</v>
      </c>
      <c r="F32" s="7" t="s">
        <v>307</v>
      </c>
      <c r="G32" s="11" t="s">
        <v>239</v>
      </c>
      <c r="H32" s="5" t="s">
        <v>308</v>
      </c>
      <c r="I32" s="31" t="s">
        <v>91</v>
      </c>
      <c r="J32" s="7" t="s">
        <v>306</v>
      </c>
      <c r="K32" s="16" t="s">
        <v>199</v>
      </c>
    </row>
    <row r="33" spans="1:11" ht="19.5" x14ac:dyDescent="0.55000000000000004">
      <c r="A33" s="4"/>
      <c r="B33" s="5">
        <f t="shared" si="0"/>
        <v>27</v>
      </c>
      <c r="C33" s="8" t="s">
        <v>51</v>
      </c>
      <c r="D33" s="9" t="s">
        <v>52</v>
      </c>
      <c r="E33" s="26">
        <v>5.2</v>
      </c>
      <c r="F33" s="7" t="s">
        <v>155</v>
      </c>
      <c r="G33" s="11" t="s">
        <v>43</v>
      </c>
      <c r="H33" s="5" t="s">
        <v>93</v>
      </c>
      <c r="I33" s="5" t="s">
        <v>92</v>
      </c>
      <c r="J33" s="12" t="s">
        <v>93</v>
      </c>
      <c r="K33" s="16" t="s">
        <v>199</v>
      </c>
    </row>
    <row r="34" spans="1:11" ht="19.5" x14ac:dyDescent="0.55000000000000004">
      <c r="A34" s="4"/>
      <c r="B34" s="5">
        <f t="shared" si="0"/>
        <v>28</v>
      </c>
      <c r="C34" s="8" t="s">
        <v>51</v>
      </c>
      <c r="D34" s="9" t="s">
        <v>52</v>
      </c>
      <c r="E34" s="26">
        <v>5.3</v>
      </c>
      <c r="F34" s="7" t="s">
        <v>156</v>
      </c>
      <c r="G34" s="5" t="s">
        <v>182</v>
      </c>
      <c r="H34" s="31" t="s">
        <v>95</v>
      </c>
      <c r="I34" s="5" t="s">
        <v>94</v>
      </c>
      <c r="J34" s="12" t="s">
        <v>95</v>
      </c>
      <c r="K34" s="16" t="s">
        <v>199</v>
      </c>
    </row>
    <row r="35" spans="1:11" ht="19.5" x14ac:dyDescent="0.55000000000000004">
      <c r="A35" s="4"/>
      <c r="B35" s="18">
        <f t="shared" si="0"/>
        <v>29</v>
      </c>
      <c r="C35" s="19" t="s">
        <v>51</v>
      </c>
      <c r="D35" s="20" t="s">
        <v>52</v>
      </c>
      <c r="E35" s="27" t="s">
        <v>199</v>
      </c>
      <c r="F35" s="18" t="s">
        <v>208</v>
      </c>
      <c r="G35" s="21" t="s">
        <v>199</v>
      </c>
      <c r="H35" s="18" t="s">
        <v>208</v>
      </c>
      <c r="I35" s="18" t="s">
        <v>96</v>
      </c>
      <c r="J35" s="22" t="s">
        <v>3</v>
      </c>
      <c r="K35" s="23" t="s">
        <v>209</v>
      </c>
    </row>
    <row r="36" spans="1:11" ht="19.5" x14ac:dyDescent="0.55000000000000004">
      <c r="A36" s="4"/>
      <c r="B36" s="5">
        <f t="shared" si="0"/>
        <v>30</v>
      </c>
      <c r="C36" s="8" t="s">
        <v>51</v>
      </c>
      <c r="D36" s="9" t="s">
        <v>52</v>
      </c>
      <c r="E36" s="26">
        <v>5.5</v>
      </c>
      <c r="F36" s="7" t="s">
        <v>226</v>
      </c>
      <c r="G36" s="11" t="s">
        <v>183</v>
      </c>
      <c r="H36" s="5" t="s">
        <v>213</v>
      </c>
      <c r="I36" s="9" t="s">
        <v>97</v>
      </c>
      <c r="J36" s="13" t="s">
        <v>98</v>
      </c>
      <c r="K36" s="16" t="s">
        <v>199</v>
      </c>
    </row>
    <row r="37" spans="1:11" ht="19.5" x14ac:dyDescent="0.55000000000000004">
      <c r="A37" s="4"/>
      <c r="B37" s="5">
        <f t="shared" si="0"/>
        <v>31</v>
      </c>
      <c r="C37" s="8" t="s">
        <v>51</v>
      </c>
      <c r="D37" s="9" t="s">
        <v>52</v>
      </c>
      <c r="E37" s="26">
        <v>5.6</v>
      </c>
      <c r="F37" s="7" t="s">
        <v>225</v>
      </c>
      <c r="G37" s="5" t="s">
        <v>224</v>
      </c>
      <c r="H37" s="40" t="s">
        <v>150</v>
      </c>
      <c r="I37" s="5" t="s">
        <v>99</v>
      </c>
      <c r="J37" s="12" t="s">
        <v>69</v>
      </c>
      <c r="K37" s="16" t="s">
        <v>199</v>
      </c>
    </row>
    <row r="38" spans="1:11" ht="19.5" x14ac:dyDescent="0.55000000000000004">
      <c r="A38" s="4"/>
      <c r="B38" s="5">
        <f t="shared" si="0"/>
        <v>32</v>
      </c>
      <c r="C38" s="8" t="s">
        <v>51</v>
      </c>
      <c r="D38" s="9" t="s">
        <v>52</v>
      </c>
      <c r="E38" s="26">
        <v>5.7</v>
      </c>
      <c r="F38" s="7" t="s">
        <v>152</v>
      </c>
      <c r="G38" s="11" t="s">
        <v>227</v>
      </c>
      <c r="H38" s="5" t="s">
        <v>238</v>
      </c>
      <c r="I38" s="5" t="s">
        <v>100</v>
      </c>
      <c r="J38" s="12" t="s">
        <v>79</v>
      </c>
      <c r="K38" s="16" t="s">
        <v>199</v>
      </c>
    </row>
    <row r="39" spans="1:11" ht="19.5" x14ac:dyDescent="0.55000000000000004">
      <c r="A39" s="4"/>
      <c r="B39" s="5">
        <f t="shared" si="0"/>
        <v>33</v>
      </c>
      <c r="C39" s="8" t="s">
        <v>51</v>
      </c>
      <c r="D39" s="9" t="s">
        <v>52</v>
      </c>
      <c r="E39" s="36">
        <v>5.8</v>
      </c>
      <c r="F39" s="17" t="s">
        <v>251</v>
      </c>
      <c r="G39" s="11" t="s">
        <v>184</v>
      </c>
      <c r="H39" s="11" t="s">
        <v>252</v>
      </c>
      <c r="I39" s="5" t="s">
        <v>101</v>
      </c>
      <c r="J39" s="12" t="s">
        <v>247</v>
      </c>
      <c r="K39" s="16" t="s">
        <v>199</v>
      </c>
    </row>
    <row r="40" spans="1:11" ht="19.5" x14ac:dyDescent="0.55000000000000004">
      <c r="A40" s="4"/>
      <c r="B40" s="18">
        <f t="shared" si="0"/>
        <v>34</v>
      </c>
      <c r="C40" s="19" t="s">
        <v>51</v>
      </c>
      <c r="D40" s="20" t="s">
        <v>52</v>
      </c>
      <c r="E40" s="27" t="s">
        <v>199</v>
      </c>
      <c r="F40" s="18" t="s">
        <v>208</v>
      </c>
      <c r="G40" s="21" t="s">
        <v>199</v>
      </c>
      <c r="H40" s="18" t="s">
        <v>208</v>
      </c>
      <c r="I40" s="18" t="s">
        <v>167</v>
      </c>
      <c r="J40" s="22" t="s">
        <v>166</v>
      </c>
      <c r="K40" s="23" t="s">
        <v>195</v>
      </c>
    </row>
    <row r="41" spans="1:11" ht="19.5" x14ac:dyDescent="0.55000000000000004">
      <c r="A41" s="4"/>
      <c r="B41" s="18">
        <f t="shared" si="0"/>
        <v>35</v>
      </c>
      <c r="C41" s="19" t="s">
        <v>51</v>
      </c>
      <c r="D41" s="20" t="s">
        <v>52</v>
      </c>
      <c r="E41" s="27" t="s">
        <v>199</v>
      </c>
      <c r="F41" s="18" t="s">
        <v>208</v>
      </c>
      <c r="G41" s="21" t="s">
        <v>199</v>
      </c>
      <c r="H41" s="18" t="s">
        <v>208</v>
      </c>
      <c r="I41" s="18" t="s">
        <v>168</v>
      </c>
      <c r="J41" s="22" t="s">
        <v>169</v>
      </c>
      <c r="K41" s="23" t="s">
        <v>210</v>
      </c>
    </row>
    <row r="42" spans="1:11" ht="19.5" x14ac:dyDescent="0.55000000000000004">
      <c r="A42" s="4"/>
      <c r="B42" s="5">
        <f t="shared" si="0"/>
        <v>36</v>
      </c>
      <c r="C42" s="10" t="s">
        <v>170</v>
      </c>
      <c r="D42" s="11" t="s">
        <v>171</v>
      </c>
      <c r="E42" s="26">
        <v>7.1</v>
      </c>
      <c r="F42" s="7" t="s">
        <v>157</v>
      </c>
      <c r="G42" s="11" t="s">
        <v>185</v>
      </c>
      <c r="H42" s="5" t="s">
        <v>241</v>
      </c>
      <c r="I42" s="5" t="s">
        <v>102</v>
      </c>
      <c r="J42" s="12" t="s">
        <v>103</v>
      </c>
      <c r="K42" s="16" t="s">
        <v>199</v>
      </c>
    </row>
    <row r="43" spans="1:11" ht="19.5" x14ac:dyDescent="0.55000000000000004">
      <c r="A43" s="4"/>
      <c r="B43" s="5">
        <f t="shared" si="0"/>
        <v>37</v>
      </c>
      <c r="C43" s="8" t="s">
        <v>170</v>
      </c>
      <c r="D43" s="9" t="s">
        <v>171</v>
      </c>
      <c r="E43" s="29">
        <v>7.1</v>
      </c>
      <c r="F43" s="30" t="s">
        <v>157</v>
      </c>
      <c r="G43" s="11" t="s">
        <v>186</v>
      </c>
      <c r="H43" s="5" t="s">
        <v>242</v>
      </c>
      <c r="I43" s="9" t="s">
        <v>102</v>
      </c>
      <c r="J43" s="13" t="s">
        <v>103</v>
      </c>
      <c r="K43" s="16" t="s">
        <v>199</v>
      </c>
    </row>
    <row r="44" spans="1:11" ht="19.5" x14ac:dyDescent="0.55000000000000004">
      <c r="A44" s="4"/>
      <c r="B44" s="5">
        <f t="shared" si="0"/>
        <v>38</v>
      </c>
      <c r="C44" s="8" t="s">
        <v>170</v>
      </c>
      <c r="D44" s="9" t="s">
        <v>171</v>
      </c>
      <c r="E44" s="26">
        <v>7.2</v>
      </c>
      <c r="F44" s="7" t="s">
        <v>158</v>
      </c>
      <c r="G44" s="11" t="s">
        <v>187</v>
      </c>
      <c r="H44" s="5" t="s">
        <v>12</v>
      </c>
      <c r="I44" s="5" t="s">
        <v>104</v>
      </c>
      <c r="J44" s="12" t="s">
        <v>105</v>
      </c>
      <c r="K44" s="16" t="s">
        <v>199</v>
      </c>
    </row>
    <row r="45" spans="1:11" ht="19.5" x14ac:dyDescent="0.55000000000000004">
      <c r="A45" s="4"/>
      <c r="B45" s="5">
        <f t="shared" si="0"/>
        <v>39</v>
      </c>
      <c r="C45" s="8" t="s">
        <v>170</v>
      </c>
      <c r="D45" s="9" t="s">
        <v>171</v>
      </c>
      <c r="E45" s="26">
        <v>7.3</v>
      </c>
      <c r="F45" s="7" t="s">
        <v>159</v>
      </c>
      <c r="G45" s="11" t="s">
        <v>188</v>
      </c>
      <c r="H45" s="5" t="s">
        <v>13</v>
      </c>
      <c r="I45" s="5" t="s">
        <v>106</v>
      </c>
      <c r="J45" s="12" t="s">
        <v>107</v>
      </c>
      <c r="K45" s="16" t="s">
        <v>199</v>
      </c>
    </row>
    <row r="46" spans="1:11" ht="19.5" x14ac:dyDescent="0.55000000000000004">
      <c r="A46" s="4"/>
      <c r="B46" s="5">
        <f t="shared" si="0"/>
        <v>40</v>
      </c>
      <c r="C46" s="8" t="s">
        <v>170</v>
      </c>
      <c r="D46" s="9" t="s">
        <v>171</v>
      </c>
      <c r="E46" s="29">
        <v>7.3</v>
      </c>
      <c r="F46" s="30" t="s">
        <v>159</v>
      </c>
      <c r="G46" s="11" t="s">
        <v>189</v>
      </c>
      <c r="H46" s="5" t="s">
        <v>14</v>
      </c>
      <c r="I46" s="9" t="s">
        <v>106</v>
      </c>
      <c r="J46" s="13" t="s">
        <v>107</v>
      </c>
      <c r="K46" s="16" t="s">
        <v>199</v>
      </c>
    </row>
    <row r="47" spans="1:11" ht="19.5" x14ac:dyDescent="0.55000000000000004">
      <c r="A47" s="4"/>
      <c r="B47" s="5">
        <f t="shared" si="0"/>
        <v>41</v>
      </c>
      <c r="C47" s="8" t="s">
        <v>170</v>
      </c>
      <c r="D47" s="9" t="s">
        <v>171</v>
      </c>
      <c r="E47" s="29">
        <v>7.3</v>
      </c>
      <c r="F47" s="30" t="s">
        <v>159</v>
      </c>
      <c r="G47" s="11" t="s">
        <v>190</v>
      </c>
      <c r="H47" s="5" t="s">
        <v>15</v>
      </c>
      <c r="I47" s="9" t="s">
        <v>106</v>
      </c>
      <c r="J47" s="13" t="s">
        <v>107</v>
      </c>
      <c r="K47" s="16" t="s">
        <v>199</v>
      </c>
    </row>
    <row r="48" spans="1:11" ht="19.5" x14ac:dyDescent="0.55000000000000004">
      <c r="A48" s="4"/>
      <c r="B48" s="5">
        <f t="shared" si="0"/>
        <v>42</v>
      </c>
      <c r="C48" s="8" t="s">
        <v>170</v>
      </c>
      <c r="D48" s="9" t="s">
        <v>171</v>
      </c>
      <c r="E48" s="26">
        <v>7.4</v>
      </c>
      <c r="F48" s="7" t="s">
        <v>261</v>
      </c>
      <c r="G48" s="11" t="s">
        <v>191</v>
      </c>
      <c r="H48" s="5" t="s">
        <v>260</v>
      </c>
      <c r="I48" s="5" t="s">
        <v>108</v>
      </c>
      <c r="J48" s="35" t="s">
        <v>288</v>
      </c>
      <c r="K48" s="16" t="s">
        <v>199</v>
      </c>
    </row>
    <row r="49" spans="1:11" ht="19.5" x14ac:dyDescent="0.55000000000000004">
      <c r="A49" s="4"/>
      <c r="B49" s="5">
        <f t="shared" si="0"/>
        <v>43</v>
      </c>
      <c r="C49" s="8" t="s">
        <v>170</v>
      </c>
      <c r="D49" s="9" t="s">
        <v>171</v>
      </c>
      <c r="E49" s="29">
        <v>7.4</v>
      </c>
      <c r="F49" s="30" t="s">
        <v>261</v>
      </c>
      <c r="G49" s="11" t="s">
        <v>286</v>
      </c>
      <c r="H49" s="11" t="s">
        <v>287</v>
      </c>
      <c r="I49" s="9" t="s">
        <v>108</v>
      </c>
      <c r="J49" s="13" t="s">
        <v>288</v>
      </c>
      <c r="K49" s="16"/>
    </row>
    <row r="50" spans="1:11" ht="19.5" x14ac:dyDescent="0.55000000000000004">
      <c r="A50" s="4"/>
      <c r="B50" s="5">
        <f t="shared" si="0"/>
        <v>44</v>
      </c>
      <c r="C50" s="8" t="s">
        <v>170</v>
      </c>
      <c r="D50" s="9" t="s">
        <v>171</v>
      </c>
      <c r="E50" s="26">
        <v>7.5</v>
      </c>
      <c r="F50" s="7" t="s">
        <v>160</v>
      </c>
      <c r="G50" s="11" t="s">
        <v>192</v>
      </c>
      <c r="H50" s="40" t="s">
        <v>302</v>
      </c>
      <c r="I50" s="5" t="s">
        <v>109</v>
      </c>
      <c r="J50" s="12" t="s">
        <v>110</v>
      </c>
      <c r="K50" s="16" t="s">
        <v>199</v>
      </c>
    </row>
    <row r="51" spans="1:11" ht="19.5" x14ac:dyDescent="0.55000000000000004">
      <c r="A51" s="4"/>
      <c r="B51" s="5">
        <f t="shared" si="0"/>
        <v>45</v>
      </c>
      <c r="C51" s="8" t="s">
        <v>170</v>
      </c>
      <c r="D51" s="9" t="s">
        <v>171</v>
      </c>
      <c r="E51" s="26">
        <v>8.1</v>
      </c>
      <c r="F51" s="7" t="s">
        <v>161</v>
      </c>
      <c r="G51" s="11" t="s">
        <v>44</v>
      </c>
      <c r="H51" s="5" t="s">
        <v>243</v>
      </c>
      <c r="I51" s="5" t="s">
        <v>111</v>
      </c>
      <c r="J51" s="12" t="s">
        <v>112</v>
      </c>
      <c r="K51" s="16" t="s">
        <v>199</v>
      </c>
    </row>
    <row r="52" spans="1:11" ht="19.5" x14ac:dyDescent="0.55000000000000004">
      <c r="A52" s="4"/>
      <c r="B52" s="5">
        <f t="shared" si="0"/>
        <v>46</v>
      </c>
      <c r="C52" s="8" t="s">
        <v>170</v>
      </c>
      <c r="D52" s="9" t="s">
        <v>171</v>
      </c>
      <c r="E52" s="29">
        <v>8.1</v>
      </c>
      <c r="F52" s="30" t="s">
        <v>161</v>
      </c>
      <c r="G52" s="11" t="s">
        <v>193</v>
      </c>
      <c r="H52" s="5" t="s">
        <v>244</v>
      </c>
      <c r="I52" s="9" t="s">
        <v>111</v>
      </c>
      <c r="J52" s="13" t="s">
        <v>112</v>
      </c>
      <c r="K52" s="16" t="s">
        <v>199</v>
      </c>
    </row>
    <row r="53" spans="1:11" ht="19.5" x14ac:dyDescent="0.55000000000000004">
      <c r="A53" s="4"/>
      <c r="B53" s="18">
        <f t="shared" si="0"/>
        <v>47</v>
      </c>
      <c r="C53" s="19" t="s">
        <v>170</v>
      </c>
      <c r="D53" s="20" t="s">
        <v>171</v>
      </c>
      <c r="E53" s="27" t="s">
        <v>199</v>
      </c>
      <c r="F53" s="25" t="s">
        <v>208</v>
      </c>
      <c r="G53" s="21" t="s">
        <v>199</v>
      </c>
      <c r="H53" s="25" t="s">
        <v>208</v>
      </c>
      <c r="I53" s="25" t="s">
        <v>292</v>
      </c>
      <c r="J53" s="21" t="s">
        <v>291</v>
      </c>
      <c r="K53" s="39" t="s">
        <v>294</v>
      </c>
    </row>
    <row r="54" spans="1:11" ht="19.5" x14ac:dyDescent="0.55000000000000004">
      <c r="A54" s="4"/>
      <c r="B54" s="18">
        <f t="shared" si="0"/>
        <v>48</v>
      </c>
      <c r="C54" s="19" t="s">
        <v>170</v>
      </c>
      <c r="D54" s="20" t="s">
        <v>171</v>
      </c>
      <c r="E54" s="27" t="s">
        <v>199</v>
      </c>
      <c r="F54" s="25" t="s">
        <v>208</v>
      </c>
      <c r="G54" s="21" t="s">
        <v>199</v>
      </c>
      <c r="H54" s="25" t="s">
        <v>208</v>
      </c>
      <c r="I54" s="25" t="s">
        <v>113</v>
      </c>
      <c r="J54" s="21" t="s">
        <v>114</v>
      </c>
      <c r="K54" s="39" t="s">
        <v>218</v>
      </c>
    </row>
    <row r="55" spans="1:11" ht="19.5" x14ac:dyDescent="0.55000000000000004">
      <c r="A55" s="4"/>
      <c r="B55" s="5">
        <f t="shared" si="0"/>
        <v>49</v>
      </c>
      <c r="C55" s="8" t="s">
        <v>170</v>
      </c>
      <c r="D55" s="9" t="s">
        <v>171</v>
      </c>
      <c r="E55" s="37">
        <v>10.1</v>
      </c>
      <c r="F55" s="17" t="s">
        <v>303</v>
      </c>
      <c r="G55" s="11" t="s">
        <v>234</v>
      </c>
      <c r="H55" s="11" t="s">
        <v>254</v>
      </c>
      <c r="I55" s="11" t="s">
        <v>115</v>
      </c>
      <c r="J55" s="35" t="s">
        <v>293</v>
      </c>
      <c r="K55" s="38" t="s">
        <v>199</v>
      </c>
    </row>
    <row r="56" spans="1:11" ht="19.5" x14ac:dyDescent="0.55000000000000004">
      <c r="A56" s="4"/>
      <c r="B56" s="5">
        <f t="shared" si="0"/>
        <v>50</v>
      </c>
      <c r="C56" s="8" t="s">
        <v>170</v>
      </c>
      <c r="D56" s="9" t="s">
        <v>171</v>
      </c>
      <c r="E56" s="26">
        <v>10.199999999999999</v>
      </c>
      <c r="F56" s="7" t="s">
        <v>200</v>
      </c>
      <c r="G56" s="11" t="s">
        <v>235</v>
      </c>
      <c r="H56" s="5" t="s">
        <v>200</v>
      </c>
      <c r="I56" s="5" t="s">
        <v>116</v>
      </c>
      <c r="J56" s="12" t="s">
        <v>200</v>
      </c>
      <c r="K56" s="16" t="s">
        <v>199</v>
      </c>
    </row>
    <row r="57" spans="1:11" ht="30" x14ac:dyDescent="0.55000000000000004">
      <c r="A57" s="4"/>
      <c r="B57" s="18">
        <f t="shared" si="0"/>
        <v>51</v>
      </c>
      <c r="C57" s="19" t="s">
        <v>170</v>
      </c>
      <c r="D57" s="20" t="s">
        <v>171</v>
      </c>
      <c r="E57" s="27" t="s">
        <v>199</v>
      </c>
      <c r="F57" s="18" t="s">
        <v>208</v>
      </c>
      <c r="G57" s="21" t="s">
        <v>199</v>
      </c>
      <c r="H57" s="18" t="s">
        <v>208</v>
      </c>
      <c r="I57" s="18" t="s">
        <v>117</v>
      </c>
      <c r="J57" s="22" t="s">
        <v>201</v>
      </c>
      <c r="K57" s="23" t="s">
        <v>206</v>
      </c>
    </row>
    <row r="58" spans="1:11" ht="19.5" x14ac:dyDescent="0.55000000000000004">
      <c r="A58" s="4"/>
      <c r="B58" s="18">
        <f t="shared" si="0"/>
        <v>52</v>
      </c>
      <c r="C58" s="19" t="s">
        <v>170</v>
      </c>
      <c r="D58" s="20" t="s">
        <v>171</v>
      </c>
      <c r="E58" s="27" t="s">
        <v>199</v>
      </c>
      <c r="F58" s="18" t="s">
        <v>208</v>
      </c>
      <c r="G58" s="21" t="s">
        <v>199</v>
      </c>
      <c r="H58" s="18" t="s">
        <v>208</v>
      </c>
      <c r="I58" s="18" t="s">
        <v>118</v>
      </c>
      <c r="J58" s="22" t="s">
        <v>119</v>
      </c>
      <c r="K58" s="23" t="s">
        <v>196</v>
      </c>
    </row>
    <row r="59" spans="1:11" ht="19.5" x14ac:dyDescent="0.55000000000000004">
      <c r="A59" s="4"/>
      <c r="B59" s="5">
        <f t="shared" si="0"/>
        <v>53</v>
      </c>
      <c r="C59" s="10" t="s">
        <v>228</v>
      </c>
      <c r="D59" s="11" t="s">
        <v>230</v>
      </c>
      <c r="E59" s="26">
        <v>11.1</v>
      </c>
      <c r="F59" s="7" t="s">
        <v>163</v>
      </c>
      <c r="G59" s="11" t="s">
        <v>70</v>
      </c>
      <c r="H59" s="5" t="s">
        <v>17</v>
      </c>
      <c r="I59" s="5" t="s">
        <v>126</v>
      </c>
      <c r="J59" s="12" t="s">
        <v>127</v>
      </c>
      <c r="K59" s="16" t="s">
        <v>199</v>
      </c>
    </row>
    <row r="60" spans="1:11" ht="19.5" x14ac:dyDescent="0.55000000000000004">
      <c r="A60" s="4"/>
      <c r="B60" s="5">
        <f t="shared" si="0"/>
        <v>54</v>
      </c>
      <c r="C60" s="8" t="s">
        <v>172</v>
      </c>
      <c r="D60" s="9" t="s">
        <v>129</v>
      </c>
      <c r="E60" s="29">
        <v>11.1</v>
      </c>
      <c r="F60" s="30" t="s">
        <v>163</v>
      </c>
      <c r="G60" s="11" t="s">
        <v>18</v>
      </c>
      <c r="H60" s="5" t="s">
        <v>19</v>
      </c>
      <c r="I60" s="9" t="s">
        <v>126</v>
      </c>
      <c r="J60" s="13" t="s">
        <v>127</v>
      </c>
      <c r="K60" s="16" t="s">
        <v>199</v>
      </c>
    </row>
    <row r="61" spans="1:11" ht="19.5" x14ac:dyDescent="0.55000000000000004">
      <c r="A61" s="4"/>
      <c r="B61" s="5">
        <f t="shared" si="0"/>
        <v>55</v>
      </c>
      <c r="C61" s="8" t="s">
        <v>172</v>
      </c>
      <c r="D61" s="9" t="s">
        <v>129</v>
      </c>
      <c r="E61" s="26">
        <v>11.2</v>
      </c>
      <c r="F61" s="7" t="s">
        <v>164</v>
      </c>
      <c r="G61" s="5" t="s">
        <v>237</v>
      </c>
      <c r="H61" s="5" t="s">
        <v>20</v>
      </c>
      <c r="I61" s="5" t="s">
        <v>128</v>
      </c>
      <c r="J61" s="12" t="s">
        <v>129</v>
      </c>
      <c r="K61" s="16" t="s">
        <v>199</v>
      </c>
    </row>
    <row r="62" spans="1:11" ht="19.5" x14ac:dyDescent="0.55000000000000004">
      <c r="A62" s="4"/>
      <c r="B62" s="5">
        <f t="shared" si="0"/>
        <v>56</v>
      </c>
      <c r="C62" s="8" t="s">
        <v>172</v>
      </c>
      <c r="D62" s="9" t="s">
        <v>129</v>
      </c>
      <c r="E62" s="29">
        <v>11.2</v>
      </c>
      <c r="F62" s="30" t="s">
        <v>164</v>
      </c>
      <c r="G62" s="5" t="s">
        <v>22</v>
      </c>
      <c r="H62" s="5" t="s">
        <v>21</v>
      </c>
      <c r="I62" s="9" t="s">
        <v>128</v>
      </c>
      <c r="J62" s="13" t="s">
        <v>129</v>
      </c>
      <c r="K62" s="16" t="s">
        <v>199</v>
      </c>
    </row>
    <row r="63" spans="1:11" ht="19.5" x14ac:dyDescent="0.55000000000000004">
      <c r="A63" s="4"/>
      <c r="B63" s="5">
        <f t="shared" si="0"/>
        <v>57</v>
      </c>
      <c r="C63" s="8" t="s">
        <v>172</v>
      </c>
      <c r="D63" s="9" t="s">
        <v>129</v>
      </c>
      <c r="E63" s="29">
        <v>11.2</v>
      </c>
      <c r="F63" s="30" t="s">
        <v>164</v>
      </c>
      <c r="G63" s="5" t="s">
        <v>24</v>
      </c>
      <c r="H63" s="5" t="s">
        <v>23</v>
      </c>
      <c r="I63" s="9" t="s">
        <v>128</v>
      </c>
      <c r="J63" s="13" t="s">
        <v>129</v>
      </c>
      <c r="K63" s="16" t="s">
        <v>199</v>
      </c>
    </row>
    <row r="64" spans="1:11" ht="19.5" x14ac:dyDescent="0.55000000000000004">
      <c r="A64" s="4"/>
      <c r="B64" s="5">
        <f t="shared" si="0"/>
        <v>58</v>
      </c>
      <c r="C64" s="8" t="s">
        <v>172</v>
      </c>
      <c r="D64" s="9" t="s">
        <v>129</v>
      </c>
      <c r="E64" s="29">
        <v>11.2</v>
      </c>
      <c r="F64" s="30" t="s">
        <v>164</v>
      </c>
      <c r="G64" s="5" t="s">
        <v>25</v>
      </c>
      <c r="H64" s="5" t="s">
        <v>26</v>
      </c>
      <c r="I64" s="9" t="s">
        <v>128</v>
      </c>
      <c r="J64" s="13" t="s">
        <v>129</v>
      </c>
      <c r="K64" s="16" t="s">
        <v>199</v>
      </c>
    </row>
    <row r="65" spans="1:11" ht="19.5" x14ac:dyDescent="0.55000000000000004">
      <c r="A65" s="4"/>
      <c r="B65" s="5">
        <f t="shared" si="0"/>
        <v>59</v>
      </c>
      <c r="C65" s="8" t="s">
        <v>172</v>
      </c>
      <c r="D65" s="9" t="s">
        <v>129</v>
      </c>
      <c r="E65" s="26">
        <v>11.3</v>
      </c>
      <c r="F65" s="7" t="s">
        <v>165</v>
      </c>
      <c r="G65" s="11" t="s">
        <v>27</v>
      </c>
      <c r="H65" s="5" t="s">
        <v>28</v>
      </c>
      <c r="I65" s="5" t="s">
        <v>130</v>
      </c>
      <c r="J65" s="12" t="s">
        <v>131</v>
      </c>
      <c r="K65" s="16" t="s">
        <v>199</v>
      </c>
    </row>
    <row r="66" spans="1:11" ht="19.5" x14ac:dyDescent="0.55000000000000004">
      <c r="A66" s="4"/>
      <c r="B66" s="5">
        <f t="shared" si="0"/>
        <v>60</v>
      </c>
      <c r="C66" s="8" t="s">
        <v>172</v>
      </c>
      <c r="D66" s="9" t="s">
        <v>129</v>
      </c>
      <c r="E66" s="29">
        <v>11.3</v>
      </c>
      <c r="F66" s="30" t="s">
        <v>165</v>
      </c>
      <c r="G66" s="11" t="s">
        <v>29</v>
      </c>
      <c r="H66" s="11" t="s">
        <v>304</v>
      </c>
      <c r="I66" s="9" t="s">
        <v>130</v>
      </c>
      <c r="J66" s="13" t="s">
        <v>131</v>
      </c>
      <c r="K66" s="16" t="s">
        <v>199</v>
      </c>
    </row>
    <row r="67" spans="1:11" ht="19.5" x14ac:dyDescent="0.55000000000000004">
      <c r="A67" s="4"/>
      <c r="B67" s="5">
        <f t="shared" ref="B67:B93" si="1">ROW()-6</f>
        <v>61</v>
      </c>
      <c r="C67" s="8" t="s">
        <v>172</v>
      </c>
      <c r="D67" s="9" t="s">
        <v>129</v>
      </c>
      <c r="E67" s="29">
        <v>11.3</v>
      </c>
      <c r="F67" s="30" t="s">
        <v>165</v>
      </c>
      <c r="G67" s="11" t="s">
        <v>30</v>
      </c>
      <c r="H67" s="5" t="s">
        <v>31</v>
      </c>
      <c r="I67" s="9" t="s">
        <v>130</v>
      </c>
      <c r="J67" s="13" t="s">
        <v>131</v>
      </c>
      <c r="K67" s="16" t="s">
        <v>199</v>
      </c>
    </row>
    <row r="68" spans="1:11" ht="19.5" x14ac:dyDescent="0.55000000000000004">
      <c r="A68" s="4"/>
      <c r="B68" s="5">
        <f t="shared" si="1"/>
        <v>62</v>
      </c>
      <c r="C68" s="8" t="s">
        <v>172</v>
      </c>
      <c r="D68" s="9" t="s">
        <v>129</v>
      </c>
      <c r="E68" s="26">
        <v>11.4</v>
      </c>
      <c r="F68" s="7" t="s">
        <v>269</v>
      </c>
      <c r="G68" s="11" t="s">
        <v>32</v>
      </c>
      <c r="H68" s="11" t="s">
        <v>282</v>
      </c>
      <c r="I68" s="11" t="s">
        <v>268</v>
      </c>
      <c r="J68" s="35" t="s">
        <v>269</v>
      </c>
      <c r="K68" s="16"/>
    </row>
    <row r="69" spans="1:11" ht="19.5" x14ac:dyDescent="0.55000000000000004">
      <c r="A69" s="4"/>
      <c r="B69" s="5">
        <f t="shared" si="1"/>
        <v>63</v>
      </c>
      <c r="C69" s="8" t="s">
        <v>172</v>
      </c>
      <c r="D69" s="9" t="s">
        <v>129</v>
      </c>
      <c r="E69" s="29">
        <v>11.4</v>
      </c>
      <c r="F69" s="30" t="s">
        <v>269</v>
      </c>
      <c r="G69" s="11" t="s">
        <v>34</v>
      </c>
      <c r="H69" s="11" t="s">
        <v>281</v>
      </c>
      <c r="I69" s="9" t="s">
        <v>268</v>
      </c>
      <c r="J69" s="13" t="s">
        <v>269</v>
      </c>
      <c r="K69" s="16"/>
    </row>
    <row r="70" spans="1:11" ht="19.5" x14ac:dyDescent="0.55000000000000004">
      <c r="A70" s="4"/>
      <c r="B70" s="5">
        <f t="shared" si="1"/>
        <v>64</v>
      </c>
      <c r="C70" s="8" t="s">
        <v>172</v>
      </c>
      <c r="D70" s="9" t="s">
        <v>129</v>
      </c>
      <c r="E70" s="28">
        <v>11.5</v>
      </c>
      <c r="F70" s="7" t="s">
        <v>312</v>
      </c>
      <c r="G70" s="11" t="s">
        <v>275</v>
      </c>
      <c r="H70" s="11" t="s">
        <v>33</v>
      </c>
      <c r="I70" s="11" t="s">
        <v>270</v>
      </c>
      <c r="J70" s="7" t="s">
        <v>312</v>
      </c>
      <c r="K70" s="16" t="s">
        <v>199</v>
      </c>
    </row>
    <row r="71" spans="1:11" ht="19.5" x14ac:dyDescent="0.55000000000000004">
      <c r="A71" s="4"/>
      <c r="B71" s="5">
        <f t="shared" si="1"/>
        <v>65</v>
      </c>
      <c r="C71" s="8" t="s">
        <v>172</v>
      </c>
      <c r="D71" s="9" t="s">
        <v>129</v>
      </c>
      <c r="E71" s="29">
        <v>11.5</v>
      </c>
      <c r="F71" s="30" t="s">
        <v>312</v>
      </c>
      <c r="G71" s="11" t="s">
        <v>276</v>
      </c>
      <c r="H71" s="11" t="s">
        <v>35</v>
      </c>
      <c r="I71" s="9" t="s">
        <v>132</v>
      </c>
      <c r="J71" s="30" t="s">
        <v>312</v>
      </c>
      <c r="K71" s="16" t="s">
        <v>199</v>
      </c>
    </row>
    <row r="72" spans="1:11" ht="19.5" x14ac:dyDescent="0.55000000000000004">
      <c r="A72" s="4"/>
      <c r="B72" s="5">
        <f t="shared" si="1"/>
        <v>66</v>
      </c>
      <c r="C72" s="8" t="s">
        <v>172</v>
      </c>
      <c r="D72" s="9" t="s">
        <v>129</v>
      </c>
      <c r="E72" s="29">
        <v>11.5</v>
      </c>
      <c r="F72" s="30" t="s">
        <v>312</v>
      </c>
      <c r="G72" s="11" t="s">
        <v>277</v>
      </c>
      <c r="H72" s="11" t="s">
        <v>36</v>
      </c>
      <c r="I72" s="9" t="s">
        <v>132</v>
      </c>
      <c r="J72" s="30" t="s">
        <v>312</v>
      </c>
      <c r="K72" s="16" t="s">
        <v>199</v>
      </c>
    </row>
    <row r="73" spans="1:11" ht="19.5" x14ac:dyDescent="0.55000000000000004">
      <c r="A73" s="4"/>
      <c r="B73" s="5">
        <f t="shared" si="1"/>
        <v>67</v>
      </c>
      <c r="C73" s="8" t="s">
        <v>172</v>
      </c>
      <c r="D73" s="9" t="s">
        <v>129</v>
      </c>
      <c r="E73" s="29">
        <v>11.5</v>
      </c>
      <c r="F73" s="30" t="s">
        <v>312</v>
      </c>
      <c r="G73" s="11" t="s">
        <v>278</v>
      </c>
      <c r="H73" s="11" t="s">
        <v>37</v>
      </c>
      <c r="I73" s="9" t="s">
        <v>132</v>
      </c>
      <c r="J73" s="30" t="s">
        <v>312</v>
      </c>
      <c r="K73" s="16" t="s">
        <v>199</v>
      </c>
    </row>
    <row r="74" spans="1:11" ht="19.5" x14ac:dyDescent="0.55000000000000004">
      <c r="A74" s="4"/>
      <c r="B74" s="5">
        <f t="shared" si="1"/>
        <v>68</v>
      </c>
      <c r="C74" s="8" t="s">
        <v>172</v>
      </c>
      <c r="D74" s="9" t="s">
        <v>129</v>
      </c>
      <c r="E74" s="29">
        <v>11.5</v>
      </c>
      <c r="F74" s="30" t="s">
        <v>312</v>
      </c>
      <c r="G74" s="11" t="s">
        <v>279</v>
      </c>
      <c r="H74" s="11" t="s">
        <v>38</v>
      </c>
      <c r="I74" s="9" t="s">
        <v>132</v>
      </c>
      <c r="J74" s="30" t="s">
        <v>312</v>
      </c>
      <c r="K74" s="16" t="s">
        <v>199</v>
      </c>
    </row>
    <row r="75" spans="1:11" ht="19.5" x14ac:dyDescent="0.55000000000000004">
      <c r="A75" s="4"/>
      <c r="B75" s="5">
        <f t="shared" si="1"/>
        <v>69</v>
      </c>
      <c r="C75" s="8" t="s">
        <v>172</v>
      </c>
      <c r="D75" s="9" t="s">
        <v>129</v>
      </c>
      <c r="E75" s="37">
        <v>11.6</v>
      </c>
      <c r="F75" s="17" t="s">
        <v>253</v>
      </c>
      <c r="G75" s="11" t="s">
        <v>280</v>
      </c>
      <c r="H75" s="11" t="s">
        <v>255</v>
      </c>
      <c r="I75" s="11" t="s">
        <v>271</v>
      </c>
      <c r="J75" s="12" t="s">
        <v>248</v>
      </c>
      <c r="K75" s="16" t="s">
        <v>199</v>
      </c>
    </row>
    <row r="76" spans="1:11" ht="19.5" x14ac:dyDescent="0.55000000000000004">
      <c r="A76" s="4"/>
      <c r="B76" s="18">
        <f t="shared" si="1"/>
        <v>70</v>
      </c>
      <c r="C76" s="19" t="s">
        <v>172</v>
      </c>
      <c r="D76" s="20" t="s">
        <v>129</v>
      </c>
      <c r="E76" s="27" t="s">
        <v>199</v>
      </c>
      <c r="F76" s="18" t="s">
        <v>208</v>
      </c>
      <c r="G76" s="21" t="s">
        <v>199</v>
      </c>
      <c r="H76" s="18" t="s">
        <v>208</v>
      </c>
      <c r="I76" s="25" t="s">
        <v>272</v>
      </c>
      <c r="J76" s="22" t="s">
        <v>133</v>
      </c>
      <c r="K76" s="23" t="s">
        <v>195</v>
      </c>
    </row>
    <row r="77" spans="1:11" ht="45" x14ac:dyDescent="0.55000000000000004">
      <c r="A77" s="4"/>
      <c r="B77" s="18">
        <f t="shared" si="1"/>
        <v>71</v>
      </c>
      <c r="C77" s="19" t="s">
        <v>172</v>
      </c>
      <c r="D77" s="20" t="s">
        <v>129</v>
      </c>
      <c r="E77" s="27" t="s">
        <v>199</v>
      </c>
      <c r="F77" s="18" t="s">
        <v>208</v>
      </c>
      <c r="G77" s="21" t="s">
        <v>199</v>
      </c>
      <c r="H77" s="18" t="s">
        <v>208</v>
      </c>
      <c r="I77" s="25" t="s">
        <v>273</v>
      </c>
      <c r="J77" s="22" t="s">
        <v>203</v>
      </c>
      <c r="K77" s="23" t="s">
        <v>211</v>
      </c>
    </row>
    <row r="78" spans="1:11" ht="19.5" x14ac:dyDescent="0.55000000000000004">
      <c r="A78" s="4"/>
      <c r="B78" s="18">
        <f t="shared" si="1"/>
        <v>72</v>
      </c>
      <c r="C78" s="19" t="s">
        <v>172</v>
      </c>
      <c r="D78" s="20" t="s">
        <v>129</v>
      </c>
      <c r="E78" s="27" t="s">
        <v>199</v>
      </c>
      <c r="F78" s="18" t="s">
        <v>208</v>
      </c>
      <c r="G78" s="21" t="s">
        <v>199</v>
      </c>
      <c r="H78" s="18" t="s">
        <v>208</v>
      </c>
      <c r="I78" s="25" t="s">
        <v>274</v>
      </c>
      <c r="J78" s="22" t="s">
        <v>134</v>
      </c>
      <c r="K78" s="23" t="s">
        <v>196</v>
      </c>
    </row>
    <row r="79" spans="1:11" ht="19.5" x14ac:dyDescent="0.55000000000000004">
      <c r="A79" s="4"/>
      <c r="B79" s="5">
        <f t="shared" si="0"/>
        <v>73</v>
      </c>
      <c r="C79" s="10" t="s">
        <v>229</v>
      </c>
      <c r="D79" s="11" t="s">
        <v>231</v>
      </c>
      <c r="E79" s="26">
        <v>12.1</v>
      </c>
      <c r="F79" s="7" t="s">
        <v>162</v>
      </c>
      <c r="G79" s="11" t="s">
        <v>71</v>
      </c>
      <c r="H79" s="5" t="s">
        <v>262</v>
      </c>
      <c r="I79" s="5" t="s">
        <v>120</v>
      </c>
      <c r="J79" s="12" t="s">
        <v>121</v>
      </c>
      <c r="K79" s="16" t="s">
        <v>199</v>
      </c>
    </row>
    <row r="80" spans="1:11" ht="19.5" x14ac:dyDescent="0.55000000000000004">
      <c r="A80" s="4"/>
      <c r="B80" s="5">
        <f t="shared" si="0"/>
        <v>74</v>
      </c>
      <c r="C80" s="8" t="s">
        <v>229</v>
      </c>
      <c r="D80" s="9" t="s">
        <v>175</v>
      </c>
      <c r="E80" s="29">
        <v>12.1</v>
      </c>
      <c r="F80" s="9" t="s">
        <v>162</v>
      </c>
      <c r="G80" s="11" t="s">
        <v>264</v>
      </c>
      <c r="H80" s="5" t="s">
        <v>263</v>
      </c>
      <c r="I80" s="16" t="s">
        <v>199</v>
      </c>
      <c r="J80" s="16" t="s">
        <v>265</v>
      </c>
      <c r="K80" s="16" t="s">
        <v>199</v>
      </c>
    </row>
    <row r="81" spans="1:11" ht="30" x14ac:dyDescent="0.55000000000000004">
      <c r="A81" s="4"/>
      <c r="B81" s="18">
        <f t="shared" si="0"/>
        <v>75</v>
      </c>
      <c r="C81" s="19" t="s">
        <v>173</v>
      </c>
      <c r="D81" s="20" t="s">
        <v>175</v>
      </c>
      <c r="E81" s="27" t="s">
        <v>199</v>
      </c>
      <c r="F81" s="18" t="s">
        <v>208</v>
      </c>
      <c r="G81" s="21" t="s">
        <v>199</v>
      </c>
      <c r="H81" s="18" t="s">
        <v>208</v>
      </c>
      <c r="I81" s="18" t="s">
        <v>233</v>
      </c>
      <c r="J81" s="22" t="s">
        <v>249</v>
      </c>
      <c r="K81" s="23" t="s">
        <v>232</v>
      </c>
    </row>
    <row r="82" spans="1:11" ht="30" x14ac:dyDescent="0.55000000000000004">
      <c r="A82" s="4"/>
      <c r="B82" s="18">
        <f t="shared" si="0"/>
        <v>76</v>
      </c>
      <c r="C82" s="19" t="s">
        <v>173</v>
      </c>
      <c r="D82" s="20" t="s">
        <v>175</v>
      </c>
      <c r="E82" s="27" t="s">
        <v>199</v>
      </c>
      <c r="F82" s="18" t="s">
        <v>208</v>
      </c>
      <c r="G82" s="21" t="s">
        <v>199</v>
      </c>
      <c r="H82" s="18" t="s">
        <v>208</v>
      </c>
      <c r="I82" s="18" t="s">
        <v>122</v>
      </c>
      <c r="J82" s="22" t="s">
        <v>200</v>
      </c>
      <c r="K82" s="23" t="s">
        <v>206</v>
      </c>
    </row>
    <row r="83" spans="1:11" ht="19.5" x14ac:dyDescent="0.55000000000000004">
      <c r="A83" s="4"/>
      <c r="B83" s="18">
        <f t="shared" si="0"/>
        <v>77</v>
      </c>
      <c r="C83" s="19" t="s">
        <v>173</v>
      </c>
      <c r="D83" s="20" t="s">
        <v>175</v>
      </c>
      <c r="E83" s="27" t="s">
        <v>199</v>
      </c>
      <c r="F83" s="18" t="s">
        <v>208</v>
      </c>
      <c r="G83" s="21" t="s">
        <v>199</v>
      </c>
      <c r="H83" s="18" t="s">
        <v>208</v>
      </c>
      <c r="I83" s="18" t="s">
        <v>236</v>
      </c>
      <c r="J83" s="22" t="s">
        <v>201</v>
      </c>
      <c r="K83" s="23" t="s">
        <v>207</v>
      </c>
    </row>
    <row r="84" spans="1:11" ht="19.5" x14ac:dyDescent="0.55000000000000004">
      <c r="A84" s="4"/>
      <c r="B84" s="18">
        <f t="shared" si="0"/>
        <v>78</v>
      </c>
      <c r="C84" s="19" t="s">
        <v>173</v>
      </c>
      <c r="D84" s="20" t="s">
        <v>175</v>
      </c>
      <c r="E84" s="27" t="s">
        <v>199</v>
      </c>
      <c r="F84" s="18" t="s">
        <v>208</v>
      </c>
      <c r="G84" s="21" t="s">
        <v>199</v>
      </c>
      <c r="H84" s="18" t="s">
        <v>208</v>
      </c>
      <c r="I84" s="18" t="s">
        <v>123</v>
      </c>
      <c r="J84" s="22" t="s">
        <v>124</v>
      </c>
      <c r="K84" s="23" t="s">
        <v>196</v>
      </c>
    </row>
    <row r="85" spans="1:11" ht="19.5" x14ac:dyDescent="0.55000000000000004">
      <c r="A85" s="4"/>
      <c r="B85" s="18">
        <f t="shared" si="0"/>
        <v>79</v>
      </c>
      <c r="C85" s="19" t="s">
        <v>173</v>
      </c>
      <c r="D85" s="20" t="s">
        <v>175</v>
      </c>
      <c r="E85" s="27" t="s">
        <v>199</v>
      </c>
      <c r="F85" s="18" t="s">
        <v>208</v>
      </c>
      <c r="G85" s="21" t="s">
        <v>199</v>
      </c>
      <c r="H85" s="18" t="s">
        <v>208</v>
      </c>
      <c r="I85" s="18" t="s">
        <v>125</v>
      </c>
      <c r="J85" s="22" t="s">
        <v>202</v>
      </c>
      <c r="K85" s="23" t="s">
        <v>295</v>
      </c>
    </row>
    <row r="86" spans="1:11" ht="19.5" x14ac:dyDescent="0.55000000000000004">
      <c r="A86" s="4"/>
      <c r="B86" s="18">
        <f t="shared" si="1"/>
        <v>80</v>
      </c>
      <c r="C86" s="24" t="s">
        <v>199</v>
      </c>
      <c r="D86" s="25" t="s">
        <v>174</v>
      </c>
      <c r="E86" s="27" t="s">
        <v>199</v>
      </c>
      <c r="F86" s="18" t="s">
        <v>208</v>
      </c>
      <c r="G86" s="21" t="s">
        <v>199</v>
      </c>
      <c r="H86" s="18" t="s">
        <v>208</v>
      </c>
      <c r="I86" s="18" t="s">
        <v>135</v>
      </c>
      <c r="J86" s="22" t="s">
        <v>136</v>
      </c>
      <c r="K86" s="23" t="s">
        <v>195</v>
      </c>
    </row>
    <row r="87" spans="1:11" ht="19.5" x14ac:dyDescent="0.55000000000000004">
      <c r="A87" s="4"/>
      <c r="B87" s="18">
        <f t="shared" si="1"/>
        <v>81</v>
      </c>
      <c r="C87" s="19" t="s">
        <v>199</v>
      </c>
      <c r="D87" s="20" t="s">
        <v>174</v>
      </c>
      <c r="E87" s="27" t="s">
        <v>199</v>
      </c>
      <c r="F87" s="18" t="s">
        <v>208</v>
      </c>
      <c r="G87" s="21" t="s">
        <v>199</v>
      </c>
      <c r="H87" s="18" t="s">
        <v>208</v>
      </c>
      <c r="I87" s="18" t="s">
        <v>137</v>
      </c>
      <c r="J87" s="22" t="s">
        <v>138</v>
      </c>
      <c r="K87" s="23" t="s">
        <v>195</v>
      </c>
    </row>
    <row r="88" spans="1:11" ht="19.5" x14ac:dyDescent="0.55000000000000004">
      <c r="A88" s="4"/>
      <c r="B88" s="18">
        <f t="shared" si="1"/>
        <v>82</v>
      </c>
      <c r="C88" s="19" t="s">
        <v>199</v>
      </c>
      <c r="D88" s="20" t="s">
        <v>174</v>
      </c>
      <c r="E88" s="27" t="s">
        <v>199</v>
      </c>
      <c r="F88" s="18" t="s">
        <v>208</v>
      </c>
      <c r="G88" s="21" t="s">
        <v>199</v>
      </c>
      <c r="H88" s="18" t="s">
        <v>208</v>
      </c>
      <c r="I88" s="18" t="s">
        <v>139</v>
      </c>
      <c r="J88" s="22" t="s">
        <v>140</v>
      </c>
      <c r="K88" s="23" t="s">
        <v>195</v>
      </c>
    </row>
    <row r="89" spans="1:11" ht="19.5" x14ac:dyDescent="0.55000000000000004">
      <c r="A89" s="4"/>
      <c r="B89" s="18">
        <f t="shared" si="1"/>
        <v>83</v>
      </c>
      <c r="C89" s="19" t="s">
        <v>199</v>
      </c>
      <c r="D89" s="20" t="s">
        <v>174</v>
      </c>
      <c r="E89" s="27" t="s">
        <v>199</v>
      </c>
      <c r="F89" s="18" t="s">
        <v>208</v>
      </c>
      <c r="G89" s="21" t="s">
        <v>199</v>
      </c>
      <c r="H89" s="18" t="s">
        <v>208</v>
      </c>
      <c r="I89" s="18" t="s">
        <v>141</v>
      </c>
      <c r="J89" s="22" t="s">
        <v>142</v>
      </c>
      <c r="K89" s="23" t="s">
        <v>195</v>
      </c>
    </row>
    <row r="90" spans="1:11" ht="19.5" x14ac:dyDescent="0.55000000000000004">
      <c r="A90" s="4"/>
      <c r="B90" s="18">
        <f t="shared" si="1"/>
        <v>84</v>
      </c>
      <c r="C90" s="19" t="s">
        <v>199</v>
      </c>
      <c r="D90" s="20" t="s">
        <v>174</v>
      </c>
      <c r="E90" s="27" t="s">
        <v>199</v>
      </c>
      <c r="F90" s="18" t="s">
        <v>208</v>
      </c>
      <c r="G90" s="21" t="s">
        <v>199</v>
      </c>
      <c r="H90" s="18" t="s">
        <v>208</v>
      </c>
      <c r="I90" s="18" t="s">
        <v>143</v>
      </c>
      <c r="J90" s="22" t="s">
        <v>144</v>
      </c>
      <c r="K90" s="23" t="s">
        <v>195</v>
      </c>
    </row>
    <row r="91" spans="1:11" ht="19.5" x14ac:dyDescent="0.55000000000000004">
      <c r="A91" s="4"/>
      <c r="B91" s="18">
        <f t="shared" si="1"/>
        <v>85</v>
      </c>
      <c r="C91" s="19" t="s">
        <v>199</v>
      </c>
      <c r="D91" s="20" t="s">
        <v>174</v>
      </c>
      <c r="E91" s="27" t="s">
        <v>199</v>
      </c>
      <c r="F91" s="18" t="s">
        <v>208</v>
      </c>
      <c r="G91" s="21" t="s">
        <v>199</v>
      </c>
      <c r="H91" s="18" t="s">
        <v>208</v>
      </c>
      <c r="I91" s="18" t="s">
        <v>145</v>
      </c>
      <c r="J91" s="22" t="s">
        <v>204</v>
      </c>
      <c r="K91" s="23" t="s">
        <v>195</v>
      </c>
    </row>
    <row r="92" spans="1:11" ht="19.5" x14ac:dyDescent="0.55000000000000004">
      <c r="A92" s="4"/>
      <c r="B92" s="18">
        <f t="shared" si="1"/>
        <v>86</v>
      </c>
      <c r="C92" s="19" t="s">
        <v>199</v>
      </c>
      <c r="D92" s="20" t="s">
        <v>174</v>
      </c>
      <c r="E92" s="27" t="s">
        <v>199</v>
      </c>
      <c r="F92" s="18" t="s">
        <v>208</v>
      </c>
      <c r="G92" s="21" t="s">
        <v>199</v>
      </c>
      <c r="H92" s="18" t="s">
        <v>208</v>
      </c>
      <c r="I92" s="18" t="s">
        <v>146</v>
      </c>
      <c r="J92" s="22" t="s">
        <v>147</v>
      </c>
      <c r="K92" s="23" t="s">
        <v>195</v>
      </c>
    </row>
    <row r="93" spans="1:11" ht="19.5" x14ac:dyDescent="0.55000000000000004">
      <c r="A93" s="4"/>
      <c r="B93" s="18">
        <f t="shared" si="1"/>
        <v>87</v>
      </c>
      <c r="C93" s="19" t="s">
        <v>199</v>
      </c>
      <c r="D93" s="20" t="s">
        <v>174</v>
      </c>
      <c r="E93" s="27" t="s">
        <v>199</v>
      </c>
      <c r="F93" s="18" t="s">
        <v>208</v>
      </c>
      <c r="G93" s="21" t="s">
        <v>199</v>
      </c>
      <c r="H93" s="18" t="s">
        <v>208</v>
      </c>
      <c r="I93" s="18" t="s">
        <v>148</v>
      </c>
      <c r="J93" s="22" t="s">
        <v>205</v>
      </c>
      <c r="K93" s="23" t="s">
        <v>195</v>
      </c>
    </row>
  </sheetData>
  <mergeCells count="8">
    <mergeCell ref="K3:K5"/>
    <mergeCell ref="B3:B6"/>
    <mergeCell ref="C3:H3"/>
    <mergeCell ref="C4:D4"/>
    <mergeCell ref="C5:H5"/>
    <mergeCell ref="I3:J5"/>
    <mergeCell ref="G4:H4"/>
    <mergeCell ref="E4:F4"/>
  </mergeCells>
  <phoneticPr fontId="2"/>
  <pageMargins left="0.23622047244094491" right="0.23622047244094491" top="0.74803149606299213" bottom="0.74803149606299213" header="0.31496062992125984" footer="0.31496062992125984"/>
  <pageSetup paperSize="9" scale="59" fitToHeight="0" orientation="landscape" r:id="rId1"/>
  <headerFooter>
    <oddHeader>&amp;L&amp;"Meiryo UI,標準"&amp;10別紙１</oddHeader>
    <oddFooter>&amp;C&amp;"Meiryo UI,標準"&amp;10&amp;P／&amp;N&amp;R&amp;"Meiryo UI,標準"&amp;10&amp;A</oddFooter>
  </headerFooter>
  <rowBreaks count="2" manualBreakCount="2">
    <brk id="41" max="11" man="1"/>
    <brk id="78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2022-08-30T11:44:11Z</dcterms:created>
  <dcterms:modified xsi:type="dcterms:W3CDTF">2022-08-30T11:49:01Z</dcterms:modified>
</cp:coreProperties>
</file>