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fs-02.mic5.soumu.go.jp\org1108\退避用\【固定資産税課償却資産係】課税情報など\020【大分類】償却資産\010【中分類】配分\020【小分類：05廃】配分通知書【更新不可！！】\02 申告書（様式・通知文書）関係\01 申告（様式・通知文書）関係\令和６年度（R７申告用）\記録用\02 鉄軌道\"/>
    </mc:Choice>
  </mc:AlternateContent>
  <xr:revisionPtr revIDLastSave="0" documentId="13_ncr:1_{18D486DF-CAFC-4F65-8DBE-AEE9042A2BEC}" xr6:coauthVersionLast="36" xr6:coauthVersionMax="36" xr10:uidLastSave="{00000000-0000-0000-0000-000000000000}"/>
  <bookViews>
    <workbookView xWindow="32772" yWindow="204" windowWidth="14916" windowHeight="8100" tabRatio="678" xr2:uid="{00000000-000D-0000-FFFF-FFFF00000000}"/>
  </bookViews>
  <sheets>
    <sheet name="かがみ" sheetId="12" r:id="rId1"/>
    <sheet name="付属表１" sheetId="2" r:id="rId2"/>
    <sheet name="付属表２" sheetId="3" r:id="rId3"/>
    <sheet name="付属表３" sheetId="4" r:id="rId4"/>
    <sheet name="付属表４" sheetId="5" r:id="rId5"/>
    <sheet name="附属表５－１" sheetId="9" r:id="rId6"/>
    <sheet name="附属表５－２" sheetId="10" r:id="rId7"/>
    <sheet name="別表１" sheetId="7" r:id="rId8"/>
    <sheet name="別表２" sheetId="8" r:id="rId9"/>
  </sheets>
  <definedNames>
    <definedName name="_xlnm.Print_Area" localSheetId="0">かがみ!$A$1:$BD$46</definedName>
    <definedName name="_xlnm.Print_Area" localSheetId="7">別表１!$A$1:$J$39</definedName>
  </definedNames>
  <calcPr calcId="191029"/>
</workbook>
</file>

<file path=xl/calcChain.xml><?xml version="1.0" encoding="utf-8"?>
<calcChain xmlns="http://schemas.openxmlformats.org/spreadsheetml/2006/main">
  <c r="L42" i="12" l="1"/>
  <c r="T42" i="12"/>
  <c r="AB42" i="12"/>
  <c r="AF42" i="12"/>
  <c r="AR42" i="12"/>
  <c r="AV42" i="12"/>
  <c r="H42" i="12"/>
  <c r="AJ38" i="12"/>
  <c r="AJ34" i="12"/>
  <c r="AJ30" i="12"/>
  <c r="AN30" i="12"/>
  <c r="AJ26" i="12"/>
  <c r="AJ42" i="12"/>
  <c r="X34" i="12"/>
  <c r="P30" i="12"/>
  <c r="X30" i="12"/>
  <c r="P34" i="12"/>
  <c r="AN34" i="12"/>
  <c r="P38" i="12"/>
  <c r="X38" i="12"/>
  <c r="P26" i="12"/>
  <c r="P42" i="12"/>
  <c r="C2" i="10"/>
  <c r="C2" i="9"/>
  <c r="B2" i="5"/>
  <c r="B2" i="4"/>
  <c r="B2" i="3"/>
  <c r="B2" i="2"/>
  <c r="X26" i="12"/>
  <c r="X42" i="12"/>
  <c r="AN26" i="12"/>
  <c r="AN42" i="12"/>
  <c r="AN38" i="12"/>
</calcChain>
</file>

<file path=xl/sharedStrings.xml><?xml version="1.0" encoding="utf-8"?>
<sst xmlns="http://schemas.openxmlformats.org/spreadsheetml/2006/main" count="380" uniqueCount="301">
  <si>
    <t>車両及び運搬具</t>
    <rPh sb="0" eb="2">
      <t>シャリョウ</t>
    </rPh>
    <rPh sb="2" eb="3">
      <t>オヨ</t>
    </rPh>
    <rPh sb="4" eb="6">
      <t>ウンパン</t>
    </rPh>
    <rPh sb="6" eb="7">
      <t>グ</t>
    </rPh>
    <phoneticPr fontId="2"/>
  </si>
  <si>
    <t>路線名</t>
    <rPh sb="0" eb="3">
      <t>ロセンメイ</t>
    </rPh>
    <phoneticPr fontId="2"/>
  </si>
  <si>
    <t>前年前に取得したもの</t>
    <rPh sb="0" eb="2">
      <t>ゼンネン</t>
    </rPh>
    <rPh sb="2" eb="3">
      <t>マエ</t>
    </rPh>
    <rPh sb="4" eb="6">
      <t>シュトク</t>
    </rPh>
    <phoneticPr fontId="2"/>
  </si>
  <si>
    <t>取得価額</t>
    <rPh sb="0" eb="2">
      <t>シュトク</t>
    </rPh>
    <rPh sb="2" eb="4">
      <t>カガク</t>
    </rPh>
    <phoneticPr fontId="2"/>
  </si>
  <si>
    <t>(ｲ)</t>
    <phoneticPr fontId="2"/>
  </si>
  <si>
    <t>(ﾛ)</t>
    <phoneticPr fontId="2"/>
  </si>
  <si>
    <t>(ﾊ)</t>
    <phoneticPr fontId="2"/>
  </si>
  <si>
    <t>(ﾆ)</t>
    <phoneticPr fontId="2"/>
  </si>
  <si>
    <t>(ﾎ)</t>
    <phoneticPr fontId="2"/>
  </si>
  <si>
    <t>(ﾁ)</t>
    <phoneticPr fontId="2"/>
  </si>
  <si>
    <t>(ﾘ)</t>
    <phoneticPr fontId="2"/>
  </si>
  <si>
    <t>(ﾇ)</t>
    <phoneticPr fontId="2"/>
  </si>
  <si>
    <t>課税標準額</t>
    <rPh sb="0" eb="2">
      <t>カゼイ</t>
    </rPh>
    <rPh sb="2" eb="5">
      <t>ヒョウジュンガク</t>
    </rPh>
    <phoneticPr fontId="2"/>
  </si>
  <si>
    <t>決定価格</t>
    <rPh sb="0" eb="2">
      <t>ケッテイ</t>
    </rPh>
    <rPh sb="2" eb="4">
      <t>カカク</t>
    </rPh>
    <phoneticPr fontId="2"/>
  </si>
  <si>
    <t>走行換算配分によるもの</t>
    <rPh sb="0" eb="2">
      <t>ソウコウ</t>
    </rPh>
    <rPh sb="2" eb="4">
      <t>カンザン</t>
    </rPh>
    <rPh sb="4" eb="6">
      <t>ハイブン</t>
    </rPh>
    <phoneticPr fontId="2"/>
  </si>
  <si>
    <t>計</t>
    <rPh sb="0" eb="1">
      <t>ケイ</t>
    </rPh>
    <phoneticPr fontId="2"/>
  </si>
  <si>
    <t>単線換算</t>
    <rPh sb="0" eb="2">
      <t>タンセン</t>
    </rPh>
    <rPh sb="2" eb="4">
      <t>カンザン</t>
    </rPh>
    <phoneticPr fontId="2"/>
  </si>
  <si>
    <t>（単位：km、円）</t>
    <rPh sb="1" eb="3">
      <t>タンイ</t>
    </rPh>
    <rPh sb="7" eb="8">
      <t>エン</t>
    </rPh>
    <phoneticPr fontId="2"/>
  </si>
  <si>
    <t>都道府県名</t>
    <rPh sb="0" eb="4">
      <t>トドウフケン</t>
    </rPh>
    <rPh sb="4" eb="5">
      <t>メイ</t>
    </rPh>
    <phoneticPr fontId="2"/>
  </si>
  <si>
    <t>市町村名</t>
    <rPh sb="0" eb="3">
      <t>シチョウソン</t>
    </rPh>
    <rPh sb="3" eb="4">
      <t>メイ</t>
    </rPh>
    <phoneticPr fontId="2"/>
  </si>
  <si>
    <t>修理工場及び変電所</t>
    <rPh sb="0" eb="2">
      <t>シュウリ</t>
    </rPh>
    <rPh sb="2" eb="4">
      <t>コウジョウ</t>
    </rPh>
    <rPh sb="4" eb="5">
      <t>オヨ</t>
    </rPh>
    <rPh sb="6" eb="9">
      <t>ヘンデンショ</t>
    </rPh>
    <phoneticPr fontId="2"/>
  </si>
  <si>
    <t>その他の償却資産</t>
    <rPh sb="2" eb="3">
      <t>タ</t>
    </rPh>
    <rPh sb="4" eb="8">
      <t>ショウキャクシサン</t>
    </rPh>
    <phoneticPr fontId="2"/>
  </si>
  <si>
    <t>合　　計</t>
    <rPh sb="0" eb="4">
      <t>ゴウケイ</t>
    </rPh>
    <phoneticPr fontId="2"/>
  </si>
  <si>
    <t>決　　定　　価　　格</t>
    <rPh sb="0" eb="4">
      <t>ケッテイ</t>
    </rPh>
    <rPh sb="6" eb="10">
      <t>カカク</t>
    </rPh>
    <phoneticPr fontId="2"/>
  </si>
  <si>
    <t>課税標準額</t>
    <rPh sb="0" eb="2">
      <t>カゼイ</t>
    </rPh>
    <rPh sb="2" eb="5">
      <t>ヒョウジュンガク</t>
    </rPh>
    <phoneticPr fontId="2"/>
  </si>
  <si>
    <t>単線換算配分によるもの</t>
    <rPh sb="0" eb="2">
      <t>タンセン</t>
    </rPh>
    <rPh sb="2" eb="4">
      <t>カンザン</t>
    </rPh>
    <rPh sb="4" eb="6">
      <t>ハイブン</t>
    </rPh>
    <phoneticPr fontId="2"/>
  </si>
  <si>
    <t>計</t>
    <rPh sb="0" eb="1">
      <t>ケイ</t>
    </rPh>
    <phoneticPr fontId="2"/>
  </si>
  <si>
    <t>キロ数</t>
    <rPh sb="2" eb="3">
      <t>スウ</t>
    </rPh>
    <phoneticPr fontId="2"/>
  </si>
  <si>
    <t>単線換算</t>
    <rPh sb="0" eb="2">
      <t>タンセン</t>
    </rPh>
    <rPh sb="2" eb="4">
      <t>カンザン</t>
    </rPh>
    <phoneticPr fontId="2"/>
  </si>
  <si>
    <t>価　額</t>
    <rPh sb="0" eb="3">
      <t>カガク</t>
    </rPh>
    <phoneticPr fontId="2"/>
  </si>
  <si>
    <t>走行換算</t>
    <rPh sb="0" eb="2">
      <t>ソウコウ</t>
    </rPh>
    <rPh sb="2" eb="4">
      <t>カンザン</t>
    </rPh>
    <phoneticPr fontId="2"/>
  </si>
  <si>
    <t>価　額</t>
    <rPh sb="0" eb="3">
      <t>カガク</t>
    </rPh>
    <phoneticPr fontId="2"/>
  </si>
  <si>
    <t>(A)＋(B)</t>
    <phoneticPr fontId="2"/>
  </si>
  <si>
    <t>キロ数</t>
    <rPh sb="2" eb="3">
      <t>スウ</t>
    </rPh>
    <phoneticPr fontId="2"/>
  </si>
  <si>
    <t>(A)</t>
    <phoneticPr fontId="2"/>
  </si>
  <si>
    <t>(B)</t>
    <phoneticPr fontId="2"/>
  </si>
  <si>
    <t>(C)</t>
    <phoneticPr fontId="2"/>
  </si>
  <si>
    <t>(D)</t>
    <phoneticPr fontId="2"/>
  </si>
  <si>
    <t>(E)</t>
    <phoneticPr fontId="2"/>
  </si>
  <si>
    <t>(F)</t>
    <phoneticPr fontId="2"/>
  </si>
  <si>
    <t>(G)</t>
    <phoneticPr fontId="2"/>
  </si>
  <si>
    <t>(H)</t>
    <phoneticPr fontId="2"/>
  </si>
  <si>
    <t>　　線</t>
    <rPh sb="2" eb="3">
      <t>セン</t>
    </rPh>
    <phoneticPr fontId="2"/>
  </si>
  <si>
    <t>　</t>
    <phoneticPr fontId="2"/>
  </si>
  <si>
    <t>合　　　計</t>
    <rPh sb="0" eb="5">
      <t>ゴウケイ</t>
    </rPh>
    <phoneticPr fontId="2"/>
  </si>
  <si>
    <t>付属表３　課税標準の特例の適用を受ける償却資産の内訳表</t>
    <rPh sb="0" eb="2">
      <t>フゾク</t>
    </rPh>
    <rPh sb="2" eb="3">
      <t>ヒョウ</t>
    </rPh>
    <rPh sb="5" eb="7">
      <t>カゼイ</t>
    </rPh>
    <rPh sb="7" eb="9">
      <t>ヒョウジュン</t>
    </rPh>
    <rPh sb="10" eb="12">
      <t>トクレイ</t>
    </rPh>
    <rPh sb="13" eb="15">
      <t>テキヨウ</t>
    </rPh>
    <rPh sb="16" eb="17">
      <t>ウ</t>
    </rPh>
    <rPh sb="19" eb="23">
      <t>ショウキャクシサン</t>
    </rPh>
    <rPh sb="24" eb="27">
      <t>ウチワケヒョウ</t>
    </rPh>
    <phoneticPr fontId="2"/>
  </si>
  <si>
    <t>（単位：円）</t>
    <rPh sb="1" eb="3">
      <t>タンイ</t>
    </rPh>
    <rPh sb="4" eb="5">
      <t>エン</t>
    </rPh>
    <phoneticPr fontId="2"/>
  </si>
  <si>
    <t>課税標準の特例該当</t>
    <rPh sb="0" eb="2">
      <t>カゼイ</t>
    </rPh>
    <rPh sb="2" eb="4">
      <t>ヒョウジュン</t>
    </rPh>
    <rPh sb="5" eb="7">
      <t>トクレイ</t>
    </rPh>
    <rPh sb="7" eb="9">
      <t>ガイトウ</t>
    </rPh>
    <phoneticPr fontId="2"/>
  </si>
  <si>
    <t>課税標準の
特例非該当</t>
    <rPh sb="0" eb="2">
      <t>カゼイ</t>
    </rPh>
    <rPh sb="2" eb="4">
      <t>ヒョウジュン</t>
    </rPh>
    <rPh sb="6" eb="8">
      <t>トクレイ</t>
    </rPh>
    <rPh sb="8" eb="11">
      <t>ヒガイトウ</t>
    </rPh>
    <phoneticPr fontId="2"/>
  </si>
  <si>
    <t>合　　計</t>
    <rPh sb="0" eb="4">
      <t>ゴウケイ</t>
    </rPh>
    <phoneticPr fontId="2"/>
  </si>
  <si>
    <t>路線名</t>
    <rPh sb="0" eb="3">
      <t>ロセンメイ</t>
    </rPh>
    <phoneticPr fontId="2"/>
  </si>
  <si>
    <t>施設名</t>
    <rPh sb="0" eb="2">
      <t>シセツ</t>
    </rPh>
    <rPh sb="2" eb="3">
      <t>メイ</t>
    </rPh>
    <phoneticPr fontId="2"/>
  </si>
  <si>
    <t>所在市町村</t>
    <rPh sb="0" eb="2">
      <t>ショザイ</t>
    </rPh>
    <rPh sb="2" eb="5">
      <t>シチョウソン</t>
    </rPh>
    <phoneticPr fontId="2"/>
  </si>
  <si>
    <t>決定価格</t>
    <rPh sb="0" eb="2">
      <t>ケッテイ</t>
    </rPh>
    <rPh sb="2" eb="4">
      <t>カカク</t>
    </rPh>
    <phoneticPr fontId="2"/>
  </si>
  <si>
    <t>課税標準額</t>
    <rPh sb="0" eb="2">
      <t>カゼイ</t>
    </rPh>
    <rPh sb="2" eb="5">
      <t>ヒョウジュンガク</t>
    </rPh>
    <phoneticPr fontId="2"/>
  </si>
  <si>
    <t>備考</t>
    <rPh sb="0" eb="2">
      <t>ビコウ</t>
    </rPh>
    <phoneticPr fontId="2"/>
  </si>
  <si>
    <t>(ｲ)×(ﾛ)</t>
    <phoneticPr fontId="2"/>
  </si>
  <si>
    <t>（＝課税標準額）</t>
    <rPh sb="2" eb="4">
      <t>カゼイ</t>
    </rPh>
    <rPh sb="4" eb="7">
      <t>ヒョウジュンガク</t>
    </rPh>
    <phoneticPr fontId="2"/>
  </si>
  <si>
    <t>(ｲ)</t>
    <phoneticPr fontId="2"/>
  </si>
  <si>
    <t>(ﾛ)</t>
    <phoneticPr fontId="2"/>
  </si>
  <si>
    <t>(ﾊ)</t>
    <phoneticPr fontId="2"/>
  </si>
  <si>
    <t>(ﾆ)</t>
    <phoneticPr fontId="2"/>
  </si>
  <si>
    <t>合　　　　　　計</t>
    <rPh sb="0" eb="8">
      <t>ゴウケイ</t>
    </rPh>
    <phoneticPr fontId="2"/>
  </si>
  <si>
    <t>特例非該当</t>
    <rPh sb="0" eb="2">
      <t>トクレイ</t>
    </rPh>
    <rPh sb="2" eb="5">
      <t>ヒガイトウ</t>
    </rPh>
    <phoneticPr fontId="2"/>
  </si>
  <si>
    <t>法第三百四十九条の三</t>
    <rPh sb="0" eb="1">
      <t>ホウ</t>
    </rPh>
    <rPh sb="1" eb="2">
      <t>ダイ</t>
    </rPh>
    <rPh sb="2" eb="7">
      <t>３４９</t>
    </rPh>
    <rPh sb="7" eb="8">
      <t>ジョウ</t>
    </rPh>
    <rPh sb="9" eb="10">
      <t>３</t>
    </rPh>
    <phoneticPr fontId="2"/>
  </si>
  <si>
    <t>１／３</t>
    <phoneticPr fontId="2"/>
  </si>
  <si>
    <t>１／６</t>
    <phoneticPr fontId="2"/>
  </si>
  <si>
    <t>旧第13項</t>
    <rPh sb="0" eb="1">
      <t>キュウ</t>
    </rPh>
    <rPh sb="1" eb="2">
      <t>ダイ</t>
    </rPh>
    <rPh sb="4" eb="5">
      <t>コウ</t>
    </rPh>
    <phoneticPr fontId="2"/>
  </si>
  <si>
    <t>／</t>
    <phoneticPr fontId="2"/>
  </si>
  <si>
    <t>旧第19項</t>
    <rPh sb="0" eb="1">
      <t>キュウ</t>
    </rPh>
    <rPh sb="1" eb="2">
      <t>ダイ</t>
    </rPh>
    <rPh sb="4" eb="5">
      <t>コウ</t>
    </rPh>
    <phoneticPr fontId="2"/>
  </si>
  <si>
    <t>１／２</t>
    <phoneticPr fontId="2"/>
  </si>
  <si>
    <t>法附則第十五条</t>
    <rPh sb="0" eb="1">
      <t>ホウ</t>
    </rPh>
    <rPh sb="1" eb="3">
      <t>フソク</t>
    </rPh>
    <rPh sb="3" eb="4">
      <t>ダイ</t>
    </rPh>
    <rPh sb="4" eb="6">
      <t>１５</t>
    </rPh>
    <rPh sb="6" eb="7">
      <t>ジョウ</t>
    </rPh>
    <phoneticPr fontId="2"/>
  </si>
  <si>
    <t>※記載のない特例及び特例率については、適宜追加して下さい。</t>
    <rPh sb="1" eb="3">
      <t>キサイ</t>
    </rPh>
    <rPh sb="6" eb="8">
      <t>トクレイ</t>
    </rPh>
    <rPh sb="8" eb="9">
      <t>オヨ</t>
    </rPh>
    <rPh sb="10" eb="13">
      <t>トクレイリツ</t>
    </rPh>
    <rPh sb="19" eb="21">
      <t>テキギ</t>
    </rPh>
    <rPh sb="21" eb="23">
      <t>ツイカ</t>
    </rPh>
    <rPh sb="25" eb="26">
      <t>クダ</t>
    </rPh>
    <phoneticPr fontId="2"/>
  </si>
  <si>
    <t>付属表２　資産別の価額等算出表</t>
    <rPh sb="0" eb="2">
      <t>フゾク</t>
    </rPh>
    <rPh sb="2" eb="3">
      <t>ヒョウ</t>
    </rPh>
    <rPh sb="5" eb="8">
      <t>シサンベツ</t>
    </rPh>
    <rPh sb="9" eb="12">
      <t>カガクトウ</t>
    </rPh>
    <rPh sb="12" eb="15">
      <t>サンシュツヒョウ</t>
    </rPh>
    <phoneticPr fontId="2"/>
  </si>
  <si>
    <t>路線、変電所又は修理工場名</t>
    <rPh sb="0" eb="2">
      <t>ロセン</t>
    </rPh>
    <rPh sb="3" eb="6">
      <t>ヘンデンショ</t>
    </rPh>
    <rPh sb="6" eb="7">
      <t>マタ</t>
    </rPh>
    <rPh sb="8" eb="10">
      <t>シュウリ</t>
    </rPh>
    <rPh sb="10" eb="12">
      <t>コウジョウ</t>
    </rPh>
    <rPh sb="12" eb="13">
      <t>メイ</t>
    </rPh>
    <phoneticPr fontId="2"/>
  </si>
  <si>
    <t>（単位：年、円）</t>
    <rPh sb="1" eb="3">
      <t>タンイ</t>
    </rPh>
    <rPh sb="4" eb="5">
      <t>ネン</t>
    </rPh>
    <rPh sb="6" eb="7">
      <t>エン</t>
    </rPh>
    <phoneticPr fontId="2"/>
  </si>
  <si>
    <t>資産の種類</t>
    <rPh sb="0" eb="2">
      <t>シサン</t>
    </rPh>
    <rPh sb="3" eb="5">
      <t>シュルイ</t>
    </rPh>
    <phoneticPr fontId="2"/>
  </si>
  <si>
    <t>細　　目</t>
    <rPh sb="0" eb="4">
      <t>サイモク</t>
    </rPh>
    <phoneticPr fontId="2"/>
  </si>
  <si>
    <t>所在都道府県及び市町村</t>
    <rPh sb="0" eb="2">
      <t>ショザイ</t>
    </rPh>
    <rPh sb="2" eb="6">
      <t>トドウフケン</t>
    </rPh>
    <rPh sb="6" eb="7">
      <t>オヨ</t>
    </rPh>
    <rPh sb="8" eb="11">
      <t>シチョウソン</t>
    </rPh>
    <phoneticPr fontId="2"/>
  </si>
  <si>
    <t>耐用年数</t>
    <rPh sb="0" eb="2">
      <t>タイヨウ</t>
    </rPh>
    <rPh sb="2" eb="4">
      <t>ネンスウ</t>
    </rPh>
    <phoneticPr fontId="2"/>
  </si>
  <si>
    <t>前年中に取得したもの</t>
    <rPh sb="0" eb="1">
      <t>ゼン</t>
    </rPh>
    <rPh sb="1" eb="3">
      <t>ネンチュウ</t>
    </rPh>
    <rPh sb="4" eb="6">
      <t>シュトク</t>
    </rPh>
    <phoneticPr fontId="2"/>
  </si>
  <si>
    <t>課税標準の特例</t>
    <rPh sb="0" eb="2">
      <t>カゼイ</t>
    </rPh>
    <rPh sb="2" eb="4">
      <t>ヒョウジュン</t>
    </rPh>
    <rPh sb="5" eb="7">
      <t>トクレイ</t>
    </rPh>
    <phoneticPr fontId="2"/>
  </si>
  <si>
    <t>前年度の価額</t>
    <rPh sb="0" eb="3">
      <t>ゼンネンド</t>
    </rPh>
    <rPh sb="4" eb="6">
      <t>カガク</t>
    </rPh>
    <phoneticPr fontId="2"/>
  </si>
  <si>
    <t>前年中減少資産の</t>
    <rPh sb="0" eb="1">
      <t>ゼン</t>
    </rPh>
    <rPh sb="1" eb="3">
      <t>ネンチュウ</t>
    </rPh>
    <rPh sb="3" eb="5">
      <t>ゲンショウ</t>
    </rPh>
    <rPh sb="5" eb="7">
      <t>シサン</t>
    </rPh>
    <phoneticPr fontId="2"/>
  </si>
  <si>
    <t>差引</t>
    <rPh sb="0" eb="2">
      <t>サシヒキ</t>
    </rPh>
    <phoneticPr fontId="2"/>
  </si>
  <si>
    <t>減価残存率</t>
    <rPh sb="0" eb="2">
      <t>ゲンカ</t>
    </rPh>
    <rPh sb="2" eb="5">
      <t>ザンゾンリツ</t>
    </rPh>
    <phoneticPr fontId="2"/>
  </si>
  <si>
    <t>価額</t>
    <rPh sb="0" eb="2">
      <t>カガク</t>
    </rPh>
    <phoneticPr fontId="2"/>
  </si>
  <si>
    <t>減価残存率</t>
    <rPh sb="0" eb="2">
      <t>ゲンカ</t>
    </rPh>
    <rPh sb="2" eb="5">
      <t>ザンゾンリツ</t>
    </rPh>
    <phoneticPr fontId="2"/>
  </si>
  <si>
    <t>価額の合計</t>
    <rPh sb="0" eb="2">
      <t>カガク</t>
    </rPh>
    <rPh sb="3" eb="5">
      <t>ゴウケイ</t>
    </rPh>
    <phoneticPr fontId="2"/>
  </si>
  <si>
    <t>課税標準額</t>
    <rPh sb="0" eb="2">
      <t>カゼイ</t>
    </rPh>
    <rPh sb="2" eb="5">
      <t>ヒョウジュンガク</t>
    </rPh>
    <phoneticPr fontId="2"/>
  </si>
  <si>
    <t>備考</t>
    <rPh sb="0" eb="2">
      <t>ビコウ</t>
    </rPh>
    <phoneticPr fontId="2"/>
  </si>
  <si>
    <t>適用区分</t>
    <rPh sb="0" eb="2">
      <t>テキヨウ</t>
    </rPh>
    <rPh sb="2" eb="4">
      <t>クブン</t>
    </rPh>
    <phoneticPr fontId="2"/>
  </si>
  <si>
    <t>前年度の価額</t>
    <rPh sb="0" eb="3">
      <t>ゼンネンド</t>
    </rPh>
    <rPh sb="4" eb="6">
      <t>カガク</t>
    </rPh>
    <phoneticPr fontId="2"/>
  </si>
  <si>
    <t>(ﾛ)-(ﾊ)</t>
    <phoneticPr fontId="2"/>
  </si>
  <si>
    <t>(ﾆ)×(ﾎ)</t>
    <phoneticPr fontId="2"/>
  </si>
  <si>
    <t>(ﾄ)×(ﾁ)</t>
    <phoneticPr fontId="2"/>
  </si>
  <si>
    <t>(ﾍ)＋（ﾘ)</t>
    <phoneticPr fontId="2"/>
  </si>
  <si>
    <t>(ｲ)</t>
    <phoneticPr fontId="2"/>
  </si>
  <si>
    <t>(ﾛ)</t>
    <phoneticPr fontId="2"/>
  </si>
  <si>
    <t>(ﾊ)</t>
    <phoneticPr fontId="2"/>
  </si>
  <si>
    <t>(ﾆ)</t>
    <phoneticPr fontId="2"/>
  </si>
  <si>
    <t>(ﾎ)</t>
    <phoneticPr fontId="2"/>
  </si>
  <si>
    <t>(ﾍ)</t>
    <phoneticPr fontId="2"/>
  </si>
  <si>
    <t>(ﾄ)</t>
    <phoneticPr fontId="2"/>
  </si>
  <si>
    <t>(ﾁ)</t>
    <phoneticPr fontId="2"/>
  </si>
  <si>
    <t>(ﾘ)</t>
    <phoneticPr fontId="2"/>
  </si>
  <si>
    <t>(ﾇ)</t>
    <phoneticPr fontId="2"/>
  </si>
  <si>
    <t>(ﾙ)</t>
    <phoneticPr fontId="2"/>
  </si>
  <si>
    <t>(ｦ)</t>
    <phoneticPr fontId="2"/>
  </si>
  <si>
    <t>特例非該当</t>
    <rPh sb="0" eb="2">
      <t>トクレイ</t>
    </rPh>
    <rPh sb="2" eb="5">
      <t>ヒガイトウ</t>
    </rPh>
    <phoneticPr fontId="2"/>
  </si>
  <si>
    <t>２／３</t>
    <phoneticPr fontId="2"/>
  </si>
  <si>
    <t>１／２</t>
    <phoneticPr fontId="2"/>
  </si>
  <si>
    <t>１／３</t>
    <phoneticPr fontId="2"/>
  </si>
  <si>
    <t>１／４</t>
    <phoneticPr fontId="2"/>
  </si>
  <si>
    <t>１／６</t>
    <phoneticPr fontId="2"/>
  </si>
  <si>
    <t>合計</t>
    <rPh sb="0" eb="2">
      <t>ゴウケイ</t>
    </rPh>
    <phoneticPr fontId="2"/>
  </si>
  <si>
    <t>特例非該当</t>
    <rPh sb="0" eb="2">
      <t>トクレイ</t>
    </rPh>
    <rPh sb="2" eb="5">
      <t>ヒガイトウ</t>
    </rPh>
    <phoneticPr fontId="2"/>
  </si>
  <si>
    <t>１／３</t>
    <phoneticPr fontId="2"/>
  </si>
  <si>
    <t>１／４</t>
    <phoneticPr fontId="2"/>
  </si>
  <si>
    <t>１／６</t>
    <phoneticPr fontId="2"/>
  </si>
  <si>
    <t>計</t>
    <rPh sb="0" eb="1">
      <t>ゴウケイ</t>
    </rPh>
    <phoneticPr fontId="2"/>
  </si>
  <si>
    <t>（注）　全路線（変電所及び修理工場を含む。）の総合計を、「合計」の欄に準じて、別紙をもって調製すること。</t>
    <rPh sb="1" eb="2">
      <t>チュウ</t>
    </rPh>
    <rPh sb="4" eb="7">
      <t>ゼンロセン</t>
    </rPh>
    <rPh sb="8" eb="11">
      <t>ヘンデンショ</t>
    </rPh>
    <rPh sb="11" eb="12">
      <t>オヨ</t>
    </rPh>
    <rPh sb="13" eb="15">
      <t>シュウリ</t>
    </rPh>
    <rPh sb="15" eb="17">
      <t>コウジョウ</t>
    </rPh>
    <rPh sb="18" eb="19">
      <t>フク</t>
    </rPh>
    <rPh sb="23" eb="26">
      <t>ソウゴウケイ</t>
    </rPh>
    <rPh sb="29" eb="31">
      <t>ゴウケイ</t>
    </rPh>
    <rPh sb="33" eb="34">
      <t>ラン</t>
    </rPh>
    <rPh sb="35" eb="36">
      <t>ジュン</t>
    </rPh>
    <rPh sb="39" eb="41">
      <t>ベッシ</t>
    </rPh>
    <rPh sb="45" eb="47">
      <t>チョウセイ</t>
    </rPh>
    <phoneticPr fontId="2"/>
  </si>
  <si>
    <t>　※　記載のない特例及び特例率については、適宜追加してください。</t>
    <rPh sb="3" eb="5">
      <t>キサイ</t>
    </rPh>
    <rPh sb="8" eb="10">
      <t>トクレイ</t>
    </rPh>
    <rPh sb="10" eb="11">
      <t>オヨ</t>
    </rPh>
    <rPh sb="12" eb="15">
      <t>トクレイリツ</t>
    </rPh>
    <rPh sb="21" eb="23">
      <t>テキギ</t>
    </rPh>
    <rPh sb="23" eb="25">
      <t>ツイカ</t>
    </rPh>
    <phoneticPr fontId="2"/>
  </si>
  <si>
    <t>(単位：円）</t>
    <rPh sb="1" eb="3">
      <t>タンイ</t>
    </rPh>
    <rPh sb="4" eb="5">
      <t>エン</t>
    </rPh>
    <phoneticPr fontId="2"/>
  </si>
  <si>
    <t>資産の種類</t>
    <rPh sb="0" eb="2">
      <t>シサン</t>
    </rPh>
    <rPh sb="3" eb="5">
      <t>シュルイ</t>
    </rPh>
    <phoneticPr fontId="2"/>
  </si>
  <si>
    <t>前年前に取得したもの</t>
    <rPh sb="0" eb="2">
      <t>ゼンネン</t>
    </rPh>
    <rPh sb="2" eb="3">
      <t>マエ</t>
    </rPh>
    <rPh sb="4" eb="6">
      <t>シュトク</t>
    </rPh>
    <phoneticPr fontId="2"/>
  </si>
  <si>
    <t>前年中に取得したもの</t>
    <rPh sb="0" eb="1">
      <t>ゼン</t>
    </rPh>
    <rPh sb="1" eb="3">
      <t>ネンチュウ</t>
    </rPh>
    <rPh sb="4" eb="6">
      <t>シュトク</t>
    </rPh>
    <phoneticPr fontId="2"/>
  </si>
  <si>
    <t>合計</t>
    <rPh sb="0" eb="2">
      <t>ゴウケイ</t>
    </rPh>
    <phoneticPr fontId="2"/>
  </si>
  <si>
    <t>前年度の価額</t>
    <rPh sb="0" eb="3">
      <t>ゼンネンド</t>
    </rPh>
    <rPh sb="4" eb="6">
      <t>カガク</t>
    </rPh>
    <phoneticPr fontId="2"/>
  </si>
  <si>
    <t>価額</t>
    <rPh sb="0" eb="2">
      <t>カガク</t>
    </rPh>
    <phoneticPr fontId="2"/>
  </si>
  <si>
    <t>価額</t>
    <rPh sb="0" eb="2">
      <t>カガク</t>
    </rPh>
    <phoneticPr fontId="2"/>
  </si>
  <si>
    <t>線</t>
    <rPh sb="0" eb="1">
      <t>セン</t>
    </rPh>
    <phoneticPr fontId="2"/>
  </si>
  <si>
    <t>構築物</t>
    <rPh sb="0" eb="3">
      <t>コウチクブツ</t>
    </rPh>
    <phoneticPr fontId="2"/>
  </si>
  <si>
    <t>機械及び装置</t>
    <rPh sb="0" eb="2">
      <t>キカイ</t>
    </rPh>
    <rPh sb="2" eb="3">
      <t>オヨ</t>
    </rPh>
    <rPh sb="4" eb="6">
      <t>ソウチ</t>
    </rPh>
    <phoneticPr fontId="2"/>
  </si>
  <si>
    <t>工具、器具及び備品</t>
    <rPh sb="0" eb="2">
      <t>コウグ</t>
    </rPh>
    <rPh sb="3" eb="5">
      <t>キグ</t>
    </rPh>
    <rPh sb="5" eb="6">
      <t>オヨ</t>
    </rPh>
    <rPh sb="7" eb="9">
      <t>ビヒン</t>
    </rPh>
    <phoneticPr fontId="2"/>
  </si>
  <si>
    <t>計</t>
    <rPh sb="0" eb="1">
      <t>ケイ</t>
    </rPh>
    <phoneticPr fontId="2"/>
  </si>
  <si>
    <t>構築物</t>
    <rPh sb="0" eb="3">
      <t>コウチクブツ</t>
    </rPh>
    <phoneticPr fontId="2"/>
  </si>
  <si>
    <t>機械及び装置</t>
    <rPh sb="0" eb="2">
      <t>キカイ</t>
    </rPh>
    <rPh sb="2" eb="3">
      <t>オヨ</t>
    </rPh>
    <rPh sb="4" eb="6">
      <t>ソウチ</t>
    </rPh>
    <phoneticPr fontId="2"/>
  </si>
  <si>
    <t>総計</t>
    <rPh sb="0" eb="2">
      <t>ソウケイ</t>
    </rPh>
    <phoneticPr fontId="2"/>
  </si>
  <si>
    <t>構築物</t>
    <rPh sb="0" eb="3">
      <t>コウチクブツ</t>
    </rPh>
    <phoneticPr fontId="2"/>
  </si>
  <si>
    <t>車両及び運搬具</t>
    <rPh sb="0" eb="2">
      <t>シャリョウ</t>
    </rPh>
    <rPh sb="2" eb="3">
      <t>オヨ</t>
    </rPh>
    <rPh sb="4" eb="6">
      <t>ウンパン</t>
    </rPh>
    <rPh sb="6" eb="7">
      <t>グ</t>
    </rPh>
    <phoneticPr fontId="2"/>
  </si>
  <si>
    <t>(ﾄ)</t>
    <phoneticPr fontId="2"/>
  </si>
  <si>
    <t>(ﾍ)</t>
    <phoneticPr fontId="2"/>
  </si>
  <si>
    <t>(ﾙ)</t>
    <phoneticPr fontId="2"/>
  </si>
  <si>
    <t>(ｦ)</t>
    <phoneticPr fontId="2"/>
  </si>
  <si>
    <t>(ﾜ)</t>
    <phoneticPr fontId="2"/>
  </si>
  <si>
    <t>(ｶ)</t>
    <phoneticPr fontId="2"/>
  </si>
  <si>
    <t>(ﾖ)</t>
    <phoneticPr fontId="2"/>
  </si>
  <si>
    <t>(ﾀ)</t>
    <phoneticPr fontId="2"/>
  </si>
  <si>
    <t>(ﾚ)</t>
    <phoneticPr fontId="2"/>
  </si>
  <si>
    <t>（C)+（E)+（G)</t>
    <phoneticPr fontId="2"/>
  </si>
  <si>
    <t>(D)+(F)+(H)</t>
    <phoneticPr fontId="2"/>
  </si>
  <si>
    <t>付属表４　価額等の市町村別明細表</t>
    <rPh sb="0" eb="2">
      <t>フゾク</t>
    </rPh>
    <rPh sb="2" eb="3">
      <t>フゾクヒョウ</t>
    </rPh>
    <rPh sb="5" eb="8">
      <t>カガクトウ</t>
    </rPh>
    <rPh sb="9" eb="12">
      <t>シチョウソン</t>
    </rPh>
    <rPh sb="12" eb="13">
      <t>ベツ</t>
    </rPh>
    <rPh sb="13" eb="16">
      <t>メイサイヒョウ</t>
    </rPh>
    <phoneticPr fontId="2"/>
  </si>
  <si>
    <t>（ｲ)+(ﾆ)(ﾍ)</t>
    <phoneticPr fontId="2"/>
  </si>
  <si>
    <t>減　　　価　　　残　　　存　　　率　　　表</t>
  </si>
  <si>
    <t>　</t>
  </si>
  <si>
    <t>合　　計</t>
  </si>
  <si>
    <t>付属表５－２　代替資産対照表（代替資産）</t>
    <rPh sb="15" eb="17">
      <t>ダイタイ</t>
    </rPh>
    <phoneticPr fontId="2"/>
  </si>
  <si>
    <t>付属表５－１　代替資産対照表（被災資産）</t>
    <rPh sb="0" eb="2">
      <t>フゾク</t>
    </rPh>
    <rPh sb="2" eb="3">
      <t>ヒョウ</t>
    </rPh>
    <rPh sb="7" eb="9">
      <t>ダイタイ</t>
    </rPh>
    <rPh sb="9" eb="11">
      <t>シサン</t>
    </rPh>
    <rPh sb="11" eb="14">
      <t>タイショウヒョウ</t>
    </rPh>
    <rPh sb="15" eb="19">
      <t>ヒサイシサン</t>
    </rPh>
    <phoneticPr fontId="2"/>
  </si>
  <si>
    <t>資産の種類</t>
    <rPh sb="0" eb="2">
      <t>シサン</t>
    </rPh>
    <rPh sb="3" eb="5">
      <t>シュルイ</t>
    </rPh>
    <phoneticPr fontId="2"/>
  </si>
  <si>
    <t>設備の種類</t>
    <rPh sb="0" eb="2">
      <t>セツビ</t>
    </rPh>
    <rPh sb="3" eb="5">
      <t>シュルイ</t>
    </rPh>
    <phoneticPr fontId="2"/>
  </si>
  <si>
    <t>取得時期</t>
    <rPh sb="0" eb="4">
      <t>シュトクジキ</t>
    </rPh>
    <phoneticPr fontId="2"/>
  </si>
  <si>
    <t>耐用年数</t>
    <rPh sb="0" eb="2">
      <t>タイヨウ</t>
    </rPh>
    <rPh sb="2" eb="4">
      <t>ネンスウ</t>
    </rPh>
    <phoneticPr fontId="2"/>
  </si>
  <si>
    <t>数量</t>
    <rPh sb="0" eb="2">
      <t>スウリョウ</t>
    </rPh>
    <phoneticPr fontId="2"/>
  </si>
  <si>
    <t>備考</t>
    <rPh sb="0" eb="2">
      <t>ビコウ</t>
    </rPh>
    <phoneticPr fontId="2"/>
  </si>
  <si>
    <t>年</t>
    <rPh sb="0" eb="1">
      <t>ネン</t>
    </rPh>
    <phoneticPr fontId="2"/>
  </si>
  <si>
    <t>月</t>
    <rPh sb="0" eb="1">
      <t>ガツ</t>
    </rPh>
    <phoneticPr fontId="2"/>
  </si>
  <si>
    <t>（円）</t>
    <rPh sb="1" eb="2">
      <t>エン</t>
    </rPh>
    <phoneticPr fontId="2"/>
  </si>
  <si>
    <t>決定価格（円）</t>
    <rPh sb="0" eb="2">
      <t>ケッテイ</t>
    </rPh>
    <rPh sb="2" eb="4">
      <t>カカク</t>
    </rPh>
    <rPh sb="5" eb="6">
      <t>エン</t>
    </rPh>
    <phoneticPr fontId="2"/>
  </si>
  <si>
    <t>合　　計</t>
    <rPh sb="0" eb="4">
      <t>ゴウケイ</t>
    </rPh>
    <phoneticPr fontId="2"/>
  </si>
  <si>
    <t>鉄軌道事業に係る償却資産の配分基準</t>
    <rPh sb="0" eb="3">
      <t>テツキドウ</t>
    </rPh>
    <rPh sb="3" eb="5">
      <t>ジギョウ</t>
    </rPh>
    <rPh sb="6" eb="7">
      <t>カカ</t>
    </rPh>
    <rPh sb="8" eb="12">
      <t>ショウキャクシサン</t>
    </rPh>
    <rPh sb="13" eb="15">
      <t>ハイブン</t>
    </rPh>
    <rPh sb="15" eb="17">
      <t>キジュン</t>
    </rPh>
    <phoneticPr fontId="2"/>
  </si>
  <si>
    <t>別表２</t>
    <rPh sb="0" eb="2">
      <t>ベッピョウ</t>
    </rPh>
    <phoneticPr fontId="2"/>
  </si>
  <si>
    <t>耐用</t>
    <rPh sb="0" eb="2">
      <t>タイヨウ</t>
    </rPh>
    <phoneticPr fontId="2"/>
  </si>
  <si>
    <t>減価残存率</t>
    <rPh sb="0" eb="2">
      <t>ゲンカ</t>
    </rPh>
    <rPh sb="2" eb="5">
      <t>ザンゾンリツ</t>
    </rPh>
    <phoneticPr fontId="2"/>
  </si>
  <si>
    <t>年数</t>
    <rPh sb="0" eb="2">
      <t>ネンスウ</t>
    </rPh>
    <phoneticPr fontId="2"/>
  </si>
  <si>
    <t>前年中取得のもの</t>
    <rPh sb="0" eb="1">
      <t>ゼン</t>
    </rPh>
    <rPh sb="1" eb="3">
      <t>ネンチュウ</t>
    </rPh>
    <rPh sb="3" eb="5">
      <t>シュトク</t>
    </rPh>
    <phoneticPr fontId="2"/>
  </si>
  <si>
    <t>前年前取得のもの</t>
    <rPh sb="0" eb="2">
      <t>ゼンネン</t>
    </rPh>
    <rPh sb="2" eb="3">
      <t>マエ</t>
    </rPh>
    <rPh sb="3" eb="5">
      <t>シュトク</t>
    </rPh>
    <phoneticPr fontId="2"/>
  </si>
  <si>
    <t>別表１</t>
    <phoneticPr fontId="2"/>
  </si>
  <si>
    <t>固　定　資　産</t>
    <rPh sb="0" eb="7">
      <t>コテイシサン</t>
    </rPh>
    <phoneticPr fontId="2"/>
  </si>
  <si>
    <t>配分を受ける市町村</t>
    <rPh sb="0" eb="2">
      <t>ハイブン</t>
    </rPh>
    <rPh sb="3" eb="4">
      <t>ウ</t>
    </rPh>
    <rPh sb="6" eb="9">
      <t>シチョウソン</t>
    </rPh>
    <phoneticPr fontId="2"/>
  </si>
  <si>
    <t>配　　　分　　　方　　　法</t>
    <rPh sb="0" eb="5">
      <t>ハイブン</t>
    </rPh>
    <rPh sb="8" eb="13">
      <t>ホウホウ</t>
    </rPh>
    <phoneticPr fontId="2"/>
  </si>
  <si>
    <t>当該車両が賦課期日現在において走行すべき路線の所在する</t>
    <rPh sb="0" eb="2">
      <t>トウガイ</t>
    </rPh>
    <rPh sb="2" eb="4">
      <t>シャリョウ</t>
    </rPh>
    <rPh sb="5" eb="7">
      <t>フカ</t>
    </rPh>
    <rPh sb="7" eb="9">
      <t>キジツ</t>
    </rPh>
    <rPh sb="9" eb="11">
      <t>ゲンザイ</t>
    </rPh>
    <rPh sb="15" eb="17">
      <t>ソウコウ</t>
    </rPh>
    <rPh sb="20" eb="22">
      <t>ロセン</t>
    </rPh>
    <rPh sb="23" eb="25">
      <t>ショザイ</t>
    </rPh>
    <phoneticPr fontId="2"/>
  </si>
  <si>
    <t>　車両</t>
    <rPh sb="1" eb="3">
      <t>シャリョウ</t>
    </rPh>
    <phoneticPr fontId="2"/>
  </si>
  <si>
    <t>　当該償却資産が所在する市町村</t>
    <rPh sb="1" eb="3">
      <t>トウガイ</t>
    </rPh>
    <rPh sb="3" eb="7">
      <t>ショウキャクシサン</t>
    </rPh>
    <rPh sb="8" eb="10">
      <t>ショザイ</t>
    </rPh>
    <rPh sb="12" eb="15">
      <t>シチョウソン</t>
    </rPh>
    <phoneticPr fontId="2"/>
  </si>
  <si>
    <t>価格の</t>
    <rPh sb="0" eb="2">
      <t>カカク</t>
    </rPh>
    <phoneticPr fontId="2"/>
  </si>
  <si>
    <t>市町村における軌道の単線換算キロ数</t>
    <rPh sb="0" eb="3">
      <t>シチョウソン</t>
    </rPh>
    <rPh sb="7" eb="9">
      <t>キドウ</t>
    </rPh>
    <rPh sb="10" eb="12">
      <t>タンセン</t>
    </rPh>
    <rPh sb="12" eb="14">
      <t>カンザン</t>
    </rPh>
    <rPh sb="16" eb="17">
      <t>スウ</t>
    </rPh>
    <phoneticPr fontId="2"/>
  </si>
  <si>
    <t>市町村における運行図表に基づく車両の走行キロ数</t>
    <rPh sb="0" eb="3">
      <t>シチョウソン</t>
    </rPh>
    <rPh sb="7" eb="9">
      <t>ウンコウ</t>
    </rPh>
    <rPh sb="9" eb="11">
      <t>ズヒョウ</t>
    </rPh>
    <rPh sb="12" eb="13">
      <t>モト</t>
    </rPh>
    <rPh sb="15" eb="17">
      <t>シャリョウ</t>
    </rPh>
    <rPh sb="18" eb="20">
      <t>ソウコウ</t>
    </rPh>
    <rPh sb="22" eb="23">
      <t>スウ</t>
    </rPh>
    <phoneticPr fontId="2"/>
  </si>
  <si>
    <t>　発電所</t>
    <rPh sb="1" eb="4">
      <t>ハツデンショ</t>
    </rPh>
    <phoneticPr fontId="2"/>
  </si>
  <si>
    <t>　変電所</t>
    <rPh sb="1" eb="4">
      <t>ヘンデンショ</t>
    </rPh>
    <phoneticPr fontId="2"/>
  </si>
  <si>
    <t>に係る償却資産</t>
    <rPh sb="1" eb="2">
      <t>カカ</t>
    </rPh>
    <rPh sb="3" eb="7">
      <t>ショウキャクシサン</t>
    </rPh>
    <phoneticPr fontId="2"/>
  </si>
  <si>
    <t>　修理工場</t>
    <rPh sb="1" eb="3">
      <t>シュウリ</t>
    </rPh>
    <rPh sb="3" eb="5">
      <t>コウジョウ</t>
    </rPh>
    <phoneticPr fontId="2"/>
  </si>
  <si>
    <t>　その他の償却資産</t>
    <rPh sb="1" eb="4">
      <t>ソノタ</t>
    </rPh>
    <rPh sb="5" eb="9">
      <t>ショウキャクシサン</t>
    </rPh>
    <phoneticPr fontId="2"/>
  </si>
  <si>
    <t>　鉄道又は軌道施設が所在する市町村</t>
    <rPh sb="1" eb="3">
      <t>テツドウ</t>
    </rPh>
    <rPh sb="3" eb="4">
      <t>マタ</t>
    </rPh>
    <rPh sb="5" eb="7">
      <t>キドウ</t>
    </rPh>
    <rPh sb="7" eb="9">
      <t>シセツ</t>
    </rPh>
    <rPh sb="10" eb="12">
      <t>ショザイ</t>
    </rPh>
    <rPh sb="14" eb="17">
      <t>シチョウソン</t>
    </rPh>
    <phoneticPr fontId="2"/>
  </si>
  <si>
    <t xml:space="preserve"> 所在する市町村に配分する。</t>
    <rPh sb="1" eb="3">
      <t>ショザイ</t>
    </rPh>
    <rPh sb="5" eb="8">
      <t>シチョウソン</t>
    </rPh>
    <rPh sb="9" eb="11">
      <t>ハイブン</t>
    </rPh>
    <phoneticPr fontId="2"/>
  </si>
  <si>
    <t xml:space="preserve"> わたるときは、当該建物の床面積に按分する。</t>
    <rPh sb="8" eb="10">
      <t>トウガイ</t>
    </rPh>
    <rPh sb="10" eb="12">
      <t>タテモノ</t>
    </rPh>
    <rPh sb="13" eb="16">
      <t>ユカメンセキ</t>
    </rPh>
    <rPh sb="17" eb="19">
      <t>アンブン</t>
    </rPh>
    <phoneticPr fontId="2"/>
  </si>
  <si>
    <t xml:space="preserve"> 路線の所在する市町村における鉄道及び軌道の賦課期日現在における</t>
    <rPh sb="1" eb="3">
      <t>ロセン</t>
    </rPh>
    <rPh sb="4" eb="6">
      <t>ショザイ</t>
    </rPh>
    <rPh sb="8" eb="11">
      <t>シチョウソン</t>
    </rPh>
    <rPh sb="15" eb="17">
      <t>テツドウ</t>
    </rPh>
    <rPh sb="17" eb="18">
      <t>オヨ</t>
    </rPh>
    <rPh sb="19" eb="21">
      <t>キドウ</t>
    </rPh>
    <rPh sb="22" eb="24">
      <t>フカ</t>
    </rPh>
    <rPh sb="24" eb="26">
      <t>キジツ</t>
    </rPh>
    <rPh sb="26" eb="28">
      <t>ゲンザイ</t>
    </rPh>
    <phoneticPr fontId="2"/>
  </si>
  <si>
    <t xml:space="preserve"> 単線換算キロ数に按分する。</t>
    <rPh sb="1" eb="3">
      <t>タンセン</t>
    </rPh>
    <rPh sb="3" eb="5">
      <t>カンザン</t>
    </rPh>
    <rPh sb="7" eb="8">
      <t>スウ</t>
    </rPh>
    <rPh sb="9" eb="11">
      <t>アンブン</t>
    </rPh>
    <phoneticPr fontId="2"/>
  </si>
  <si>
    <t>車　　　　両</t>
    <rPh sb="0" eb="1">
      <t>クルマ</t>
    </rPh>
    <rPh sb="5" eb="6">
      <t>リョウ</t>
    </rPh>
    <phoneticPr fontId="2"/>
  </si>
  <si>
    <t>３／５</t>
    <phoneticPr fontId="2"/>
  </si>
  <si>
    <t>１／６</t>
    <phoneticPr fontId="2"/>
  </si>
  <si>
    <t>１／３</t>
    <phoneticPr fontId="2"/>
  </si>
  <si>
    <t>２／３</t>
    <phoneticPr fontId="2"/>
  </si>
  <si>
    <t>（鉄軌道事業）</t>
    <rPh sb="1" eb="2">
      <t>テツ</t>
    </rPh>
    <rPh sb="2" eb="4">
      <t>キドウ</t>
    </rPh>
    <rPh sb="4" eb="6">
      <t>ジギョウ</t>
    </rPh>
    <phoneticPr fontId="2"/>
  </si>
  <si>
    <t>（鉄軌道事業付属表１）</t>
    <rPh sb="1" eb="2">
      <t>テツ</t>
    </rPh>
    <rPh sb="2" eb="4">
      <t>キドウ</t>
    </rPh>
    <rPh sb="4" eb="6">
      <t>ジギョウ</t>
    </rPh>
    <rPh sb="6" eb="8">
      <t>フゾク</t>
    </rPh>
    <rPh sb="8" eb="9">
      <t>ヒョウ</t>
    </rPh>
    <phoneticPr fontId="2"/>
  </si>
  <si>
    <t>（鉄軌道事業付属表２）</t>
    <rPh sb="1" eb="2">
      <t>テツ</t>
    </rPh>
    <rPh sb="2" eb="4">
      <t>キドウ</t>
    </rPh>
    <rPh sb="4" eb="6">
      <t>ジギョウ</t>
    </rPh>
    <rPh sb="6" eb="8">
      <t>フゾク</t>
    </rPh>
    <rPh sb="8" eb="9">
      <t>ヒョウ</t>
    </rPh>
    <phoneticPr fontId="2"/>
  </si>
  <si>
    <t>（鉄軌道事業付属表３）</t>
    <rPh sb="1" eb="2">
      <t>テツ</t>
    </rPh>
    <rPh sb="2" eb="4">
      <t>キドウ</t>
    </rPh>
    <rPh sb="4" eb="6">
      <t>ジギョウ</t>
    </rPh>
    <rPh sb="6" eb="8">
      <t>フゾク</t>
    </rPh>
    <rPh sb="8" eb="9">
      <t>ヒョウ</t>
    </rPh>
    <phoneticPr fontId="2"/>
  </si>
  <si>
    <t>（鉄軌道事業付属表４）</t>
    <rPh sb="1" eb="2">
      <t>テツ</t>
    </rPh>
    <rPh sb="2" eb="4">
      <t>キドウ</t>
    </rPh>
    <rPh sb="4" eb="6">
      <t>ジギョウ</t>
    </rPh>
    <rPh sb="6" eb="8">
      <t>フゾク</t>
    </rPh>
    <rPh sb="8" eb="9">
      <t>ヒョウ</t>
    </rPh>
    <phoneticPr fontId="2"/>
  </si>
  <si>
    <t>（鉄軌道事業付属表５－１）</t>
    <rPh sb="1" eb="2">
      <t>テツ</t>
    </rPh>
    <rPh sb="2" eb="4">
      <t>キドウ</t>
    </rPh>
    <rPh sb="4" eb="6">
      <t>ジギョウ</t>
    </rPh>
    <rPh sb="6" eb="8">
      <t>フゾク</t>
    </rPh>
    <rPh sb="8" eb="9">
      <t>ヒョウ</t>
    </rPh>
    <phoneticPr fontId="2"/>
  </si>
  <si>
    <t>（鉄軌道事業付属表５－２）</t>
    <rPh sb="1" eb="2">
      <t>テツ</t>
    </rPh>
    <rPh sb="2" eb="4">
      <t>キドウ</t>
    </rPh>
    <rPh sb="4" eb="6">
      <t>ジギョウ</t>
    </rPh>
    <rPh sb="6" eb="8">
      <t>フゾク</t>
    </rPh>
    <rPh sb="8" eb="9">
      <t>ヒョウ</t>
    </rPh>
    <phoneticPr fontId="2"/>
  </si>
  <si>
    <t>（所有者名）</t>
    <rPh sb="1" eb="4">
      <t>ショユウシャ</t>
    </rPh>
    <rPh sb="4" eb="5">
      <t>メイ</t>
    </rPh>
    <phoneticPr fontId="2"/>
  </si>
  <si>
    <t>変電所</t>
    <rPh sb="0" eb="1">
      <t>ヘン</t>
    </rPh>
    <rPh sb="1" eb="3">
      <t>ハツデンショ</t>
    </rPh>
    <phoneticPr fontId="2"/>
  </si>
  <si>
    <t>３／20</t>
    <phoneticPr fontId="2"/>
  </si>
  <si>
    <t>付属表１　資産別の価額等総括表</t>
    <rPh sb="0" eb="2">
      <t>フゾク</t>
    </rPh>
    <rPh sb="2" eb="3">
      <t>ヒョウ</t>
    </rPh>
    <rPh sb="5" eb="8">
      <t>シサンベツ</t>
    </rPh>
    <rPh sb="9" eb="11">
      <t>カガク</t>
    </rPh>
    <rPh sb="11" eb="12">
      <t>トウ</t>
    </rPh>
    <rPh sb="12" eb="14">
      <t>ソウカツ</t>
    </rPh>
    <rPh sb="14" eb="15">
      <t>ヒョウ</t>
    </rPh>
    <phoneticPr fontId="2"/>
  </si>
  <si>
    <t>(ﾊ)+(ﾎ)(ﾄ)</t>
    <phoneticPr fontId="2"/>
  </si>
  <si>
    <t>取得価額</t>
  </si>
  <si>
    <t>取得価額</t>
    <rPh sb="0" eb="2">
      <t>シュトク</t>
    </rPh>
    <rPh sb="2" eb="4">
      <t>カガク</t>
    </rPh>
    <phoneticPr fontId="2"/>
  </si>
  <si>
    <t>乗　率</t>
    <rPh sb="0" eb="1">
      <t>ジョウ</t>
    </rPh>
    <rPh sb="2" eb="3">
      <t>リツ</t>
    </rPh>
    <phoneticPr fontId="2"/>
  </si>
  <si>
    <t>（年）</t>
    <rPh sb="1" eb="2">
      <t>ネン</t>
    </rPh>
    <phoneticPr fontId="2"/>
  </si>
  <si>
    <t>１／４</t>
    <phoneticPr fontId="2"/>
  </si>
  <si>
    <t xml:space="preserve"> この場合において、当該償却資産を収容する建物が２以上の市町村に</t>
    <rPh sb="3" eb="5">
      <t>バアイ</t>
    </rPh>
    <rPh sb="10" eb="12">
      <t>トウガイ</t>
    </rPh>
    <rPh sb="12" eb="16">
      <t>ショウキャクシサン</t>
    </rPh>
    <rPh sb="17" eb="19">
      <t>シュウヨウ</t>
    </rPh>
    <rPh sb="21" eb="23">
      <t>タテモノ</t>
    </rPh>
    <rPh sb="25" eb="27">
      <t>イジョウ</t>
    </rPh>
    <rPh sb="28" eb="31">
      <t>シチョウソン</t>
    </rPh>
    <phoneticPr fontId="2"/>
  </si>
  <si>
    <t>被災直前の</t>
    <rPh sb="0" eb="2">
      <t>ヒサイ</t>
    </rPh>
    <rPh sb="2" eb="4">
      <t>チョクゼン</t>
    </rPh>
    <phoneticPr fontId="2"/>
  </si>
  <si>
    <r>
      <t>(ｲ)</t>
    </r>
    <r>
      <rPr>
        <sz val="9"/>
        <rFont val="ＭＳ 明朝"/>
        <family val="1"/>
        <charset val="128"/>
      </rPr>
      <t>又は</t>
    </r>
    <r>
      <rPr>
        <sz val="11"/>
        <rFont val="ＭＳ 明朝"/>
        <family val="1"/>
        <charset val="128"/>
      </rPr>
      <t>(ﾆ)</t>
    </r>
    <rPh sb="3" eb="4">
      <t>マタ</t>
    </rPh>
    <phoneticPr fontId="2"/>
  </si>
  <si>
    <r>
      <t>(ﾊ)</t>
    </r>
    <r>
      <rPr>
        <sz val="9"/>
        <rFont val="ＭＳ 明朝"/>
        <family val="1"/>
        <charset val="128"/>
      </rPr>
      <t>又は</t>
    </r>
    <r>
      <rPr>
        <sz val="11"/>
        <rFont val="ＭＳ 明朝"/>
        <family val="1"/>
        <charset val="128"/>
      </rPr>
      <t>(ﾆ)</t>
    </r>
    <phoneticPr fontId="2"/>
  </si>
  <si>
    <t>１／12</t>
    <phoneticPr fontId="2"/>
  </si>
  <si>
    <t>１／３</t>
  </si>
  <si>
    <t>１／２</t>
  </si>
  <si>
    <t>旧第24項</t>
    <rPh sb="0" eb="1">
      <t>キュウ</t>
    </rPh>
    <rPh sb="1" eb="2">
      <t>ダイ</t>
    </rPh>
    <rPh sb="4" eb="5">
      <t>コウ</t>
    </rPh>
    <phoneticPr fontId="2"/>
  </si>
  <si>
    <t>１／３</t>
    <phoneticPr fontId="2"/>
  </si>
  <si>
    <t>３／５</t>
  </si>
  <si>
    <t>第14項</t>
    <rPh sb="0" eb="1">
      <t>ダイ</t>
    </rPh>
    <rPh sb="3" eb="4">
      <t>コウ</t>
    </rPh>
    <phoneticPr fontId="2"/>
  </si>
  <si>
    <t>２／３</t>
  </si>
  <si>
    <t>３／４</t>
  </si>
  <si>
    <t>３／５</t>
    <phoneticPr fontId="2"/>
  </si>
  <si>
    <t>資産の種類</t>
    <rPh sb="0" eb="2">
      <t>シサン</t>
    </rPh>
    <rPh sb="3" eb="5">
      <t>シュルイ</t>
    </rPh>
    <phoneticPr fontId="2"/>
  </si>
  <si>
    <t>構築物</t>
    <rPh sb="0" eb="3">
      <t>コウチクブツ</t>
    </rPh>
    <phoneticPr fontId="2"/>
  </si>
  <si>
    <t>機械及び装置</t>
    <rPh sb="0" eb="2">
      <t>キカイ</t>
    </rPh>
    <rPh sb="2" eb="3">
      <t>オヨ</t>
    </rPh>
    <rPh sb="4" eb="6">
      <t>ソウチ</t>
    </rPh>
    <phoneticPr fontId="2"/>
  </si>
  <si>
    <t>車両及び運搬具</t>
    <rPh sb="0" eb="2">
      <t>シャリョウ</t>
    </rPh>
    <rPh sb="2" eb="3">
      <t>オヨ</t>
    </rPh>
    <rPh sb="4" eb="7">
      <t>ウンパング</t>
    </rPh>
    <phoneticPr fontId="2"/>
  </si>
  <si>
    <t>（運搬具）</t>
    <rPh sb="1" eb="4">
      <t>ウンパング</t>
    </rPh>
    <phoneticPr fontId="2"/>
  </si>
  <si>
    <t>合計</t>
    <rPh sb="0" eb="2">
      <t>ゴウケイ</t>
    </rPh>
    <phoneticPr fontId="2"/>
  </si>
  <si>
    <t>前年前に取得したもの</t>
    <rPh sb="0" eb="2">
      <t>ゼンネン</t>
    </rPh>
    <rPh sb="2" eb="3">
      <t>ゼン</t>
    </rPh>
    <rPh sb="4" eb="6">
      <t>シュトク</t>
    </rPh>
    <phoneticPr fontId="2"/>
  </si>
  <si>
    <t>前年度の</t>
    <rPh sb="0" eb="3">
      <t>ゼンネンド</t>
    </rPh>
    <phoneticPr fontId="2"/>
  </si>
  <si>
    <t>価額</t>
    <rPh sb="0" eb="2">
      <t>カガク</t>
    </rPh>
    <phoneticPr fontId="2"/>
  </si>
  <si>
    <t>(ｲ)</t>
    <phoneticPr fontId="2"/>
  </si>
  <si>
    <t>(ｲ)のうち前年中に</t>
    <rPh sb="6" eb="8">
      <t>ゼンネン</t>
    </rPh>
    <rPh sb="8" eb="9">
      <t>チュウ</t>
    </rPh>
    <phoneticPr fontId="2"/>
  </si>
  <si>
    <t>減少したもの</t>
    <rPh sb="0" eb="2">
      <t>ゲンショウ</t>
    </rPh>
    <phoneticPr fontId="2"/>
  </si>
  <si>
    <t>(ﾛ)</t>
    <phoneticPr fontId="2"/>
  </si>
  <si>
    <t>(ｲ)-(ﾛ)</t>
    <phoneticPr fontId="2"/>
  </si>
  <si>
    <t>(ﾊ)</t>
    <phoneticPr fontId="2"/>
  </si>
  <si>
    <t>(ﾊ)に係る</t>
    <rPh sb="4" eb="5">
      <t>カカ</t>
    </rPh>
    <phoneticPr fontId="2"/>
  </si>
  <si>
    <t>控除額</t>
    <rPh sb="0" eb="3">
      <t>コウジョガク</t>
    </rPh>
    <phoneticPr fontId="2"/>
  </si>
  <si>
    <t>(ﾆ)</t>
    <phoneticPr fontId="2"/>
  </si>
  <si>
    <t>(ﾎ)</t>
    <phoneticPr fontId="2"/>
  </si>
  <si>
    <t>(ﾍ)に係る</t>
    <rPh sb="4" eb="5">
      <t>カカ</t>
    </rPh>
    <phoneticPr fontId="2"/>
  </si>
  <si>
    <t>価額の計</t>
    <rPh sb="0" eb="2">
      <t>カガク</t>
    </rPh>
    <rPh sb="3" eb="4">
      <t>ケイ</t>
    </rPh>
    <phoneticPr fontId="2"/>
  </si>
  <si>
    <t>(ﾎ)+(ﾁ)</t>
    <phoneticPr fontId="2"/>
  </si>
  <si>
    <t>決定価格</t>
    <rPh sb="0" eb="2">
      <t>ケッテイ</t>
    </rPh>
    <rPh sb="2" eb="4">
      <t>カカク</t>
    </rPh>
    <phoneticPr fontId="2"/>
  </si>
  <si>
    <t>課税標準額</t>
    <rPh sb="0" eb="2">
      <t>カゼイ</t>
    </rPh>
    <rPh sb="2" eb="5">
      <t>ヒョウジュンガク</t>
    </rPh>
    <phoneticPr fontId="2"/>
  </si>
  <si>
    <t>摘要</t>
    <rPh sb="0" eb="2">
      <t>テキヨウ</t>
    </rPh>
    <phoneticPr fontId="2"/>
  </si>
  <si>
    <t>前年中に取得したもの</t>
    <rPh sb="0" eb="2">
      <t>ゼンネン</t>
    </rPh>
    <rPh sb="2" eb="3">
      <t>チュウ</t>
    </rPh>
    <rPh sb="4" eb="6">
      <t>シュトク</t>
    </rPh>
    <phoneticPr fontId="2"/>
  </si>
  <si>
    <t>この申告に対応する者の</t>
    <rPh sb="2" eb="4">
      <t>シンコク</t>
    </rPh>
    <rPh sb="5" eb="7">
      <t>タイオウ</t>
    </rPh>
    <rPh sb="9" eb="10">
      <t>モノ</t>
    </rPh>
    <phoneticPr fontId="2"/>
  </si>
  <si>
    <t>氏名及び係名並びに</t>
    <rPh sb="0" eb="2">
      <t>シメイ</t>
    </rPh>
    <rPh sb="2" eb="3">
      <t>オヨ</t>
    </rPh>
    <rPh sb="4" eb="5">
      <t>カカリ</t>
    </rPh>
    <rPh sb="5" eb="6">
      <t>メイ</t>
    </rPh>
    <rPh sb="6" eb="7">
      <t>ナラ</t>
    </rPh>
    <phoneticPr fontId="2"/>
  </si>
  <si>
    <t>その電話番号</t>
    <rPh sb="2" eb="4">
      <t>デンワ</t>
    </rPh>
    <rPh sb="4" eb="6">
      <t>バンゴウ</t>
    </rPh>
    <phoneticPr fontId="2"/>
  </si>
  <si>
    <t>法人番号</t>
    <rPh sb="0" eb="2">
      <t>ホウジン</t>
    </rPh>
    <rPh sb="2" eb="4">
      <t>バンゴウ</t>
    </rPh>
    <phoneticPr fontId="2"/>
  </si>
  <si>
    <t>所有者の名称</t>
    <rPh sb="0" eb="3">
      <t>ショユウシャ</t>
    </rPh>
    <rPh sb="4" eb="6">
      <t>メイショウ</t>
    </rPh>
    <phoneticPr fontId="2"/>
  </si>
  <si>
    <t>主たる事務所</t>
    <rPh sb="0" eb="1">
      <t>シュ</t>
    </rPh>
    <rPh sb="3" eb="6">
      <t>ジムショ</t>
    </rPh>
    <phoneticPr fontId="2"/>
  </si>
  <si>
    <t>事業所の所在地</t>
    <rPh sb="0" eb="3">
      <t>ジギョウショ</t>
    </rPh>
    <rPh sb="4" eb="7">
      <t>ショザイチ</t>
    </rPh>
    <phoneticPr fontId="2"/>
  </si>
  <si>
    <t>郵便番号</t>
    <rPh sb="0" eb="2">
      <t>ユウビン</t>
    </rPh>
    <rPh sb="2" eb="4">
      <t>バンゴウ</t>
    </rPh>
    <phoneticPr fontId="2"/>
  </si>
  <si>
    <t>－</t>
    <phoneticPr fontId="2"/>
  </si>
  <si>
    <t>℡</t>
    <phoneticPr fontId="2"/>
  </si>
  <si>
    <t>東京連絡事務所名</t>
    <rPh sb="0" eb="2">
      <t>トウキョウ</t>
    </rPh>
    <rPh sb="2" eb="4">
      <t>レンラク</t>
    </rPh>
    <rPh sb="4" eb="7">
      <t>ジムショ</t>
    </rPh>
    <rPh sb="7" eb="8">
      <t>メイ</t>
    </rPh>
    <phoneticPr fontId="2"/>
  </si>
  <si>
    <t>及び連絡者氏名</t>
    <rPh sb="0" eb="1">
      <t>オヨ</t>
    </rPh>
    <rPh sb="2" eb="5">
      <t>レンラクシャ</t>
    </rPh>
    <rPh sb="5" eb="7">
      <t>シメイ</t>
    </rPh>
    <phoneticPr fontId="2"/>
  </si>
  <si>
    <t>並びにその電話番号</t>
    <rPh sb="0" eb="1">
      <t>ナラ</t>
    </rPh>
    <rPh sb="5" eb="7">
      <t>デンワ</t>
    </rPh>
    <rPh sb="7" eb="9">
      <t>バンゴウ</t>
    </rPh>
    <phoneticPr fontId="2"/>
  </si>
  <si>
    <t>℡</t>
    <phoneticPr fontId="2"/>
  </si>
  <si>
    <t>※　処理事項</t>
    <rPh sb="2" eb="4">
      <t>ショリ</t>
    </rPh>
    <rPh sb="4" eb="6">
      <t>ジコウ</t>
    </rPh>
    <phoneticPr fontId="2"/>
  </si>
  <si>
    <t>※　担当者</t>
    <rPh sb="2" eb="5">
      <t>タントウシャ</t>
    </rPh>
    <phoneticPr fontId="2"/>
  </si>
  <si>
    <t>総　務　大　臣　　殿</t>
    <rPh sb="0" eb="1">
      <t>フサ</t>
    </rPh>
    <rPh sb="2" eb="3">
      <t>ツトム</t>
    </rPh>
    <rPh sb="4" eb="5">
      <t>ダイ</t>
    </rPh>
    <rPh sb="6" eb="7">
      <t>シン</t>
    </rPh>
    <rPh sb="9" eb="10">
      <t>ドノ</t>
    </rPh>
    <phoneticPr fontId="2"/>
  </si>
  <si>
    <t>固　　定　　資　　産　　申　　告　　書</t>
    <rPh sb="0" eb="1">
      <t>モトヨリ</t>
    </rPh>
    <rPh sb="3" eb="4">
      <t>サダム</t>
    </rPh>
    <rPh sb="6" eb="7">
      <t>シ</t>
    </rPh>
    <rPh sb="9" eb="10">
      <t>サン</t>
    </rPh>
    <rPh sb="12" eb="13">
      <t>サル</t>
    </rPh>
    <rPh sb="15" eb="16">
      <t>コク</t>
    </rPh>
    <rPh sb="18" eb="19">
      <t>ショ</t>
    </rPh>
    <phoneticPr fontId="2"/>
  </si>
  <si>
    <t>（単位：円）</t>
    <rPh sb="1" eb="3">
      <t>タンイ</t>
    </rPh>
    <rPh sb="4" eb="5">
      <t>エン</t>
    </rPh>
    <phoneticPr fontId="2"/>
  </si>
  <si>
    <t>(ﾍ)</t>
    <phoneticPr fontId="2"/>
  </si>
  <si>
    <t>(ﾄ)</t>
    <phoneticPr fontId="2"/>
  </si>
  <si>
    <t>(ﾁ)</t>
    <phoneticPr fontId="2"/>
  </si>
  <si>
    <t>(ﾘ)</t>
    <phoneticPr fontId="2"/>
  </si>
  <si>
    <t>(ﾇ)</t>
    <phoneticPr fontId="2"/>
  </si>
  <si>
    <t>(ﾙ)</t>
    <phoneticPr fontId="2"/>
  </si>
  <si>
    <t>工具、器具及び備品</t>
    <rPh sb="0" eb="2">
      <t>コウグ</t>
    </rPh>
    <rPh sb="3" eb="5">
      <t>キグ</t>
    </rPh>
    <rPh sb="5" eb="6">
      <t>オヨ</t>
    </rPh>
    <rPh sb="7" eb="9">
      <t>ビヒン</t>
    </rPh>
    <phoneticPr fontId="2"/>
  </si>
  <si>
    <t>旧第21項（但書）</t>
    <rPh sb="0" eb="1">
      <t>キュウ</t>
    </rPh>
    <rPh sb="1" eb="2">
      <t>ダイ</t>
    </rPh>
    <rPh sb="4" eb="5">
      <t>コウ</t>
    </rPh>
    <rPh sb="6" eb="8">
      <t>タダシガキ</t>
    </rPh>
    <phoneticPr fontId="2"/>
  </si>
  <si>
    <t>令和　　年　　月　　日</t>
    <rPh sb="0" eb="2">
      <t>レイワ</t>
    </rPh>
    <rPh sb="4" eb="5">
      <t>ネン</t>
    </rPh>
    <rPh sb="7" eb="8">
      <t>ガツ</t>
    </rPh>
    <rPh sb="10" eb="11">
      <t>ニチ</t>
    </rPh>
    <phoneticPr fontId="2"/>
  </si>
  <si>
    <t>代表者の氏名</t>
    <rPh sb="0" eb="3">
      <t>ダイヒョウシャ</t>
    </rPh>
    <rPh sb="4" eb="6">
      <t>シメイ</t>
    </rPh>
    <phoneticPr fontId="2"/>
  </si>
  <si>
    <t>第１項</t>
    <rPh sb="0" eb="1">
      <t>ダイ</t>
    </rPh>
    <rPh sb="2" eb="3">
      <t>コウ</t>
    </rPh>
    <phoneticPr fontId="2"/>
  </si>
  <si>
    <t>第１項
（但書）</t>
    <rPh sb="0" eb="1">
      <t>ダイ</t>
    </rPh>
    <rPh sb="2" eb="3">
      <t>コウ</t>
    </rPh>
    <rPh sb="5" eb="6">
      <t>タダ</t>
    </rPh>
    <rPh sb="6" eb="7">
      <t>カ</t>
    </rPh>
    <phoneticPr fontId="2"/>
  </si>
  <si>
    <t>第18項</t>
    <rPh sb="0" eb="1">
      <t>ダイ</t>
    </rPh>
    <rPh sb="3" eb="4">
      <t>コウ</t>
    </rPh>
    <phoneticPr fontId="2"/>
  </si>
  <si>
    <t>第24項</t>
    <rPh sb="0" eb="1">
      <t>ダイ</t>
    </rPh>
    <rPh sb="3" eb="4">
      <t>コウ</t>
    </rPh>
    <phoneticPr fontId="2"/>
  </si>
  <si>
    <t>第11項</t>
    <rPh sb="0" eb="1">
      <t>ダイ</t>
    </rPh>
    <rPh sb="3" eb="4">
      <t>コウ</t>
    </rPh>
    <phoneticPr fontId="2"/>
  </si>
  <si>
    <t>(                  )</t>
    <phoneticPr fontId="2"/>
  </si>
  <si>
    <t>(                )</t>
    <phoneticPr fontId="2"/>
  </si>
  <si>
    <t>　鉄道及び軌道並びにこれらに附随する</t>
    <rPh sb="1" eb="3">
      <t>テツドウ</t>
    </rPh>
    <rPh sb="3" eb="4">
      <t>オヨ</t>
    </rPh>
    <rPh sb="5" eb="7">
      <t>キドウ</t>
    </rPh>
    <rPh sb="7" eb="8">
      <t>ナラ</t>
    </rPh>
    <rPh sb="14" eb="16">
      <t>フズイ</t>
    </rPh>
    <phoneticPr fontId="2"/>
  </si>
  <si>
    <t>　償却資産で上記以外のもの</t>
    <rPh sb="1" eb="5">
      <t>ショウキャクシサン</t>
    </rPh>
    <rPh sb="6" eb="8">
      <t>ジョウキ</t>
    </rPh>
    <rPh sb="8" eb="10">
      <t>イガイ</t>
    </rPh>
    <phoneticPr fontId="2"/>
  </si>
  <si>
    <t>令和４年度の</t>
    <rPh sb="0" eb="2">
      <t>レイワ</t>
    </rPh>
    <rPh sb="3" eb="5">
      <t>ネンド</t>
    </rPh>
    <phoneticPr fontId="2"/>
  </si>
  <si>
    <t>第12項</t>
    <rPh sb="0" eb="1">
      <t>ダイ</t>
    </rPh>
    <rPh sb="3" eb="4">
      <t>コウ</t>
    </rPh>
    <phoneticPr fontId="2"/>
  </si>
  <si>
    <t>第26項</t>
    <rPh sb="0" eb="1">
      <t>ダイ</t>
    </rPh>
    <rPh sb="3" eb="4">
      <t>コウ</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</si>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</sst>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Red]\-0.000\ "/>
    <numFmt numFmtId="177" formatCode="0.000_ "/>
    <numFmt numFmtId="178"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8"/>
      <name val="ＭＳ 明朝"/>
      <family val="1"/>
      <charset val="128"/>
    </font>
    <font>
      <sz val="8"/>
      <name val="ＭＳ 明朝"/>
      <family val="1"/>
      <charset val="128"/>
    </font>
    <font>
      <sz val="12"/>
      <name val="ＭＳ 明朝"/>
      <family val="1"/>
      <charset val="128"/>
    </font>
    <font>
      <sz val="9"/>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slantDashDot">
        <color indexed="64"/>
      </bottom>
      <diagonal/>
    </border>
    <border>
      <left style="thin">
        <color indexed="64"/>
      </left>
      <right style="thin">
        <color indexed="64"/>
      </right>
      <top/>
      <bottom style="slantDashDot">
        <color indexed="64"/>
      </bottom>
      <diagonal/>
    </border>
    <border>
      <left/>
      <right/>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medium">
        <color indexed="64"/>
      </right>
      <top style="thin">
        <color indexed="64"/>
      </top>
      <bottom style="slantDashDot">
        <color indexed="64"/>
      </bottom>
      <diagonal/>
    </border>
    <border>
      <left style="medium">
        <color indexed="64"/>
      </left>
      <right/>
      <top style="slantDashDot">
        <color indexed="64"/>
      </top>
      <bottom style="thin">
        <color indexed="64"/>
      </bottom>
      <diagonal/>
    </border>
    <border>
      <left/>
      <right/>
      <top style="slantDashDot">
        <color indexed="64"/>
      </top>
      <bottom style="thin">
        <color indexed="64"/>
      </bottom>
      <diagonal/>
    </border>
    <border>
      <left/>
      <right style="thin">
        <color indexed="64"/>
      </right>
      <top style="slantDashDot">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slantDashDot">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thin">
        <color indexed="64"/>
      </left>
      <right/>
      <top/>
      <bottom style="medium">
        <color indexed="64"/>
      </bottom>
      <diagonal/>
    </border>
    <border>
      <left style="thin">
        <color indexed="64"/>
      </left>
      <right style="thin">
        <color indexed="64"/>
      </right>
      <top style="slantDashDot">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336">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shrinkToFit="1"/>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3" fillId="0" borderId="6" xfId="0" applyFont="1" applyBorder="1" applyAlignment="1">
      <alignment horizontal="righ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5" xfId="0" applyFont="1" applyBorder="1" applyAlignment="1">
      <alignment horizontal="center" vertical="center"/>
    </xf>
    <xf numFmtId="49" fontId="3" fillId="0" borderId="8"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0" borderId="16" xfId="0" applyFont="1" applyBorder="1" applyAlignment="1">
      <alignment horizontal="center" vertical="center"/>
    </xf>
    <xf numFmtId="49" fontId="3" fillId="0" borderId="16" xfId="0" applyNumberFormat="1" applyFont="1" applyBorder="1" applyAlignment="1">
      <alignment horizontal="center" vertical="center"/>
    </xf>
    <xf numFmtId="0" fontId="3" fillId="2" borderId="16"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49" fontId="3" fillId="0" borderId="0" xfId="0" applyNumberFormat="1" applyFont="1"/>
    <xf numFmtId="0" fontId="3" fillId="0" borderId="0" xfId="0" applyFont="1" applyAlignment="1">
      <alignment horizontal="distributed"/>
    </xf>
    <xf numFmtId="0" fontId="3" fillId="0" borderId="0" xfId="0" applyFont="1" applyBorder="1" applyAlignment="1">
      <alignment horizontal="center"/>
    </xf>
    <xf numFmtId="0" fontId="3" fillId="0" borderId="0" xfId="0" applyFont="1" applyBorder="1" applyAlignment="1">
      <alignment horizontal="distributed"/>
    </xf>
    <xf numFmtId="0" fontId="3" fillId="0" borderId="18" xfId="0" applyFont="1" applyBorder="1" applyAlignment="1">
      <alignment horizontal="distributed"/>
    </xf>
    <xf numFmtId="49" fontId="3" fillId="0" borderId="19" xfId="0" applyNumberFormat="1" applyFont="1" applyBorder="1"/>
    <xf numFmtId="49" fontId="3" fillId="0" borderId="20" xfId="0" applyNumberFormat="1" applyFont="1" applyBorder="1"/>
    <xf numFmtId="0" fontId="3" fillId="0" borderId="4" xfId="0" applyFont="1" applyBorder="1" applyAlignment="1">
      <alignment horizontal="distributed"/>
    </xf>
    <xf numFmtId="0" fontId="3" fillId="0" borderId="21" xfId="0" applyFont="1" applyBorder="1" applyAlignment="1">
      <alignment horizontal="distributed"/>
    </xf>
    <xf numFmtId="0" fontId="3" fillId="0" borderId="0" xfId="0" applyFont="1" applyBorder="1" applyAlignment="1">
      <alignment horizontal="distributed" vertical="center"/>
    </xf>
    <xf numFmtId="0" fontId="3" fillId="0" borderId="15" xfId="0" applyFont="1" applyBorder="1" applyAlignment="1">
      <alignment horizontal="center" vertical="center" shrinkToFit="1"/>
    </xf>
    <xf numFmtId="0" fontId="3" fillId="0" borderId="15" xfId="0" applyFont="1" applyBorder="1" applyAlignment="1">
      <alignment horizontal="distributed" vertical="center"/>
    </xf>
    <xf numFmtId="0" fontId="3" fillId="0" borderId="4" xfId="0" applyFont="1" applyBorder="1" applyAlignment="1">
      <alignment horizontal="distributed" vertical="center"/>
    </xf>
    <xf numFmtId="0" fontId="3" fillId="0" borderId="21" xfId="0" applyFont="1" applyBorder="1" applyAlignment="1">
      <alignment horizontal="distributed" vertical="center"/>
    </xf>
    <xf numFmtId="0" fontId="3" fillId="0" borderId="0" xfId="0" applyFont="1" applyBorder="1" applyAlignment="1">
      <alignment horizontal="center" vertical="center"/>
    </xf>
    <xf numFmtId="49" fontId="3" fillId="0" borderId="22" xfId="0" applyNumberFormat="1" applyFont="1" applyBorder="1" applyAlignment="1">
      <alignment vertical="center"/>
    </xf>
    <xf numFmtId="49" fontId="3" fillId="0" borderId="23" xfId="0" applyNumberFormat="1" applyFont="1" applyBorder="1" applyAlignment="1">
      <alignment vertical="center"/>
    </xf>
    <xf numFmtId="0" fontId="3" fillId="0" borderId="24" xfId="0" applyFont="1" applyBorder="1" applyAlignment="1">
      <alignment horizontal="right" vertical="center"/>
    </xf>
    <xf numFmtId="0" fontId="3" fillId="0" borderId="25" xfId="0" applyFont="1" applyBorder="1" applyAlignment="1">
      <alignment horizontal="distributed" vertical="center"/>
    </xf>
    <xf numFmtId="0" fontId="3" fillId="0" borderId="26"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0" xfId="0" applyFont="1" applyAlignment="1">
      <alignment vertical="center"/>
    </xf>
    <xf numFmtId="0" fontId="3" fillId="0" borderId="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xf>
    <xf numFmtId="0" fontId="3" fillId="0" borderId="23"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49" fontId="3" fillId="0" borderId="31" xfId="0" applyNumberFormat="1" applyFont="1" applyBorder="1" applyAlignment="1">
      <alignment vertical="center"/>
    </xf>
    <xf numFmtId="49" fontId="3" fillId="0" borderId="32" xfId="0" applyNumberFormat="1" applyFont="1" applyBorder="1" applyAlignment="1">
      <alignment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38"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horizontal="distributed" vertical="center"/>
    </xf>
    <xf numFmtId="49" fontId="3" fillId="0" borderId="0" xfId="0" applyNumberFormat="1"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top"/>
    </xf>
    <xf numFmtId="0" fontId="3" fillId="0" borderId="0" xfId="0" applyFont="1" applyAlignment="1">
      <alignment horizontal="right" vertical="center"/>
    </xf>
    <xf numFmtId="0" fontId="3" fillId="0" borderId="39" xfId="0" applyFont="1" applyBorder="1" applyAlignment="1">
      <alignment horizontal="center" textRotation="255"/>
    </xf>
    <xf numFmtId="0" fontId="3" fillId="0" borderId="40" xfId="0" applyFont="1" applyBorder="1" applyAlignment="1">
      <alignment horizontal="center" textRotation="255"/>
    </xf>
    <xf numFmtId="0" fontId="3" fillId="0" borderId="41" xfId="0" applyFont="1" applyBorder="1" applyAlignment="1">
      <alignment horizontal="distributed" vertical="center"/>
    </xf>
    <xf numFmtId="0" fontId="3" fillId="0" borderId="26" xfId="0" applyFont="1" applyBorder="1" applyAlignment="1">
      <alignment horizontal="center" vertical="center"/>
    </xf>
    <xf numFmtId="0" fontId="3" fillId="0" borderId="42" xfId="0" applyFont="1" applyBorder="1" applyAlignment="1">
      <alignment horizontal="center" vertical="center"/>
    </xf>
    <xf numFmtId="0" fontId="3" fillId="0" borderId="8" xfId="0"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xf numFmtId="0" fontId="3" fillId="0" borderId="0" xfId="0" applyFont="1" applyFill="1"/>
    <xf numFmtId="0" fontId="3" fillId="0" borderId="8" xfId="0" applyFont="1" applyBorder="1"/>
    <xf numFmtId="0" fontId="3" fillId="0" borderId="9" xfId="0" applyFont="1" applyBorder="1"/>
    <xf numFmtId="0" fontId="3" fillId="0" borderId="45" xfId="0" applyFont="1" applyBorder="1"/>
    <xf numFmtId="0" fontId="3" fillId="0" borderId="16" xfId="0" applyFont="1" applyBorder="1"/>
    <xf numFmtId="0" fontId="3" fillId="0" borderId="46" xfId="0" applyFont="1" applyBorder="1"/>
    <xf numFmtId="0" fontId="3" fillId="0" borderId="0" xfId="0" applyFont="1" applyBorder="1"/>
    <xf numFmtId="0" fontId="3" fillId="0" borderId="0" xfId="0" applyFont="1" applyBorder="1" applyAlignment="1">
      <alignment horizontal="center" vertical="center" shrinkToFit="1"/>
    </xf>
    <xf numFmtId="0" fontId="8" fillId="0" borderId="0" xfId="0" applyFont="1" applyAlignment="1">
      <alignment vertical="center"/>
    </xf>
    <xf numFmtId="0" fontId="5" fillId="0" borderId="0" xfId="0" applyFont="1" applyBorder="1" applyAlignment="1">
      <alignment horizontal="center" vertical="center"/>
    </xf>
    <xf numFmtId="0" fontId="3" fillId="0" borderId="47" xfId="0" applyFont="1" applyBorder="1" applyAlignment="1">
      <alignment horizontal="center" vertical="center"/>
    </xf>
    <xf numFmtId="0" fontId="3" fillId="0" borderId="21"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176" fontId="3" fillId="0" borderId="0" xfId="0" applyNumberFormat="1" applyFont="1" applyAlignment="1">
      <alignment horizontal="center" vertical="center"/>
    </xf>
    <xf numFmtId="0" fontId="3" fillId="0" borderId="39" xfId="0" applyFont="1" applyBorder="1" applyAlignment="1">
      <alignment horizontal="center" vertical="center" wrapText="1"/>
    </xf>
    <xf numFmtId="176" fontId="3" fillId="0" borderId="8"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176" fontId="3" fillId="0" borderId="15" xfId="0" applyNumberFormat="1" applyFont="1" applyBorder="1" applyAlignment="1">
      <alignment horizontal="center" vertical="center" wrapText="1"/>
    </xf>
    <xf numFmtId="177" fontId="3" fillId="0" borderId="15"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49" fontId="3" fillId="0" borderId="8"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Alignment="1">
      <alignment horizontal="right"/>
    </xf>
    <xf numFmtId="0" fontId="3" fillId="0" borderId="0" xfId="0" applyFont="1" applyAlignment="1">
      <alignment vertical="center" shrinkToFit="1"/>
    </xf>
    <xf numFmtId="0" fontId="3" fillId="0" borderId="50" xfId="0" applyFont="1" applyBorder="1" applyAlignment="1">
      <alignment vertical="center"/>
    </xf>
    <xf numFmtId="0" fontId="3" fillId="0" borderId="39" xfId="0" applyFont="1" applyBorder="1" applyAlignment="1">
      <alignment vertical="center"/>
    </xf>
    <xf numFmtId="0" fontId="3" fillId="0" borderId="51" xfId="0" applyFont="1" applyBorder="1" applyAlignment="1">
      <alignment vertical="center"/>
    </xf>
    <xf numFmtId="0" fontId="3" fillId="0" borderId="40" xfId="0" applyFont="1" applyBorder="1" applyAlignment="1">
      <alignment vertical="center"/>
    </xf>
    <xf numFmtId="0" fontId="3" fillId="0" borderId="22" xfId="0" applyFont="1" applyBorder="1" applyAlignment="1">
      <alignment vertical="center"/>
    </xf>
    <xf numFmtId="0" fontId="7" fillId="0" borderId="52" xfId="0"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25" xfId="0" applyFont="1" applyBorder="1" applyAlignment="1">
      <alignment horizontal="right" vertical="center"/>
    </xf>
    <xf numFmtId="0" fontId="3" fillId="0" borderId="8" xfId="0" applyFont="1" applyBorder="1" applyAlignment="1">
      <alignment horizontal="center" vertical="center" shrinkToFit="1"/>
    </xf>
    <xf numFmtId="38" fontId="3" fillId="0" borderId="8" xfId="1" applyFont="1" applyBorder="1" applyAlignment="1">
      <alignment horizontal="distributed" vertical="center"/>
    </xf>
    <xf numFmtId="38" fontId="3" fillId="0" borderId="16" xfId="1" applyFont="1" applyBorder="1" applyAlignment="1">
      <alignment horizontal="distributed" vertical="center"/>
    </xf>
    <xf numFmtId="38" fontId="3" fillId="0" borderId="8" xfId="1" applyFont="1" applyBorder="1" applyAlignment="1">
      <alignment vertical="center" shrinkToFit="1"/>
    </xf>
    <xf numFmtId="38" fontId="3" fillId="0" borderId="33" xfId="1" applyFont="1" applyBorder="1" applyAlignment="1">
      <alignment vertical="center" shrinkToFit="1"/>
    </xf>
    <xf numFmtId="38" fontId="3" fillId="0" borderId="6" xfId="1" applyFont="1" applyBorder="1" applyAlignment="1">
      <alignment vertical="center" shrinkToFit="1"/>
    </xf>
    <xf numFmtId="0" fontId="3" fillId="0" borderId="26" xfId="0" applyFont="1" applyBorder="1" applyAlignment="1">
      <alignment vertical="center"/>
    </xf>
    <xf numFmtId="0" fontId="3" fillId="0" borderId="0" xfId="0" applyFont="1" applyBorder="1" applyAlignment="1">
      <alignment vertical="center"/>
    </xf>
    <xf numFmtId="0" fontId="3" fillId="0" borderId="52" xfId="0" applyFont="1" applyBorder="1" applyAlignment="1">
      <alignment vertical="center"/>
    </xf>
    <xf numFmtId="0" fontId="3" fillId="0" borderId="43"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58" xfId="0" applyFont="1" applyBorder="1" applyAlignment="1">
      <alignment horizontal="distributed" vertical="center" shrinkToFit="1"/>
    </xf>
    <xf numFmtId="0" fontId="3" fillId="0" borderId="16" xfId="0" applyFont="1" applyBorder="1" applyAlignment="1">
      <alignment horizontal="distributed" vertical="center" shrinkToFit="1"/>
    </xf>
    <xf numFmtId="0" fontId="3" fillId="0" borderId="57" xfId="0" applyFont="1" applyBorder="1" applyAlignment="1">
      <alignment horizontal="distributed" vertical="center" shrinkToFit="1"/>
    </xf>
    <xf numFmtId="0" fontId="3" fillId="0" borderId="50" xfId="0" applyFont="1" applyBorder="1" applyAlignment="1">
      <alignment horizontal="distributed" vertical="center" shrinkToFit="1"/>
    </xf>
    <xf numFmtId="0" fontId="3" fillId="0" borderId="51" xfId="0" applyFont="1" applyBorder="1" applyAlignment="1">
      <alignment horizontal="distributed" vertical="center" shrinkToFit="1"/>
    </xf>
    <xf numFmtId="0" fontId="3" fillId="0" borderId="26"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52" xfId="0" applyFont="1" applyBorder="1" applyAlignment="1">
      <alignment horizontal="distributed" vertical="center" shrinkToFit="1"/>
    </xf>
    <xf numFmtId="0" fontId="3" fillId="0" borderId="27" xfId="0" applyFont="1" applyBorder="1" applyAlignment="1">
      <alignment horizontal="distributed" vertical="center" shrinkToFit="1"/>
    </xf>
    <xf numFmtId="0" fontId="3" fillId="0" borderId="24" xfId="0" applyFont="1" applyBorder="1" applyAlignment="1">
      <alignment horizontal="distributed" vertical="center" shrinkToFit="1"/>
    </xf>
    <xf numFmtId="0" fontId="3" fillId="0" borderId="23" xfId="0" applyFont="1" applyBorder="1" applyAlignment="1">
      <alignment horizontal="distributed" vertical="center" shrinkToFit="1"/>
    </xf>
    <xf numFmtId="0" fontId="3" fillId="0" borderId="8" xfId="0" applyFont="1" applyBorder="1" applyAlignment="1">
      <alignment horizontal="distributed" vertical="center" indent="1"/>
    </xf>
    <xf numFmtId="0" fontId="3" fillId="0" borderId="39" xfId="0" applyFont="1" applyBorder="1" applyAlignment="1">
      <alignment horizontal="distributed" vertical="center" shrinkToFit="1"/>
    </xf>
    <xf numFmtId="0" fontId="3" fillId="0" borderId="40" xfId="0" applyFont="1" applyBorder="1" applyAlignment="1">
      <alignment horizontal="distributed" vertical="center" shrinkToFit="1"/>
    </xf>
    <xf numFmtId="38" fontId="3" fillId="0" borderId="39" xfId="1" applyFont="1" applyBorder="1" applyAlignment="1">
      <alignment vertical="center" shrinkToFit="1"/>
    </xf>
    <xf numFmtId="38" fontId="3" fillId="0" borderId="50" xfId="1" applyFont="1" applyBorder="1" applyAlignment="1">
      <alignment vertical="center" shrinkToFit="1"/>
    </xf>
    <xf numFmtId="38" fontId="3" fillId="0" borderId="40" xfId="1" applyFont="1" applyBorder="1" applyAlignment="1">
      <alignment vertical="center" shrinkToFit="1"/>
    </xf>
    <xf numFmtId="38" fontId="3" fillId="0" borderId="0" xfId="1" applyFont="1" applyBorder="1" applyAlignment="1">
      <alignment vertical="center" shrinkToFit="1"/>
    </xf>
    <xf numFmtId="38" fontId="3" fillId="0" borderId="75" xfId="1" applyFont="1" applyBorder="1" applyAlignment="1">
      <alignment vertical="center" shrinkToFit="1"/>
    </xf>
    <xf numFmtId="38" fontId="3" fillId="0" borderId="18" xfId="1" applyFont="1" applyBorder="1" applyAlignment="1">
      <alignment vertical="center" shrinkToFit="1"/>
    </xf>
    <xf numFmtId="0" fontId="3" fillId="0" borderId="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4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3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3" fillId="0" borderId="40" xfId="0" applyFont="1" applyBorder="1" applyAlignment="1">
      <alignment horizontal="distributed" vertical="center"/>
    </xf>
    <xf numFmtId="0" fontId="3" fillId="0" borderId="0" xfId="0" applyFont="1" applyBorder="1" applyAlignment="1">
      <alignment horizontal="distributed" vertical="center"/>
    </xf>
    <xf numFmtId="0" fontId="3" fillId="0" borderId="52" xfId="0" applyFont="1" applyBorder="1" applyAlignment="1">
      <alignment horizontal="distributed" vertical="center"/>
    </xf>
    <xf numFmtId="0" fontId="3" fillId="0" borderId="22" xfId="0" applyFont="1" applyBorder="1" applyAlignment="1">
      <alignment horizontal="distributed" vertical="center"/>
    </xf>
    <xf numFmtId="0" fontId="3" fillId="0" borderId="24" xfId="0" applyFont="1" applyBorder="1" applyAlignment="1">
      <alignment horizontal="distributed" vertical="center"/>
    </xf>
    <xf numFmtId="0" fontId="3" fillId="0" borderId="23" xfId="0" applyFont="1" applyBorder="1" applyAlignment="1">
      <alignment horizontal="distributed" vertical="center"/>
    </xf>
    <xf numFmtId="0" fontId="3" fillId="0" borderId="8" xfId="0" applyFont="1" applyBorder="1" applyAlignment="1">
      <alignment horizontal="distributed"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9" fillId="0" borderId="15" xfId="0" applyFont="1" applyBorder="1" applyAlignment="1">
      <alignment horizontal="distributed" vertical="center" shrinkToFit="1"/>
    </xf>
    <xf numFmtId="0" fontId="9" fillId="0" borderId="4" xfId="0" applyFont="1" applyBorder="1" applyAlignment="1">
      <alignment horizontal="distributed" vertical="center" shrinkToFi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vertical="center"/>
    </xf>
    <xf numFmtId="0" fontId="3" fillId="0" borderId="0" xfId="0" applyFont="1" applyBorder="1" applyAlignment="1">
      <alignment vertical="center"/>
    </xf>
    <xf numFmtId="0" fontId="3" fillId="0" borderId="52" xfId="0" applyFont="1" applyBorder="1" applyAlignment="1">
      <alignment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6" fillId="0" borderId="74" xfId="0" applyFont="1" applyBorder="1" applyAlignment="1">
      <alignment horizontal="center" vertical="center"/>
    </xf>
    <xf numFmtId="0" fontId="6" fillId="0" borderId="0" xfId="0" applyFont="1" applyAlignment="1">
      <alignment horizontal="center" vertical="center"/>
    </xf>
    <xf numFmtId="0" fontId="3" fillId="0" borderId="19" xfId="0" applyFont="1" applyBorder="1" applyAlignment="1">
      <alignment horizontal="distributed" vertical="center"/>
    </xf>
    <xf numFmtId="0" fontId="3" fillId="0" borderId="54"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4" xfId="0" applyFont="1" applyBorder="1" applyAlignment="1">
      <alignment horizontal="center" vertical="center"/>
    </xf>
    <xf numFmtId="0" fontId="3" fillId="0" borderId="25" xfId="0" applyFont="1" applyBorder="1" applyAlignment="1">
      <alignment horizontal="distributed" vertical="center"/>
    </xf>
    <xf numFmtId="38" fontId="3" fillId="0" borderId="39" xfId="1" applyFont="1" applyBorder="1" applyAlignment="1">
      <alignment vertical="center"/>
    </xf>
    <xf numFmtId="38" fontId="3" fillId="0" borderId="50" xfId="1" applyFont="1" applyBorder="1" applyAlignment="1">
      <alignment vertical="center"/>
    </xf>
    <xf numFmtId="38" fontId="3" fillId="0" borderId="56" xfId="1" applyFont="1" applyBorder="1" applyAlignment="1">
      <alignment vertical="center"/>
    </xf>
    <xf numFmtId="38" fontId="3" fillId="0" borderId="40" xfId="1" applyFont="1" applyBorder="1" applyAlignment="1">
      <alignment vertical="center"/>
    </xf>
    <xf numFmtId="38" fontId="3" fillId="0" borderId="0" xfId="1" applyFont="1" applyBorder="1" applyAlignment="1">
      <alignment vertical="center"/>
    </xf>
    <xf numFmtId="38" fontId="3" fillId="0" borderId="21" xfId="1" applyFont="1" applyBorder="1" applyAlignment="1">
      <alignment vertical="center"/>
    </xf>
    <xf numFmtId="0" fontId="3" fillId="3" borderId="97" xfId="0" applyFont="1" applyFill="1" applyBorder="1" applyAlignment="1">
      <alignment horizontal="center" vertical="center" wrapText="1"/>
    </xf>
    <xf numFmtId="0" fontId="3" fillId="3" borderId="98" xfId="0"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00"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102"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3" fillId="3" borderId="104" xfId="0" applyFont="1" applyFill="1" applyBorder="1" applyAlignment="1">
      <alignment horizontal="center" vertical="center" wrapText="1"/>
    </xf>
    <xf numFmtId="0" fontId="3" fillId="3" borderId="105" xfId="0" applyFont="1" applyFill="1" applyBorder="1" applyAlignment="1">
      <alignment horizontal="center" vertical="center" wrapText="1"/>
    </xf>
    <xf numFmtId="38" fontId="3" fillId="0" borderId="75" xfId="1" applyFont="1" applyBorder="1" applyAlignment="1">
      <alignment vertical="center"/>
    </xf>
    <xf numFmtId="38" fontId="3" fillId="0" borderId="18" xfId="1" applyFont="1" applyBorder="1" applyAlignment="1">
      <alignment vertical="center"/>
    </xf>
    <xf numFmtId="38" fontId="3" fillId="0" borderId="49" xfId="1" applyFont="1" applyBorder="1" applyAlignment="1">
      <alignment vertical="center"/>
    </xf>
    <xf numFmtId="0" fontId="3" fillId="0" borderId="6" xfId="0" applyFont="1" applyBorder="1" applyAlignment="1">
      <alignment horizontal="distributed" vertical="center" indent="1"/>
    </xf>
    <xf numFmtId="0" fontId="3" fillId="0" borderId="21" xfId="0" applyFont="1" applyBorder="1" applyAlignment="1">
      <alignment horizontal="distributed" vertical="center" shrinkToFit="1"/>
    </xf>
    <xf numFmtId="0" fontId="3" fillId="0" borderId="8" xfId="0" applyFont="1" applyBorder="1" applyAlignment="1">
      <alignment horizontal="distributed" vertical="center" justifyLastLine="1"/>
    </xf>
    <xf numFmtId="0" fontId="4" fillId="0" borderId="0" xfId="0" applyFont="1" applyAlignment="1">
      <alignment horizontal="center" vertical="center"/>
    </xf>
    <xf numFmtId="0" fontId="3" fillId="0" borderId="24" xfId="0" applyFont="1" applyFill="1" applyBorder="1" applyAlignment="1">
      <alignment horizontal="left" vertical="center"/>
    </xf>
    <xf numFmtId="0" fontId="3" fillId="0" borderId="8" xfId="0" applyFont="1" applyBorder="1" applyAlignment="1">
      <alignment horizontal="center" textRotation="255"/>
    </xf>
    <xf numFmtId="0" fontId="3" fillId="0" borderId="8" xfId="0" applyFont="1" applyBorder="1" applyAlignment="1">
      <alignment horizontal="center" vertical="distributed" textRotation="255" justifyLastLine="1"/>
    </xf>
    <xf numFmtId="0" fontId="3" fillId="0" borderId="8" xfId="0" applyFont="1" applyBorder="1" applyAlignment="1">
      <alignment horizontal="center" vertical="center" textRotation="255"/>
    </xf>
    <xf numFmtId="0" fontId="3" fillId="0" borderId="76" xfId="0" applyFont="1" applyBorder="1" applyAlignment="1">
      <alignment horizontal="center" textRotation="255"/>
    </xf>
    <xf numFmtId="0" fontId="3" fillId="0" borderId="4" xfId="0" applyFont="1" applyBorder="1" applyAlignment="1">
      <alignment horizontal="center" textRotation="255"/>
    </xf>
    <xf numFmtId="0" fontId="3" fillId="0" borderId="6" xfId="0" applyFont="1" applyBorder="1" applyAlignment="1">
      <alignment horizontal="center" textRotation="255"/>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5" fillId="0" borderId="77" xfId="0" applyFont="1" applyBorder="1" applyAlignment="1">
      <alignment horizontal="center"/>
    </xf>
    <xf numFmtId="0" fontId="5" fillId="0" borderId="78" xfId="0" applyFont="1" applyBorder="1" applyAlignment="1">
      <alignment horizontal="center"/>
    </xf>
    <xf numFmtId="49" fontId="3" fillId="0" borderId="8"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0" borderId="79" xfId="0" applyFont="1" applyBorder="1" applyAlignment="1">
      <alignment horizontal="center" vertical="top" textRotation="255" shrinkToFit="1"/>
    </xf>
    <xf numFmtId="0" fontId="3" fillId="0" borderId="80" xfId="0" applyFont="1" applyBorder="1" applyAlignment="1">
      <alignment horizontal="center" vertical="top" textRotation="255" shrinkToFit="1"/>
    </xf>
    <xf numFmtId="0" fontId="3" fillId="0" borderId="81" xfId="0" applyFont="1" applyBorder="1" applyAlignment="1">
      <alignment horizontal="center" vertical="top" textRotation="255" shrinkToFit="1"/>
    </xf>
    <xf numFmtId="0" fontId="3" fillId="0" borderId="1" xfId="0" applyFont="1" applyBorder="1" applyAlignment="1">
      <alignment vertical="center" textRotation="255" shrinkToFit="1"/>
    </xf>
    <xf numFmtId="0" fontId="3" fillId="0" borderId="4" xfId="0" applyFont="1" applyBorder="1" applyAlignment="1">
      <alignment vertical="center" textRotation="255" shrinkToFit="1"/>
    </xf>
    <xf numFmtId="0" fontId="3" fillId="0" borderId="6" xfId="0" applyFont="1" applyBorder="1" applyAlignment="1">
      <alignment vertical="center" textRotation="255" shrinkToFi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4" fillId="0" borderId="0" xfId="0" applyFont="1" applyAlignment="1">
      <alignment horizontal="distributed" justifyLastLine="1"/>
    </xf>
    <xf numFmtId="49" fontId="3" fillId="0" borderId="16" xfId="0" applyNumberFormat="1" applyFont="1" applyBorder="1" applyAlignment="1">
      <alignment horizontal="center" vertical="center"/>
    </xf>
    <xf numFmtId="49" fontId="3" fillId="0" borderId="40" xfId="0" applyNumberFormat="1" applyFont="1" applyBorder="1" applyAlignment="1">
      <alignment horizontal="distributed" vertical="center" justifyLastLine="1"/>
    </xf>
    <xf numFmtId="49" fontId="3" fillId="0" borderId="52" xfId="0" applyNumberFormat="1" applyFont="1" applyBorder="1" applyAlignment="1">
      <alignment horizontal="distributed" vertical="center" justifyLastLine="1"/>
    </xf>
    <xf numFmtId="178" fontId="3" fillId="0" borderId="54" xfId="0" applyNumberFormat="1" applyFont="1" applyBorder="1" applyAlignment="1">
      <alignment horizontal="center"/>
    </xf>
    <xf numFmtId="0" fontId="3" fillId="0" borderId="82" xfId="0" applyFont="1" applyBorder="1" applyAlignment="1">
      <alignment horizontal="right" vertical="top"/>
    </xf>
    <xf numFmtId="0" fontId="3" fillId="0" borderId="24" xfId="0" applyFont="1" applyBorder="1" applyAlignment="1">
      <alignment horizontal="left"/>
    </xf>
    <xf numFmtId="0" fontId="3" fillId="0" borderId="6" xfId="0" applyFont="1" applyBorder="1" applyAlignment="1">
      <alignment horizontal="distributed" justifyLastLine="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4" fillId="0" borderId="0" xfId="0" applyFont="1" applyAlignment="1">
      <alignment horizontal="center" justifyLastLine="1"/>
    </xf>
    <xf numFmtId="0" fontId="3" fillId="0" borderId="79"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43" xfId="0" applyFont="1" applyBorder="1" applyAlignment="1">
      <alignment horizontal="distributed" vertical="center" justifyLastLine="1"/>
    </xf>
    <xf numFmtId="0" fontId="3" fillId="0" borderId="8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81"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4" xfId="0" applyFont="1" applyBorder="1" applyAlignment="1">
      <alignment horizontal="center" vertical="center" wrapText="1"/>
    </xf>
    <xf numFmtId="0" fontId="3" fillId="0" borderId="15" xfId="0" applyFont="1" applyBorder="1" applyAlignment="1">
      <alignment horizontal="center" vertical="distributed" textRotation="255" justifyLastLine="1"/>
    </xf>
    <xf numFmtId="0" fontId="3" fillId="0" borderId="4" xfId="0" applyFont="1" applyBorder="1" applyAlignment="1">
      <alignment horizontal="center" vertical="distributed" textRotation="255" justifyLastLine="1"/>
    </xf>
    <xf numFmtId="0" fontId="3" fillId="0" borderId="6" xfId="0" applyFont="1" applyBorder="1" applyAlignment="1">
      <alignment horizontal="center" vertical="distributed" textRotation="255" justifyLastLine="1"/>
    </xf>
    <xf numFmtId="0" fontId="3" fillId="0" borderId="83" xfId="0" applyFont="1" applyBorder="1" applyAlignment="1">
      <alignment horizontal="center" vertical="center" textRotation="255"/>
    </xf>
    <xf numFmtId="0" fontId="3" fillId="0" borderId="80" xfId="0" applyFont="1" applyBorder="1" applyAlignment="1">
      <alignment horizontal="center" vertical="center" textRotation="255"/>
    </xf>
    <xf numFmtId="0" fontId="3" fillId="0" borderId="84" xfId="0" applyFont="1" applyBorder="1" applyAlignment="1">
      <alignment horizontal="center" vertical="center" textRotation="255"/>
    </xf>
    <xf numFmtId="0" fontId="3" fillId="0" borderId="85"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4"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58"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textRotation="255"/>
    </xf>
    <xf numFmtId="0" fontId="3" fillId="0" borderId="8" xfId="0" applyFont="1" applyBorder="1" applyAlignment="1">
      <alignment horizontal="center" vertical="center"/>
    </xf>
    <xf numFmtId="0" fontId="3" fillId="0" borderId="6" xfId="0" applyFont="1" applyBorder="1" applyAlignment="1">
      <alignment horizontal="center" vertical="center" shrinkToFit="1"/>
    </xf>
    <xf numFmtId="0" fontId="3" fillId="0" borderId="77" xfId="0" applyFont="1" applyBorder="1" applyAlignment="1">
      <alignment horizontal="center" vertical="center"/>
    </xf>
    <xf numFmtId="0" fontId="3" fillId="0" borderId="89" xfId="0" applyFont="1" applyBorder="1" applyAlignment="1">
      <alignment horizontal="center" vertical="center"/>
    </xf>
    <xf numFmtId="0" fontId="3" fillId="0" borderId="78" xfId="0" applyFont="1" applyBorder="1" applyAlignment="1">
      <alignment horizontal="center" vertical="center"/>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0" xfId="0" applyFont="1" applyBorder="1" applyAlignment="1">
      <alignment horizontal="center" vertical="center" textRotation="255"/>
    </xf>
    <xf numFmtId="0" fontId="3" fillId="0" borderId="93" xfId="0" applyFont="1" applyBorder="1" applyAlignment="1">
      <alignment horizontal="center"/>
    </xf>
    <xf numFmtId="0" fontId="3" fillId="0" borderId="87" xfId="0" applyFont="1" applyBorder="1" applyAlignment="1">
      <alignment horizont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xf>
    <xf numFmtId="0" fontId="3" fillId="0" borderId="53"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176" fontId="3" fillId="0" borderId="8" xfId="0" applyNumberFormat="1"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0" xfId="0" applyFont="1" applyBorder="1" applyAlignment="1">
      <alignment horizontal="left" vertical="center"/>
    </xf>
    <xf numFmtId="0" fontId="3" fillId="0" borderId="96" xfId="0" applyFont="1" applyBorder="1" applyAlignment="1">
      <alignment horizontal="center" vertical="center"/>
    </xf>
    <xf numFmtId="0" fontId="3" fillId="0" borderId="26" xfId="0" applyFont="1" applyBorder="1" applyAlignment="1">
      <alignment horizontal="left" vertical="center"/>
    </xf>
    <xf numFmtId="0" fontId="3"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12700</xdr:colOff>
      <xdr:row>12</xdr:row>
      <xdr:rowOff>50800</xdr:rowOff>
    </xdr:from>
    <xdr:to>
      <xdr:col>2</xdr:col>
      <xdr:colOff>285750</xdr:colOff>
      <xdr:row>14</xdr:row>
      <xdr:rowOff>209550</xdr:rowOff>
    </xdr:to>
    <xdr:sp macro="" textlink="">
      <xdr:nvSpPr>
        <xdr:cNvPr id="1570" name="AutoShape 1">
          <a:extLst>
            <a:ext uri="{FF2B5EF4-FFF2-40B4-BE49-F238E27FC236}">
              <a16:creationId xmlns:a16="http://schemas.microsoft.com/office/drawing/2014/main" id="{ED27BFE1-D71B-44D5-A57B-4F5A652EEFA1}"/>
            </a:ext>
          </a:extLst>
        </xdr:cNvPr>
        <xdr:cNvSpPr>
          <a:spLocks/>
        </xdr:cNvSpPr>
      </xdr:nvSpPr>
      <xdr:spPr bwMode="auto">
        <a:xfrm>
          <a:off x="1035050" y="2959100"/>
          <a:ext cx="273050" cy="666750"/>
        </a:xfrm>
        <a:prstGeom prst="rightBrace">
          <a:avLst>
            <a:gd name="adj1" fmla="val 135749"/>
            <a:gd name="adj2" fmla="val 515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495300</xdr:colOff>
      <xdr:row>6</xdr:row>
      <xdr:rowOff>63500</xdr:rowOff>
    </xdr:from>
    <xdr:to>
      <xdr:col>4</xdr:col>
      <xdr:colOff>577850</xdr:colOff>
      <xdr:row>9</xdr:row>
      <xdr:rowOff>171450</xdr:rowOff>
    </xdr:to>
    <xdr:sp macro="" textlink="">
      <xdr:nvSpPr>
        <xdr:cNvPr id="1572" name="AutoShape 3">
          <a:extLst>
            <a:ext uri="{FF2B5EF4-FFF2-40B4-BE49-F238E27FC236}">
              <a16:creationId xmlns:a16="http://schemas.microsoft.com/office/drawing/2014/main" id="{D6A1E067-86E0-4EED-ABAC-77E2BFD4795D}"/>
            </a:ext>
          </a:extLst>
        </xdr:cNvPr>
        <xdr:cNvSpPr>
          <a:spLocks/>
        </xdr:cNvSpPr>
      </xdr:nvSpPr>
      <xdr:spPr bwMode="auto">
        <a:xfrm>
          <a:off x="5943600" y="1447800"/>
          <a:ext cx="82550" cy="869950"/>
        </a:xfrm>
        <a:prstGeom prst="leftBrace">
          <a:avLst>
            <a:gd name="adj1" fmla="val 308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63500</xdr:colOff>
      <xdr:row>6</xdr:row>
      <xdr:rowOff>38100</xdr:rowOff>
    </xdr:from>
    <xdr:to>
      <xdr:col>7</xdr:col>
      <xdr:colOff>0</xdr:colOff>
      <xdr:row>7</xdr:row>
      <xdr:rowOff>158750</xdr:rowOff>
    </xdr:to>
    <xdr:sp macro="" textlink="">
      <xdr:nvSpPr>
        <xdr:cNvPr id="1573" name="AutoShape 4">
          <a:extLst>
            <a:ext uri="{FF2B5EF4-FFF2-40B4-BE49-F238E27FC236}">
              <a16:creationId xmlns:a16="http://schemas.microsoft.com/office/drawing/2014/main" id="{6FB64D84-8735-4934-8095-525F684DE5DE}"/>
            </a:ext>
          </a:extLst>
        </xdr:cNvPr>
        <xdr:cNvSpPr>
          <a:spLocks/>
        </xdr:cNvSpPr>
      </xdr:nvSpPr>
      <xdr:spPr bwMode="auto">
        <a:xfrm>
          <a:off x="6242050" y="1422400"/>
          <a:ext cx="101600" cy="374650"/>
        </a:xfrm>
        <a:prstGeom prst="leftBrace">
          <a:avLst>
            <a:gd name="adj1" fmla="val 307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8</xdr:row>
      <xdr:rowOff>38100</xdr:rowOff>
    </xdr:from>
    <xdr:to>
      <xdr:col>7</xdr:col>
      <xdr:colOff>0</xdr:colOff>
      <xdr:row>9</xdr:row>
      <xdr:rowOff>152400</xdr:rowOff>
    </xdr:to>
    <xdr:sp macro="" textlink="">
      <xdr:nvSpPr>
        <xdr:cNvPr id="1574" name="AutoShape 5">
          <a:extLst>
            <a:ext uri="{FF2B5EF4-FFF2-40B4-BE49-F238E27FC236}">
              <a16:creationId xmlns:a16="http://schemas.microsoft.com/office/drawing/2014/main" id="{63E4A072-24D7-415D-BF11-7055BEE0807B}"/>
            </a:ext>
          </a:extLst>
        </xdr:cNvPr>
        <xdr:cNvSpPr>
          <a:spLocks/>
        </xdr:cNvSpPr>
      </xdr:nvSpPr>
      <xdr:spPr bwMode="auto">
        <a:xfrm>
          <a:off x="6235700" y="1930400"/>
          <a:ext cx="107950" cy="36830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C46"/>
  <sheetViews>
    <sheetView showGridLines="0" tabSelected="1" view="pageBreakPreview" zoomScaleNormal="100" zoomScaleSheetLayoutView="100" workbookViewId="0">
      <selection activeCell="X9" sqref="X9"/>
    </sheetView>
  </sheetViews>
  <sheetFormatPr defaultColWidth="2.77734375" defaultRowHeight="13.2" x14ac:dyDescent="0.2"/>
  <cols>
    <col min="1" max="7" width="2.77734375" style="59" customWidth="1"/>
    <col min="8" max="55" width="3.109375" style="59" customWidth="1"/>
    <col min="56" max="16384" width="2.77734375" style="59"/>
  </cols>
  <sheetData>
    <row r="1" spans="2:55" ht="13.8" thickBot="1" x14ac:dyDescent="0.25"/>
    <row r="2" spans="2:55" ht="13.8" thickTop="1" x14ac:dyDescent="0.2">
      <c r="B2" s="211" t="s">
        <v>300</v>
      </c>
      <c r="C2" s="212"/>
      <c r="D2" s="212"/>
      <c r="E2" s="212"/>
      <c r="F2" s="213"/>
      <c r="G2" s="217" t="s">
        <v>276</v>
      </c>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row>
    <row r="3" spans="2:55" ht="13.8" thickBot="1" x14ac:dyDescent="0.25">
      <c r="B3" s="214"/>
      <c r="C3" s="215"/>
      <c r="D3" s="215"/>
      <c r="E3" s="215"/>
      <c r="F3" s="216"/>
      <c r="G3" s="217"/>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row>
    <row r="4" spans="2:55" ht="14.4" thickTop="1" thickBot="1" x14ac:dyDescent="0.25">
      <c r="BC4" s="82" t="s">
        <v>277</v>
      </c>
    </row>
    <row r="5" spans="2:55" x14ac:dyDescent="0.2">
      <c r="B5" s="133"/>
      <c r="C5" s="134"/>
      <c r="D5" s="134"/>
      <c r="E5" s="134"/>
      <c r="F5" s="134"/>
      <c r="G5" s="134"/>
      <c r="H5" s="134"/>
      <c r="I5" s="134"/>
      <c r="J5" s="134"/>
      <c r="K5" s="135"/>
      <c r="L5" s="219" t="s">
        <v>264</v>
      </c>
      <c r="M5" s="220"/>
      <c r="N5" s="220"/>
      <c r="O5" s="220"/>
      <c r="P5" s="220"/>
      <c r="Q5" s="220"/>
      <c r="R5" s="220"/>
      <c r="S5" s="221"/>
      <c r="T5" s="222" t="s">
        <v>266</v>
      </c>
      <c r="U5" s="223"/>
      <c r="V5" s="223"/>
      <c r="W5" s="224"/>
      <c r="X5" s="224"/>
      <c r="Y5" s="224"/>
      <c r="Z5" s="134" t="s">
        <v>267</v>
      </c>
      <c r="AA5" s="224"/>
      <c r="AB5" s="224"/>
      <c r="AC5" s="224"/>
      <c r="AD5" s="224"/>
      <c r="AE5" s="224"/>
      <c r="AF5" s="135"/>
      <c r="AG5" s="219" t="s">
        <v>269</v>
      </c>
      <c r="AH5" s="220"/>
      <c r="AI5" s="220"/>
      <c r="AJ5" s="220"/>
      <c r="AK5" s="220"/>
      <c r="AL5" s="220"/>
      <c r="AM5" s="220"/>
      <c r="AN5" s="221"/>
      <c r="AO5" s="136"/>
      <c r="AP5" s="134"/>
      <c r="AQ5" s="134"/>
      <c r="AR5" s="134"/>
      <c r="AS5" s="134"/>
      <c r="AT5" s="134"/>
      <c r="AU5" s="134"/>
      <c r="AV5" s="134"/>
      <c r="AW5" s="134"/>
      <c r="AX5" s="134"/>
      <c r="AY5" s="134"/>
      <c r="AZ5" s="134"/>
      <c r="BA5" s="134"/>
      <c r="BB5" s="134"/>
      <c r="BC5" s="137"/>
    </row>
    <row r="6" spans="2:55" x14ac:dyDescent="0.2">
      <c r="B6" s="146"/>
      <c r="C6" s="147"/>
      <c r="D6" s="147"/>
      <c r="E6" s="147"/>
      <c r="F6" s="147"/>
      <c r="G6" s="147"/>
      <c r="H6" s="147"/>
      <c r="I6" s="147"/>
      <c r="J6" s="147"/>
      <c r="K6" s="148"/>
      <c r="L6" s="187"/>
      <c r="M6" s="188"/>
      <c r="N6" s="188"/>
      <c r="O6" s="188"/>
      <c r="P6" s="188"/>
      <c r="Q6" s="188"/>
      <c r="R6" s="188"/>
      <c r="S6" s="189"/>
      <c r="T6" s="128"/>
      <c r="U6" s="147"/>
      <c r="V6" s="147"/>
      <c r="W6" s="147"/>
      <c r="X6" s="147"/>
      <c r="Y6" s="147"/>
      <c r="Z6" s="147"/>
      <c r="AA6" s="147"/>
      <c r="AB6" s="147"/>
      <c r="AC6" s="147"/>
      <c r="AD6" s="147"/>
      <c r="AE6" s="147"/>
      <c r="AF6" s="148"/>
      <c r="AG6" s="187"/>
      <c r="AH6" s="188"/>
      <c r="AI6" s="188"/>
      <c r="AJ6" s="188"/>
      <c r="AK6" s="188"/>
      <c r="AL6" s="188"/>
      <c r="AM6" s="188"/>
      <c r="AN6" s="189"/>
      <c r="AO6" s="128"/>
      <c r="AP6" s="147"/>
      <c r="AQ6" s="147"/>
      <c r="AR6" s="147"/>
      <c r="AS6" s="147"/>
      <c r="AT6" s="147"/>
      <c r="AU6" s="147"/>
      <c r="AV6" s="147"/>
      <c r="AW6" s="147"/>
      <c r="AX6" s="147"/>
      <c r="AY6" s="147"/>
      <c r="AZ6" s="147"/>
      <c r="BA6" s="147"/>
      <c r="BB6" s="147"/>
      <c r="BC6" s="102"/>
    </row>
    <row r="7" spans="2:55" x14ac:dyDescent="0.2">
      <c r="B7" s="146"/>
      <c r="C7" s="147"/>
      <c r="D7" s="147"/>
      <c r="E7" s="147"/>
      <c r="F7" s="147"/>
      <c r="G7" s="147"/>
      <c r="H7" s="147"/>
      <c r="I7" s="147"/>
      <c r="J7" s="147"/>
      <c r="K7" s="148"/>
      <c r="L7" s="187" t="s">
        <v>265</v>
      </c>
      <c r="M7" s="188"/>
      <c r="N7" s="188"/>
      <c r="O7" s="188"/>
      <c r="P7" s="188"/>
      <c r="Q7" s="188"/>
      <c r="R7" s="188"/>
      <c r="S7" s="189"/>
      <c r="T7" s="128"/>
      <c r="U7" s="147"/>
      <c r="V7" s="147"/>
      <c r="W7" s="147"/>
      <c r="X7" s="147"/>
      <c r="Y7" s="147"/>
      <c r="Z7" s="147"/>
      <c r="AA7" s="147"/>
      <c r="AB7" s="147"/>
      <c r="AC7" s="147"/>
      <c r="AD7" s="147"/>
      <c r="AE7" s="147"/>
      <c r="AF7" s="148"/>
      <c r="AG7" s="187" t="s">
        <v>270</v>
      </c>
      <c r="AH7" s="188"/>
      <c r="AI7" s="188"/>
      <c r="AJ7" s="188"/>
      <c r="AK7" s="188"/>
      <c r="AL7" s="188"/>
      <c r="AM7" s="188"/>
      <c r="AN7" s="189"/>
      <c r="AO7" s="128"/>
      <c r="AP7" s="147"/>
      <c r="AQ7" s="147"/>
      <c r="AR7" s="147"/>
      <c r="AS7" s="147"/>
      <c r="AT7" s="147"/>
      <c r="AU7" s="147"/>
      <c r="AV7" s="147"/>
      <c r="AW7" s="147"/>
      <c r="AX7" s="147"/>
      <c r="AY7" s="147"/>
      <c r="AZ7" s="147"/>
      <c r="BA7" s="147"/>
      <c r="BB7" s="147"/>
      <c r="BC7" s="102"/>
    </row>
    <row r="8" spans="2:55" x14ac:dyDescent="0.2">
      <c r="B8" s="146"/>
      <c r="C8" s="147"/>
      <c r="D8" s="147"/>
      <c r="E8" s="147"/>
      <c r="F8" s="147"/>
      <c r="G8" s="147"/>
      <c r="H8" s="147"/>
      <c r="I8" s="147"/>
      <c r="J8" s="147"/>
      <c r="K8" s="130" t="s">
        <v>286</v>
      </c>
      <c r="L8" s="190"/>
      <c r="M8" s="191"/>
      <c r="N8" s="191"/>
      <c r="O8" s="191"/>
      <c r="P8" s="191"/>
      <c r="Q8" s="191"/>
      <c r="R8" s="191"/>
      <c r="S8" s="192"/>
      <c r="T8" s="129"/>
      <c r="U8" s="103"/>
      <c r="V8" s="103"/>
      <c r="W8" s="103"/>
      <c r="X8" s="103"/>
      <c r="Y8" s="103"/>
      <c r="Z8" s="103"/>
      <c r="AA8" s="103"/>
      <c r="AB8" s="103"/>
      <c r="AC8" s="103"/>
      <c r="AD8" s="103"/>
      <c r="AE8" s="103"/>
      <c r="AF8" s="63"/>
      <c r="AG8" s="187"/>
      <c r="AH8" s="188"/>
      <c r="AI8" s="188"/>
      <c r="AJ8" s="188"/>
      <c r="AK8" s="188"/>
      <c r="AL8" s="188"/>
      <c r="AM8" s="188"/>
      <c r="AN8" s="189"/>
      <c r="AO8" s="128"/>
      <c r="AP8" s="147"/>
      <c r="AQ8" s="147"/>
      <c r="AR8" s="147"/>
      <c r="AS8" s="147"/>
      <c r="AT8" s="147"/>
      <c r="AU8" s="147"/>
      <c r="AV8" s="147"/>
      <c r="AW8" s="147"/>
      <c r="AX8" s="147"/>
      <c r="AY8" s="147"/>
      <c r="AZ8" s="147"/>
      <c r="BA8" s="147"/>
      <c r="BB8" s="147"/>
      <c r="BC8" s="102"/>
    </row>
    <row r="9" spans="2:55" x14ac:dyDescent="0.2">
      <c r="B9" s="146"/>
      <c r="C9" s="147"/>
      <c r="D9" s="147"/>
      <c r="E9" s="147"/>
      <c r="F9" s="147"/>
      <c r="G9" s="147"/>
      <c r="H9" s="147"/>
      <c r="I9" s="147"/>
      <c r="J9" s="147"/>
      <c r="K9" s="148"/>
      <c r="L9" s="193" t="s">
        <v>263</v>
      </c>
      <c r="M9" s="193"/>
      <c r="N9" s="193"/>
      <c r="O9" s="193"/>
      <c r="P9" s="193"/>
      <c r="Q9" s="193"/>
      <c r="R9" s="193"/>
      <c r="S9" s="193"/>
      <c r="T9" s="126"/>
      <c r="U9" s="125"/>
      <c r="V9" s="125"/>
      <c r="W9" s="125"/>
      <c r="X9" s="125"/>
      <c r="Y9" s="125"/>
      <c r="Z9" s="125"/>
      <c r="AA9" s="125"/>
      <c r="AB9" s="125"/>
      <c r="AC9" s="125"/>
      <c r="AD9" s="125"/>
      <c r="AE9" s="125"/>
      <c r="AF9" s="127"/>
      <c r="AG9" s="187" t="s">
        <v>271</v>
      </c>
      <c r="AH9" s="188"/>
      <c r="AI9" s="188"/>
      <c r="AJ9" s="188"/>
      <c r="AK9" s="188"/>
      <c r="AL9" s="188"/>
      <c r="AM9" s="188"/>
      <c r="AN9" s="189"/>
      <c r="AO9" s="128"/>
      <c r="AP9" s="147"/>
      <c r="AQ9" s="147"/>
      <c r="AR9" s="147"/>
      <c r="AS9" s="147"/>
      <c r="AT9" s="147"/>
      <c r="AU9" s="147"/>
      <c r="AV9" s="147"/>
      <c r="AW9" s="147"/>
      <c r="AX9" s="147"/>
      <c r="AY9" s="147"/>
      <c r="AZ9" s="147"/>
      <c r="BA9" s="147"/>
      <c r="BB9" s="147"/>
      <c r="BC9" s="102"/>
    </row>
    <row r="10" spans="2:55" ht="13.05" customHeight="1" x14ac:dyDescent="0.2">
      <c r="B10" s="146"/>
      <c r="C10" s="147"/>
      <c r="D10" s="147"/>
      <c r="E10" s="147"/>
      <c r="F10" s="147"/>
      <c r="G10" s="147"/>
      <c r="H10" s="147"/>
      <c r="I10" s="147"/>
      <c r="J10" s="147"/>
      <c r="K10" s="148"/>
      <c r="L10" s="193"/>
      <c r="M10" s="193"/>
      <c r="N10" s="193"/>
      <c r="O10" s="193"/>
      <c r="P10" s="193"/>
      <c r="Q10" s="193"/>
      <c r="R10" s="193"/>
      <c r="S10" s="193"/>
      <c r="T10" s="129"/>
      <c r="U10" s="103"/>
      <c r="V10" s="103"/>
      <c r="W10" s="103"/>
      <c r="X10" s="103"/>
      <c r="Y10" s="103"/>
      <c r="Z10" s="103"/>
      <c r="AA10" s="103"/>
      <c r="AB10" s="103"/>
      <c r="AC10" s="103"/>
      <c r="AD10" s="103"/>
      <c r="AE10" s="103"/>
      <c r="AF10" s="63"/>
      <c r="AG10" s="190"/>
      <c r="AH10" s="191"/>
      <c r="AI10" s="191"/>
      <c r="AJ10" s="191"/>
      <c r="AK10" s="191"/>
      <c r="AL10" s="191"/>
      <c r="AM10" s="191"/>
      <c r="AN10" s="192"/>
      <c r="AO10" s="129"/>
      <c r="AP10" s="103"/>
      <c r="AQ10" s="103"/>
      <c r="AR10" s="103"/>
      <c r="AS10" s="103" t="s">
        <v>272</v>
      </c>
      <c r="AT10" s="191" t="s">
        <v>293</v>
      </c>
      <c r="AU10" s="191"/>
      <c r="AV10" s="191"/>
      <c r="AW10" s="191"/>
      <c r="AX10" s="191"/>
      <c r="AY10" s="191"/>
      <c r="AZ10" s="191"/>
      <c r="BA10" s="191"/>
      <c r="BB10" s="191"/>
      <c r="BC10" s="225"/>
    </row>
    <row r="11" spans="2:55" x14ac:dyDescent="0.2">
      <c r="B11" s="208" t="s">
        <v>275</v>
      </c>
      <c r="C11" s="209"/>
      <c r="D11" s="209"/>
      <c r="E11" s="209"/>
      <c r="F11" s="209"/>
      <c r="G11" s="209"/>
      <c r="H11" s="209"/>
      <c r="I11" s="209"/>
      <c r="J11" s="209"/>
      <c r="K11" s="210"/>
      <c r="L11" s="193" t="s">
        <v>287</v>
      </c>
      <c r="M11" s="193"/>
      <c r="N11" s="193"/>
      <c r="O11" s="193"/>
      <c r="P11" s="193"/>
      <c r="Q11" s="193"/>
      <c r="R11" s="193"/>
      <c r="S11" s="193"/>
      <c r="T11" s="126"/>
      <c r="U11" s="125"/>
      <c r="V11" s="125"/>
      <c r="W11" s="125"/>
      <c r="X11" s="125"/>
      <c r="Y11" s="125"/>
      <c r="Z11" s="125"/>
      <c r="AA11" s="125"/>
      <c r="AB11" s="125"/>
      <c r="AC11" s="125"/>
      <c r="AD11" s="125"/>
      <c r="AE11" s="125"/>
      <c r="AF11" s="127"/>
      <c r="AG11" s="184" t="s">
        <v>273</v>
      </c>
      <c r="AH11" s="185"/>
      <c r="AI11" s="185"/>
      <c r="AJ11" s="185"/>
      <c r="AK11" s="185"/>
      <c r="AL11" s="185"/>
      <c r="AM11" s="185"/>
      <c r="AN11" s="186"/>
      <c r="AO11" s="126"/>
      <c r="AP11" s="125"/>
      <c r="AQ11" s="125"/>
      <c r="AR11" s="125"/>
      <c r="AS11" s="125"/>
      <c r="AT11" s="125"/>
      <c r="AU11" s="125"/>
      <c r="AV11" s="125"/>
      <c r="AW11" s="125"/>
      <c r="AX11" s="125"/>
      <c r="AY11" s="125"/>
      <c r="AZ11" s="125"/>
      <c r="BA11" s="125"/>
      <c r="BB11" s="125"/>
      <c r="BC11" s="138"/>
    </row>
    <row r="12" spans="2:55" x14ac:dyDescent="0.2">
      <c r="B12" s="208"/>
      <c r="C12" s="209"/>
      <c r="D12" s="209"/>
      <c r="E12" s="209"/>
      <c r="F12" s="209"/>
      <c r="G12" s="209"/>
      <c r="H12" s="209"/>
      <c r="I12" s="209"/>
      <c r="J12" s="209"/>
      <c r="K12" s="210"/>
      <c r="L12" s="193"/>
      <c r="M12" s="193"/>
      <c r="N12" s="193"/>
      <c r="O12" s="193"/>
      <c r="P12" s="193"/>
      <c r="Q12" s="193"/>
      <c r="R12" s="193"/>
      <c r="S12" s="193"/>
      <c r="T12" s="129"/>
      <c r="U12" s="103"/>
      <c r="V12" s="103"/>
      <c r="W12" s="103"/>
      <c r="X12" s="103"/>
      <c r="Y12" s="103"/>
      <c r="Z12" s="103"/>
      <c r="AA12" s="103"/>
      <c r="AB12" s="103"/>
      <c r="AC12" s="103"/>
      <c r="AD12" s="103"/>
      <c r="AE12" s="103"/>
      <c r="AF12" s="63"/>
      <c r="AG12" s="190"/>
      <c r="AH12" s="191"/>
      <c r="AI12" s="191"/>
      <c r="AJ12" s="191"/>
      <c r="AK12" s="191"/>
      <c r="AL12" s="191"/>
      <c r="AM12" s="191"/>
      <c r="AN12" s="192"/>
      <c r="AO12" s="129"/>
      <c r="AP12" s="103"/>
      <c r="AQ12" s="103"/>
      <c r="AR12" s="103"/>
      <c r="AS12" s="103"/>
      <c r="AT12" s="103"/>
      <c r="AU12" s="103"/>
      <c r="AV12" s="103"/>
      <c r="AW12" s="103"/>
      <c r="AX12" s="103"/>
      <c r="AY12" s="103"/>
      <c r="AZ12" s="103"/>
      <c r="BA12" s="103"/>
      <c r="BB12" s="103"/>
      <c r="BC12" s="104"/>
    </row>
    <row r="13" spans="2:55" x14ac:dyDescent="0.2">
      <c r="B13" s="146"/>
      <c r="C13" s="147"/>
      <c r="D13" s="147"/>
      <c r="E13" s="147"/>
      <c r="F13" s="147"/>
      <c r="G13" s="147"/>
      <c r="H13" s="147"/>
      <c r="I13" s="147"/>
      <c r="J13" s="147"/>
      <c r="K13" s="148"/>
      <c r="L13" s="184" t="s">
        <v>262</v>
      </c>
      <c r="M13" s="185"/>
      <c r="N13" s="185"/>
      <c r="O13" s="185"/>
      <c r="P13" s="185"/>
      <c r="Q13" s="185"/>
      <c r="R13" s="185"/>
      <c r="S13" s="186"/>
      <c r="T13" s="205"/>
      <c r="U13" s="202"/>
      <c r="V13" s="194"/>
      <c r="W13" s="194"/>
      <c r="X13" s="197"/>
      <c r="Y13" s="202"/>
      <c r="Z13" s="194"/>
      <c r="AA13" s="194"/>
      <c r="AB13" s="197"/>
      <c r="AC13" s="202"/>
      <c r="AD13" s="194"/>
      <c r="AE13" s="194"/>
      <c r="AF13" s="197"/>
      <c r="AG13" s="184" t="s">
        <v>274</v>
      </c>
      <c r="AH13" s="185"/>
      <c r="AI13" s="185"/>
      <c r="AJ13" s="185"/>
      <c r="AK13" s="185"/>
      <c r="AL13" s="185"/>
      <c r="AM13" s="185"/>
      <c r="AN13" s="186"/>
      <c r="AO13" s="126"/>
      <c r="AP13" s="125"/>
      <c r="AQ13" s="125"/>
      <c r="AR13" s="125"/>
      <c r="AS13" s="125"/>
      <c r="AT13" s="125"/>
      <c r="AU13" s="125"/>
      <c r="AV13" s="125"/>
      <c r="AW13" s="125"/>
      <c r="AX13" s="125"/>
      <c r="AY13" s="125"/>
      <c r="AZ13" s="125"/>
      <c r="BA13" s="125"/>
      <c r="BB13" s="125"/>
      <c r="BC13" s="138"/>
    </row>
    <row r="14" spans="2:55" x14ac:dyDescent="0.2">
      <c r="B14" s="146"/>
      <c r="C14" s="147"/>
      <c r="D14" s="147"/>
      <c r="E14" s="147"/>
      <c r="F14" s="147"/>
      <c r="G14" s="147"/>
      <c r="H14" s="147"/>
      <c r="I14" s="147"/>
      <c r="J14" s="147"/>
      <c r="K14" s="148"/>
      <c r="L14" s="187"/>
      <c r="M14" s="188"/>
      <c r="N14" s="188"/>
      <c r="O14" s="188"/>
      <c r="P14" s="188"/>
      <c r="Q14" s="188"/>
      <c r="R14" s="188"/>
      <c r="S14" s="189"/>
      <c r="T14" s="206"/>
      <c r="U14" s="203"/>
      <c r="V14" s="195"/>
      <c r="W14" s="195"/>
      <c r="X14" s="198"/>
      <c r="Y14" s="203"/>
      <c r="Z14" s="195"/>
      <c r="AA14" s="195"/>
      <c r="AB14" s="198"/>
      <c r="AC14" s="203"/>
      <c r="AD14" s="195"/>
      <c r="AE14" s="195"/>
      <c r="AF14" s="198"/>
      <c r="AG14" s="187"/>
      <c r="AH14" s="188"/>
      <c r="AI14" s="188"/>
      <c r="AJ14" s="188"/>
      <c r="AK14" s="188"/>
      <c r="AL14" s="188"/>
      <c r="AM14" s="188"/>
      <c r="AN14" s="189"/>
      <c r="AO14" s="128"/>
      <c r="AP14" s="147"/>
      <c r="AQ14" s="147"/>
      <c r="AR14" s="147"/>
      <c r="AS14" s="147"/>
      <c r="AT14" s="147"/>
      <c r="AU14" s="147"/>
      <c r="AV14" s="147"/>
      <c r="AW14" s="147"/>
      <c r="AX14" s="147"/>
      <c r="AY14" s="147"/>
      <c r="AZ14" s="147"/>
      <c r="BA14" s="147"/>
      <c r="BB14" s="147"/>
      <c r="BC14" s="102"/>
    </row>
    <row r="15" spans="2:55" x14ac:dyDescent="0.2">
      <c r="B15" s="146"/>
      <c r="C15" s="147"/>
      <c r="D15" s="147"/>
      <c r="E15" s="147"/>
      <c r="F15" s="147"/>
      <c r="G15" s="147"/>
      <c r="H15" s="147"/>
      <c r="I15" s="147"/>
      <c r="J15" s="147"/>
      <c r="K15" s="148"/>
      <c r="L15" s="190"/>
      <c r="M15" s="191"/>
      <c r="N15" s="191"/>
      <c r="O15" s="191"/>
      <c r="P15" s="191"/>
      <c r="Q15" s="191"/>
      <c r="R15" s="191"/>
      <c r="S15" s="192"/>
      <c r="T15" s="207"/>
      <c r="U15" s="204"/>
      <c r="V15" s="196"/>
      <c r="W15" s="196"/>
      <c r="X15" s="199"/>
      <c r="Y15" s="204"/>
      <c r="Z15" s="196"/>
      <c r="AA15" s="196"/>
      <c r="AB15" s="199"/>
      <c r="AC15" s="204"/>
      <c r="AD15" s="196"/>
      <c r="AE15" s="196"/>
      <c r="AF15" s="199"/>
      <c r="AG15" s="187"/>
      <c r="AH15" s="188"/>
      <c r="AI15" s="188"/>
      <c r="AJ15" s="188"/>
      <c r="AK15" s="188"/>
      <c r="AL15" s="188"/>
      <c r="AM15" s="188"/>
      <c r="AN15" s="189"/>
      <c r="AO15" s="128"/>
      <c r="AP15" s="147"/>
      <c r="AQ15" s="147"/>
      <c r="AR15" s="147"/>
      <c r="AS15" s="147"/>
      <c r="AT15" s="147"/>
      <c r="AU15" s="147"/>
      <c r="AV15" s="147"/>
      <c r="AW15" s="147"/>
      <c r="AX15" s="147"/>
      <c r="AY15" s="147"/>
      <c r="AZ15" s="147"/>
      <c r="BA15" s="147"/>
      <c r="BB15" s="147"/>
      <c r="BC15" s="102"/>
    </row>
    <row r="16" spans="2:55" ht="13.2" customHeight="1" x14ac:dyDescent="0.2">
      <c r="B16" s="146"/>
      <c r="C16" s="147"/>
      <c r="D16" s="147"/>
      <c r="E16" s="147"/>
      <c r="F16" s="147"/>
      <c r="G16" s="147"/>
      <c r="H16" s="147"/>
      <c r="I16" s="147"/>
      <c r="J16" s="147"/>
      <c r="K16" s="148"/>
      <c r="L16" s="200" t="s">
        <v>259</v>
      </c>
      <c r="M16" s="200"/>
      <c r="N16" s="200"/>
      <c r="O16" s="200"/>
      <c r="P16" s="200"/>
      <c r="Q16" s="200"/>
      <c r="R16" s="200"/>
      <c r="S16" s="200"/>
      <c r="T16" s="126"/>
      <c r="U16" s="125"/>
      <c r="V16" s="125"/>
      <c r="W16" s="125"/>
      <c r="X16" s="125"/>
      <c r="Y16" s="125"/>
      <c r="Z16" s="125"/>
      <c r="AA16" s="125"/>
      <c r="AB16" s="125"/>
      <c r="AC16" s="125"/>
      <c r="AD16" s="125"/>
      <c r="AE16" s="125"/>
      <c r="AF16" s="127"/>
      <c r="AG16" s="187"/>
      <c r="AH16" s="188"/>
      <c r="AI16" s="188"/>
      <c r="AJ16" s="188"/>
      <c r="AK16" s="188"/>
      <c r="AL16" s="188"/>
      <c r="AM16" s="188"/>
      <c r="AN16" s="189"/>
      <c r="AO16" s="128"/>
      <c r="AP16" s="147"/>
      <c r="AQ16" s="147"/>
      <c r="AR16" s="147"/>
      <c r="AS16" s="147"/>
      <c r="AT16" s="147"/>
      <c r="AU16" s="147"/>
      <c r="AV16" s="147"/>
      <c r="AW16" s="147"/>
      <c r="AX16" s="147"/>
      <c r="AY16" s="147"/>
      <c r="AZ16" s="147"/>
      <c r="BA16" s="147"/>
      <c r="BB16" s="147"/>
      <c r="BC16" s="102"/>
    </row>
    <row r="17" spans="2:55" x14ac:dyDescent="0.2">
      <c r="B17" s="146"/>
      <c r="C17" s="147"/>
      <c r="D17" s="147"/>
      <c r="E17" s="147"/>
      <c r="F17" s="147"/>
      <c r="G17" s="147"/>
      <c r="H17" s="147"/>
      <c r="I17" s="147"/>
      <c r="J17" s="147"/>
      <c r="K17" s="148"/>
      <c r="L17" s="201"/>
      <c r="M17" s="201"/>
      <c r="N17" s="201"/>
      <c r="O17" s="201"/>
      <c r="P17" s="201"/>
      <c r="Q17" s="201"/>
      <c r="R17" s="201"/>
      <c r="S17" s="201"/>
      <c r="T17" s="128"/>
      <c r="U17" s="147"/>
      <c r="V17" s="147"/>
      <c r="W17" s="147"/>
      <c r="X17" s="147"/>
      <c r="Y17" s="147"/>
      <c r="Z17" s="147"/>
      <c r="AA17" s="147"/>
      <c r="AB17" s="147"/>
      <c r="AC17" s="147"/>
      <c r="AD17" s="147"/>
      <c r="AE17" s="147"/>
      <c r="AF17" s="148"/>
      <c r="AG17" s="187"/>
      <c r="AH17" s="188"/>
      <c r="AI17" s="188"/>
      <c r="AJ17" s="188"/>
      <c r="AK17" s="188"/>
      <c r="AL17" s="188"/>
      <c r="AM17" s="188"/>
      <c r="AN17" s="189"/>
      <c r="AO17" s="128"/>
      <c r="AP17" s="147"/>
      <c r="AQ17" s="147"/>
      <c r="AR17" s="147"/>
      <c r="AS17" s="147"/>
      <c r="AT17" s="147"/>
      <c r="AU17" s="147"/>
      <c r="AV17" s="147"/>
      <c r="AW17" s="147"/>
      <c r="AX17" s="147"/>
      <c r="AY17" s="147"/>
      <c r="AZ17" s="147"/>
      <c r="BA17" s="147"/>
      <c r="BB17" s="147"/>
      <c r="BC17" s="102"/>
    </row>
    <row r="18" spans="2:55" ht="13.2" customHeight="1" x14ac:dyDescent="0.2">
      <c r="B18" s="146"/>
      <c r="C18" s="147"/>
      <c r="D18" s="147"/>
      <c r="E18" s="147"/>
      <c r="F18" s="147"/>
      <c r="G18" s="147"/>
      <c r="H18" s="147"/>
      <c r="I18" s="147"/>
      <c r="J18" s="147"/>
      <c r="K18" s="148"/>
      <c r="L18" s="171" t="s">
        <v>260</v>
      </c>
      <c r="M18" s="171"/>
      <c r="N18" s="171"/>
      <c r="O18" s="171"/>
      <c r="P18" s="171"/>
      <c r="Q18" s="171"/>
      <c r="R18" s="171"/>
      <c r="S18" s="171"/>
      <c r="T18" s="128"/>
      <c r="U18" s="147"/>
      <c r="V18" s="147"/>
      <c r="W18" s="147"/>
      <c r="X18" s="147"/>
      <c r="Y18" s="147"/>
      <c r="Z18" s="147"/>
      <c r="AA18" s="147"/>
      <c r="AB18" s="147"/>
      <c r="AC18" s="147"/>
      <c r="AD18" s="147"/>
      <c r="AE18" s="147"/>
      <c r="AF18" s="147"/>
      <c r="AG18" s="232"/>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4"/>
    </row>
    <row r="19" spans="2:55" ht="13.05" customHeight="1" x14ac:dyDescent="0.2">
      <c r="B19" s="146"/>
      <c r="C19" s="147"/>
      <c r="D19" s="147"/>
      <c r="E19" s="147"/>
      <c r="F19" s="147"/>
      <c r="G19" s="147"/>
      <c r="H19" s="147"/>
      <c r="I19" s="147"/>
      <c r="J19" s="147"/>
      <c r="K19" s="148"/>
      <c r="L19" s="171"/>
      <c r="M19" s="171"/>
      <c r="N19" s="171"/>
      <c r="O19" s="171"/>
      <c r="P19" s="171"/>
      <c r="Q19" s="171"/>
      <c r="R19" s="171"/>
      <c r="S19" s="171"/>
      <c r="T19" s="128"/>
      <c r="U19" s="147"/>
      <c r="V19" s="147"/>
      <c r="W19" s="147"/>
      <c r="X19" s="147"/>
      <c r="Y19" s="147"/>
      <c r="Z19" s="147"/>
      <c r="AA19" s="147"/>
      <c r="AB19" s="147"/>
      <c r="AC19" s="147"/>
      <c r="AD19" s="147"/>
      <c r="AE19" s="147"/>
      <c r="AF19" s="147"/>
      <c r="AG19" s="235"/>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7"/>
    </row>
    <row r="20" spans="2:55" ht="13.2" customHeight="1" x14ac:dyDescent="0.2">
      <c r="B20" s="146"/>
      <c r="C20" s="147"/>
      <c r="D20" s="147"/>
      <c r="E20" s="147"/>
      <c r="F20" s="147"/>
      <c r="G20" s="147"/>
      <c r="H20" s="147"/>
      <c r="I20" s="147"/>
      <c r="J20" s="147"/>
      <c r="K20" s="148"/>
      <c r="L20" s="171" t="s">
        <v>261</v>
      </c>
      <c r="M20" s="171"/>
      <c r="N20" s="171"/>
      <c r="O20" s="171"/>
      <c r="P20" s="171"/>
      <c r="Q20" s="171"/>
      <c r="R20" s="171"/>
      <c r="S20" s="171"/>
      <c r="T20" s="128"/>
      <c r="U20" s="147"/>
      <c r="V20" s="147"/>
      <c r="W20" s="147"/>
      <c r="X20" s="147"/>
      <c r="Y20" s="147"/>
      <c r="Z20" s="147"/>
      <c r="AA20" s="147"/>
      <c r="AB20" s="147"/>
      <c r="AC20" s="147"/>
      <c r="AD20" s="147"/>
      <c r="AE20" s="147"/>
      <c r="AF20" s="147"/>
      <c r="AG20" s="235"/>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7"/>
    </row>
    <row r="21" spans="2:55" ht="13.5" customHeight="1" x14ac:dyDescent="0.2">
      <c r="B21" s="61"/>
      <c r="C21" s="103"/>
      <c r="D21" s="103"/>
      <c r="E21" s="103"/>
      <c r="F21" s="103"/>
      <c r="G21" s="103"/>
      <c r="H21" s="103"/>
      <c r="I21" s="103"/>
      <c r="J21" s="103"/>
      <c r="K21" s="63"/>
      <c r="L21" s="172"/>
      <c r="M21" s="172"/>
      <c r="N21" s="172"/>
      <c r="O21" s="172"/>
      <c r="P21" s="172"/>
      <c r="Q21" s="172"/>
      <c r="R21" s="172"/>
      <c r="S21" s="172"/>
      <c r="T21" s="129"/>
      <c r="U21" s="103"/>
      <c r="V21" s="103"/>
      <c r="W21" s="103"/>
      <c r="X21" s="103" t="s">
        <v>268</v>
      </c>
      <c r="Y21" s="191" t="s">
        <v>294</v>
      </c>
      <c r="Z21" s="191"/>
      <c r="AA21" s="191"/>
      <c r="AB21" s="191"/>
      <c r="AC21" s="191"/>
      <c r="AD21" s="191"/>
      <c r="AE21" s="191"/>
      <c r="AF21" s="192"/>
      <c r="AG21" s="238"/>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40"/>
    </row>
    <row r="22" spans="2:55" x14ac:dyDescent="0.2">
      <c r="B22" s="149" t="s">
        <v>233</v>
      </c>
      <c r="C22" s="150"/>
      <c r="D22" s="150"/>
      <c r="E22" s="150"/>
      <c r="F22" s="150"/>
      <c r="G22" s="150"/>
      <c r="H22" s="162" t="s">
        <v>239</v>
      </c>
      <c r="I22" s="162"/>
      <c r="J22" s="162"/>
      <c r="K22" s="162"/>
      <c r="L22" s="162"/>
      <c r="M22" s="162"/>
      <c r="N22" s="162"/>
      <c r="O22" s="162"/>
      <c r="P22" s="162"/>
      <c r="Q22" s="162"/>
      <c r="R22" s="162"/>
      <c r="S22" s="162"/>
      <c r="T22" s="162"/>
      <c r="U22" s="162"/>
      <c r="V22" s="162"/>
      <c r="W22" s="162"/>
      <c r="X22" s="162"/>
      <c r="Y22" s="162"/>
      <c r="Z22" s="162"/>
      <c r="AA22" s="162"/>
      <c r="AB22" s="162" t="s">
        <v>258</v>
      </c>
      <c r="AC22" s="162"/>
      <c r="AD22" s="162"/>
      <c r="AE22" s="162"/>
      <c r="AF22" s="162"/>
      <c r="AG22" s="244"/>
      <c r="AH22" s="244"/>
      <c r="AI22" s="244"/>
      <c r="AJ22" s="244"/>
      <c r="AK22" s="244"/>
      <c r="AL22" s="244"/>
      <c r="AM22" s="244"/>
      <c r="AN22" s="128"/>
      <c r="AO22" s="147"/>
      <c r="AP22" s="147"/>
      <c r="AQ22" s="147"/>
      <c r="AR22" s="128"/>
      <c r="AS22" s="147"/>
      <c r="AT22" s="147"/>
      <c r="AU22" s="148"/>
      <c r="AV22" s="128"/>
      <c r="AW22" s="147"/>
      <c r="AX22" s="147"/>
      <c r="AY22" s="148"/>
      <c r="AZ22" s="128"/>
      <c r="BA22" s="147"/>
      <c r="BB22" s="147"/>
      <c r="BC22" s="102"/>
    </row>
    <row r="23" spans="2:55" s="124" customFormat="1" x14ac:dyDescent="0.2">
      <c r="B23" s="149"/>
      <c r="C23" s="150"/>
      <c r="D23" s="150"/>
      <c r="E23" s="150"/>
      <c r="F23" s="150"/>
      <c r="G23" s="150"/>
      <c r="H23" s="163" t="s">
        <v>240</v>
      </c>
      <c r="I23" s="154"/>
      <c r="J23" s="154"/>
      <c r="K23" s="155"/>
      <c r="L23" s="176" t="s">
        <v>243</v>
      </c>
      <c r="M23" s="177"/>
      <c r="N23" s="177"/>
      <c r="O23" s="178"/>
      <c r="P23" s="163" t="s">
        <v>246</v>
      </c>
      <c r="Q23" s="154"/>
      <c r="R23" s="154"/>
      <c r="S23" s="155"/>
      <c r="T23" s="163" t="s">
        <v>248</v>
      </c>
      <c r="U23" s="154"/>
      <c r="V23" s="154"/>
      <c r="W23" s="155"/>
      <c r="X23" s="163" t="s">
        <v>241</v>
      </c>
      <c r="Y23" s="154"/>
      <c r="Z23" s="154"/>
      <c r="AA23" s="155"/>
      <c r="AB23" s="163" t="s">
        <v>215</v>
      </c>
      <c r="AC23" s="154"/>
      <c r="AD23" s="154"/>
      <c r="AE23" s="155"/>
      <c r="AF23" s="163" t="s">
        <v>252</v>
      </c>
      <c r="AG23" s="154"/>
      <c r="AH23" s="154"/>
      <c r="AI23" s="155"/>
      <c r="AJ23" s="163" t="s">
        <v>241</v>
      </c>
      <c r="AK23" s="154"/>
      <c r="AL23" s="154"/>
      <c r="AM23" s="155"/>
      <c r="AN23" s="164" t="s">
        <v>253</v>
      </c>
      <c r="AO23" s="157"/>
      <c r="AP23" s="157"/>
      <c r="AQ23" s="157"/>
      <c r="AR23" s="164" t="s">
        <v>255</v>
      </c>
      <c r="AS23" s="157"/>
      <c r="AT23" s="157"/>
      <c r="AU23" s="158"/>
      <c r="AV23" s="164" t="s">
        <v>256</v>
      </c>
      <c r="AW23" s="157"/>
      <c r="AX23" s="157"/>
      <c r="AY23" s="158"/>
      <c r="AZ23" s="164" t="s">
        <v>257</v>
      </c>
      <c r="BA23" s="157"/>
      <c r="BB23" s="157"/>
      <c r="BC23" s="245"/>
    </row>
    <row r="24" spans="2:55" s="124" customFormat="1" x14ac:dyDescent="0.2">
      <c r="B24" s="149"/>
      <c r="C24" s="150"/>
      <c r="D24" s="150"/>
      <c r="E24" s="150"/>
      <c r="F24" s="150"/>
      <c r="G24" s="150"/>
      <c r="H24" s="164" t="s">
        <v>241</v>
      </c>
      <c r="I24" s="157"/>
      <c r="J24" s="157"/>
      <c r="K24" s="158"/>
      <c r="L24" s="173" t="s">
        <v>244</v>
      </c>
      <c r="M24" s="174"/>
      <c r="N24" s="174"/>
      <c r="O24" s="175"/>
      <c r="P24" s="164"/>
      <c r="Q24" s="157"/>
      <c r="R24" s="157"/>
      <c r="S24" s="158"/>
      <c r="T24" s="164" t="s">
        <v>249</v>
      </c>
      <c r="U24" s="157"/>
      <c r="V24" s="157"/>
      <c r="W24" s="158"/>
      <c r="X24" s="164"/>
      <c r="Y24" s="157"/>
      <c r="Z24" s="157"/>
      <c r="AA24" s="158"/>
      <c r="AB24" s="164"/>
      <c r="AC24" s="157"/>
      <c r="AD24" s="157"/>
      <c r="AE24" s="158"/>
      <c r="AF24" s="164" t="s">
        <v>249</v>
      </c>
      <c r="AG24" s="157"/>
      <c r="AH24" s="157"/>
      <c r="AI24" s="158"/>
      <c r="AJ24" s="164"/>
      <c r="AK24" s="157"/>
      <c r="AL24" s="157"/>
      <c r="AM24" s="158"/>
      <c r="AN24" s="164" t="s">
        <v>254</v>
      </c>
      <c r="AO24" s="157"/>
      <c r="AP24" s="157"/>
      <c r="AQ24" s="157"/>
      <c r="AR24" s="164"/>
      <c r="AS24" s="157"/>
      <c r="AT24" s="157"/>
      <c r="AU24" s="158"/>
      <c r="AV24" s="164"/>
      <c r="AW24" s="157"/>
      <c r="AX24" s="157"/>
      <c r="AY24" s="158"/>
      <c r="AZ24" s="164"/>
      <c r="BA24" s="157"/>
      <c r="BB24" s="157"/>
      <c r="BC24" s="245"/>
    </row>
    <row r="25" spans="2:55" s="82" customFormat="1" x14ac:dyDescent="0.2">
      <c r="B25" s="149"/>
      <c r="C25" s="150"/>
      <c r="D25" s="150"/>
      <c r="E25" s="150"/>
      <c r="F25" s="150"/>
      <c r="G25" s="150"/>
      <c r="H25" s="131"/>
      <c r="I25" s="52"/>
      <c r="J25" s="52"/>
      <c r="K25" s="132" t="s">
        <v>242</v>
      </c>
      <c r="L25" s="131"/>
      <c r="M25" s="52"/>
      <c r="N25" s="52"/>
      <c r="O25" s="132" t="s">
        <v>245</v>
      </c>
      <c r="P25" s="131"/>
      <c r="Q25" s="52"/>
      <c r="R25" s="52"/>
      <c r="S25" s="132" t="s">
        <v>247</v>
      </c>
      <c r="T25" s="131"/>
      <c r="U25" s="52"/>
      <c r="V25" s="52"/>
      <c r="W25" s="132" t="s">
        <v>250</v>
      </c>
      <c r="X25" s="131"/>
      <c r="Y25" s="52"/>
      <c r="Z25" s="52"/>
      <c r="AA25" s="132" t="s">
        <v>251</v>
      </c>
      <c r="AB25" s="131"/>
      <c r="AC25" s="52"/>
      <c r="AD25" s="52"/>
      <c r="AE25" s="132" t="s">
        <v>278</v>
      </c>
      <c r="AF25" s="131"/>
      <c r="AG25" s="52"/>
      <c r="AH25" s="52"/>
      <c r="AI25" s="132" t="s">
        <v>279</v>
      </c>
      <c r="AJ25" s="131"/>
      <c r="AK25" s="52"/>
      <c r="AL25" s="52"/>
      <c r="AM25" s="132" t="s">
        <v>280</v>
      </c>
      <c r="AN25" s="131"/>
      <c r="AO25" s="52"/>
      <c r="AP25" s="52"/>
      <c r="AQ25" s="52" t="s">
        <v>281</v>
      </c>
      <c r="AR25" s="131"/>
      <c r="AS25" s="52"/>
      <c r="AT25" s="52"/>
      <c r="AU25" s="132" t="s">
        <v>282</v>
      </c>
      <c r="AV25" s="131"/>
      <c r="AW25" s="52"/>
      <c r="AX25" s="52"/>
      <c r="AY25" s="132" t="s">
        <v>283</v>
      </c>
      <c r="AZ25" s="131"/>
      <c r="BA25" s="52"/>
      <c r="BB25" s="52"/>
      <c r="BC25" s="139"/>
    </row>
    <row r="26" spans="2:55" x14ac:dyDescent="0.2">
      <c r="B26" s="149" t="s">
        <v>234</v>
      </c>
      <c r="C26" s="150"/>
      <c r="D26" s="150"/>
      <c r="E26" s="150"/>
      <c r="F26" s="150"/>
      <c r="G26" s="150"/>
      <c r="H26" s="165"/>
      <c r="I26" s="166"/>
      <c r="J26" s="166"/>
      <c r="K26" s="166"/>
      <c r="L26" s="165"/>
      <c r="M26" s="166"/>
      <c r="N26" s="166"/>
      <c r="O26" s="166"/>
      <c r="P26" s="165">
        <f>H26-L26</f>
        <v>0</v>
      </c>
      <c r="Q26" s="166"/>
      <c r="R26" s="166"/>
      <c r="S26" s="166"/>
      <c r="T26" s="165"/>
      <c r="U26" s="166"/>
      <c r="V26" s="166"/>
      <c r="W26" s="166"/>
      <c r="X26" s="165">
        <f>P26-T26</f>
        <v>0</v>
      </c>
      <c r="Y26" s="166"/>
      <c r="Z26" s="166"/>
      <c r="AA26" s="166"/>
      <c r="AB26" s="165"/>
      <c r="AC26" s="166"/>
      <c r="AD26" s="166"/>
      <c r="AE26" s="166"/>
      <c r="AF26" s="165"/>
      <c r="AG26" s="166"/>
      <c r="AH26" s="166"/>
      <c r="AI26" s="166"/>
      <c r="AJ26" s="165">
        <f>AB26-AF26</f>
        <v>0</v>
      </c>
      <c r="AK26" s="166"/>
      <c r="AL26" s="166"/>
      <c r="AM26" s="166"/>
      <c r="AN26" s="165">
        <f>SUM(P26,AJ26)</f>
        <v>0</v>
      </c>
      <c r="AO26" s="166"/>
      <c r="AP26" s="166"/>
      <c r="AQ26" s="166"/>
      <c r="AR26" s="165"/>
      <c r="AS26" s="166"/>
      <c r="AT26" s="166"/>
      <c r="AU26" s="166"/>
      <c r="AV26" s="165"/>
      <c r="AW26" s="166"/>
      <c r="AX26" s="166"/>
      <c r="AY26" s="166"/>
      <c r="AZ26" s="226"/>
      <c r="BA26" s="227"/>
      <c r="BB26" s="227"/>
      <c r="BC26" s="228"/>
    </row>
    <row r="27" spans="2:55" x14ac:dyDescent="0.2">
      <c r="B27" s="149"/>
      <c r="C27" s="150"/>
      <c r="D27" s="150"/>
      <c r="E27" s="150"/>
      <c r="F27" s="150"/>
      <c r="G27" s="150"/>
      <c r="H27" s="167"/>
      <c r="I27" s="168"/>
      <c r="J27" s="168"/>
      <c r="K27" s="168"/>
      <c r="L27" s="167"/>
      <c r="M27" s="168"/>
      <c r="N27" s="168"/>
      <c r="O27" s="168"/>
      <c r="P27" s="167"/>
      <c r="Q27" s="168"/>
      <c r="R27" s="168"/>
      <c r="S27" s="168"/>
      <c r="T27" s="167"/>
      <c r="U27" s="168"/>
      <c r="V27" s="168"/>
      <c r="W27" s="168"/>
      <c r="X27" s="167"/>
      <c r="Y27" s="168"/>
      <c r="Z27" s="168"/>
      <c r="AA27" s="168"/>
      <c r="AB27" s="167"/>
      <c r="AC27" s="168"/>
      <c r="AD27" s="168"/>
      <c r="AE27" s="168"/>
      <c r="AF27" s="167"/>
      <c r="AG27" s="168"/>
      <c r="AH27" s="168"/>
      <c r="AI27" s="168"/>
      <c r="AJ27" s="167"/>
      <c r="AK27" s="168"/>
      <c r="AL27" s="168"/>
      <c r="AM27" s="168"/>
      <c r="AN27" s="167"/>
      <c r="AO27" s="168"/>
      <c r="AP27" s="168"/>
      <c r="AQ27" s="168"/>
      <c r="AR27" s="167"/>
      <c r="AS27" s="168"/>
      <c r="AT27" s="168"/>
      <c r="AU27" s="168"/>
      <c r="AV27" s="167"/>
      <c r="AW27" s="168"/>
      <c r="AX27" s="168"/>
      <c r="AY27" s="168"/>
      <c r="AZ27" s="229"/>
      <c r="BA27" s="230"/>
      <c r="BB27" s="230"/>
      <c r="BC27" s="231"/>
    </row>
    <row r="28" spans="2:55" x14ac:dyDescent="0.2">
      <c r="B28" s="149"/>
      <c r="C28" s="150"/>
      <c r="D28" s="150"/>
      <c r="E28" s="150"/>
      <c r="F28" s="150"/>
      <c r="G28" s="150"/>
      <c r="H28" s="167"/>
      <c r="I28" s="168"/>
      <c r="J28" s="168"/>
      <c r="K28" s="168"/>
      <c r="L28" s="167"/>
      <c r="M28" s="168"/>
      <c r="N28" s="168"/>
      <c r="O28" s="168"/>
      <c r="P28" s="167"/>
      <c r="Q28" s="168"/>
      <c r="R28" s="168"/>
      <c r="S28" s="168"/>
      <c r="T28" s="167"/>
      <c r="U28" s="168"/>
      <c r="V28" s="168"/>
      <c r="W28" s="168"/>
      <c r="X28" s="167"/>
      <c r="Y28" s="168"/>
      <c r="Z28" s="168"/>
      <c r="AA28" s="168"/>
      <c r="AB28" s="167"/>
      <c r="AC28" s="168"/>
      <c r="AD28" s="168"/>
      <c r="AE28" s="168"/>
      <c r="AF28" s="167"/>
      <c r="AG28" s="168"/>
      <c r="AH28" s="168"/>
      <c r="AI28" s="168"/>
      <c r="AJ28" s="167"/>
      <c r="AK28" s="168"/>
      <c r="AL28" s="168"/>
      <c r="AM28" s="168"/>
      <c r="AN28" s="167"/>
      <c r="AO28" s="168"/>
      <c r="AP28" s="168"/>
      <c r="AQ28" s="168"/>
      <c r="AR28" s="167"/>
      <c r="AS28" s="168"/>
      <c r="AT28" s="168"/>
      <c r="AU28" s="168"/>
      <c r="AV28" s="167"/>
      <c r="AW28" s="168"/>
      <c r="AX28" s="168"/>
      <c r="AY28" s="168"/>
      <c r="AZ28" s="229"/>
      <c r="BA28" s="230"/>
      <c r="BB28" s="230"/>
      <c r="BC28" s="231"/>
    </row>
    <row r="29" spans="2:55" x14ac:dyDescent="0.2">
      <c r="B29" s="149"/>
      <c r="C29" s="150"/>
      <c r="D29" s="150"/>
      <c r="E29" s="150"/>
      <c r="F29" s="150"/>
      <c r="G29" s="150"/>
      <c r="H29" s="167"/>
      <c r="I29" s="168"/>
      <c r="J29" s="168"/>
      <c r="K29" s="168"/>
      <c r="L29" s="167"/>
      <c r="M29" s="168"/>
      <c r="N29" s="168"/>
      <c r="O29" s="168"/>
      <c r="P29" s="167"/>
      <c r="Q29" s="168"/>
      <c r="R29" s="168"/>
      <c r="S29" s="168"/>
      <c r="T29" s="167"/>
      <c r="U29" s="168"/>
      <c r="V29" s="168"/>
      <c r="W29" s="168"/>
      <c r="X29" s="167"/>
      <c r="Y29" s="168"/>
      <c r="Z29" s="168"/>
      <c r="AA29" s="168"/>
      <c r="AB29" s="167"/>
      <c r="AC29" s="168"/>
      <c r="AD29" s="168"/>
      <c r="AE29" s="168"/>
      <c r="AF29" s="167"/>
      <c r="AG29" s="168"/>
      <c r="AH29" s="168"/>
      <c r="AI29" s="168"/>
      <c r="AJ29" s="167"/>
      <c r="AK29" s="168"/>
      <c r="AL29" s="168"/>
      <c r="AM29" s="168"/>
      <c r="AN29" s="167"/>
      <c r="AO29" s="168"/>
      <c r="AP29" s="168"/>
      <c r="AQ29" s="168"/>
      <c r="AR29" s="167"/>
      <c r="AS29" s="168"/>
      <c r="AT29" s="168"/>
      <c r="AU29" s="168"/>
      <c r="AV29" s="167"/>
      <c r="AW29" s="168"/>
      <c r="AX29" s="168"/>
      <c r="AY29" s="168"/>
      <c r="AZ29" s="229"/>
      <c r="BA29" s="230"/>
      <c r="BB29" s="230"/>
      <c r="BC29" s="231"/>
    </row>
    <row r="30" spans="2:55" x14ac:dyDescent="0.2">
      <c r="B30" s="149" t="s">
        <v>235</v>
      </c>
      <c r="C30" s="150"/>
      <c r="D30" s="150"/>
      <c r="E30" s="150"/>
      <c r="F30" s="150"/>
      <c r="G30" s="150"/>
      <c r="H30" s="165"/>
      <c r="I30" s="166"/>
      <c r="J30" s="166"/>
      <c r="K30" s="166"/>
      <c r="L30" s="165"/>
      <c r="M30" s="166"/>
      <c r="N30" s="166"/>
      <c r="O30" s="166"/>
      <c r="P30" s="165">
        <f>H30-L30</f>
        <v>0</v>
      </c>
      <c r="Q30" s="166"/>
      <c r="R30" s="166"/>
      <c r="S30" s="166"/>
      <c r="T30" s="165"/>
      <c r="U30" s="166"/>
      <c r="V30" s="166"/>
      <c r="W30" s="166"/>
      <c r="X30" s="165">
        <f>P30-T30</f>
        <v>0</v>
      </c>
      <c r="Y30" s="166"/>
      <c r="Z30" s="166"/>
      <c r="AA30" s="166"/>
      <c r="AB30" s="165"/>
      <c r="AC30" s="166"/>
      <c r="AD30" s="166"/>
      <c r="AE30" s="166"/>
      <c r="AF30" s="165"/>
      <c r="AG30" s="166"/>
      <c r="AH30" s="166"/>
      <c r="AI30" s="166"/>
      <c r="AJ30" s="165">
        <f>AB30-AF30</f>
        <v>0</v>
      </c>
      <c r="AK30" s="166"/>
      <c r="AL30" s="166"/>
      <c r="AM30" s="166"/>
      <c r="AN30" s="165">
        <f>SUM(P30,AJ30)</f>
        <v>0</v>
      </c>
      <c r="AO30" s="166"/>
      <c r="AP30" s="166"/>
      <c r="AQ30" s="166"/>
      <c r="AR30" s="165"/>
      <c r="AS30" s="166"/>
      <c r="AT30" s="166"/>
      <c r="AU30" s="166"/>
      <c r="AV30" s="165"/>
      <c r="AW30" s="166"/>
      <c r="AX30" s="166"/>
      <c r="AY30" s="166"/>
      <c r="AZ30" s="226"/>
      <c r="BA30" s="227"/>
      <c r="BB30" s="227"/>
      <c r="BC30" s="228"/>
    </row>
    <row r="31" spans="2:55" x14ac:dyDescent="0.2">
      <c r="B31" s="149"/>
      <c r="C31" s="150"/>
      <c r="D31" s="150"/>
      <c r="E31" s="150"/>
      <c r="F31" s="150"/>
      <c r="G31" s="150"/>
      <c r="H31" s="167"/>
      <c r="I31" s="168"/>
      <c r="J31" s="168"/>
      <c r="K31" s="168"/>
      <c r="L31" s="167"/>
      <c r="M31" s="168"/>
      <c r="N31" s="168"/>
      <c r="O31" s="168"/>
      <c r="P31" s="167"/>
      <c r="Q31" s="168"/>
      <c r="R31" s="168"/>
      <c r="S31" s="168"/>
      <c r="T31" s="167"/>
      <c r="U31" s="168"/>
      <c r="V31" s="168"/>
      <c r="W31" s="168"/>
      <c r="X31" s="167"/>
      <c r="Y31" s="168"/>
      <c r="Z31" s="168"/>
      <c r="AA31" s="168"/>
      <c r="AB31" s="167"/>
      <c r="AC31" s="168"/>
      <c r="AD31" s="168"/>
      <c r="AE31" s="168"/>
      <c r="AF31" s="167"/>
      <c r="AG31" s="168"/>
      <c r="AH31" s="168"/>
      <c r="AI31" s="168"/>
      <c r="AJ31" s="167"/>
      <c r="AK31" s="168"/>
      <c r="AL31" s="168"/>
      <c r="AM31" s="168"/>
      <c r="AN31" s="167"/>
      <c r="AO31" s="168"/>
      <c r="AP31" s="168"/>
      <c r="AQ31" s="168"/>
      <c r="AR31" s="167"/>
      <c r="AS31" s="168"/>
      <c r="AT31" s="168"/>
      <c r="AU31" s="168"/>
      <c r="AV31" s="167"/>
      <c r="AW31" s="168"/>
      <c r="AX31" s="168"/>
      <c r="AY31" s="168"/>
      <c r="AZ31" s="229"/>
      <c r="BA31" s="230"/>
      <c r="BB31" s="230"/>
      <c r="BC31" s="231"/>
    </row>
    <row r="32" spans="2:55" x14ac:dyDescent="0.2">
      <c r="B32" s="149"/>
      <c r="C32" s="150"/>
      <c r="D32" s="150"/>
      <c r="E32" s="150"/>
      <c r="F32" s="150"/>
      <c r="G32" s="150"/>
      <c r="H32" s="167"/>
      <c r="I32" s="168"/>
      <c r="J32" s="168"/>
      <c r="K32" s="168"/>
      <c r="L32" s="167"/>
      <c r="M32" s="168"/>
      <c r="N32" s="168"/>
      <c r="O32" s="168"/>
      <c r="P32" s="167"/>
      <c r="Q32" s="168"/>
      <c r="R32" s="168"/>
      <c r="S32" s="168"/>
      <c r="T32" s="167"/>
      <c r="U32" s="168"/>
      <c r="V32" s="168"/>
      <c r="W32" s="168"/>
      <c r="X32" s="167"/>
      <c r="Y32" s="168"/>
      <c r="Z32" s="168"/>
      <c r="AA32" s="168"/>
      <c r="AB32" s="167"/>
      <c r="AC32" s="168"/>
      <c r="AD32" s="168"/>
      <c r="AE32" s="168"/>
      <c r="AF32" s="167"/>
      <c r="AG32" s="168"/>
      <c r="AH32" s="168"/>
      <c r="AI32" s="168"/>
      <c r="AJ32" s="167"/>
      <c r="AK32" s="168"/>
      <c r="AL32" s="168"/>
      <c r="AM32" s="168"/>
      <c r="AN32" s="167"/>
      <c r="AO32" s="168"/>
      <c r="AP32" s="168"/>
      <c r="AQ32" s="168"/>
      <c r="AR32" s="167"/>
      <c r="AS32" s="168"/>
      <c r="AT32" s="168"/>
      <c r="AU32" s="168"/>
      <c r="AV32" s="167"/>
      <c r="AW32" s="168"/>
      <c r="AX32" s="168"/>
      <c r="AY32" s="168"/>
      <c r="AZ32" s="229"/>
      <c r="BA32" s="230"/>
      <c r="BB32" s="230"/>
      <c r="BC32" s="231"/>
    </row>
    <row r="33" spans="2:55" x14ac:dyDescent="0.2">
      <c r="B33" s="149"/>
      <c r="C33" s="150"/>
      <c r="D33" s="150"/>
      <c r="E33" s="150"/>
      <c r="F33" s="150"/>
      <c r="G33" s="150"/>
      <c r="H33" s="167"/>
      <c r="I33" s="168"/>
      <c r="J33" s="168"/>
      <c r="K33" s="168"/>
      <c r="L33" s="167"/>
      <c r="M33" s="168"/>
      <c r="N33" s="168"/>
      <c r="O33" s="168"/>
      <c r="P33" s="167"/>
      <c r="Q33" s="168"/>
      <c r="R33" s="168"/>
      <c r="S33" s="168"/>
      <c r="T33" s="167"/>
      <c r="U33" s="168"/>
      <c r="V33" s="168"/>
      <c r="W33" s="168"/>
      <c r="X33" s="167"/>
      <c r="Y33" s="168"/>
      <c r="Z33" s="168"/>
      <c r="AA33" s="168"/>
      <c r="AB33" s="167"/>
      <c r="AC33" s="168"/>
      <c r="AD33" s="168"/>
      <c r="AE33" s="168"/>
      <c r="AF33" s="167"/>
      <c r="AG33" s="168"/>
      <c r="AH33" s="168"/>
      <c r="AI33" s="168"/>
      <c r="AJ33" s="167"/>
      <c r="AK33" s="168"/>
      <c r="AL33" s="168"/>
      <c r="AM33" s="168"/>
      <c r="AN33" s="167"/>
      <c r="AO33" s="168"/>
      <c r="AP33" s="168"/>
      <c r="AQ33" s="168"/>
      <c r="AR33" s="167"/>
      <c r="AS33" s="168"/>
      <c r="AT33" s="168"/>
      <c r="AU33" s="168"/>
      <c r="AV33" s="167"/>
      <c r="AW33" s="168"/>
      <c r="AX33" s="168"/>
      <c r="AY33" s="168"/>
      <c r="AZ33" s="229"/>
      <c r="BA33" s="230"/>
      <c r="BB33" s="230"/>
      <c r="BC33" s="231"/>
    </row>
    <row r="34" spans="2:55" ht="13.2" customHeight="1" x14ac:dyDescent="0.2">
      <c r="B34" s="153" t="s">
        <v>236</v>
      </c>
      <c r="C34" s="154"/>
      <c r="D34" s="154"/>
      <c r="E34" s="154"/>
      <c r="F34" s="154"/>
      <c r="G34" s="155"/>
      <c r="H34" s="165"/>
      <c r="I34" s="166"/>
      <c r="J34" s="166"/>
      <c r="K34" s="166"/>
      <c r="L34" s="165"/>
      <c r="M34" s="166"/>
      <c r="N34" s="166"/>
      <c r="O34" s="166"/>
      <c r="P34" s="165">
        <f>H34-L34</f>
        <v>0</v>
      </c>
      <c r="Q34" s="166"/>
      <c r="R34" s="166"/>
      <c r="S34" s="166"/>
      <c r="T34" s="165"/>
      <c r="U34" s="166"/>
      <c r="V34" s="166"/>
      <c r="W34" s="166"/>
      <c r="X34" s="165">
        <f>P34-T34</f>
        <v>0</v>
      </c>
      <c r="Y34" s="166"/>
      <c r="Z34" s="166"/>
      <c r="AA34" s="166"/>
      <c r="AB34" s="165"/>
      <c r="AC34" s="166"/>
      <c r="AD34" s="166"/>
      <c r="AE34" s="166"/>
      <c r="AF34" s="165"/>
      <c r="AG34" s="166"/>
      <c r="AH34" s="166"/>
      <c r="AI34" s="166"/>
      <c r="AJ34" s="165">
        <f>AB34-AF34</f>
        <v>0</v>
      </c>
      <c r="AK34" s="166"/>
      <c r="AL34" s="166"/>
      <c r="AM34" s="166"/>
      <c r="AN34" s="165">
        <f>SUM(P34,AJ34)</f>
        <v>0</v>
      </c>
      <c r="AO34" s="166"/>
      <c r="AP34" s="166"/>
      <c r="AQ34" s="166"/>
      <c r="AR34" s="165"/>
      <c r="AS34" s="166"/>
      <c r="AT34" s="166"/>
      <c r="AU34" s="166"/>
      <c r="AV34" s="165"/>
      <c r="AW34" s="166"/>
      <c r="AX34" s="166"/>
      <c r="AY34" s="166"/>
      <c r="AZ34" s="226"/>
      <c r="BA34" s="227"/>
      <c r="BB34" s="227"/>
      <c r="BC34" s="228"/>
    </row>
    <row r="35" spans="2:55" x14ac:dyDescent="0.2">
      <c r="B35" s="156"/>
      <c r="C35" s="157"/>
      <c r="D35" s="157"/>
      <c r="E35" s="157"/>
      <c r="F35" s="157"/>
      <c r="G35" s="158"/>
      <c r="H35" s="167"/>
      <c r="I35" s="168"/>
      <c r="J35" s="168"/>
      <c r="K35" s="168"/>
      <c r="L35" s="167"/>
      <c r="M35" s="168"/>
      <c r="N35" s="168"/>
      <c r="O35" s="168"/>
      <c r="P35" s="167"/>
      <c r="Q35" s="168"/>
      <c r="R35" s="168"/>
      <c r="S35" s="168"/>
      <c r="T35" s="167"/>
      <c r="U35" s="168"/>
      <c r="V35" s="168"/>
      <c r="W35" s="168"/>
      <c r="X35" s="167"/>
      <c r="Y35" s="168"/>
      <c r="Z35" s="168"/>
      <c r="AA35" s="168"/>
      <c r="AB35" s="167"/>
      <c r="AC35" s="168"/>
      <c r="AD35" s="168"/>
      <c r="AE35" s="168"/>
      <c r="AF35" s="167"/>
      <c r="AG35" s="168"/>
      <c r="AH35" s="168"/>
      <c r="AI35" s="168"/>
      <c r="AJ35" s="167"/>
      <c r="AK35" s="168"/>
      <c r="AL35" s="168"/>
      <c r="AM35" s="168"/>
      <c r="AN35" s="167"/>
      <c r="AO35" s="168"/>
      <c r="AP35" s="168"/>
      <c r="AQ35" s="168"/>
      <c r="AR35" s="167"/>
      <c r="AS35" s="168"/>
      <c r="AT35" s="168"/>
      <c r="AU35" s="168"/>
      <c r="AV35" s="167"/>
      <c r="AW35" s="168"/>
      <c r="AX35" s="168"/>
      <c r="AY35" s="168"/>
      <c r="AZ35" s="229"/>
      <c r="BA35" s="230"/>
      <c r="BB35" s="230"/>
      <c r="BC35" s="231"/>
    </row>
    <row r="36" spans="2:55" x14ac:dyDescent="0.2">
      <c r="B36" s="156" t="s">
        <v>237</v>
      </c>
      <c r="C36" s="157"/>
      <c r="D36" s="157"/>
      <c r="E36" s="157"/>
      <c r="F36" s="157"/>
      <c r="G36" s="158"/>
      <c r="H36" s="167"/>
      <c r="I36" s="168"/>
      <c r="J36" s="168"/>
      <c r="K36" s="168"/>
      <c r="L36" s="167"/>
      <c r="M36" s="168"/>
      <c r="N36" s="168"/>
      <c r="O36" s="168"/>
      <c r="P36" s="167"/>
      <c r="Q36" s="168"/>
      <c r="R36" s="168"/>
      <c r="S36" s="168"/>
      <c r="T36" s="167"/>
      <c r="U36" s="168"/>
      <c r="V36" s="168"/>
      <c r="W36" s="168"/>
      <c r="X36" s="167"/>
      <c r="Y36" s="168"/>
      <c r="Z36" s="168"/>
      <c r="AA36" s="168"/>
      <c r="AB36" s="167"/>
      <c r="AC36" s="168"/>
      <c r="AD36" s="168"/>
      <c r="AE36" s="168"/>
      <c r="AF36" s="167"/>
      <c r="AG36" s="168"/>
      <c r="AH36" s="168"/>
      <c r="AI36" s="168"/>
      <c r="AJ36" s="167"/>
      <c r="AK36" s="168"/>
      <c r="AL36" s="168"/>
      <c r="AM36" s="168"/>
      <c r="AN36" s="167"/>
      <c r="AO36" s="168"/>
      <c r="AP36" s="168"/>
      <c r="AQ36" s="168"/>
      <c r="AR36" s="167"/>
      <c r="AS36" s="168"/>
      <c r="AT36" s="168"/>
      <c r="AU36" s="168"/>
      <c r="AV36" s="167"/>
      <c r="AW36" s="168"/>
      <c r="AX36" s="168"/>
      <c r="AY36" s="168"/>
      <c r="AZ36" s="229"/>
      <c r="BA36" s="230"/>
      <c r="BB36" s="230"/>
      <c r="BC36" s="231"/>
    </row>
    <row r="37" spans="2:55" x14ac:dyDescent="0.2">
      <c r="B37" s="159"/>
      <c r="C37" s="160"/>
      <c r="D37" s="160"/>
      <c r="E37" s="160"/>
      <c r="F37" s="160"/>
      <c r="G37" s="161"/>
      <c r="H37" s="167"/>
      <c r="I37" s="168"/>
      <c r="J37" s="168"/>
      <c r="K37" s="168"/>
      <c r="L37" s="167"/>
      <c r="M37" s="168"/>
      <c r="N37" s="168"/>
      <c r="O37" s="168"/>
      <c r="P37" s="167"/>
      <c r="Q37" s="168"/>
      <c r="R37" s="168"/>
      <c r="S37" s="168"/>
      <c r="T37" s="167"/>
      <c r="U37" s="168"/>
      <c r="V37" s="168"/>
      <c r="W37" s="168"/>
      <c r="X37" s="167"/>
      <c r="Y37" s="168"/>
      <c r="Z37" s="168"/>
      <c r="AA37" s="168"/>
      <c r="AB37" s="167"/>
      <c r="AC37" s="168"/>
      <c r="AD37" s="168"/>
      <c r="AE37" s="168"/>
      <c r="AF37" s="167"/>
      <c r="AG37" s="168"/>
      <c r="AH37" s="168"/>
      <c r="AI37" s="168"/>
      <c r="AJ37" s="167"/>
      <c r="AK37" s="168"/>
      <c r="AL37" s="168"/>
      <c r="AM37" s="168"/>
      <c r="AN37" s="167"/>
      <c r="AO37" s="168"/>
      <c r="AP37" s="168"/>
      <c r="AQ37" s="168"/>
      <c r="AR37" s="167"/>
      <c r="AS37" s="168"/>
      <c r="AT37" s="168"/>
      <c r="AU37" s="168"/>
      <c r="AV37" s="167"/>
      <c r="AW37" s="168"/>
      <c r="AX37" s="168"/>
      <c r="AY37" s="168"/>
      <c r="AZ37" s="229"/>
      <c r="BA37" s="230"/>
      <c r="BB37" s="230"/>
      <c r="BC37" s="231"/>
    </row>
    <row r="38" spans="2:55" x14ac:dyDescent="0.2">
      <c r="B38" s="179" t="s">
        <v>284</v>
      </c>
      <c r="C38" s="177"/>
      <c r="D38" s="177"/>
      <c r="E38" s="177"/>
      <c r="F38" s="177"/>
      <c r="G38" s="178"/>
      <c r="H38" s="165"/>
      <c r="I38" s="166"/>
      <c r="J38" s="166"/>
      <c r="K38" s="166"/>
      <c r="L38" s="165"/>
      <c r="M38" s="166"/>
      <c r="N38" s="166"/>
      <c r="O38" s="166"/>
      <c r="P38" s="165">
        <f>H38-L38</f>
        <v>0</v>
      </c>
      <c r="Q38" s="166"/>
      <c r="R38" s="166"/>
      <c r="S38" s="166"/>
      <c r="T38" s="165"/>
      <c r="U38" s="166"/>
      <c r="V38" s="166"/>
      <c r="W38" s="166"/>
      <c r="X38" s="165">
        <f>P38-T38</f>
        <v>0</v>
      </c>
      <c r="Y38" s="166"/>
      <c r="Z38" s="166"/>
      <c r="AA38" s="166"/>
      <c r="AB38" s="165"/>
      <c r="AC38" s="166"/>
      <c r="AD38" s="166"/>
      <c r="AE38" s="166"/>
      <c r="AF38" s="165"/>
      <c r="AG38" s="166"/>
      <c r="AH38" s="166"/>
      <c r="AI38" s="166"/>
      <c r="AJ38" s="165">
        <f>AB38-AF38</f>
        <v>0</v>
      </c>
      <c r="AK38" s="166"/>
      <c r="AL38" s="166"/>
      <c r="AM38" s="166"/>
      <c r="AN38" s="165">
        <f>SUM(P38,AJ38)</f>
        <v>0</v>
      </c>
      <c r="AO38" s="166"/>
      <c r="AP38" s="166"/>
      <c r="AQ38" s="166"/>
      <c r="AR38" s="165"/>
      <c r="AS38" s="166"/>
      <c r="AT38" s="166"/>
      <c r="AU38" s="166"/>
      <c r="AV38" s="165"/>
      <c r="AW38" s="166"/>
      <c r="AX38" s="166"/>
      <c r="AY38" s="166"/>
      <c r="AZ38" s="226"/>
      <c r="BA38" s="227"/>
      <c r="BB38" s="227"/>
      <c r="BC38" s="228"/>
    </row>
    <row r="39" spans="2:55" x14ac:dyDescent="0.2">
      <c r="B39" s="180"/>
      <c r="C39" s="174"/>
      <c r="D39" s="174"/>
      <c r="E39" s="174"/>
      <c r="F39" s="174"/>
      <c r="G39" s="175"/>
      <c r="H39" s="167"/>
      <c r="I39" s="168"/>
      <c r="J39" s="168"/>
      <c r="K39" s="168"/>
      <c r="L39" s="167"/>
      <c r="M39" s="168"/>
      <c r="N39" s="168"/>
      <c r="O39" s="168"/>
      <c r="P39" s="167"/>
      <c r="Q39" s="168"/>
      <c r="R39" s="168"/>
      <c r="S39" s="168"/>
      <c r="T39" s="167"/>
      <c r="U39" s="168"/>
      <c r="V39" s="168"/>
      <c r="W39" s="168"/>
      <c r="X39" s="167"/>
      <c r="Y39" s="168"/>
      <c r="Z39" s="168"/>
      <c r="AA39" s="168"/>
      <c r="AB39" s="167"/>
      <c r="AC39" s="168"/>
      <c r="AD39" s="168"/>
      <c r="AE39" s="168"/>
      <c r="AF39" s="167"/>
      <c r="AG39" s="168"/>
      <c r="AH39" s="168"/>
      <c r="AI39" s="168"/>
      <c r="AJ39" s="167"/>
      <c r="AK39" s="168"/>
      <c r="AL39" s="168"/>
      <c r="AM39" s="168"/>
      <c r="AN39" s="167"/>
      <c r="AO39" s="168"/>
      <c r="AP39" s="168"/>
      <c r="AQ39" s="168"/>
      <c r="AR39" s="167"/>
      <c r="AS39" s="168"/>
      <c r="AT39" s="168"/>
      <c r="AU39" s="168"/>
      <c r="AV39" s="167"/>
      <c r="AW39" s="168"/>
      <c r="AX39" s="168"/>
      <c r="AY39" s="168"/>
      <c r="AZ39" s="229"/>
      <c r="BA39" s="230"/>
      <c r="BB39" s="230"/>
      <c r="BC39" s="231"/>
    </row>
    <row r="40" spans="2:55" x14ac:dyDescent="0.2">
      <c r="B40" s="180"/>
      <c r="C40" s="174"/>
      <c r="D40" s="174"/>
      <c r="E40" s="174"/>
      <c r="F40" s="174"/>
      <c r="G40" s="175"/>
      <c r="H40" s="167"/>
      <c r="I40" s="168"/>
      <c r="J40" s="168"/>
      <c r="K40" s="168"/>
      <c r="L40" s="167"/>
      <c r="M40" s="168"/>
      <c r="N40" s="168"/>
      <c r="O40" s="168"/>
      <c r="P40" s="167"/>
      <c r="Q40" s="168"/>
      <c r="R40" s="168"/>
      <c r="S40" s="168"/>
      <c r="T40" s="167"/>
      <c r="U40" s="168"/>
      <c r="V40" s="168"/>
      <c r="W40" s="168"/>
      <c r="X40" s="167"/>
      <c r="Y40" s="168"/>
      <c r="Z40" s="168"/>
      <c r="AA40" s="168"/>
      <c r="AB40" s="167"/>
      <c r="AC40" s="168"/>
      <c r="AD40" s="168"/>
      <c r="AE40" s="168"/>
      <c r="AF40" s="167"/>
      <c r="AG40" s="168"/>
      <c r="AH40" s="168"/>
      <c r="AI40" s="168"/>
      <c r="AJ40" s="167"/>
      <c r="AK40" s="168"/>
      <c r="AL40" s="168"/>
      <c r="AM40" s="168"/>
      <c r="AN40" s="167"/>
      <c r="AO40" s="168"/>
      <c r="AP40" s="168"/>
      <c r="AQ40" s="168"/>
      <c r="AR40" s="167"/>
      <c r="AS40" s="168"/>
      <c r="AT40" s="168"/>
      <c r="AU40" s="168"/>
      <c r="AV40" s="167"/>
      <c r="AW40" s="168"/>
      <c r="AX40" s="168"/>
      <c r="AY40" s="168"/>
      <c r="AZ40" s="229"/>
      <c r="BA40" s="230"/>
      <c r="BB40" s="230"/>
      <c r="BC40" s="231"/>
    </row>
    <row r="41" spans="2:55" x14ac:dyDescent="0.2">
      <c r="B41" s="181"/>
      <c r="C41" s="182"/>
      <c r="D41" s="182"/>
      <c r="E41" s="182"/>
      <c r="F41" s="182"/>
      <c r="G41" s="183"/>
      <c r="H41" s="167"/>
      <c r="I41" s="168"/>
      <c r="J41" s="168"/>
      <c r="K41" s="168"/>
      <c r="L41" s="167"/>
      <c r="M41" s="168"/>
      <c r="N41" s="168"/>
      <c r="O41" s="168"/>
      <c r="P41" s="167"/>
      <c r="Q41" s="168"/>
      <c r="R41" s="168"/>
      <c r="S41" s="168"/>
      <c r="T41" s="167"/>
      <c r="U41" s="168"/>
      <c r="V41" s="168"/>
      <c r="W41" s="168"/>
      <c r="X41" s="167"/>
      <c r="Y41" s="168"/>
      <c r="Z41" s="168"/>
      <c r="AA41" s="168"/>
      <c r="AB41" s="167"/>
      <c r="AC41" s="168"/>
      <c r="AD41" s="168"/>
      <c r="AE41" s="168"/>
      <c r="AF41" s="167"/>
      <c r="AG41" s="168"/>
      <c r="AH41" s="168"/>
      <c r="AI41" s="168"/>
      <c r="AJ41" s="167"/>
      <c r="AK41" s="168"/>
      <c r="AL41" s="168"/>
      <c r="AM41" s="168"/>
      <c r="AN41" s="167"/>
      <c r="AO41" s="168"/>
      <c r="AP41" s="168"/>
      <c r="AQ41" s="168"/>
      <c r="AR41" s="167"/>
      <c r="AS41" s="168"/>
      <c r="AT41" s="168"/>
      <c r="AU41" s="168"/>
      <c r="AV41" s="167"/>
      <c r="AW41" s="168"/>
      <c r="AX41" s="168"/>
      <c r="AY41" s="168"/>
      <c r="AZ41" s="229"/>
      <c r="BA41" s="230"/>
      <c r="BB41" s="230"/>
      <c r="BC41" s="231"/>
    </row>
    <row r="42" spans="2:55" x14ac:dyDescent="0.2">
      <c r="B42" s="149" t="s">
        <v>238</v>
      </c>
      <c r="C42" s="150"/>
      <c r="D42" s="150"/>
      <c r="E42" s="150"/>
      <c r="F42" s="150"/>
      <c r="G42" s="150"/>
      <c r="H42" s="165">
        <f>SUM(H26:K41)</f>
        <v>0</v>
      </c>
      <c r="I42" s="166"/>
      <c r="J42" s="166"/>
      <c r="K42" s="166"/>
      <c r="L42" s="165">
        <f>SUM(L26:O41)</f>
        <v>0</v>
      </c>
      <c r="M42" s="166"/>
      <c r="N42" s="166"/>
      <c r="O42" s="166"/>
      <c r="P42" s="165">
        <f>SUM(P26:S41)</f>
        <v>0</v>
      </c>
      <c r="Q42" s="166"/>
      <c r="R42" s="166"/>
      <c r="S42" s="166"/>
      <c r="T42" s="165">
        <f>SUM(T26:W41)</f>
        <v>0</v>
      </c>
      <c r="U42" s="166"/>
      <c r="V42" s="166"/>
      <c r="W42" s="166"/>
      <c r="X42" s="165">
        <f>SUM(X26:AA41)</f>
        <v>0</v>
      </c>
      <c r="Y42" s="166"/>
      <c r="Z42" s="166"/>
      <c r="AA42" s="166"/>
      <c r="AB42" s="165">
        <f>SUM(AB26:AE41)</f>
        <v>0</v>
      </c>
      <c r="AC42" s="166"/>
      <c r="AD42" s="166"/>
      <c r="AE42" s="166"/>
      <c r="AF42" s="165">
        <f>SUM(AF26:AI41)</f>
        <v>0</v>
      </c>
      <c r="AG42" s="166"/>
      <c r="AH42" s="166"/>
      <c r="AI42" s="166"/>
      <c r="AJ42" s="165">
        <f>SUM(AJ26:AM41)</f>
        <v>0</v>
      </c>
      <c r="AK42" s="166"/>
      <c r="AL42" s="166"/>
      <c r="AM42" s="166"/>
      <c r="AN42" s="165">
        <f>SUM(AN26:AQ41)</f>
        <v>0</v>
      </c>
      <c r="AO42" s="166"/>
      <c r="AP42" s="166"/>
      <c r="AQ42" s="166"/>
      <c r="AR42" s="165">
        <f>SUM(AR26:AU41)</f>
        <v>0</v>
      </c>
      <c r="AS42" s="166"/>
      <c r="AT42" s="166"/>
      <c r="AU42" s="166"/>
      <c r="AV42" s="165">
        <f>SUM(AV26:AY41)</f>
        <v>0</v>
      </c>
      <c r="AW42" s="166"/>
      <c r="AX42" s="166"/>
      <c r="AY42" s="166"/>
      <c r="AZ42" s="226"/>
      <c r="BA42" s="227"/>
      <c r="BB42" s="227"/>
      <c r="BC42" s="228"/>
    </row>
    <row r="43" spans="2:55" x14ac:dyDescent="0.2">
      <c r="B43" s="149"/>
      <c r="C43" s="150"/>
      <c r="D43" s="150"/>
      <c r="E43" s="150"/>
      <c r="F43" s="150"/>
      <c r="G43" s="150"/>
      <c r="H43" s="167"/>
      <c r="I43" s="168"/>
      <c r="J43" s="168"/>
      <c r="K43" s="168"/>
      <c r="L43" s="167"/>
      <c r="M43" s="168"/>
      <c r="N43" s="168"/>
      <c r="O43" s="168"/>
      <c r="P43" s="167"/>
      <c r="Q43" s="168"/>
      <c r="R43" s="168"/>
      <c r="S43" s="168"/>
      <c r="T43" s="167"/>
      <c r="U43" s="168"/>
      <c r="V43" s="168"/>
      <c r="W43" s="168"/>
      <c r="X43" s="167"/>
      <c r="Y43" s="168"/>
      <c r="Z43" s="168"/>
      <c r="AA43" s="168"/>
      <c r="AB43" s="167"/>
      <c r="AC43" s="168"/>
      <c r="AD43" s="168"/>
      <c r="AE43" s="168"/>
      <c r="AF43" s="167"/>
      <c r="AG43" s="168"/>
      <c r="AH43" s="168"/>
      <c r="AI43" s="168"/>
      <c r="AJ43" s="167"/>
      <c r="AK43" s="168"/>
      <c r="AL43" s="168"/>
      <c r="AM43" s="168"/>
      <c r="AN43" s="167"/>
      <c r="AO43" s="168"/>
      <c r="AP43" s="168"/>
      <c r="AQ43" s="168"/>
      <c r="AR43" s="167"/>
      <c r="AS43" s="168"/>
      <c r="AT43" s="168"/>
      <c r="AU43" s="168"/>
      <c r="AV43" s="167"/>
      <c r="AW43" s="168"/>
      <c r="AX43" s="168"/>
      <c r="AY43" s="168"/>
      <c r="AZ43" s="229"/>
      <c r="BA43" s="230"/>
      <c r="BB43" s="230"/>
      <c r="BC43" s="231"/>
    </row>
    <row r="44" spans="2:55" x14ac:dyDescent="0.2">
      <c r="B44" s="149"/>
      <c r="C44" s="150"/>
      <c r="D44" s="150"/>
      <c r="E44" s="150"/>
      <c r="F44" s="150"/>
      <c r="G44" s="150"/>
      <c r="H44" s="167"/>
      <c r="I44" s="168"/>
      <c r="J44" s="168"/>
      <c r="K44" s="168"/>
      <c r="L44" s="167"/>
      <c r="M44" s="168"/>
      <c r="N44" s="168"/>
      <c r="O44" s="168"/>
      <c r="P44" s="167"/>
      <c r="Q44" s="168"/>
      <c r="R44" s="168"/>
      <c r="S44" s="168"/>
      <c r="T44" s="167"/>
      <c r="U44" s="168"/>
      <c r="V44" s="168"/>
      <c r="W44" s="168"/>
      <c r="X44" s="167"/>
      <c r="Y44" s="168"/>
      <c r="Z44" s="168"/>
      <c r="AA44" s="168"/>
      <c r="AB44" s="167"/>
      <c r="AC44" s="168"/>
      <c r="AD44" s="168"/>
      <c r="AE44" s="168"/>
      <c r="AF44" s="167"/>
      <c r="AG44" s="168"/>
      <c r="AH44" s="168"/>
      <c r="AI44" s="168"/>
      <c r="AJ44" s="167"/>
      <c r="AK44" s="168"/>
      <c r="AL44" s="168"/>
      <c r="AM44" s="168"/>
      <c r="AN44" s="167"/>
      <c r="AO44" s="168"/>
      <c r="AP44" s="168"/>
      <c r="AQ44" s="168"/>
      <c r="AR44" s="167"/>
      <c r="AS44" s="168"/>
      <c r="AT44" s="168"/>
      <c r="AU44" s="168"/>
      <c r="AV44" s="167"/>
      <c r="AW44" s="168"/>
      <c r="AX44" s="168"/>
      <c r="AY44" s="168"/>
      <c r="AZ44" s="229"/>
      <c r="BA44" s="230"/>
      <c r="BB44" s="230"/>
      <c r="BC44" s="231"/>
    </row>
    <row r="45" spans="2:55" ht="13.8" thickBot="1" x14ac:dyDescent="0.25">
      <c r="B45" s="151"/>
      <c r="C45" s="152"/>
      <c r="D45" s="152"/>
      <c r="E45" s="152"/>
      <c r="F45" s="152"/>
      <c r="G45" s="152"/>
      <c r="H45" s="169"/>
      <c r="I45" s="170"/>
      <c r="J45" s="170"/>
      <c r="K45" s="170"/>
      <c r="L45" s="169"/>
      <c r="M45" s="170"/>
      <c r="N45" s="170"/>
      <c r="O45" s="170"/>
      <c r="P45" s="169"/>
      <c r="Q45" s="170"/>
      <c r="R45" s="170"/>
      <c r="S45" s="170"/>
      <c r="T45" s="169"/>
      <c r="U45" s="170"/>
      <c r="V45" s="170"/>
      <c r="W45" s="170"/>
      <c r="X45" s="169"/>
      <c r="Y45" s="170"/>
      <c r="Z45" s="170"/>
      <c r="AA45" s="170"/>
      <c r="AB45" s="169"/>
      <c r="AC45" s="170"/>
      <c r="AD45" s="170"/>
      <c r="AE45" s="170"/>
      <c r="AF45" s="169"/>
      <c r="AG45" s="170"/>
      <c r="AH45" s="170"/>
      <c r="AI45" s="170"/>
      <c r="AJ45" s="169"/>
      <c r="AK45" s="170"/>
      <c r="AL45" s="170"/>
      <c r="AM45" s="170"/>
      <c r="AN45" s="169"/>
      <c r="AO45" s="170"/>
      <c r="AP45" s="170"/>
      <c r="AQ45" s="170"/>
      <c r="AR45" s="169"/>
      <c r="AS45" s="170"/>
      <c r="AT45" s="170"/>
      <c r="AU45" s="170"/>
      <c r="AV45" s="169"/>
      <c r="AW45" s="170"/>
      <c r="AX45" s="170"/>
      <c r="AY45" s="170"/>
      <c r="AZ45" s="241"/>
      <c r="BA45" s="242"/>
      <c r="BB45" s="242"/>
      <c r="BC45" s="243"/>
    </row>
    <row r="46" spans="2:55" x14ac:dyDescent="0.2">
      <c r="BC46" s="82" t="s">
        <v>202</v>
      </c>
    </row>
  </sheetData>
  <mergeCells count="121">
    <mergeCell ref="AG18:BC21"/>
    <mergeCell ref="AV38:AY41"/>
    <mergeCell ref="AZ38:BC41"/>
    <mergeCell ref="AB38:AE41"/>
    <mergeCell ref="AV42:AY45"/>
    <mergeCell ref="AZ42:BC45"/>
    <mergeCell ref="AN42:AQ45"/>
    <mergeCell ref="AR42:AU45"/>
    <mergeCell ref="AN38:AQ41"/>
    <mergeCell ref="AR38:AU41"/>
    <mergeCell ref="AR30:AU33"/>
    <mergeCell ref="AV30:AY33"/>
    <mergeCell ref="AZ30:BC33"/>
    <mergeCell ref="AB22:AM22"/>
    <mergeCell ref="Y21:AF21"/>
    <mergeCell ref="AZ23:BC24"/>
    <mergeCell ref="AR23:AU24"/>
    <mergeCell ref="AV23:AY24"/>
    <mergeCell ref="AR26:AU29"/>
    <mergeCell ref="AV26:AY29"/>
    <mergeCell ref="AZ26:BC29"/>
    <mergeCell ref="AJ34:AM37"/>
    <mergeCell ref="AN34:AQ37"/>
    <mergeCell ref="AR34:AU37"/>
    <mergeCell ref="L42:O45"/>
    <mergeCell ref="P42:S45"/>
    <mergeCell ref="T42:W45"/>
    <mergeCell ref="X42:AA45"/>
    <mergeCell ref="AB42:AE45"/>
    <mergeCell ref="AF38:AI41"/>
    <mergeCell ref="AJ38:AM41"/>
    <mergeCell ref="AF42:AI45"/>
    <mergeCell ref="AJ42:AM45"/>
    <mergeCell ref="AV34:AY37"/>
    <mergeCell ref="AZ34:BC37"/>
    <mergeCell ref="H30:K33"/>
    <mergeCell ref="L30:O33"/>
    <mergeCell ref="P30:S33"/>
    <mergeCell ref="T30:W33"/>
    <mergeCell ref="X30:AA33"/>
    <mergeCell ref="AB30:AE33"/>
    <mergeCell ref="AF30:AI33"/>
    <mergeCell ref="AJ30:AM33"/>
    <mergeCell ref="AN30:AQ33"/>
    <mergeCell ref="AF34:AI37"/>
    <mergeCell ref="B11:K12"/>
    <mergeCell ref="B2:F3"/>
    <mergeCell ref="G2:BC3"/>
    <mergeCell ref="L9:S10"/>
    <mergeCell ref="L7:S8"/>
    <mergeCell ref="L5:S6"/>
    <mergeCell ref="T5:V5"/>
    <mergeCell ref="AG9:AN10"/>
    <mergeCell ref="AG7:AN8"/>
    <mergeCell ref="AG5:AN6"/>
    <mergeCell ref="W5:Y5"/>
    <mergeCell ref="AA5:AE5"/>
    <mergeCell ref="AT10:BC10"/>
    <mergeCell ref="AG11:AN12"/>
    <mergeCell ref="AG13:AN17"/>
    <mergeCell ref="L13:S15"/>
    <mergeCell ref="L11:S12"/>
    <mergeCell ref="AE13:AE15"/>
    <mergeCell ref="AF13:AF15"/>
    <mergeCell ref="L16:S17"/>
    <mergeCell ref="Y13:Y15"/>
    <mergeCell ref="Z13:Z15"/>
    <mergeCell ref="AA13:AA15"/>
    <mergeCell ref="T13:T15"/>
    <mergeCell ref="U13:U15"/>
    <mergeCell ref="V13:V15"/>
    <mergeCell ref="AD13:AD15"/>
    <mergeCell ref="W13:W15"/>
    <mergeCell ref="X13:X15"/>
    <mergeCell ref="AB13:AB15"/>
    <mergeCell ref="AC13:AC15"/>
    <mergeCell ref="L18:S19"/>
    <mergeCell ref="L20:S21"/>
    <mergeCell ref="B22:G25"/>
    <mergeCell ref="L24:O24"/>
    <mergeCell ref="L23:O23"/>
    <mergeCell ref="B26:G29"/>
    <mergeCell ref="B30:G33"/>
    <mergeCell ref="B38:G41"/>
    <mergeCell ref="AB26:AE29"/>
    <mergeCell ref="AB23:AE24"/>
    <mergeCell ref="AB34:AE37"/>
    <mergeCell ref="AF23:AI23"/>
    <mergeCell ref="AF24:AI24"/>
    <mergeCell ref="AN23:AQ23"/>
    <mergeCell ref="AN24:AQ24"/>
    <mergeCell ref="AJ23:AM24"/>
    <mergeCell ref="AF26:AI29"/>
    <mergeCell ref="AJ26:AM29"/>
    <mergeCell ref="AN26:AQ29"/>
    <mergeCell ref="H26:K29"/>
    <mergeCell ref="L26:O29"/>
    <mergeCell ref="B42:G45"/>
    <mergeCell ref="B34:G35"/>
    <mergeCell ref="B36:G37"/>
    <mergeCell ref="H22:AA22"/>
    <mergeCell ref="P23:S24"/>
    <mergeCell ref="T23:W23"/>
    <mergeCell ref="T24:W24"/>
    <mergeCell ref="H34:K37"/>
    <mergeCell ref="L34:O37"/>
    <mergeCell ref="P34:S37"/>
    <mergeCell ref="T34:W37"/>
    <mergeCell ref="X34:AA37"/>
    <mergeCell ref="H38:K41"/>
    <mergeCell ref="L38:O41"/>
    <mergeCell ref="P38:S41"/>
    <mergeCell ref="T38:W41"/>
    <mergeCell ref="X38:AA41"/>
    <mergeCell ref="X23:AA24"/>
    <mergeCell ref="H23:K23"/>
    <mergeCell ref="H24:K24"/>
    <mergeCell ref="P26:S29"/>
    <mergeCell ref="T26:W29"/>
    <mergeCell ref="X26:AA29"/>
    <mergeCell ref="H42:K45"/>
  </mergeCells>
  <phoneticPr fontId="2"/>
  <printOptions horizontalCentered="1" verticalCentered="1"/>
  <pageMargins left="0.23622047244094491" right="0.23622047244094491" top="0.74803149606299213" bottom="0.74803149606299213" header="0.31496062992125984" footer="0.31496062992125984"/>
  <pageSetup paperSize="9" scale="85"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24"/>
  <sheetViews>
    <sheetView view="pageBreakPreview" zoomScaleNormal="100" zoomScaleSheetLayoutView="100" workbookViewId="0">
      <selection activeCell="N10" sqref="N10"/>
    </sheetView>
  </sheetViews>
  <sheetFormatPr defaultColWidth="9" defaultRowHeight="13.2" x14ac:dyDescent="0.2"/>
  <cols>
    <col min="1" max="1" width="3" style="59" customWidth="1"/>
    <col min="2" max="2" width="2.88671875" style="59" bestFit="1" customWidth="1"/>
    <col min="3" max="3" width="20.77734375" style="80" customWidth="1"/>
    <col min="4" max="12" width="11.88671875" style="59" customWidth="1"/>
    <col min="13" max="16384" width="9" style="59"/>
  </cols>
  <sheetData>
    <row r="1" spans="2:12" ht="13.8" thickBot="1" x14ac:dyDescent="0.25"/>
    <row r="2" spans="2:12" ht="20.399999999999999" thickTop="1" thickBot="1" x14ac:dyDescent="0.25">
      <c r="B2" s="255" t="str">
        <f>かがみ!B2</f>
        <v>令和７年度</v>
      </c>
      <c r="C2" s="256"/>
      <c r="F2" s="247" t="s">
        <v>212</v>
      </c>
      <c r="G2" s="247"/>
      <c r="H2" s="247"/>
      <c r="I2" s="247"/>
      <c r="J2" s="2"/>
    </row>
    <row r="3" spans="2:12" ht="13.8" thickTop="1" x14ac:dyDescent="0.2">
      <c r="J3" s="248" t="s">
        <v>209</v>
      </c>
      <c r="K3" s="248"/>
      <c r="L3" s="248"/>
    </row>
    <row r="4" spans="2:12" ht="22.5" customHeight="1" x14ac:dyDescent="0.2">
      <c r="L4" s="81" t="s">
        <v>123</v>
      </c>
    </row>
    <row r="5" spans="2:12" ht="21" customHeight="1" x14ac:dyDescent="0.2">
      <c r="B5" s="251" t="s">
        <v>1</v>
      </c>
      <c r="C5" s="193" t="s">
        <v>124</v>
      </c>
      <c r="D5" s="246" t="s">
        <v>125</v>
      </c>
      <c r="E5" s="246"/>
      <c r="F5" s="246"/>
      <c r="G5" s="246" t="s">
        <v>126</v>
      </c>
      <c r="H5" s="246"/>
      <c r="I5" s="246" t="s">
        <v>127</v>
      </c>
      <c r="J5" s="246"/>
      <c r="K5" s="246"/>
      <c r="L5" s="246"/>
    </row>
    <row r="6" spans="2:12" ht="21" customHeight="1" x14ac:dyDescent="0.2">
      <c r="B6" s="251"/>
      <c r="C6" s="193"/>
      <c r="D6" s="47" t="s">
        <v>215</v>
      </c>
      <c r="E6" s="11" t="s">
        <v>128</v>
      </c>
      <c r="F6" s="47" t="s">
        <v>129</v>
      </c>
      <c r="G6" s="47" t="s">
        <v>3</v>
      </c>
      <c r="H6" s="46" t="s">
        <v>130</v>
      </c>
      <c r="I6" s="47" t="s">
        <v>3</v>
      </c>
      <c r="J6" s="47" t="s">
        <v>130</v>
      </c>
      <c r="K6" s="47" t="s">
        <v>13</v>
      </c>
      <c r="L6" s="47" t="s">
        <v>12</v>
      </c>
    </row>
    <row r="7" spans="2:12" s="82" customFormat="1" ht="21" customHeight="1" x14ac:dyDescent="0.2">
      <c r="B7" s="251"/>
      <c r="C7" s="193"/>
      <c r="D7" s="13" t="s">
        <v>58</v>
      </c>
      <c r="E7" s="13" t="s">
        <v>59</v>
      </c>
      <c r="F7" s="13" t="s">
        <v>60</v>
      </c>
      <c r="G7" s="13" t="s">
        <v>61</v>
      </c>
      <c r="H7" s="13" t="s">
        <v>8</v>
      </c>
      <c r="I7" s="13" t="s">
        <v>153</v>
      </c>
      <c r="J7" s="13" t="s">
        <v>213</v>
      </c>
      <c r="K7" s="13" t="s">
        <v>9</v>
      </c>
      <c r="L7" s="13" t="s">
        <v>10</v>
      </c>
    </row>
    <row r="8" spans="2:12" ht="21" customHeight="1" x14ac:dyDescent="0.2">
      <c r="B8" s="249" t="s">
        <v>131</v>
      </c>
      <c r="C8" s="57" t="s">
        <v>132</v>
      </c>
      <c r="D8" s="143"/>
      <c r="E8" s="143"/>
      <c r="F8" s="143"/>
      <c r="G8" s="143"/>
      <c r="H8" s="143"/>
      <c r="I8" s="143"/>
      <c r="J8" s="143"/>
      <c r="K8" s="143"/>
      <c r="L8" s="143"/>
    </row>
    <row r="9" spans="2:12" ht="21" customHeight="1" x14ac:dyDescent="0.2">
      <c r="B9" s="249"/>
      <c r="C9" s="57" t="s">
        <v>133</v>
      </c>
      <c r="D9" s="143"/>
      <c r="E9" s="143"/>
      <c r="F9" s="143"/>
      <c r="G9" s="143"/>
      <c r="H9" s="143"/>
      <c r="I9" s="143"/>
      <c r="J9" s="143"/>
      <c r="K9" s="143"/>
      <c r="L9" s="143"/>
    </row>
    <row r="10" spans="2:12" ht="21" customHeight="1" x14ac:dyDescent="0.2">
      <c r="B10" s="249"/>
      <c r="C10" s="57" t="s">
        <v>0</v>
      </c>
      <c r="D10" s="143"/>
      <c r="E10" s="143"/>
      <c r="F10" s="143"/>
      <c r="G10" s="143"/>
      <c r="H10" s="143"/>
      <c r="I10" s="143"/>
      <c r="J10" s="143"/>
      <c r="K10" s="143"/>
      <c r="L10" s="143"/>
    </row>
    <row r="11" spans="2:12" ht="21" customHeight="1" x14ac:dyDescent="0.2">
      <c r="B11" s="249"/>
      <c r="C11" s="57" t="s">
        <v>134</v>
      </c>
      <c r="D11" s="143"/>
      <c r="E11" s="143"/>
      <c r="F11" s="143"/>
      <c r="G11" s="143"/>
      <c r="H11" s="143"/>
      <c r="I11" s="143"/>
      <c r="J11" s="143"/>
      <c r="K11" s="143"/>
      <c r="L11" s="143"/>
    </row>
    <row r="12" spans="2:12" ht="21" customHeight="1" x14ac:dyDescent="0.2">
      <c r="B12" s="249"/>
      <c r="C12" s="57" t="s">
        <v>135</v>
      </c>
      <c r="D12" s="143"/>
      <c r="E12" s="143"/>
      <c r="F12" s="143"/>
      <c r="G12" s="143"/>
      <c r="H12" s="143"/>
      <c r="I12" s="143"/>
      <c r="J12" s="143"/>
      <c r="K12" s="143"/>
      <c r="L12" s="143"/>
    </row>
    <row r="13" spans="2:12" ht="21" customHeight="1" x14ac:dyDescent="0.2">
      <c r="B13" s="83"/>
      <c r="C13" s="57" t="s">
        <v>136</v>
      </c>
      <c r="D13" s="143"/>
      <c r="E13" s="143"/>
      <c r="F13" s="143"/>
      <c r="G13" s="143"/>
      <c r="H13" s="143"/>
      <c r="I13" s="143"/>
      <c r="J13" s="143"/>
      <c r="K13" s="143"/>
      <c r="L13" s="143"/>
    </row>
    <row r="14" spans="2:12" ht="21" customHeight="1" x14ac:dyDescent="0.2">
      <c r="B14" s="84"/>
      <c r="C14" s="57" t="s">
        <v>137</v>
      </c>
      <c r="D14" s="143"/>
      <c r="E14" s="143"/>
      <c r="F14" s="143"/>
      <c r="G14" s="143"/>
      <c r="H14" s="143"/>
      <c r="I14" s="143"/>
      <c r="J14" s="143"/>
      <c r="K14" s="143"/>
      <c r="L14" s="143"/>
    </row>
    <row r="15" spans="2:12" ht="21" customHeight="1" thickBot="1" x14ac:dyDescent="0.25">
      <c r="B15" s="85"/>
      <c r="C15" s="69"/>
      <c r="D15" s="144"/>
      <c r="E15" s="144"/>
      <c r="F15" s="144"/>
      <c r="G15" s="144"/>
      <c r="H15" s="144"/>
      <c r="I15" s="144"/>
      <c r="J15" s="144"/>
      <c r="K15" s="144"/>
      <c r="L15" s="144"/>
    </row>
    <row r="16" spans="2:12" ht="21" customHeight="1" x14ac:dyDescent="0.2">
      <c r="B16" s="252" t="s">
        <v>210</v>
      </c>
      <c r="C16" s="74"/>
      <c r="D16" s="145"/>
      <c r="E16" s="145"/>
      <c r="F16" s="145"/>
      <c r="G16" s="145"/>
      <c r="H16" s="145"/>
      <c r="I16" s="145"/>
      <c r="J16" s="145"/>
      <c r="K16" s="145"/>
      <c r="L16" s="145"/>
    </row>
    <row r="17" spans="2:12" ht="21" customHeight="1" x14ac:dyDescent="0.2">
      <c r="B17" s="253"/>
      <c r="C17" s="57" t="s">
        <v>134</v>
      </c>
      <c r="D17" s="143"/>
      <c r="E17" s="143"/>
      <c r="F17" s="143"/>
      <c r="G17" s="143"/>
      <c r="H17" s="143"/>
      <c r="I17" s="143"/>
      <c r="J17" s="143"/>
      <c r="K17" s="143"/>
      <c r="L17" s="143"/>
    </row>
    <row r="18" spans="2:12" ht="21" customHeight="1" x14ac:dyDescent="0.2">
      <c r="B18" s="254"/>
      <c r="C18" s="57" t="s">
        <v>135</v>
      </c>
      <c r="D18" s="143"/>
      <c r="E18" s="143"/>
      <c r="F18" s="143"/>
      <c r="G18" s="143"/>
      <c r="H18" s="143"/>
      <c r="I18" s="143"/>
      <c r="J18" s="143"/>
      <c r="K18" s="143"/>
      <c r="L18" s="143"/>
    </row>
    <row r="19" spans="2:12" ht="21" customHeight="1" x14ac:dyDescent="0.2">
      <c r="B19" s="250" t="s">
        <v>138</v>
      </c>
      <c r="C19" s="57" t="s">
        <v>139</v>
      </c>
      <c r="D19" s="143"/>
      <c r="E19" s="143"/>
      <c r="F19" s="143"/>
      <c r="G19" s="143"/>
      <c r="H19" s="143"/>
      <c r="I19" s="143"/>
      <c r="J19" s="143"/>
      <c r="K19" s="143"/>
      <c r="L19" s="143"/>
    </row>
    <row r="20" spans="2:12" ht="21" customHeight="1" x14ac:dyDescent="0.2">
      <c r="B20" s="250"/>
      <c r="C20" s="57" t="s">
        <v>137</v>
      </c>
      <c r="D20" s="143"/>
      <c r="E20" s="143"/>
      <c r="F20" s="143"/>
      <c r="G20" s="143"/>
      <c r="H20" s="143"/>
      <c r="I20" s="143"/>
      <c r="J20" s="143"/>
      <c r="K20" s="143"/>
      <c r="L20" s="143"/>
    </row>
    <row r="21" spans="2:12" ht="21" customHeight="1" x14ac:dyDescent="0.2">
      <c r="B21" s="250"/>
      <c r="C21" s="57" t="s">
        <v>140</v>
      </c>
      <c r="D21" s="143"/>
      <c r="E21" s="143"/>
      <c r="F21" s="143"/>
      <c r="G21" s="143"/>
      <c r="H21" s="143"/>
      <c r="I21" s="143"/>
      <c r="J21" s="143"/>
      <c r="K21" s="143"/>
      <c r="L21" s="143"/>
    </row>
    <row r="22" spans="2:12" ht="21" customHeight="1" x14ac:dyDescent="0.2">
      <c r="B22" s="250"/>
      <c r="C22" s="57" t="s">
        <v>134</v>
      </c>
      <c r="D22" s="143"/>
      <c r="E22" s="143"/>
      <c r="F22" s="143"/>
      <c r="G22" s="143"/>
      <c r="H22" s="143"/>
      <c r="I22" s="143"/>
      <c r="J22" s="143"/>
      <c r="K22" s="143"/>
      <c r="L22" s="143"/>
    </row>
    <row r="23" spans="2:12" ht="21" customHeight="1" x14ac:dyDescent="0.2">
      <c r="B23" s="250"/>
      <c r="C23" s="57" t="s">
        <v>135</v>
      </c>
      <c r="D23" s="143"/>
      <c r="E23" s="143"/>
      <c r="F23" s="143"/>
      <c r="G23" s="143"/>
      <c r="H23" s="143"/>
      <c r="I23" s="143"/>
      <c r="J23" s="143"/>
      <c r="K23" s="143"/>
      <c r="L23" s="143"/>
    </row>
    <row r="24" spans="2:12" x14ac:dyDescent="0.2">
      <c r="K24" s="59" t="s">
        <v>203</v>
      </c>
    </row>
  </sheetData>
  <mergeCells count="11">
    <mergeCell ref="B19:B23"/>
    <mergeCell ref="B5:B7"/>
    <mergeCell ref="B16:B18"/>
    <mergeCell ref="B2:C2"/>
    <mergeCell ref="D5:F5"/>
    <mergeCell ref="I5:L5"/>
    <mergeCell ref="F2:I2"/>
    <mergeCell ref="J3:L3"/>
    <mergeCell ref="B8:B12"/>
    <mergeCell ref="C5:C7"/>
    <mergeCell ref="G5:H5"/>
  </mergeCells>
  <phoneticPr fontId="2"/>
  <pageMargins left="0.56999999999999995" right="0.49" top="0.98399999999999999" bottom="0.55000000000000004" header="0.51200000000000001" footer="0.3"/>
  <pageSetup paperSize="9" orientation="landscape"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4"/>
  <sheetViews>
    <sheetView view="pageBreakPreview" zoomScale="80" zoomScaleNormal="70" zoomScaleSheetLayoutView="80" workbookViewId="0">
      <selection activeCell="F13" sqref="F13:G13"/>
    </sheetView>
  </sheetViews>
  <sheetFormatPr defaultColWidth="9" defaultRowHeight="13.2" x14ac:dyDescent="0.2"/>
  <cols>
    <col min="1" max="1" width="3.88671875" style="1" customWidth="1"/>
    <col min="2" max="2" width="7.6640625" style="1" customWidth="1"/>
    <col min="3" max="4" width="9" style="1"/>
    <col min="5" max="5" width="7" style="1" customWidth="1"/>
    <col min="6" max="6" width="9" style="35"/>
    <col min="7" max="7" width="6" style="35" customWidth="1"/>
    <col min="8" max="20" width="11.21875" style="36" customWidth="1"/>
    <col min="21" max="16384" width="9" style="1"/>
  </cols>
  <sheetData>
    <row r="1" spans="2:20" ht="13.8" thickBot="1" x14ac:dyDescent="0.25"/>
    <row r="2" spans="2:20" ht="20.25" customHeight="1" thickTop="1" thickBot="1" x14ac:dyDescent="0.3">
      <c r="B2" s="257" t="str">
        <f>かがみ!B2</f>
        <v>令和７年度</v>
      </c>
      <c r="C2" s="258"/>
      <c r="J2" s="271" t="s">
        <v>73</v>
      </c>
      <c r="K2" s="271"/>
      <c r="L2" s="271"/>
      <c r="M2" s="271"/>
      <c r="N2" s="271"/>
      <c r="O2" s="271"/>
    </row>
    <row r="3" spans="2:20" ht="13.8" thickTop="1" x14ac:dyDescent="0.2">
      <c r="B3" s="37"/>
      <c r="C3" s="37"/>
    </row>
    <row r="4" spans="2:20" x14ac:dyDescent="0.2">
      <c r="B4" s="37"/>
      <c r="C4" s="37"/>
      <c r="H4" s="38"/>
      <c r="I4" s="38"/>
      <c r="J4" s="277" t="s">
        <v>74</v>
      </c>
      <c r="K4" s="277"/>
      <c r="L4" s="277"/>
      <c r="M4" s="277"/>
      <c r="N4" s="277"/>
      <c r="O4" s="277"/>
      <c r="P4" s="38"/>
      <c r="Q4" s="38"/>
      <c r="R4" s="248" t="s">
        <v>209</v>
      </c>
      <c r="S4" s="248"/>
      <c r="T4" s="248"/>
    </row>
    <row r="5" spans="2:20" ht="18.75" customHeight="1" thickBot="1" x14ac:dyDescent="0.25">
      <c r="H5" s="39"/>
      <c r="I5" s="39"/>
      <c r="J5" s="39"/>
      <c r="K5" s="39"/>
      <c r="L5" s="39"/>
      <c r="M5" s="39"/>
      <c r="N5" s="39"/>
      <c r="O5" s="39"/>
      <c r="P5" s="39"/>
      <c r="Q5" s="39"/>
      <c r="R5" s="39"/>
      <c r="S5" s="276" t="s">
        <v>75</v>
      </c>
      <c r="T5" s="276"/>
    </row>
    <row r="6" spans="2:20" ht="19.5" customHeight="1" x14ac:dyDescent="0.2">
      <c r="B6" s="262" t="s">
        <v>76</v>
      </c>
      <c r="C6" s="265" t="s">
        <v>77</v>
      </c>
      <c r="D6" s="268" t="s">
        <v>78</v>
      </c>
      <c r="E6" s="265" t="s">
        <v>79</v>
      </c>
      <c r="F6" s="40"/>
      <c r="G6" s="41"/>
      <c r="H6" s="278" t="s">
        <v>2</v>
      </c>
      <c r="I6" s="278"/>
      <c r="J6" s="278"/>
      <c r="K6" s="278"/>
      <c r="L6" s="278"/>
      <c r="M6" s="278"/>
      <c r="N6" s="278" t="s">
        <v>80</v>
      </c>
      <c r="O6" s="278"/>
      <c r="P6" s="278"/>
      <c r="Q6" s="38"/>
      <c r="R6" s="42"/>
      <c r="S6" s="42"/>
      <c r="T6" s="43"/>
    </row>
    <row r="7" spans="2:20" ht="19.5" customHeight="1" x14ac:dyDescent="0.2">
      <c r="B7" s="263"/>
      <c r="C7" s="266"/>
      <c r="D7" s="269"/>
      <c r="E7" s="266"/>
      <c r="F7" s="260" t="s">
        <v>81</v>
      </c>
      <c r="G7" s="261"/>
      <c r="H7" s="44" t="s">
        <v>214</v>
      </c>
      <c r="I7" s="45" t="s">
        <v>82</v>
      </c>
      <c r="J7" s="45" t="s">
        <v>83</v>
      </c>
      <c r="K7" s="46" t="s">
        <v>84</v>
      </c>
      <c r="L7" s="45" t="s">
        <v>85</v>
      </c>
      <c r="M7" s="46" t="s">
        <v>86</v>
      </c>
      <c r="N7" s="46" t="s">
        <v>3</v>
      </c>
      <c r="O7" s="45" t="s">
        <v>87</v>
      </c>
      <c r="P7" s="46" t="s">
        <v>86</v>
      </c>
      <c r="Q7" s="98" t="s">
        <v>88</v>
      </c>
      <c r="R7" s="47" t="s">
        <v>13</v>
      </c>
      <c r="S7" s="11" t="s">
        <v>89</v>
      </c>
      <c r="T7" s="48" t="s">
        <v>90</v>
      </c>
    </row>
    <row r="8" spans="2:20" ht="19.5" customHeight="1" x14ac:dyDescent="0.2">
      <c r="B8" s="263"/>
      <c r="C8" s="266"/>
      <c r="D8" s="269"/>
      <c r="E8" s="266"/>
      <c r="F8" s="273" t="s">
        <v>91</v>
      </c>
      <c r="G8" s="274"/>
      <c r="H8" s="44"/>
      <c r="I8" s="11"/>
      <c r="J8" s="11" t="s">
        <v>92</v>
      </c>
      <c r="K8" s="8" t="s">
        <v>93</v>
      </c>
      <c r="L8" s="47"/>
      <c r="M8" s="8" t="s">
        <v>94</v>
      </c>
      <c r="N8" s="47"/>
      <c r="O8" s="47"/>
      <c r="P8" s="8" t="s">
        <v>95</v>
      </c>
      <c r="Q8" s="49" t="s">
        <v>96</v>
      </c>
      <c r="R8" s="47"/>
      <c r="S8" s="47"/>
      <c r="T8" s="48"/>
    </row>
    <row r="9" spans="2:20" ht="19.5" customHeight="1" x14ac:dyDescent="0.2">
      <c r="B9" s="264"/>
      <c r="C9" s="267"/>
      <c r="D9" s="270"/>
      <c r="E9" s="267"/>
      <c r="F9" s="50"/>
      <c r="G9" s="51"/>
      <c r="H9" s="52" t="s">
        <v>97</v>
      </c>
      <c r="I9" s="13" t="s">
        <v>98</v>
      </c>
      <c r="J9" s="13" t="s">
        <v>99</v>
      </c>
      <c r="K9" s="13" t="s">
        <v>100</v>
      </c>
      <c r="L9" s="13" t="s">
        <v>101</v>
      </c>
      <c r="M9" s="13" t="s">
        <v>102</v>
      </c>
      <c r="N9" s="13" t="s">
        <v>103</v>
      </c>
      <c r="O9" s="13" t="s">
        <v>104</v>
      </c>
      <c r="P9" s="13" t="s">
        <v>105</v>
      </c>
      <c r="Q9" s="52" t="s">
        <v>106</v>
      </c>
      <c r="R9" s="13" t="s">
        <v>107</v>
      </c>
      <c r="S9" s="13" t="s">
        <v>108</v>
      </c>
      <c r="T9" s="53"/>
    </row>
    <row r="10" spans="2:20" s="59" customFormat="1" ht="21.75" customHeight="1" x14ac:dyDescent="0.2">
      <c r="B10" s="54"/>
      <c r="C10" s="55"/>
      <c r="D10" s="55"/>
      <c r="E10" s="56"/>
      <c r="F10" s="259" t="s">
        <v>109</v>
      </c>
      <c r="G10" s="259"/>
      <c r="H10" s="141"/>
      <c r="I10" s="141"/>
      <c r="J10" s="141"/>
      <c r="K10" s="141"/>
      <c r="L10" s="141"/>
      <c r="M10" s="141"/>
      <c r="N10" s="141"/>
      <c r="O10" s="141"/>
      <c r="P10" s="141"/>
      <c r="Q10" s="141"/>
      <c r="R10" s="141"/>
      <c r="S10" s="141"/>
      <c r="T10" s="58"/>
    </row>
    <row r="11" spans="2:20" s="59" customFormat="1" ht="21.75" customHeight="1" x14ac:dyDescent="0.2">
      <c r="B11" s="54"/>
      <c r="C11" s="60"/>
      <c r="D11" s="60"/>
      <c r="E11" s="56"/>
      <c r="F11" s="259" t="s">
        <v>232</v>
      </c>
      <c r="G11" s="259"/>
      <c r="H11" s="141"/>
      <c r="I11" s="141"/>
      <c r="J11" s="141"/>
      <c r="K11" s="141"/>
      <c r="L11" s="141"/>
      <c r="M11" s="141"/>
      <c r="N11" s="141"/>
      <c r="O11" s="141"/>
      <c r="P11" s="141"/>
      <c r="Q11" s="141"/>
      <c r="R11" s="141"/>
      <c r="S11" s="141"/>
      <c r="T11" s="58"/>
    </row>
    <row r="12" spans="2:20" s="59" customFormat="1" ht="21.75" customHeight="1" x14ac:dyDescent="0.2">
      <c r="B12" s="54"/>
      <c r="C12" s="60"/>
      <c r="D12" s="60"/>
      <c r="E12" s="56"/>
      <c r="F12" s="259" t="s">
        <v>231</v>
      </c>
      <c r="G12" s="259"/>
      <c r="H12" s="141"/>
      <c r="I12" s="141"/>
      <c r="J12" s="141"/>
      <c r="K12" s="141"/>
      <c r="L12" s="141"/>
      <c r="M12" s="141"/>
      <c r="N12" s="141"/>
      <c r="O12" s="141"/>
      <c r="P12" s="141"/>
      <c r="Q12" s="141"/>
      <c r="R12" s="141"/>
      <c r="S12" s="141"/>
      <c r="T12" s="58"/>
    </row>
    <row r="13" spans="2:20" s="59" customFormat="1" ht="21.75" customHeight="1" x14ac:dyDescent="0.2">
      <c r="B13" s="54"/>
      <c r="C13" s="60"/>
      <c r="D13" s="60"/>
      <c r="E13" s="56"/>
      <c r="F13" s="259" t="s">
        <v>230</v>
      </c>
      <c r="G13" s="259"/>
      <c r="H13" s="141"/>
      <c r="I13" s="141"/>
      <c r="J13" s="141"/>
      <c r="K13" s="141"/>
      <c r="L13" s="141"/>
      <c r="M13" s="141"/>
      <c r="N13" s="141"/>
      <c r="O13" s="141"/>
      <c r="P13" s="141"/>
      <c r="Q13" s="141"/>
      <c r="R13" s="141"/>
      <c r="S13" s="141"/>
      <c r="T13" s="58"/>
    </row>
    <row r="14" spans="2:20" s="59" customFormat="1" ht="21.75" customHeight="1" x14ac:dyDescent="0.2">
      <c r="B14" s="54"/>
      <c r="C14" s="60"/>
      <c r="D14" s="60"/>
      <c r="E14" s="56"/>
      <c r="F14" s="259" t="s">
        <v>111</v>
      </c>
      <c r="G14" s="259"/>
      <c r="H14" s="141"/>
      <c r="I14" s="141"/>
      <c r="J14" s="141"/>
      <c r="K14" s="141"/>
      <c r="L14" s="141"/>
      <c r="M14" s="141"/>
      <c r="N14" s="141"/>
      <c r="O14" s="141"/>
      <c r="P14" s="141"/>
      <c r="Q14" s="141"/>
      <c r="R14" s="141"/>
      <c r="S14" s="141"/>
      <c r="T14" s="58"/>
    </row>
    <row r="15" spans="2:20" s="59" customFormat="1" ht="21.75" customHeight="1" x14ac:dyDescent="0.2">
      <c r="B15" s="54"/>
      <c r="C15" s="60"/>
      <c r="D15" s="60"/>
      <c r="E15" s="56"/>
      <c r="F15" s="259" t="s">
        <v>112</v>
      </c>
      <c r="G15" s="259"/>
      <c r="H15" s="141"/>
      <c r="I15" s="141"/>
      <c r="J15" s="141"/>
      <c r="K15" s="141"/>
      <c r="L15" s="141"/>
      <c r="M15" s="141"/>
      <c r="N15" s="141"/>
      <c r="O15" s="141"/>
      <c r="P15" s="141"/>
      <c r="Q15" s="141"/>
      <c r="R15" s="141"/>
      <c r="S15" s="141"/>
      <c r="T15" s="58"/>
    </row>
    <row r="16" spans="2:20" s="59" customFormat="1" ht="21.75" customHeight="1" x14ac:dyDescent="0.2">
      <c r="B16" s="54"/>
      <c r="C16" s="60"/>
      <c r="D16" s="60"/>
      <c r="E16" s="56"/>
      <c r="F16" s="259" t="s">
        <v>113</v>
      </c>
      <c r="G16" s="259"/>
      <c r="H16" s="141"/>
      <c r="I16" s="141"/>
      <c r="J16" s="141"/>
      <c r="K16" s="141"/>
      <c r="L16" s="141"/>
      <c r="M16" s="141"/>
      <c r="N16" s="141"/>
      <c r="O16" s="141"/>
      <c r="P16" s="141"/>
      <c r="Q16" s="141"/>
      <c r="R16" s="141"/>
      <c r="S16" s="141"/>
      <c r="T16" s="58"/>
    </row>
    <row r="17" spans="2:20" s="59" customFormat="1" ht="21.75" customHeight="1" x14ac:dyDescent="0.2">
      <c r="B17" s="54"/>
      <c r="C17" s="60"/>
      <c r="D17" s="60"/>
      <c r="E17" s="56"/>
      <c r="F17" s="259" t="s">
        <v>114</v>
      </c>
      <c r="G17" s="259"/>
      <c r="H17" s="141"/>
      <c r="I17" s="141"/>
      <c r="J17" s="141"/>
      <c r="K17" s="141"/>
      <c r="L17" s="141"/>
      <c r="M17" s="141"/>
      <c r="N17" s="141"/>
      <c r="O17" s="141"/>
      <c r="P17" s="141"/>
      <c r="Q17" s="141"/>
      <c r="R17" s="141"/>
      <c r="S17" s="141"/>
      <c r="T17" s="58"/>
    </row>
    <row r="18" spans="2:20" s="59" customFormat="1" ht="21.75" customHeight="1" x14ac:dyDescent="0.2">
      <c r="B18" s="54"/>
      <c r="C18" s="60"/>
      <c r="D18" s="60"/>
      <c r="E18" s="56"/>
      <c r="F18" s="259"/>
      <c r="G18" s="259"/>
      <c r="H18" s="141"/>
      <c r="I18" s="141"/>
      <c r="J18" s="141"/>
      <c r="K18" s="141"/>
      <c r="L18" s="141"/>
      <c r="M18" s="141"/>
      <c r="N18" s="141"/>
      <c r="O18" s="141"/>
      <c r="P18" s="141"/>
      <c r="Q18" s="141"/>
      <c r="R18" s="141"/>
      <c r="S18" s="141"/>
      <c r="T18" s="58"/>
    </row>
    <row r="19" spans="2:20" s="59" customFormat="1" ht="21.75" customHeight="1" x14ac:dyDescent="0.2">
      <c r="B19" s="61"/>
      <c r="C19" s="62"/>
      <c r="D19" s="62"/>
      <c r="E19" s="63"/>
      <c r="F19" s="259" t="s">
        <v>115</v>
      </c>
      <c r="G19" s="259"/>
      <c r="H19" s="141"/>
      <c r="I19" s="141"/>
      <c r="J19" s="141"/>
      <c r="K19" s="141"/>
      <c r="L19" s="141"/>
      <c r="M19" s="141"/>
      <c r="N19" s="141"/>
      <c r="O19" s="141"/>
      <c r="P19" s="141"/>
      <c r="Q19" s="141"/>
      <c r="R19" s="141"/>
      <c r="S19" s="141"/>
      <c r="T19" s="58"/>
    </row>
    <row r="20" spans="2:20" s="59" customFormat="1" ht="33" customHeight="1" thickBot="1" x14ac:dyDescent="0.25">
      <c r="B20" s="64"/>
      <c r="C20" s="65"/>
      <c r="D20" s="65"/>
      <c r="E20" s="66"/>
      <c r="F20" s="67"/>
      <c r="G20" s="68"/>
      <c r="H20" s="69"/>
      <c r="I20" s="69"/>
      <c r="J20" s="69"/>
      <c r="K20" s="69"/>
      <c r="L20" s="69"/>
      <c r="M20" s="69"/>
      <c r="N20" s="69"/>
      <c r="O20" s="69"/>
      <c r="P20" s="69"/>
      <c r="Q20" s="69"/>
      <c r="R20" s="69"/>
      <c r="S20" s="69"/>
      <c r="T20" s="70"/>
    </row>
    <row r="21" spans="2:20" s="59" customFormat="1" ht="33" customHeight="1" x14ac:dyDescent="0.2">
      <c r="B21" s="71"/>
      <c r="C21" s="72"/>
      <c r="D21" s="72"/>
      <c r="E21" s="73"/>
      <c r="F21" s="50"/>
      <c r="G21" s="51"/>
      <c r="H21" s="74"/>
      <c r="I21" s="74"/>
      <c r="J21" s="74"/>
      <c r="K21" s="74"/>
      <c r="L21" s="74"/>
      <c r="M21" s="74"/>
      <c r="N21" s="74"/>
      <c r="O21" s="74"/>
      <c r="P21" s="74"/>
      <c r="Q21" s="74"/>
      <c r="R21" s="74"/>
      <c r="S21" s="74"/>
      <c r="T21" s="75"/>
    </row>
    <row r="22" spans="2:20" s="59" customFormat="1" ht="21.75" customHeight="1" x14ac:dyDescent="0.2">
      <c r="B22" s="54"/>
      <c r="C22" s="56"/>
      <c r="D22" s="56"/>
      <c r="E22" s="56"/>
      <c r="F22" s="259" t="s">
        <v>116</v>
      </c>
      <c r="G22" s="259"/>
      <c r="H22" s="141"/>
      <c r="I22" s="141"/>
      <c r="J22" s="141"/>
      <c r="K22" s="141"/>
      <c r="L22" s="141"/>
      <c r="M22" s="141"/>
      <c r="N22" s="141"/>
      <c r="O22" s="141"/>
      <c r="P22" s="141"/>
      <c r="Q22" s="141"/>
      <c r="R22" s="141"/>
      <c r="S22" s="141"/>
      <c r="T22" s="58"/>
    </row>
    <row r="23" spans="2:20" s="59" customFormat="1" ht="21.75" customHeight="1" x14ac:dyDescent="0.2">
      <c r="B23" s="54"/>
      <c r="C23" s="56"/>
      <c r="D23" s="56"/>
      <c r="E23" s="56"/>
      <c r="F23" s="259" t="s">
        <v>228</v>
      </c>
      <c r="G23" s="259"/>
      <c r="H23" s="141"/>
      <c r="I23" s="141"/>
      <c r="J23" s="141"/>
      <c r="K23" s="141"/>
      <c r="L23" s="141"/>
      <c r="M23" s="141"/>
      <c r="N23" s="141"/>
      <c r="O23" s="141"/>
      <c r="P23" s="141"/>
      <c r="Q23" s="141"/>
      <c r="R23" s="141"/>
      <c r="S23" s="141"/>
      <c r="T23" s="58"/>
    </row>
    <row r="24" spans="2:20" s="59" customFormat="1" ht="21.75" customHeight="1" x14ac:dyDescent="0.2">
      <c r="B24" s="54"/>
      <c r="C24" s="56"/>
      <c r="D24" s="56"/>
      <c r="E24" s="56"/>
      <c r="F24" s="259" t="s">
        <v>231</v>
      </c>
      <c r="G24" s="259"/>
      <c r="H24" s="141"/>
      <c r="I24" s="141"/>
      <c r="J24" s="141"/>
      <c r="K24" s="141"/>
      <c r="L24" s="141"/>
      <c r="M24" s="141"/>
      <c r="N24" s="141"/>
      <c r="O24" s="141"/>
      <c r="P24" s="141"/>
      <c r="Q24" s="141"/>
      <c r="R24" s="141"/>
      <c r="S24" s="141"/>
      <c r="T24" s="58"/>
    </row>
    <row r="25" spans="2:20" s="59" customFormat="1" ht="21.75" customHeight="1" x14ac:dyDescent="0.2">
      <c r="B25" s="54"/>
      <c r="C25" s="56"/>
      <c r="D25" s="56"/>
      <c r="E25" s="56"/>
      <c r="F25" s="259" t="s">
        <v>230</v>
      </c>
      <c r="G25" s="259"/>
      <c r="H25" s="141"/>
      <c r="I25" s="141"/>
      <c r="J25" s="141"/>
      <c r="K25" s="141"/>
      <c r="L25" s="141"/>
      <c r="M25" s="141"/>
      <c r="N25" s="141"/>
      <c r="O25" s="141"/>
      <c r="P25" s="141"/>
      <c r="Q25" s="141"/>
      <c r="R25" s="141"/>
      <c r="S25" s="141"/>
      <c r="T25" s="58"/>
    </row>
    <row r="26" spans="2:20" s="59" customFormat="1" ht="21.75" customHeight="1" x14ac:dyDescent="0.2">
      <c r="B26" s="54"/>
      <c r="C26" s="56"/>
      <c r="D26" s="56"/>
      <c r="E26" s="56"/>
      <c r="F26" s="259" t="s">
        <v>111</v>
      </c>
      <c r="G26" s="259"/>
      <c r="H26" s="141"/>
      <c r="I26" s="141"/>
      <c r="J26" s="141"/>
      <c r="K26" s="141"/>
      <c r="L26" s="141"/>
      <c r="M26" s="141"/>
      <c r="N26" s="141"/>
      <c r="O26" s="141"/>
      <c r="P26" s="141"/>
      <c r="Q26" s="141"/>
      <c r="R26" s="141"/>
      <c r="S26" s="141"/>
      <c r="T26" s="58"/>
    </row>
    <row r="27" spans="2:20" s="59" customFormat="1" ht="21.75" customHeight="1" x14ac:dyDescent="0.2">
      <c r="B27" s="54"/>
      <c r="C27" s="188" t="s">
        <v>115</v>
      </c>
      <c r="D27" s="188"/>
      <c r="E27" s="56"/>
      <c r="F27" s="259" t="s">
        <v>117</v>
      </c>
      <c r="G27" s="259"/>
      <c r="H27" s="141"/>
      <c r="I27" s="141"/>
      <c r="J27" s="141"/>
      <c r="K27" s="141"/>
      <c r="L27" s="141"/>
      <c r="M27" s="141"/>
      <c r="N27" s="141"/>
      <c r="O27" s="141"/>
      <c r="P27" s="141"/>
      <c r="Q27" s="141"/>
      <c r="R27" s="141"/>
      <c r="S27" s="141"/>
      <c r="T27" s="58"/>
    </row>
    <row r="28" spans="2:20" s="59" customFormat="1" ht="21.75" customHeight="1" x14ac:dyDescent="0.2">
      <c r="B28" s="54"/>
      <c r="C28" s="56"/>
      <c r="D28" s="56"/>
      <c r="E28" s="56"/>
      <c r="F28" s="259" t="s">
        <v>118</v>
      </c>
      <c r="G28" s="259"/>
      <c r="H28" s="141"/>
      <c r="I28" s="141"/>
      <c r="J28" s="141"/>
      <c r="K28" s="141"/>
      <c r="L28" s="141"/>
      <c r="M28" s="141"/>
      <c r="N28" s="141"/>
      <c r="O28" s="141"/>
      <c r="P28" s="141"/>
      <c r="Q28" s="141"/>
      <c r="R28" s="141"/>
      <c r="S28" s="141"/>
      <c r="T28" s="58"/>
    </row>
    <row r="29" spans="2:20" s="59" customFormat="1" ht="21.75" customHeight="1" x14ac:dyDescent="0.2">
      <c r="B29" s="54"/>
      <c r="C29" s="56"/>
      <c r="D29" s="56"/>
      <c r="E29" s="56"/>
      <c r="F29" s="259" t="s">
        <v>119</v>
      </c>
      <c r="G29" s="259"/>
      <c r="H29" s="141"/>
      <c r="I29" s="141"/>
      <c r="J29" s="141"/>
      <c r="K29" s="141"/>
      <c r="L29" s="141"/>
      <c r="M29" s="141"/>
      <c r="N29" s="141"/>
      <c r="O29" s="141"/>
      <c r="P29" s="141"/>
      <c r="Q29" s="141"/>
      <c r="R29" s="141"/>
      <c r="S29" s="141"/>
      <c r="T29" s="58"/>
    </row>
    <row r="30" spans="2:20" s="59" customFormat="1" ht="21.75" customHeight="1" x14ac:dyDescent="0.2">
      <c r="B30" s="54"/>
      <c r="C30" s="56"/>
      <c r="D30" s="56"/>
      <c r="E30" s="56"/>
      <c r="F30" s="259"/>
      <c r="G30" s="259"/>
      <c r="H30" s="141"/>
      <c r="I30" s="141"/>
      <c r="J30" s="141"/>
      <c r="K30" s="141"/>
      <c r="L30" s="141"/>
      <c r="M30" s="141"/>
      <c r="N30" s="141"/>
      <c r="O30" s="141"/>
      <c r="P30" s="141"/>
      <c r="Q30" s="141"/>
      <c r="R30" s="141"/>
      <c r="S30" s="141"/>
      <c r="T30" s="58"/>
    </row>
    <row r="31" spans="2:20" s="59" customFormat="1" ht="21.75" customHeight="1" thickBot="1" x14ac:dyDescent="0.25">
      <c r="B31" s="76"/>
      <c r="C31" s="77"/>
      <c r="D31" s="77"/>
      <c r="E31" s="77"/>
      <c r="F31" s="272" t="s">
        <v>120</v>
      </c>
      <c r="G31" s="272"/>
      <c r="H31" s="142"/>
      <c r="I31" s="142"/>
      <c r="J31" s="142"/>
      <c r="K31" s="142"/>
      <c r="L31" s="142"/>
      <c r="M31" s="142"/>
      <c r="N31" s="142"/>
      <c r="O31" s="142"/>
      <c r="P31" s="142"/>
      <c r="Q31" s="142"/>
      <c r="R31" s="142"/>
      <c r="S31" s="142"/>
      <c r="T31" s="78"/>
    </row>
    <row r="32" spans="2:20" x14ac:dyDescent="0.2">
      <c r="S32" s="275" t="s">
        <v>204</v>
      </c>
      <c r="T32" s="275"/>
    </row>
    <row r="33" spans="2:20" s="59" customFormat="1" ht="15.75" customHeight="1" x14ac:dyDescent="0.2">
      <c r="B33" s="59" t="s">
        <v>121</v>
      </c>
      <c r="F33" s="79"/>
      <c r="G33" s="79"/>
      <c r="H33" s="80"/>
      <c r="I33" s="80"/>
      <c r="J33" s="80"/>
      <c r="K33" s="80"/>
      <c r="L33" s="80"/>
      <c r="M33" s="80"/>
      <c r="N33" s="80"/>
      <c r="O33" s="80"/>
      <c r="P33" s="80"/>
      <c r="Q33" s="80"/>
      <c r="R33" s="80"/>
      <c r="S33" s="80"/>
      <c r="T33" s="80"/>
    </row>
    <row r="34" spans="2:20" s="59" customFormat="1" ht="15.75" customHeight="1" x14ac:dyDescent="0.2">
      <c r="B34" s="59" t="s">
        <v>122</v>
      </c>
      <c r="F34" s="79"/>
      <c r="G34" s="79"/>
      <c r="H34" s="80"/>
      <c r="I34" s="80"/>
      <c r="J34" s="80"/>
      <c r="K34" s="80"/>
      <c r="L34" s="80"/>
      <c r="M34" s="80"/>
      <c r="N34" s="80"/>
      <c r="O34" s="80"/>
      <c r="P34" s="80"/>
      <c r="Q34" s="80"/>
      <c r="R34" s="80"/>
      <c r="S34" s="80"/>
      <c r="T34" s="80"/>
    </row>
  </sheetData>
  <mergeCells count="35">
    <mergeCell ref="S32:T32"/>
    <mergeCell ref="R4:T4"/>
    <mergeCell ref="S5:T5"/>
    <mergeCell ref="J4:O4"/>
    <mergeCell ref="H6:M6"/>
    <mergeCell ref="N6:P6"/>
    <mergeCell ref="C27:D27"/>
    <mergeCell ref="F8:G8"/>
    <mergeCell ref="F26:G26"/>
    <mergeCell ref="F27:G27"/>
    <mergeCell ref="F28:G28"/>
    <mergeCell ref="F22:G22"/>
    <mergeCell ref="F16:G16"/>
    <mergeCell ref="F13:G13"/>
    <mergeCell ref="F14:G14"/>
    <mergeCell ref="J2:O2"/>
    <mergeCell ref="F30:G30"/>
    <mergeCell ref="F31:G31"/>
    <mergeCell ref="F23:G23"/>
    <mergeCell ref="F24:G24"/>
    <mergeCell ref="F25:G25"/>
    <mergeCell ref="F19:G19"/>
    <mergeCell ref="F17:G17"/>
    <mergeCell ref="F18:G18"/>
    <mergeCell ref="F15:G15"/>
    <mergeCell ref="F29:G29"/>
    <mergeCell ref="B2:C2"/>
    <mergeCell ref="F10:G10"/>
    <mergeCell ref="F11:G11"/>
    <mergeCell ref="F12:G12"/>
    <mergeCell ref="F7:G7"/>
    <mergeCell ref="B6:B9"/>
    <mergeCell ref="C6:C9"/>
    <mergeCell ref="D6:D9"/>
    <mergeCell ref="E6:E9"/>
  </mergeCells>
  <phoneticPr fontId="2"/>
  <pageMargins left="0.55000000000000004" right="0.57999999999999996" top="0.52" bottom="0.46" header="0.51200000000000001" footer="0.3"/>
  <pageSetup paperSize="9" scale="70"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45"/>
  <sheetViews>
    <sheetView view="pageBreakPreview" zoomScaleNormal="100" zoomScaleSheetLayoutView="100" workbookViewId="0">
      <selection activeCell="D37" sqref="D37"/>
    </sheetView>
  </sheetViews>
  <sheetFormatPr defaultColWidth="9" defaultRowHeight="13.2" x14ac:dyDescent="0.2"/>
  <cols>
    <col min="1" max="1" width="3.44140625" style="3" customWidth="1"/>
    <col min="2" max="2" width="12.44140625" style="3" customWidth="1"/>
    <col min="3" max="3" width="2.88671875" style="3" customWidth="1"/>
    <col min="4" max="4" width="9.77734375" style="3" customWidth="1"/>
    <col min="5" max="5" width="8.21875" style="3" customWidth="1"/>
    <col min="6" max="6" width="12.88671875" style="3" customWidth="1"/>
    <col min="7" max="7" width="12" style="3" customWidth="1"/>
    <col min="8" max="8" width="8.88671875" style="3" customWidth="1"/>
    <col min="9" max="9" width="13.44140625" style="3" customWidth="1"/>
    <col min="10" max="10" width="12" style="4" customWidth="1"/>
    <col min="11" max="12" width="14.44140625" style="3" customWidth="1"/>
    <col min="13" max="13" width="12" style="3" customWidth="1"/>
    <col min="14" max="16384" width="9" style="3"/>
  </cols>
  <sheetData>
    <row r="1" spans="2:13" ht="13.8" thickBot="1" x14ac:dyDescent="0.25"/>
    <row r="2" spans="2:13" s="2" customFormat="1" ht="18.75" customHeight="1" thickTop="1" thickBot="1" x14ac:dyDescent="0.3">
      <c r="B2" s="279" t="str">
        <f>かがみ!B2</f>
        <v>令和７年度</v>
      </c>
      <c r="C2" s="280"/>
      <c r="E2" s="281" t="s">
        <v>45</v>
      </c>
      <c r="F2" s="281"/>
      <c r="G2" s="281"/>
      <c r="H2" s="281"/>
      <c r="I2" s="281"/>
      <c r="J2" s="281"/>
      <c r="K2" s="281"/>
      <c r="L2" s="281"/>
    </row>
    <row r="3" spans="2:13" ht="13.8" thickTop="1" x14ac:dyDescent="0.2"/>
    <row r="4" spans="2:13" x14ac:dyDescent="0.2">
      <c r="K4" s="248" t="s">
        <v>209</v>
      </c>
      <c r="L4" s="248"/>
      <c r="M4" s="248"/>
    </row>
    <row r="5" spans="2:13" ht="13.8" thickBot="1" x14ac:dyDescent="0.25">
      <c r="M5" s="3" t="s">
        <v>46</v>
      </c>
    </row>
    <row r="6" spans="2:13" ht="26.4" x14ac:dyDescent="0.2">
      <c r="B6" s="282"/>
      <c r="C6" s="283"/>
      <c r="D6" s="283"/>
      <c r="E6" s="283"/>
      <c r="F6" s="5"/>
      <c r="G6" s="284" t="s">
        <v>47</v>
      </c>
      <c r="H6" s="284"/>
      <c r="I6" s="284"/>
      <c r="J6" s="6" t="s">
        <v>48</v>
      </c>
      <c r="K6" s="284" t="s">
        <v>49</v>
      </c>
      <c r="L6" s="284"/>
      <c r="M6" s="7"/>
    </row>
    <row r="7" spans="2:13" x14ac:dyDescent="0.2">
      <c r="B7" s="286" t="s">
        <v>50</v>
      </c>
      <c r="C7" s="287"/>
      <c r="D7" s="287" t="s">
        <v>51</v>
      </c>
      <c r="E7" s="287"/>
      <c r="F7" s="8" t="s">
        <v>52</v>
      </c>
      <c r="G7" s="8" t="s">
        <v>53</v>
      </c>
      <c r="H7" s="45" t="s">
        <v>216</v>
      </c>
      <c r="I7" s="8" t="s">
        <v>54</v>
      </c>
      <c r="J7" s="9" t="s">
        <v>13</v>
      </c>
      <c r="K7" s="8" t="s">
        <v>13</v>
      </c>
      <c r="L7" s="8" t="s">
        <v>54</v>
      </c>
      <c r="M7" s="10" t="s">
        <v>55</v>
      </c>
    </row>
    <row r="8" spans="2:13" x14ac:dyDescent="0.2">
      <c r="B8" s="286"/>
      <c r="C8" s="287"/>
      <c r="D8" s="287"/>
      <c r="E8" s="287"/>
      <c r="F8" s="8"/>
      <c r="G8" s="8"/>
      <c r="H8" s="11"/>
      <c r="I8" s="8" t="s">
        <v>56</v>
      </c>
      <c r="J8" s="11" t="s">
        <v>57</v>
      </c>
      <c r="K8" s="8"/>
      <c r="L8" s="8"/>
      <c r="M8" s="10"/>
    </row>
    <row r="9" spans="2:13" x14ac:dyDescent="0.2">
      <c r="B9" s="288"/>
      <c r="C9" s="289"/>
      <c r="D9" s="289"/>
      <c r="E9" s="289"/>
      <c r="F9" s="12"/>
      <c r="G9" s="13" t="s">
        <v>58</v>
      </c>
      <c r="H9" s="13" t="s">
        <v>59</v>
      </c>
      <c r="I9" s="13" t="s">
        <v>60</v>
      </c>
      <c r="J9" s="14" t="s">
        <v>61</v>
      </c>
      <c r="K9" s="12" t="s">
        <v>221</v>
      </c>
      <c r="L9" s="12" t="s">
        <v>222</v>
      </c>
      <c r="M9" s="15"/>
    </row>
    <row r="10" spans="2:13" x14ac:dyDescent="0.2">
      <c r="B10" s="285"/>
      <c r="C10" s="246"/>
      <c r="D10" s="246"/>
      <c r="E10" s="246"/>
      <c r="F10" s="16"/>
      <c r="G10" s="16"/>
      <c r="H10" s="16"/>
      <c r="I10" s="16"/>
      <c r="J10" s="17"/>
      <c r="K10" s="16"/>
      <c r="L10" s="16"/>
      <c r="M10" s="18"/>
    </row>
    <row r="11" spans="2:13" x14ac:dyDescent="0.2">
      <c r="B11" s="285"/>
      <c r="C11" s="246"/>
      <c r="D11" s="246"/>
      <c r="E11" s="246"/>
      <c r="F11" s="16"/>
      <c r="G11" s="16"/>
      <c r="H11" s="16"/>
      <c r="I11" s="16"/>
      <c r="J11" s="17"/>
      <c r="K11" s="16"/>
      <c r="L11" s="16"/>
      <c r="M11" s="18"/>
    </row>
    <row r="12" spans="2:13" x14ac:dyDescent="0.2">
      <c r="B12" s="285"/>
      <c r="C12" s="246"/>
      <c r="D12" s="246"/>
      <c r="E12" s="246"/>
      <c r="F12" s="16"/>
      <c r="G12" s="16"/>
      <c r="H12" s="16"/>
      <c r="I12" s="16"/>
      <c r="J12" s="17"/>
      <c r="K12" s="16"/>
      <c r="L12" s="16"/>
      <c r="M12" s="18"/>
    </row>
    <row r="13" spans="2:13" x14ac:dyDescent="0.2">
      <c r="B13" s="285"/>
      <c r="C13" s="246"/>
      <c r="D13" s="246"/>
      <c r="E13" s="246"/>
      <c r="F13" s="16"/>
      <c r="G13" s="16"/>
      <c r="H13" s="16"/>
      <c r="I13" s="16"/>
      <c r="J13" s="17"/>
      <c r="K13" s="16"/>
      <c r="L13" s="16"/>
      <c r="M13" s="18"/>
    </row>
    <row r="14" spans="2:13" x14ac:dyDescent="0.2">
      <c r="B14" s="285"/>
      <c r="C14" s="246"/>
      <c r="D14" s="246"/>
      <c r="E14" s="246"/>
      <c r="F14" s="16"/>
      <c r="G14" s="16"/>
      <c r="H14" s="16"/>
      <c r="I14" s="16"/>
      <c r="J14" s="17"/>
      <c r="K14" s="16"/>
      <c r="L14" s="16"/>
      <c r="M14" s="18"/>
    </row>
    <row r="15" spans="2:13" ht="13.8" thickBot="1" x14ac:dyDescent="0.25">
      <c r="B15" s="297"/>
      <c r="C15" s="298"/>
      <c r="D15" s="298"/>
      <c r="E15" s="298"/>
      <c r="F15" s="19"/>
      <c r="G15" s="19"/>
      <c r="H15" s="19"/>
      <c r="I15" s="19"/>
      <c r="J15" s="20"/>
      <c r="K15" s="19"/>
      <c r="L15" s="19"/>
      <c r="M15" s="21"/>
    </row>
    <row r="16" spans="2:13" ht="13.8" thickTop="1" x14ac:dyDescent="0.2">
      <c r="B16" s="294" t="s">
        <v>62</v>
      </c>
      <c r="C16" s="289" t="s">
        <v>63</v>
      </c>
      <c r="D16" s="289"/>
      <c r="E16" s="289"/>
      <c r="F16" s="12"/>
      <c r="G16" s="22"/>
      <c r="H16" s="23"/>
      <c r="I16" s="24"/>
      <c r="J16" s="25"/>
      <c r="K16" s="12"/>
      <c r="L16" s="12"/>
      <c r="M16" s="15"/>
    </row>
    <row r="17" spans="2:13" ht="13.5" customHeight="1" x14ac:dyDescent="0.2">
      <c r="B17" s="295"/>
      <c r="C17" s="291" t="s">
        <v>64</v>
      </c>
      <c r="D17" s="205" t="s">
        <v>288</v>
      </c>
      <c r="E17" s="27" t="s">
        <v>200</v>
      </c>
      <c r="F17" s="16"/>
      <c r="G17" s="16"/>
      <c r="H17" s="16"/>
      <c r="I17" s="16"/>
      <c r="J17" s="28"/>
      <c r="K17" s="16"/>
      <c r="L17" s="16"/>
      <c r="M17" s="18"/>
    </row>
    <row r="18" spans="2:13" x14ac:dyDescent="0.2">
      <c r="B18" s="295"/>
      <c r="C18" s="292"/>
      <c r="D18" s="207"/>
      <c r="E18" s="27" t="s">
        <v>201</v>
      </c>
      <c r="F18" s="16"/>
      <c r="G18" s="16"/>
      <c r="H18" s="16"/>
      <c r="I18" s="16"/>
      <c r="J18" s="28"/>
      <c r="K18" s="16"/>
      <c r="L18" s="16"/>
      <c r="M18" s="18"/>
    </row>
    <row r="19" spans="2:13" x14ac:dyDescent="0.2">
      <c r="B19" s="295"/>
      <c r="C19" s="292"/>
      <c r="D19" s="290" t="s">
        <v>289</v>
      </c>
      <c r="E19" s="27" t="s">
        <v>66</v>
      </c>
      <c r="F19" s="16"/>
      <c r="G19" s="16"/>
      <c r="H19" s="16"/>
      <c r="I19" s="16"/>
      <c r="J19" s="28"/>
      <c r="K19" s="16"/>
      <c r="L19" s="16"/>
      <c r="M19" s="18"/>
    </row>
    <row r="20" spans="2:13" x14ac:dyDescent="0.2">
      <c r="B20" s="295"/>
      <c r="C20" s="292"/>
      <c r="D20" s="207"/>
      <c r="E20" s="27" t="s">
        <v>65</v>
      </c>
      <c r="F20" s="16"/>
      <c r="G20" s="16"/>
      <c r="H20" s="16"/>
      <c r="I20" s="16"/>
      <c r="J20" s="28"/>
      <c r="K20" s="16"/>
      <c r="L20" s="16"/>
      <c r="M20" s="18"/>
    </row>
    <row r="21" spans="2:13" x14ac:dyDescent="0.2">
      <c r="B21" s="295"/>
      <c r="C21" s="292"/>
      <c r="D21" s="205" t="s">
        <v>229</v>
      </c>
      <c r="E21" s="27" t="s">
        <v>199</v>
      </c>
      <c r="F21" s="16"/>
      <c r="G21" s="16"/>
      <c r="H21" s="16"/>
      <c r="I21" s="16"/>
      <c r="J21" s="28"/>
      <c r="K21" s="16"/>
      <c r="L21" s="16"/>
      <c r="M21" s="18"/>
    </row>
    <row r="22" spans="2:13" x14ac:dyDescent="0.2">
      <c r="B22" s="295"/>
      <c r="C22" s="292"/>
      <c r="D22" s="207"/>
      <c r="E22" s="27" t="s">
        <v>65</v>
      </c>
      <c r="F22" s="16"/>
      <c r="G22" s="16"/>
      <c r="H22" s="16"/>
      <c r="I22" s="16"/>
      <c r="J22" s="28"/>
      <c r="K22" s="16"/>
      <c r="L22" s="16"/>
      <c r="M22" s="18"/>
    </row>
    <row r="23" spans="2:13" x14ac:dyDescent="0.2">
      <c r="B23" s="295"/>
      <c r="C23" s="292"/>
      <c r="D23" s="205" t="s">
        <v>290</v>
      </c>
      <c r="E23" s="27" t="s">
        <v>218</v>
      </c>
      <c r="F23" s="16"/>
      <c r="G23" s="16"/>
      <c r="H23" s="16"/>
      <c r="I23" s="16"/>
      <c r="J23" s="28"/>
      <c r="K23" s="16"/>
      <c r="L23" s="16"/>
      <c r="M23" s="18"/>
    </row>
    <row r="24" spans="2:13" x14ac:dyDescent="0.2">
      <c r="B24" s="295"/>
      <c r="C24" s="292"/>
      <c r="D24" s="206"/>
      <c r="E24" s="27" t="s">
        <v>223</v>
      </c>
      <c r="F24" s="16"/>
      <c r="G24" s="16"/>
      <c r="H24" s="16"/>
      <c r="I24" s="16"/>
      <c r="J24" s="28"/>
      <c r="K24" s="16"/>
      <c r="L24" s="16"/>
      <c r="M24" s="18"/>
    </row>
    <row r="25" spans="2:13" x14ac:dyDescent="0.2">
      <c r="B25" s="295"/>
      <c r="C25" s="292"/>
      <c r="D25" s="207"/>
      <c r="E25" s="27" t="s">
        <v>211</v>
      </c>
      <c r="F25" s="16"/>
      <c r="G25" s="16"/>
      <c r="H25" s="16"/>
      <c r="I25" s="16"/>
      <c r="J25" s="28"/>
      <c r="K25" s="16"/>
      <c r="L25" s="16"/>
      <c r="M25" s="18"/>
    </row>
    <row r="26" spans="2:13" x14ac:dyDescent="0.2">
      <c r="B26" s="295"/>
      <c r="C26" s="292"/>
      <c r="D26" s="16" t="s">
        <v>291</v>
      </c>
      <c r="E26" s="121" t="s">
        <v>198</v>
      </c>
      <c r="F26" s="16"/>
      <c r="G26" s="16"/>
      <c r="H26" s="16"/>
      <c r="I26" s="16"/>
      <c r="J26" s="28"/>
      <c r="K26" s="16"/>
      <c r="L26" s="16"/>
      <c r="M26" s="18"/>
    </row>
    <row r="27" spans="2:13" x14ac:dyDescent="0.2">
      <c r="B27" s="295"/>
      <c r="C27" s="292"/>
      <c r="D27" s="16" t="s">
        <v>67</v>
      </c>
      <c r="E27" s="27" t="s">
        <v>68</v>
      </c>
      <c r="F27" s="16"/>
      <c r="G27" s="16"/>
      <c r="H27" s="16"/>
      <c r="I27" s="16"/>
      <c r="J27" s="28"/>
      <c r="K27" s="16"/>
      <c r="L27" s="16"/>
      <c r="M27" s="18"/>
    </row>
    <row r="28" spans="2:13" x14ac:dyDescent="0.2">
      <c r="B28" s="295"/>
      <c r="C28" s="292"/>
      <c r="D28" s="16" t="s">
        <v>69</v>
      </c>
      <c r="E28" s="27" t="s">
        <v>70</v>
      </c>
      <c r="F28" s="16"/>
      <c r="G28" s="16"/>
      <c r="H28" s="16"/>
      <c r="I28" s="16"/>
      <c r="J28" s="28"/>
      <c r="K28" s="16"/>
      <c r="L28" s="16"/>
      <c r="M28" s="18"/>
    </row>
    <row r="29" spans="2:13" x14ac:dyDescent="0.2">
      <c r="B29" s="295"/>
      <c r="C29" s="293"/>
      <c r="D29" s="140" t="s">
        <v>285</v>
      </c>
      <c r="E29" s="27" t="s">
        <v>227</v>
      </c>
      <c r="F29" s="16"/>
      <c r="G29" s="16"/>
      <c r="H29" s="16"/>
      <c r="I29" s="16"/>
      <c r="J29" s="28"/>
      <c r="K29" s="16"/>
      <c r="L29" s="16"/>
      <c r="M29" s="18"/>
    </row>
    <row r="30" spans="2:13" x14ac:dyDescent="0.2">
      <c r="B30" s="295"/>
      <c r="C30" s="299" t="s">
        <v>71</v>
      </c>
      <c r="D30" s="12" t="s">
        <v>292</v>
      </c>
      <c r="E30" s="27" t="s">
        <v>224</v>
      </c>
      <c r="F30" s="16"/>
      <c r="G30" s="16"/>
      <c r="H30" s="16"/>
      <c r="I30" s="16"/>
      <c r="J30" s="28"/>
      <c r="K30" s="16"/>
      <c r="L30" s="16"/>
      <c r="M30" s="18"/>
    </row>
    <row r="31" spans="2:13" x14ac:dyDescent="0.2">
      <c r="B31" s="295"/>
      <c r="C31" s="299"/>
      <c r="D31" s="12" t="s">
        <v>226</v>
      </c>
      <c r="E31" s="27" t="s">
        <v>225</v>
      </c>
      <c r="F31" s="16"/>
      <c r="G31" s="16"/>
      <c r="H31" s="16"/>
      <c r="I31" s="16"/>
      <c r="J31" s="28"/>
      <c r="K31" s="16"/>
      <c r="L31" s="16"/>
      <c r="M31" s="18"/>
    </row>
    <row r="32" spans="2:13" x14ac:dyDescent="0.2">
      <c r="B32" s="295"/>
      <c r="C32" s="299"/>
      <c r="D32" s="205" t="s">
        <v>298</v>
      </c>
      <c r="E32" s="27" t="s">
        <v>228</v>
      </c>
      <c r="F32" s="16"/>
      <c r="G32" s="16"/>
      <c r="H32" s="16"/>
      <c r="I32" s="16"/>
      <c r="J32" s="28"/>
      <c r="K32" s="16"/>
      <c r="L32" s="16"/>
      <c r="M32" s="18"/>
    </row>
    <row r="33" spans="2:13" ht="13.2" customHeight="1" x14ac:dyDescent="0.2">
      <c r="B33" s="295"/>
      <c r="C33" s="299"/>
      <c r="D33" s="207"/>
      <c r="E33" s="27" t="s">
        <v>110</v>
      </c>
      <c r="F33" s="16"/>
      <c r="G33" s="16"/>
      <c r="H33" s="16"/>
      <c r="I33" s="16"/>
      <c r="J33" s="28"/>
      <c r="K33" s="16"/>
      <c r="L33" s="16"/>
      <c r="M33" s="18"/>
    </row>
    <row r="34" spans="2:13" x14ac:dyDescent="0.2">
      <c r="B34" s="295"/>
      <c r="C34" s="299"/>
      <c r="D34" s="16" t="s">
        <v>291</v>
      </c>
      <c r="E34" s="27" t="s">
        <v>230</v>
      </c>
      <c r="F34" s="16"/>
      <c r="G34" s="16"/>
      <c r="H34" s="16"/>
      <c r="I34" s="16"/>
      <c r="J34" s="28"/>
      <c r="K34" s="16"/>
      <c r="L34" s="16"/>
      <c r="M34" s="18"/>
    </row>
    <row r="35" spans="2:13" x14ac:dyDescent="0.2">
      <c r="B35" s="295"/>
      <c r="C35" s="299"/>
      <c r="D35" s="16" t="s">
        <v>299</v>
      </c>
      <c r="E35" s="27" t="s">
        <v>230</v>
      </c>
      <c r="F35" s="16"/>
      <c r="G35" s="16"/>
      <c r="H35" s="16"/>
      <c r="I35" s="16"/>
      <c r="J35" s="28"/>
      <c r="K35" s="16"/>
      <c r="L35" s="16"/>
      <c r="M35" s="18"/>
    </row>
    <row r="36" spans="2:13" x14ac:dyDescent="0.2">
      <c r="B36" s="295"/>
      <c r="C36" s="299"/>
      <c r="D36" s="26"/>
      <c r="E36" s="27"/>
      <c r="F36" s="16"/>
      <c r="G36" s="16"/>
      <c r="H36" s="16"/>
      <c r="I36" s="16"/>
      <c r="J36" s="28"/>
      <c r="K36" s="16"/>
      <c r="L36" s="16"/>
      <c r="M36" s="18"/>
    </row>
    <row r="37" spans="2:13" x14ac:dyDescent="0.2">
      <c r="B37" s="295"/>
      <c r="C37" s="300"/>
      <c r="D37" s="16"/>
      <c r="E37" s="27"/>
      <c r="F37" s="16"/>
      <c r="G37" s="16"/>
      <c r="H37" s="16"/>
      <c r="I37" s="16"/>
      <c r="J37" s="28"/>
      <c r="K37" s="16"/>
      <c r="L37" s="16"/>
      <c r="M37" s="18"/>
    </row>
    <row r="38" spans="2:13" ht="13.8" thickBot="1" x14ac:dyDescent="0.25">
      <c r="B38" s="296"/>
      <c r="C38" s="301"/>
      <c r="D38" s="302"/>
      <c r="E38" s="30" t="s">
        <v>68</v>
      </c>
      <c r="F38" s="29"/>
      <c r="G38" s="29"/>
      <c r="H38" s="29"/>
      <c r="I38" s="29"/>
      <c r="J38" s="31"/>
      <c r="K38" s="29"/>
      <c r="L38" s="29"/>
      <c r="M38" s="32"/>
    </row>
    <row r="39" spans="2:13" ht="16.5" customHeight="1" x14ac:dyDescent="0.2">
      <c r="B39" s="33" t="s">
        <v>72</v>
      </c>
      <c r="E39" s="34"/>
      <c r="M39" s="82" t="s">
        <v>205</v>
      </c>
    </row>
    <row r="40" spans="2:13" x14ac:dyDescent="0.2">
      <c r="E40" s="34"/>
    </row>
    <row r="41" spans="2:13" x14ac:dyDescent="0.2">
      <c r="E41" s="34"/>
    </row>
    <row r="42" spans="2:13" x14ac:dyDescent="0.2">
      <c r="E42" s="34"/>
    </row>
    <row r="43" spans="2:13" x14ac:dyDescent="0.2">
      <c r="E43" s="34"/>
    </row>
    <row r="44" spans="2:13" x14ac:dyDescent="0.2">
      <c r="E44" s="34"/>
    </row>
    <row r="45" spans="2:13" x14ac:dyDescent="0.2">
      <c r="E45" s="34"/>
    </row>
  </sheetData>
  <mergeCells count="35">
    <mergeCell ref="D17:D18"/>
    <mergeCell ref="D19:D20"/>
    <mergeCell ref="D13:E13"/>
    <mergeCell ref="B13:C13"/>
    <mergeCell ref="C17:C29"/>
    <mergeCell ref="C16:E16"/>
    <mergeCell ref="B16:B38"/>
    <mergeCell ref="B14:C14"/>
    <mergeCell ref="D14:E14"/>
    <mergeCell ref="B15:C15"/>
    <mergeCell ref="D15:E15"/>
    <mergeCell ref="C30:C37"/>
    <mergeCell ref="D32:D33"/>
    <mergeCell ref="C38:D38"/>
    <mergeCell ref="D23:D25"/>
    <mergeCell ref="D21:D22"/>
    <mergeCell ref="B7:C7"/>
    <mergeCell ref="D7:E7"/>
    <mergeCell ref="B8:C8"/>
    <mergeCell ref="D8:E8"/>
    <mergeCell ref="B9:C9"/>
    <mergeCell ref="D9:E9"/>
    <mergeCell ref="B10:C10"/>
    <mergeCell ref="D10:E10"/>
    <mergeCell ref="B11:C11"/>
    <mergeCell ref="B12:C12"/>
    <mergeCell ref="D11:E11"/>
    <mergeCell ref="D12:E12"/>
    <mergeCell ref="B2:C2"/>
    <mergeCell ref="E2:L2"/>
    <mergeCell ref="K4:M4"/>
    <mergeCell ref="B6:C6"/>
    <mergeCell ref="D6:E6"/>
    <mergeCell ref="G6:I6"/>
    <mergeCell ref="K6:L6"/>
  </mergeCells>
  <phoneticPr fontId="2"/>
  <pageMargins left="0.48" right="0.56000000000000005" top="0.52" bottom="0.52" header="0.51200000000000001" footer="0.33"/>
  <pageSetup paperSize="9" scale="92" orientation="landscape" horizontalDpi="4294967292"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3"/>
  <sheetViews>
    <sheetView view="pageBreakPreview" zoomScaleNormal="100" zoomScaleSheetLayoutView="100" workbookViewId="0">
      <selection activeCell="F2" sqref="F2"/>
    </sheetView>
  </sheetViews>
  <sheetFormatPr defaultColWidth="9" defaultRowHeight="13.2" x14ac:dyDescent="0.2"/>
  <cols>
    <col min="1" max="1" width="2.88671875" style="59" customWidth="1"/>
    <col min="2" max="4" width="5.6640625" style="59" customWidth="1"/>
    <col min="5" max="5" width="10" style="59" customWidth="1"/>
    <col min="6" max="6" width="9" style="59"/>
    <col min="7" max="7" width="10.21875" style="59" customWidth="1"/>
    <col min="8" max="9" width="9" style="59"/>
    <col min="10" max="10" width="10.6640625" style="59" customWidth="1"/>
    <col min="11" max="12" width="10.109375" style="59" customWidth="1"/>
    <col min="13" max="15" width="9" style="59"/>
    <col min="16" max="16" width="13.88671875" style="59" customWidth="1"/>
    <col min="17" max="17" width="14.33203125" style="59" customWidth="1"/>
    <col min="18" max="16384" width="9" style="59"/>
  </cols>
  <sheetData>
    <row r="1" spans="2:17" ht="13.8" thickBot="1" x14ac:dyDescent="0.25"/>
    <row r="2" spans="2:17" ht="20.399999999999999" thickTop="1" thickBot="1" x14ac:dyDescent="0.25">
      <c r="B2" s="309" t="str">
        <f>かがみ!B2</f>
        <v>令和７年度</v>
      </c>
      <c r="C2" s="310"/>
      <c r="D2" s="311"/>
      <c r="E2" s="49"/>
      <c r="H2" s="247" t="s">
        <v>152</v>
      </c>
      <c r="I2" s="247"/>
      <c r="J2" s="247"/>
      <c r="K2" s="247"/>
      <c r="L2" s="247"/>
    </row>
    <row r="3" spans="2:17" ht="13.8" thickTop="1" x14ac:dyDescent="0.2"/>
    <row r="4" spans="2:17" ht="18.75" customHeight="1" x14ac:dyDescent="0.2">
      <c r="O4" s="248" t="s">
        <v>209</v>
      </c>
      <c r="P4" s="248"/>
      <c r="Q4" s="248"/>
    </row>
    <row r="5" spans="2:17" ht="24.75" customHeight="1" thickBot="1" x14ac:dyDescent="0.25">
      <c r="Q5" s="82" t="s">
        <v>17</v>
      </c>
    </row>
    <row r="6" spans="2:17" ht="19.5" customHeight="1" x14ac:dyDescent="0.2">
      <c r="B6" s="314" t="s">
        <v>1</v>
      </c>
      <c r="C6" s="312" t="s">
        <v>18</v>
      </c>
      <c r="D6" s="312" t="s">
        <v>19</v>
      </c>
      <c r="E6" s="284" t="s">
        <v>197</v>
      </c>
      <c r="F6" s="284"/>
      <c r="G6" s="284"/>
      <c r="H6" s="284"/>
      <c r="I6" s="284"/>
      <c r="J6" s="284"/>
      <c r="K6" s="284" t="s">
        <v>20</v>
      </c>
      <c r="L6" s="284"/>
      <c r="M6" s="284" t="s">
        <v>21</v>
      </c>
      <c r="N6" s="284"/>
      <c r="O6" s="284"/>
      <c r="P6" s="284" t="s">
        <v>22</v>
      </c>
      <c r="Q6" s="303"/>
    </row>
    <row r="7" spans="2:17" ht="19.5" customHeight="1" x14ac:dyDescent="0.2">
      <c r="B7" s="306"/>
      <c r="C7" s="313"/>
      <c r="D7" s="313"/>
      <c r="E7" s="307" t="s">
        <v>23</v>
      </c>
      <c r="F7" s="307"/>
      <c r="G7" s="307"/>
      <c r="H7" s="307"/>
      <c r="I7" s="307"/>
      <c r="J7" s="45" t="s">
        <v>24</v>
      </c>
      <c r="K7" s="45" t="s">
        <v>13</v>
      </c>
      <c r="L7" s="45" t="s">
        <v>24</v>
      </c>
      <c r="M7" s="45" t="s">
        <v>16</v>
      </c>
      <c r="N7" s="45" t="s">
        <v>13</v>
      </c>
      <c r="O7" s="45" t="s">
        <v>24</v>
      </c>
      <c r="P7" s="26" t="s">
        <v>13</v>
      </c>
      <c r="Q7" s="87" t="s">
        <v>24</v>
      </c>
    </row>
    <row r="8" spans="2:17" x14ac:dyDescent="0.2">
      <c r="B8" s="306"/>
      <c r="C8" s="313"/>
      <c r="D8" s="313"/>
      <c r="E8" s="308" t="s">
        <v>25</v>
      </c>
      <c r="F8" s="308"/>
      <c r="G8" s="308" t="s">
        <v>14</v>
      </c>
      <c r="H8" s="308"/>
      <c r="I8" s="8" t="s">
        <v>26</v>
      </c>
      <c r="J8" s="8"/>
      <c r="K8" s="8"/>
      <c r="L8" s="8"/>
      <c r="M8" s="8" t="s">
        <v>27</v>
      </c>
      <c r="N8" s="8"/>
      <c r="O8" s="8"/>
      <c r="P8" s="8"/>
      <c r="Q8" s="10"/>
    </row>
    <row r="9" spans="2:17" x14ac:dyDescent="0.2">
      <c r="B9" s="306"/>
      <c r="C9" s="313"/>
      <c r="D9" s="313"/>
      <c r="E9" s="8" t="s">
        <v>28</v>
      </c>
      <c r="F9" s="8" t="s">
        <v>29</v>
      </c>
      <c r="G9" s="8" t="s">
        <v>30</v>
      </c>
      <c r="H9" s="8" t="s">
        <v>31</v>
      </c>
      <c r="I9" s="8" t="s">
        <v>32</v>
      </c>
      <c r="J9" s="8"/>
      <c r="K9" s="8"/>
      <c r="L9" s="8"/>
      <c r="M9" s="8"/>
      <c r="N9" s="8"/>
      <c r="O9" s="8"/>
      <c r="P9" s="11" t="s">
        <v>150</v>
      </c>
      <c r="Q9" s="10" t="s">
        <v>151</v>
      </c>
    </row>
    <row r="10" spans="2:17" x14ac:dyDescent="0.2">
      <c r="B10" s="306"/>
      <c r="C10" s="313"/>
      <c r="D10" s="313"/>
      <c r="E10" s="12" t="s">
        <v>33</v>
      </c>
      <c r="F10" s="12" t="s">
        <v>34</v>
      </c>
      <c r="G10" s="12" t="s">
        <v>33</v>
      </c>
      <c r="H10" s="12" t="s">
        <v>35</v>
      </c>
      <c r="I10" s="12" t="s">
        <v>36</v>
      </c>
      <c r="J10" s="12" t="s">
        <v>37</v>
      </c>
      <c r="K10" s="12" t="s">
        <v>38</v>
      </c>
      <c r="L10" s="12" t="s">
        <v>39</v>
      </c>
      <c r="M10" s="12"/>
      <c r="N10" s="12" t="s">
        <v>40</v>
      </c>
      <c r="O10" s="12" t="s">
        <v>41</v>
      </c>
      <c r="P10" s="12"/>
      <c r="Q10" s="15"/>
    </row>
    <row r="11" spans="2:17" s="3" customFormat="1" x14ac:dyDescent="0.2">
      <c r="B11" s="306" t="s">
        <v>42</v>
      </c>
      <c r="C11" s="16"/>
      <c r="D11" s="16"/>
      <c r="E11" s="88" t="s">
        <v>8</v>
      </c>
      <c r="F11" s="88" t="s">
        <v>141</v>
      </c>
      <c r="G11" s="88" t="s">
        <v>142</v>
      </c>
      <c r="H11" s="88" t="s">
        <v>9</v>
      </c>
      <c r="I11" s="88" t="s">
        <v>10</v>
      </c>
      <c r="J11" s="88" t="s">
        <v>11</v>
      </c>
      <c r="K11" s="88"/>
      <c r="L11" s="88"/>
      <c r="M11" s="88" t="s">
        <v>147</v>
      </c>
      <c r="N11" s="88" t="s">
        <v>148</v>
      </c>
      <c r="O11" s="88" t="s">
        <v>149</v>
      </c>
      <c r="P11" s="16"/>
      <c r="Q11" s="18"/>
    </row>
    <row r="12" spans="2:17" s="3" customFormat="1" x14ac:dyDescent="0.2">
      <c r="B12" s="306"/>
      <c r="C12" s="16"/>
      <c r="D12" s="16"/>
      <c r="E12" s="88"/>
      <c r="F12" s="88"/>
      <c r="G12" s="88"/>
      <c r="H12" s="88"/>
      <c r="I12" s="88"/>
      <c r="J12" s="88"/>
      <c r="K12" s="88"/>
      <c r="L12" s="88"/>
      <c r="M12" s="88"/>
      <c r="N12" s="88"/>
      <c r="O12" s="88"/>
      <c r="P12" s="16"/>
      <c r="Q12" s="18"/>
    </row>
    <row r="13" spans="2:17" s="3" customFormat="1" x14ac:dyDescent="0.2">
      <c r="B13" s="306"/>
      <c r="C13" s="16"/>
      <c r="D13" s="16"/>
      <c r="E13" s="88"/>
      <c r="F13" s="88"/>
      <c r="G13" s="88"/>
      <c r="H13" s="88"/>
      <c r="I13" s="88"/>
      <c r="J13" s="88"/>
      <c r="K13" s="88"/>
      <c r="L13" s="88"/>
      <c r="M13" s="88"/>
      <c r="N13" s="88"/>
      <c r="O13" s="88"/>
      <c r="P13" s="16"/>
      <c r="Q13" s="18"/>
    </row>
    <row r="14" spans="2:17" s="3" customFormat="1" x14ac:dyDescent="0.2">
      <c r="B14" s="306"/>
      <c r="C14" s="16"/>
      <c r="D14" s="16"/>
      <c r="E14" s="88"/>
      <c r="F14" s="88"/>
      <c r="G14" s="88"/>
      <c r="H14" s="88"/>
      <c r="I14" s="88"/>
      <c r="J14" s="88"/>
      <c r="K14" s="88"/>
      <c r="L14" s="88"/>
      <c r="M14" s="88"/>
      <c r="N14" s="88"/>
      <c r="O14" s="88"/>
      <c r="P14" s="16"/>
      <c r="Q14" s="18"/>
    </row>
    <row r="15" spans="2:17" s="3" customFormat="1" x14ac:dyDescent="0.2">
      <c r="B15" s="306"/>
      <c r="C15" s="307" t="s">
        <v>15</v>
      </c>
      <c r="D15" s="307"/>
      <c r="E15" s="88"/>
      <c r="F15" s="88" t="s">
        <v>6</v>
      </c>
      <c r="G15" s="88"/>
      <c r="H15" s="88" t="s">
        <v>7</v>
      </c>
      <c r="I15" s="88" t="s">
        <v>4</v>
      </c>
      <c r="J15" s="88" t="s">
        <v>5</v>
      </c>
      <c r="K15" s="88" t="s">
        <v>143</v>
      </c>
      <c r="L15" s="88" t="s">
        <v>144</v>
      </c>
      <c r="M15" s="88"/>
      <c r="N15" s="88" t="s">
        <v>145</v>
      </c>
      <c r="O15" s="88" t="s">
        <v>146</v>
      </c>
      <c r="P15" s="16"/>
      <c r="Q15" s="18"/>
    </row>
    <row r="16" spans="2:17" s="3" customFormat="1" x14ac:dyDescent="0.2">
      <c r="B16" s="306" t="s">
        <v>42</v>
      </c>
      <c r="C16" s="16"/>
      <c r="D16" s="16"/>
      <c r="E16" s="16"/>
      <c r="F16" s="16"/>
      <c r="G16" s="16"/>
      <c r="H16" s="16"/>
      <c r="I16" s="16"/>
      <c r="J16" s="16"/>
      <c r="K16" s="16"/>
      <c r="L16" s="16"/>
      <c r="M16" s="16"/>
      <c r="N16" s="16"/>
      <c r="O16" s="16"/>
      <c r="P16" s="16"/>
      <c r="Q16" s="18"/>
    </row>
    <row r="17" spans="1:17" s="3" customFormat="1" x14ac:dyDescent="0.2">
      <c r="B17" s="306"/>
      <c r="C17" s="16"/>
      <c r="D17" s="16"/>
      <c r="E17" s="16"/>
      <c r="F17" s="16"/>
      <c r="G17" s="16"/>
      <c r="H17" s="16"/>
      <c r="I17" s="16"/>
      <c r="J17" s="16"/>
      <c r="K17" s="16"/>
      <c r="L17" s="16"/>
      <c r="M17" s="16"/>
      <c r="N17" s="16"/>
      <c r="O17" s="16"/>
      <c r="P17" s="16"/>
      <c r="Q17" s="18"/>
    </row>
    <row r="18" spans="1:17" s="3" customFormat="1" x14ac:dyDescent="0.2">
      <c r="B18" s="306"/>
      <c r="C18" s="16"/>
      <c r="D18" s="16"/>
      <c r="E18" s="16"/>
      <c r="F18" s="16"/>
      <c r="G18" s="16"/>
      <c r="H18" s="16"/>
      <c r="I18" s="16"/>
      <c r="J18" s="16"/>
      <c r="K18" s="16"/>
      <c r="L18" s="16"/>
      <c r="M18" s="16"/>
      <c r="N18" s="16"/>
      <c r="O18" s="16"/>
      <c r="P18" s="16"/>
      <c r="Q18" s="18"/>
    </row>
    <row r="19" spans="1:17" s="3" customFormat="1" x14ac:dyDescent="0.2">
      <c r="B19" s="306"/>
      <c r="C19" s="16"/>
      <c r="D19" s="16"/>
      <c r="E19" s="16"/>
      <c r="F19" s="16"/>
      <c r="G19" s="16"/>
      <c r="H19" s="16"/>
      <c r="I19" s="16"/>
      <c r="J19" s="16"/>
      <c r="K19" s="16"/>
      <c r="L19" s="16"/>
      <c r="M19" s="16"/>
      <c r="N19" s="16"/>
      <c r="O19" s="16"/>
      <c r="P19" s="16"/>
      <c r="Q19" s="18"/>
    </row>
    <row r="20" spans="1:17" s="3" customFormat="1" x14ac:dyDescent="0.2">
      <c r="B20" s="306"/>
      <c r="C20" s="307" t="s">
        <v>15</v>
      </c>
      <c r="D20" s="307"/>
      <c r="E20" s="16"/>
      <c r="F20" s="16"/>
      <c r="G20" s="16"/>
      <c r="H20" s="16"/>
      <c r="I20" s="16"/>
      <c r="J20" s="16"/>
      <c r="K20" s="16"/>
      <c r="L20" s="16"/>
      <c r="M20" s="16"/>
      <c r="N20" s="16"/>
      <c r="O20" s="16"/>
      <c r="P20" s="16"/>
      <c r="Q20" s="18"/>
    </row>
    <row r="21" spans="1:17" s="3" customFormat="1" x14ac:dyDescent="0.2">
      <c r="B21" s="306" t="s">
        <v>42</v>
      </c>
      <c r="C21" s="16"/>
      <c r="D21" s="16"/>
      <c r="E21" s="16"/>
      <c r="F21" s="16"/>
      <c r="G21" s="16"/>
      <c r="H21" s="16"/>
      <c r="I21" s="16"/>
      <c r="J21" s="16"/>
      <c r="K21" s="16"/>
      <c r="L21" s="16"/>
      <c r="M21" s="16"/>
      <c r="N21" s="16"/>
      <c r="O21" s="16"/>
      <c r="P21" s="16"/>
      <c r="Q21" s="18"/>
    </row>
    <row r="22" spans="1:17" s="3" customFormat="1" x14ac:dyDescent="0.2">
      <c r="B22" s="306"/>
      <c r="C22" s="16"/>
      <c r="D22" s="16"/>
      <c r="E22" s="16"/>
      <c r="F22" s="16"/>
      <c r="G22" s="16"/>
      <c r="H22" s="16"/>
      <c r="I22" s="16"/>
      <c r="J22" s="16"/>
      <c r="K22" s="16"/>
      <c r="L22" s="16"/>
      <c r="M22" s="16"/>
      <c r="N22" s="16"/>
      <c r="O22" s="16"/>
      <c r="P22" s="16"/>
      <c r="Q22" s="18"/>
    </row>
    <row r="23" spans="1:17" s="3" customFormat="1" x14ac:dyDescent="0.2">
      <c r="B23" s="306"/>
      <c r="C23" s="16"/>
      <c r="D23" s="16"/>
      <c r="E23" s="16"/>
      <c r="F23" s="16"/>
      <c r="G23" s="16"/>
      <c r="H23" s="16"/>
      <c r="I23" s="16"/>
      <c r="J23" s="16"/>
      <c r="K23" s="16"/>
      <c r="L23" s="16"/>
      <c r="M23" s="16"/>
      <c r="N23" s="16"/>
      <c r="O23" s="16"/>
      <c r="P23" s="16"/>
      <c r="Q23" s="18"/>
    </row>
    <row r="24" spans="1:17" s="3" customFormat="1" x14ac:dyDescent="0.2">
      <c r="B24" s="306"/>
      <c r="C24" s="16"/>
      <c r="D24" s="16"/>
      <c r="E24" s="16"/>
      <c r="F24" s="16"/>
      <c r="G24" s="16"/>
      <c r="H24" s="16"/>
      <c r="I24" s="16"/>
      <c r="J24" s="16"/>
      <c r="K24" s="16"/>
      <c r="L24" s="16"/>
      <c r="M24" s="16"/>
      <c r="N24" s="16"/>
      <c r="O24" s="16"/>
      <c r="P24" s="16"/>
      <c r="Q24" s="18"/>
    </row>
    <row r="25" spans="1:17" s="3" customFormat="1" x14ac:dyDescent="0.2">
      <c r="B25" s="306"/>
      <c r="C25" s="307" t="s">
        <v>15</v>
      </c>
      <c r="D25" s="307"/>
      <c r="E25" s="16"/>
      <c r="F25" s="16"/>
      <c r="G25" s="16"/>
      <c r="H25" s="16"/>
      <c r="I25" s="16"/>
      <c r="J25" s="16"/>
      <c r="K25" s="16"/>
      <c r="L25" s="16"/>
      <c r="M25" s="16"/>
      <c r="N25" s="16"/>
      <c r="O25" s="16"/>
      <c r="P25" s="16"/>
      <c r="Q25" s="18"/>
    </row>
    <row r="26" spans="1:17" s="3" customFormat="1" x14ac:dyDescent="0.2">
      <c r="B26" s="306" t="s">
        <v>42</v>
      </c>
      <c r="C26" s="16"/>
      <c r="D26" s="16"/>
      <c r="E26" s="16"/>
      <c r="F26" s="16"/>
      <c r="G26" s="16"/>
      <c r="H26" s="16"/>
      <c r="I26" s="16"/>
      <c r="J26" s="16"/>
      <c r="K26" s="16"/>
      <c r="L26" s="16"/>
      <c r="M26" s="16"/>
      <c r="N26" s="16"/>
      <c r="O26" s="16"/>
      <c r="P26" s="16"/>
      <c r="Q26" s="18"/>
    </row>
    <row r="27" spans="1:17" s="3" customFormat="1" x14ac:dyDescent="0.2">
      <c r="B27" s="306"/>
      <c r="C27" s="16"/>
      <c r="D27" s="16"/>
      <c r="E27" s="16"/>
      <c r="F27" s="16"/>
      <c r="G27" s="16"/>
      <c r="H27" s="16"/>
      <c r="I27" s="16"/>
      <c r="J27" s="16"/>
      <c r="K27" s="16"/>
      <c r="L27" s="16"/>
      <c r="M27" s="16"/>
      <c r="N27" s="16"/>
      <c r="O27" s="16"/>
      <c r="P27" s="16"/>
      <c r="Q27" s="18"/>
    </row>
    <row r="28" spans="1:17" s="3" customFormat="1" x14ac:dyDescent="0.2">
      <c r="B28" s="306"/>
      <c r="C28" s="16"/>
      <c r="D28" s="16"/>
      <c r="E28" s="16"/>
      <c r="F28" s="16"/>
      <c r="G28" s="16"/>
      <c r="H28" s="16"/>
      <c r="I28" s="16"/>
      <c r="J28" s="16"/>
      <c r="K28" s="16"/>
      <c r="L28" s="16"/>
      <c r="M28" s="16"/>
      <c r="N28" s="16"/>
      <c r="O28" s="16"/>
      <c r="P28" s="16"/>
      <c r="Q28" s="18"/>
    </row>
    <row r="29" spans="1:17" s="3" customFormat="1" x14ac:dyDescent="0.2">
      <c r="B29" s="306"/>
      <c r="C29" s="16"/>
      <c r="D29" s="16"/>
      <c r="E29" s="16"/>
      <c r="F29" s="16"/>
      <c r="G29" s="16"/>
      <c r="H29" s="16"/>
      <c r="I29" s="16"/>
      <c r="J29" s="16"/>
      <c r="K29" s="16"/>
      <c r="L29" s="16"/>
      <c r="M29" s="16"/>
      <c r="N29" s="16"/>
      <c r="O29" s="16"/>
      <c r="P29" s="16"/>
      <c r="Q29" s="18"/>
    </row>
    <row r="30" spans="1:17" s="3" customFormat="1" x14ac:dyDescent="0.2">
      <c r="B30" s="306"/>
      <c r="C30" s="307" t="s">
        <v>15</v>
      </c>
      <c r="D30" s="307"/>
      <c r="E30" s="16"/>
      <c r="F30" s="16"/>
      <c r="G30" s="16"/>
      <c r="H30" s="16"/>
      <c r="I30" s="16"/>
      <c r="J30" s="16"/>
      <c r="K30" s="16"/>
      <c r="L30" s="16"/>
      <c r="M30" s="16"/>
      <c r="N30" s="16"/>
      <c r="O30" s="16"/>
      <c r="P30" s="16"/>
      <c r="Q30" s="18"/>
    </row>
    <row r="31" spans="1:17" s="3" customFormat="1" ht="45.75" customHeight="1" x14ac:dyDescent="0.2">
      <c r="B31" s="89"/>
      <c r="C31" s="16"/>
      <c r="D31" s="16"/>
      <c r="E31" s="16"/>
      <c r="F31" s="16"/>
      <c r="G31" s="16"/>
      <c r="H31" s="16"/>
      <c r="I31" s="16"/>
      <c r="J31" s="16"/>
      <c r="K31" s="16"/>
      <c r="L31" s="16"/>
      <c r="M31" s="16"/>
      <c r="N31" s="16"/>
      <c r="O31" s="16"/>
      <c r="P31" s="16"/>
      <c r="Q31" s="18"/>
    </row>
    <row r="32" spans="1:17" s="3" customFormat="1" ht="26.25" customHeight="1" thickBot="1" x14ac:dyDescent="0.25">
      <c r="A32" s="3" t="s">
        <v>43</v>
      </c>
      <c r="B32" s="304" t="s">
        <v>44</v>
      </c>
      <c r="C32" s="305"/>
      <c r="D32" s="305"/>
      <c r="E32" s="29"/>
      <c r="F32" s="29"/>
      <c r="G32" s="29"/>
      <c r="H32" s="29"/>
      <c r="I32" s="29"/>
      <c r="J32" s="29"/>
      <c r="K32" s="29"/>
      <c r="L32" s="29"/>
      <c r="M32" s="29"/>
      <c r="N32" s="29"/>
      <c r="O32" s="29"/>
      <c r="P32" s="29"/>
      <c r="Q32" s="32"/>
    </row>
    <row r="33" spans="17:17" x14ac:dyDescent="0.2">
      <c r="Q33" s="82" t="s">
        <v>206</v>
      </c>
    </row>
  </sheetData>
  <mergeCells count="22">
    <mergeCell ref="B2:D2"/>
    <mergeCell ref="C6:C10"/>
    <mergeCell ref="B6:B10"/>
    <mergeCell ref="D6:D10"/>
    <mergeCell ref="E7:I7"/>
    <mergeCell ref="E6:J6"/>
    <mergeCell ref="P6:Q6"/>
    <mergeCell ref="H2:L2"/>
    <mergeCell ref="K6:L6"/>
    <mergeCell ref="O4:Q4"/>
    <mergeCell ref="B32:D32"/>
    <mergeCell ref="B16:B20"/>
    <mergeCell ref="C20:D20"/>
    <mergeCell ref="B21:B25"/>
    <mergeCell ref="C25:D25"/>
    <mergeCell ref="B26:B30"/>
    <mergeCell ref="C30:D30"/>
    <mergeCell ref="B11:B15"/>
    <mergeCell ref="C15:D15"/>
    <mergeCell ref="E8:F8"/>
    <mergeCell ref="G8:H8"/>
    <mergeCell ref="M6:O6"/>
  </mergeCells>
  <phoneticPr fontId="2"/>
  <pageMargins left="0.62" right="0.51" top="0.55000000000000004" bottom="0.56000000000000005" header="0.51200000000000001" footer="0.51200000000000001"/>
  <pageSetup paperSize="9" scale="88" orientation="landscape" horizontalDpi="4294967292"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23"/>
  <sheetViews>
    <sheetView view="pageBreakPreview" zoomScaleNormal="100" zoomScaleSheetLayoutView="100" workbookViewId="0">
      <selection activeCell="E3" sqref="E3"/>
    </sheetView>
  </sheetViews>
  <sheetFormatPr defaultColWidth="9" defaultRowHeight="13.2" x14ac:dyDescent="0.2"/>
  <cols>
    <col min="1" max="1" width="2.77734375" style="1" customWidth="1"/>
    <col min="2" max="2" width="1.33203125" style="1" customWidth="1"/>
    <col min="3" max="4" width="11.21875" style="1" customWidth="1"/>
    <col min="5" max="5" width="23.109375" style="1" customWidth="1"/>
    <col min="6" max="9" width="9" style="1"/>
    <col min="10" max="11" width="19.6640625" style="1" customWidth="1"/>
    <col min="12" max="12" width="13.44140625" style="1" customWidth="1"/>
    <col min="13" max="16384" width="9" style="1"/>
  </cols>
  <sheetData>
    <row r="1" spans="3:13" ht="13.8" thickBot="1" x14ac:dyDescent="0.25"/>
    <row r="2" spans="3:13" ht="14.4" thickTop="1" thickBot="1" x14ac:dyDescent="0.25">
      <c r="C2" s="90" t="str">
        <f>かがみ!B2</f>
        <v>令和７年度</v>
      </c>
      <c r="E2" s="322" t="s">
        <v>158</v>
      </c>
      <c r="F2" s="322"/>
      <c r="G2" s="322"/>
      <c r="H2" s="322"/>
      <c r="I2" s="322"/>
      <c r="J2" s="322"/>
    </row>
    <row r="3" spans="3:13" ht="13.8" thickTop="1" x14ac:dyDescent="0.2"/>
    <row r="4" spans="3:13" x14ac:dyDescent="0.2">
      <c r="J4" s="91"/>
      <c r="K4" s="248" t="s">
        <v>209</v>
      </c>
      <c r="L4" s="248"/>
      <c r="M4" s="122"/>
    </row>
    <row r="5" spans="3:13" ht="13.8" thickBot="1" x14ac:dyDescent="0.25"/>
    <row r="6" spans="3:13" s="3" customFormat="1" x14ac:dyDescent="0.2">
      <c r="C6" s="323" t="s">
        <v>159</v>
      </c>
      <c r="D6" s="324"/>
      <c r="E6" s="321" t="s">
        <v>160</v>
      </c>
      <c r="F6" s="284" t="s">
        <v>161</v>
      </c>
      <c r="G6" s="284"/>
      <c r="H6" s="5" t="s">
        <v>162</v>
      </c>
      <c r="I6" s="321" t="s">
        <v>163</v>
      </c>
      <c r="J6" s="5" t="s">
        <v>3</v>
      </c>
      <c r="K6" s="5" t="s">
        <v>220</v>
      </c>
      <c r="L6" s="319" t="s">
        <v>164</v>
      </c>
    </row>
    <row r="7" spans="3:13" s="59" customFormat="1" x14ac:dyDescent="0.2">
      <c r="C7" s="325"/>
      <c r="D7" s="326"/>
      <c r="E7" s="207"/>
      <c r="F7" s="13" t="s">
        <v>165</v>
      </c>
      <c r="G7" s="13" t="s">
        <v>166</v>
      </c>
      <c r="H7" s="13" t="s">
        <v>217</v>
      </c>
      <c r="I7" s="207"/>
      <c r="J7" s="13" t="s">
        <v>167</v>
      </c>
      <c r="K7" s="12" t="s">
        <v>168</v>
      </c>
      <c r="L7" s="320"/>
    </row>
    <row r="8" spans="3:13" ht="21" customHeight="1" x14ac:dyDescent="0.2">
      <c r="C8" s="317"/>
      <c r="D8" s="318"/>
      <c r="E8" s="92"/>
      <c r="F8" s="92"/>
      <c r="G8" s="92"/>
      <c r="H8" s="92"/>
      <c r="I8" s="92"/>
      <c r="J8" s="92"/>
      <c r="K8" s="92"/>
      <c r="L8" s="93"/>
    </row>
    <row r="9" spans="3:13" ht="21" customHeight="1" x14ac:dyDescent="0.2">
      <c r="C9" s="317"/>
      <c r="D9" s="318"/>
      <c r="E9" s="92"/>
      <c r="F9" s="92"/>
      <c r="G9" s="92"/>
      <c r="H9" s="92"/>
      <c r="I9" s="92"/>
      <c r="J9" s="92"/>
      <c r="K9" s="92"/>
      <c r="L9" s="93"/>
    </row>
    <row r="10" spans="3:13" ht="21" customHeight="1" x14ac:dyDescent="0.2">
      <c r="C10" s="317"/>
      <c r="D10" s="318"/>
      <c r="E10" s="92"/>
      <c r="F10" s="92"/>
      <c r="G10" s="92"/>
      <c r="H10" s="92"/>
      <c r="I10" s="92"/>
      <c r="J10" s="92"/>
      <c r="K10" s="92"/>
      <c r="L10" s="93"/>
    </row>
    <row r="11" spans="3:13" ht="21" customHeight="1" x14ac:dyDescent="0.2">
      <c r="C11" s="317"/>
      <c r="D11" s="318"/>
      <c r="E11" s="92"/>
      <c r="F11" s="92"/>
      <c r="G11" s="92"/>
      <c r="H11" s="92"/>
      <c r="I11" s="92"/>
      <c r="J11" s="92"/>
      <c r="K11" s="92"/>
      <c r="L11" s="93"/>
    </row>
    <row r="12" spans="3:13" ht="21" customHeight="1" x14ac:dyDescent="0.2">
      <c r="C12" s="317"/>
      <c r="D12" s="318"/>
      <c r="E12" s="92"/>
      <c r="F12" s="92"/>
      <c r="G12" s="92"/>
      <c r="H12" s="92"/>
      <c r="I12" s="92"/>
      <c r="J12" s="92"/>
      <c r="K12" s="92"/>
      <c r="L12" s="93"/>
    </row>
    <row r="13" spans="3:13" ht="21" customHeight="1" x14ac:dyDescent="0.2">
      <c r="C13" s="317"/>
      <c r="D13" s="318"/>
      <c r="E13" s="92"/>
      <c r="F13" s="92"/>
      <c r="G13" s="92"/>
      <c r="H13" s="92"/>
      <c r="I13" s="92"/>
      <c r="J13" s="92"/>
      <c r="K13" s="92"/>
      <c r="L13" s="93"/>
    </row>
    <row r="14" spans="3:13" ht="21" customHeight="1" x14ac:dyDescent="0.2">
      <c r="C14" s="317"/>
      <c r="D14" s="318"/>
      <c r="E14" s="92"/>
      <c r="F14" s="92"/>
      <c r="G14" s="92"/>
      <c r="H14" s="92"/>
      <c r="I14" s="92"/>
      <c r="J14" s="92"/>
      <c r="K14" s="92"/>
      <c r="L14" s="93"/>
    </row>
    <row r="15" spans="3:13" ht="21" customHeight="1" x14ac:dyDescent="0.2">
      <c r="C15" s="317"/>
      <c r="D15" s="318"/>
      <c r="E15" s="92"/>
      <c r="F15" s="92"/>
      <c r="G15" s="92"/>
      <c r="H15" s="92"/>
      <c r="I15" s="92"/>
      <c r="J15" s="92"/>
      <c r="K15" s="92"/>
      <c r="L15" s="93"/>
    </row>
    <row r="16" spans="3:13" ht="21" customHeight="1" x14ac:dyDescent="0.2">
      <c r="C16" s="317"/>
      <c r="D16" s="318"/>
      <c r="E16" s="92"/>
      <c r="F16" s="92"/>
      <c r="G16" s="92"/>
      <c r="H16" s="92"/>
      <c r="I16" s="92"/>
      <c r="J16" s="92"/>
      <c r="K16" s="92"/>
      <c r="L16" s="93"/>
    </row>
    <row r="17" spans="2:12" ht="21" customHeight="1" x14ac:dyDescent="0.2">
      <c r="C17" s="317"/>
      <c r="D17" s="318"/>
      <c r="E17" s="92"/>
      <c r="F17" s="92"/>
      <c r="G17" s="92"/>
      <c r="H17" s="92"/>
      <c r="I17" s="92"/>
      <c r="J17" s="92"/>
      <c r="K17" s="92"/>
      <c r="L17" s="93"/>
    </row>
    <row r="18" spans="2:12" ht="21" customHeight="1" x14ac:dyDescent="0.2">
      <c r="C18" s="317"/>
      <c r="D18" s="318"/>
      <c r="E18" s="92"/>
      <c r="F18" s="92"/>
      <c r="G18" s="92"/>
      <c r="H18" s="92"/>
      <c r="I18" s="92"/>
      <c r="J18" s="92"/>
      <c r="K18" s="92"/>
      <c r="L18" s="93"/>
    </row>
    <row r="19" spans="2:12" ht="21" customHeight="1" x14ac:dyDescent="0.2">
      <c r="C19" s="317"/>
      <c r="D19" s="318"/>
      <c r="E19" s="92"/>
      <c r="F19" s="92"/>
      <c r="G19" s="92"/>
      <c r="H19" s="92"/>
      <c r="I19" s="92"/>
      <c r="J19" s="92"/>
      <c r="K19" s="92"/>
      <c r="L19" s="93"/>
    </row>
    <row r="20" spans="2:12" ht="21" customHeight="1" x14ac:dyDescent="0.2">
      <c r="C20" s="317"/>
      <c r="D20" s="318"/>
      <c r="E20" s="92"/>
      <c r="F20" s="92"/>
      <c r="G20" s="92"/>
      <c r="H20" s="92"/>
      <c r="I20" s="92"/>
      <c r="J20" s="92"/>
      <c r="K20" s="92"/>
      <c r="L20" s="93"/>
    </row>
    <row r="21" spans="2:12" ht="21" customHeight="1" x14ac:dyDescent="0.2">
      <c r="C21" s="317"/>
      <c r="D21" s="318"/>
      <c r="E21" s="92"/>
      <c r="F21" s="92"/>
      <c r="G21" s="92"/>
      <c r="H21" s="92"/>
      <c r="I21" s="92"/>
      <c r="J21" s="92"/>
      <c r="K21" s="92"/>
      <c r="L21" s="93"/>
    </row>
    <row r="22" spans="2:12" ht="21" customHeight="1" thickBot="1" x14ac:dyDescent="0.25">
      <c r="B22" s="1" t="s">
        <v>43</v>
      </c>
      <c r="C22" s="315" t="s">
        <v>169</v>
      </c>
      <c r="D22" s="316"/>
      <c r="E22" s="94"/>
      <c r="F22" s="94"/>
      <c r="G22" s="94"/>
      <c r="H22" s="94"/>
      <c r="I22" s="94"/>
      <c r="J22" s="95"/>
      <c r="K22" s="95"/>
      <c r="L22" s="96"/>
    </row>
    <row r="23" spans="2:12" x14ac:dyDescent="0.2">
      <c r="L23" s="123" t="s">
        <v>207</v>
      </c>
    </row>
  </sheetData>
  <mergeCells count="22">
    <mergeCell ref="E2:J2"/>
    <mergeCell ref="C17:D17"/>
    <mergeCell ref="C18:D18"/>
    <mergeCell ref="C19:D19"/>
    <mergeCell ref="C20:D20"/>
    <mergeCell ref="C16:D16"/>
    <mergeCell ref="C13:D13"/>
    <mergeCell ref="C14:D14"/>
    <mergeCell ref="C15:D15"/>
    <mergeCell ref="C9:D9"/>
    <mergeCell ref="C10:D10"/>
    <mergeCell ref="C6:D7"/>
    <mergeCell ref="E6:E7"/>
    <mergeCell ref="C22:D22"/>
    <mergeCell ref="C11:D11"/>
    <mergeCell ref="C12:D12"/>
    <mergeCell ref="C21:D21"/>
    <mergeCell ref="K4:L4"/>
    <mergeCell ref="L6:L7"/>
    <mergeCell ref="I6:I7"/>
    <mergeCell ref="F6:G6"/>
    <mergeCell ref="C8:D8"/>
  </mergeCells>
  <phoneticPr fontId="2"/>
  <pageMargins left="0.48" right="0.44" top="0.55000000000000004" bottom="0.57999999999999996" header="0.51181102362204722" footer="0.3"/>
  <pageSetup paperSize="9" orientation="landscape" horizontalDpi="4294967292"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23"/>
  <sheetViews>
    <sheetView view="pageBreakPreview" zoomScaleNormal="100" zoomScaleSheetLayoutView="100" workbookViewId="0">
      <selection activeCell="I18" sqref="I18"/>
    </sheetView>
  </sheetViews>
  <sheetFormatPr defaultColWidth="9" defaultRowHeight="13.2" x14ac:dyDescent="0.2"/>
  <cols>
    <col min="1" max="1" width="2.77734375" style="1" customWidth="1"/>
    <col min="2" max="2" width="1.33203125" style="1" customWidth="1"/>
    <col min="3" max="3" width="11.77734375" style="1" customWidth="1"/>
    <col min="4" max="4" width="11.21875" style="1" customWidth="1"/>
    <col min="5" max="5" width="23.109375" style="1" customWidth="1"/>
    <col min="6" max="9" width="9" style="1"/>
    <col min="10" max="11" width="19.6640625" style="1" customWidth="1"/>
    <col min="12" max="12" width="13.44140625" style="1" customWidth="1"/>
    <col min="13" max="16384" width="9" style="1"/>
  </cols>
  <sheetData>
    <row r="1" spans="3:12" ht="13.8" thickBot="1" x14ac:dyDescent="0.25"/>
    <row r="2" spans="3:12" ht="14.4" thickTop="1" thickBot="1" x14ac:dyDescent="0.25">
      <c r="C2" s="90" t="str">
        <f>かがみ!B2</f>
        <v>令和７年度</v>
      </c>
      <c r="E2" s="322" t="s">
        <v>157</v>
      </c>
      <c r="F2" s="322"/>
      <c r="G2" s="322"/>
      <c r="H2" s="322"/>
      <c r="I2" s="322"/>
      <c r="J2" s="322"/>
    </row>
    <row r="3" spans="3:12" ht="13.8" thickTop="1" x14ac:dyDescent="0.2">
      <c r="K3" s="97"/>
      <c r="L3" s="97"/>
    </row>
    <row r="4" spans="3:12" x14ac:dyDescent="0.2">
      <c r="J4" s="91"/>
      <c r="K4" s="248" t="s">
        <v>209</v>
      </c>
      <c r="L4" s="248"/>
    </row>
    <row r="5" spans="3:12" ht="13.8" thickBot="1" x14ac:dyDescent="0.25"/>
    <row r="6" spans="3:12" s="3" customFormat="1" x14ac:dyDescent="0.2">
      <c r="C6" s="323" t="s">
        <v>159</v>
      </c>
      <c r="D6" s="324"/>
      <c r="E6" s="321" t="s">
        <v>160</v>
      </c>
      <c r="F6" s="284" t="s">
        <v>161</v>
      </c>
      <c r="G6" s="284"/>
      <c r="H6" s="5" t="s">
        <v>162</v>
      </c>
      <c r="I6" s="321" t="s">
        <v>163</v>
      </c>
      <c r="J6" s="5" t="s">
        <v>3</v>
      </c>
      <c r="K6" s="5" t="s">
        <v>297</v>
      </c>
      <c r="L6" s="319" t="s">
        <v>164</v>
      </c>
    </row>
    <row r="7" spans="3:12" s="59" customFormat="1" x14ac:dyDescent="0.2">
      <c r="C7" s="325"/>
      <c r="D7" s="326"/>
      <c r="E7" s="207"/>
      <c r="F7" s="13" t="s">
        <v>165</v>
      </c>
      <c r="G7" s="13" t="s">
        <v>166</v>
      </c>
      <c r="H7" s="13" t="s">
        <v>217</v>
      </c>
      <c r="I7" s="207"/>
      <c r="J7" s="13" t="s">
        <v>167</v>
      </c>
      <c r="K7" s="12" t="s">
        <v>168</v>
      </c>
      <c r="L7" s="320"/>
    </row>
    <row r="8" spans="3:12" ht="21" customHeight="1" x14ac:dyDescent="0.2">
      <c r="C8" s="317"/>
      <c r="D8" s="318"/>
      <c r="E8" s="92"/>
      <c r="F8" s="92"/>
      <c r="G8" s="92"/>
      <c r="H8" s="92"/>
      <c r="I8" s="92"/>
      <c r="J8" s="92"/>
      <c r="K8" s="92"/>
      <c r="L8" s="93"/>
    </row>
    <row r="9" spans="3:12" ht="21" customHeight="1" x14ac:dyDescent="0.2">
      <c r="C9" s="317"/>
      <c r="D9" s="318"/>
      <c r="E9" s="92"/>
      <c r="F9" s="92"/>
      <c r="G9" s="92"/>
      <c r="H9" s="92"/>
      <c r="I9" s="92"/>
      <c r="J9" s="92"/>
      <c r="K9" s="92"/>
      <c r="L9" s="93"/>
    </row>
    <row r="10" spans="3:12" ht="21" customHeight="1" x14ac:dyDescent="0.2">
      <c r="C10" s="317"/>
      <c r="D10" s="318"/>
      <c r="E10" s="92"/>
      <c r="F10" s="92"/>
      <c r="G10" s="92"/>
      <c r="H10" s="92"/>
      <c r="I10" s="92"/>
      <c r="J10" s="92"/>
      <c r="K10" s="92"/>
      <c r="L10" s="93"/>
    </row>
    <row r="11" spans="3:12" ht="21" customHeight="1" x14ac:dyDescent="0.2">
      <c r="C11" s="317"/>
      <c r="D11" s="318"/>
      <c r="E11" s="92"/>
      <c r="F11" s="92"/>
      <c r="G11" s="92"/>
      <c r="H11" s="92"/>
      <c r="I11" s="92"/>
      <c r="J11" s="92"/>
      <c r="K11" s="92"/>
      <c r="L11" s="93"/>
    </row>
    <row r="12" spans="3:12" ht="21" customHeight="1" x14ac:dyDescent="0.2">
      <c r="C12" s="317"/>
      <c r="D12" s="318"/>
      <c r="E12" s="92"/>
      <c r="F12" s="92"/>
      <c r="G12" s="92"/>
      <c r="H12" s="92"/>
      <c r="I12" s="92"/>
      <c r="J12" s="92"/>
      <c r="K12" s="92"/>
      <c r="L12" s="93"/>
    </row>
    <row r="13" spans="3:12" ht="21" customHeight="1" x14ac:dyDescent="0.2">
      <c r="C13" s="317"/>
      <c r="D13" s="318"/>
      <c r="E13" s="92"/>
      <c r="F13" s="92"/>
      <c r="G13" s="92"/>
      <c r="H13" s="92"/>
      <c r="I13" s="92"/>
      <c r="J13" s="92"/>
      <c r="K13" s="92"/>
      <c r="L13" s="93"/>
    </row>
    <row r="14" spans="3:12" ht="21" customHeight="1" x14ac:dyDescent="0.2">
      <c r="C14" s="317"/>
      <c r="D14" s="318"/>
      <c r="E14" s="92"/>
      <c r="F14" s="92"/>
      <c r="G14" s="92"/>
      <c r="H14" s="92"/>
      <c r="I14" s="92"/>
      <c r="J14" s="92"/>
      <c r="K14" s="92"/>
      <c r="L14" s="93"/>
    </row>
    <row r="15" spans="3:12" ht="21" customHeight="1" x14ac:dyDescent="0.2">
      <c r="C15" s="317"/>
      <c r="D15" s="318"/>
      <c r="E15" s="92"/>
      <c r="F15" s="92"/>
      <c r="G15" s="92"/>
      <c r="H15" s="92"/>
      <c r="I15" s="92"/>
      <c r="J15" s="92"/>
      <c r="K15" s="92"/>
      <c r="L15" s="93"/>
    </row>
    <row r="16" spans="3:12" ht="21" customHeight="1" x14ac:dyDescent="0.2">
      <c r="C16" s="317"/>
      <c r="D16" s="318"/>
      <c r="E16" s="92"/>
      <c r="F16" s="92"/>
      <c r="G16" s="92"/>
      <c r="H16" s="92"/>
      <c r="I16" s="92"/>
      <c r="J16" s="92"/>
      <c r="K16" s="92"/>
      <c r="L16" s="93"/>
    </row>
    <row r="17" spans="2:12" ht="21" customHeight="1" x14ac:dyDescent="0.2">
      <c r="C17" s="317"/>
      <c r="D17" s="318"/>
      <c r="E17" s="92"/>
      <c r="F17" s="92"/>
      <c r="G17" s="92"/>
      <c r="H17" s="92"/>
      <c r="I17" s="92"/>
      <c r="J17" s="92"/>
      <c r="K17" s="92"/>
      <c r="L17" s="93"/>
    </row>
    <row r="18" spans="2:12" ht="21" customHeight="1" x14ac:dyDescent="0.2">
      <c r="C18" s="317"/>
      <c r="D18" s="318"/>
      <c r="E18" s="92"/>
      <c r="F18" s="92"/>
      <c r="G18" s="92"/>
      <c r="H18" s="92"/>
      <c r="I18" s="92"/>
      <c r="J18" s="92"/>
      <c r="K18" s="92"/>
      <c r="L18" s="93"/>
    </row>
    <row r="19" spans="2:12" ht="21" customHeight="1" x14ac:dyDescent="0.2">
      <c r="C19" s="317"/>
      <c r="D19" s="318"/>
      <c r="E19" s="92"/>
      <c r="F19" s="92"/>
      <c r="G19" s="92"/>
      <c r="H19" s="92"/>
      <c r="I19" s="92"/>
      <c r="J19" s="92"/>
      <c r="K19" s="92"/>
      <c r="L19" s="93"/>
    </row>
    <row r="20" spans="2:12" ht="21" customHeight="1" x14ac:dyDescent="0.2">
      <c r="C20" s="317"/>
      <c r="D20" s="318"/>
      <c r="E20" s="92"/>
      <c r="F20" s="92"/>
      <c r="G20" s="92"/>
      <c r="H20" s="92"/>
      <c r="I20" s="92"/>
      <c r="J20" s="92"/>
      <c r="K20" s="92"/>
      <c r="L20" s="93"/>
    </row>
    <row r="21" spans="2:12" ht="21" customHeight="1" x14ac:dyDescent="0.2">
      <c r="C21" s="317"/>
      <c r="D21" s="318"/>
      <c r="E21" s="92"/>
      <c r="F21" s="92"/>
      <c r="G21" s="92"/>
      <c r="H21" s="92"/>
      <c r="I21" s="92"/>
      <c r="J21" s="92"/>
      <c r="K21" s="92"/>
      <c r="L21" s="93"/>
    </row>
    <row r="22" spans="2:12" ht="21" customHeight="1" thickBot="1" x14ac:dyDescent="0.25">
      <c r="B22" s="1" t="s">
        <v>155</v>
      </c>
      <c r="C22" s="315" t="s">
        <v>156</v>
      </c>
      <c r="D22" s="316"/>
      <c r="E22" s="94"/>
      <c r="F22" s="94"/>
      <c r="G22" s="94"/>
      <c r="H22" s="94"/>
      <c r="I22" s="94"/>
      <c r="J22" s="95"/>
      <c r="K22" s="95"/>
      <c r="L22" s="96"/>
    </row>
    <row r="23" spans="2:12" x14ac:dyDescent="0.2">
      <c r="L23" s="123" t="s">
        <v>208</v>
      </c>
    </row>
  </sheetData>
  <mergeCells count="22">
    <mergeCell ref="C22:D22"/>
    <mergeCell ref="C17:D17"/>
    <mergeCell ref="C18:D18"/>
    <mergeCell ref="C19:D19"/>
    <mergeCell ref="C20:D20"/>
    <mergeCell ref="E2:J2"/>
    <mergeCell ref="F6:G6"/>
    <mergeCell ref="C6:D7"/>
    <mergeCell ref="E6:E7"/>
    <mergeCell ref="I6:I7"/>
    <mergeCell ref="K4:L4"/>
    <mergeCell ref="C16:D16"/>
    <mergeCell ref="C21:D21"/>
    <mergeCell ref="C12:D12"/>
    <mergeCell ref="C13:D13"/>
    <mergeCell ref="C14:D14"/>
    <mergeCell ref="C15:D15"/>
    <mergeCell ref="C8:D8"/>
    <mergeCell ref="C9:D9"/>
    <mergeCell ref="L6:L7"/>
    <mergeCell ref="C10:D10"/>
    <mergeCell ref="C11:D11"/>
  </mergeCells>
  <phoneticPr fontId="2"/>
  <pageMargins left="0.48" right="0.44" top="0.55000000000000004" bottom="0.62" header="0.51181102362204722" footer="0.38"/>
  <pageSetup paperSize="9" orientation="landscape" horizontalDpi="4294967292"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J39"/>
  <sheetViews>
    <sheetView view="pageBreakPreview" zoomScaleNormal="100" zoomScaleSheetLayoutView="100" workbookViewId="0">
      <selection activeCell="C8" sqref="C8"/>
    </sheetView>
  </sheetViews>
  <sheetFormatPr defaultColWidth="9" defaultRowHeight="13.2" x14ac:dyDescent="0.2"/>
  <cols>
    <col min="1" max="1" width="4.33203125" style="3" customWidth="1"/>
    <col min="2" max="2" width="5.44140625" style="4" customWidth="1"/>
    <col min="3" max="4" width="11.6640625" style="120" customWidth="1"/>
    <col min="5" max="5" width="5.44140625" style="4" bestFit="1" customWidth="1"/>
    <col min="6" max="7" width="11.6640625" style="120" customWidth="1"/>
    <col min="8" max="8" width="5.44140625" style="4" bestFit="1" customWidth="1"/>
    <col min="9" max="10" width="11.6640625" style="4" customWidth="1"/>
    <col min="11" max="16384" width="9" style="3"/>
  </cols>
  <sheetData>
    <row r="2" spans="2:10" ht="16.2" x14ac:dyDescent="0.2">
      <c r="B2" s="3" t="s">
        <v>177</v>
      </c>
      <c r="C2" s="3"/>
      <c r="D2" s="328" t="s">
        <v>154</v>
      </c>
      <c r="E2" s="328"/>
      <c r="F2" s="328"/>
      <c r="G2" s="328"/>
      <c r="H2" s="328"/>
      <c r="I2" s="328"/>
      <c r="J2" s="3"/>
    </row>
    <row r="3" spans="2:10" x14ac:dyDescent="0.2">
      <c r="C3" s="107"/>
      <c r="D3" s="107"/>
      <c r="E3" s="3"/>
      <c r="F3" s="107"/>
      <c r="G3" s="107"/>
      <c r="H3" s="3"/>
      <c r="I3" s="3"/>
      <c r="J3" s="3"/>
    </row>
    <row r="5" spans="2:10" ht="18.75" customHeight="1" x14ac:dyDescent="0.2">
      <c r="B5" s="108" t="s">
        <v>172</v>
      </c>
      <c r="C5" s="327" t="s">
        <v>173</v>
      </c>
      <c r="D5" s="327"/>
      <c r="E5" s="110" t="s">
        <v>172</v>
      </c>
      <c r="F5" s="327" t="s">
        <v>173</v>
      </c>
      <c r="G5" s="327"/>
      <c r="H5" s="110" t="s">
        <v>172</v>
      </c>
      <c r="I5" s="327" t="s">
        <v>173</v>
      </c>
      <c r="J5" s="327"/>
    </row>
    <row r="6" spans="2:10" ht="26.4" x14ac:dyDescent="0.2">
      <c r="B6" s="111" t="s">
        <v>174</v>
      </c>
      <c r="C6" s="109" t="s">
        <v>175</v>
      </c>
      <c r="D6" s="109" t="s">
        <v>176</v>
      </c>
      <c r="E6" s="112" t="s">
        <v>174</v>
      </c>
      <c r="F6" s="109" t="s">
        <v>175</v>
      </c>
      <c r="G6" s="109" t="s">
        <v>176</v>
      </c>
      <c r="H6" s="112" t="s">
        <v>174</v>
      </c>
      <c r="I6" s="109" t="s">
        <v>175</v>
      </c>
      <c r="J6" s="109" t="s">
        <v>176</v>
      </c>
    </row>
    <row r="7" spans="2:10" x14ac:dyDescent="0.2">
      <c r="B7" s="113">
        <v>2</v>
      </c>
      <c r="C7" s="114">
        <v>0.65800000000000003</v>
      </c>
      <c r="D7" s="114">
        <v>0.316</v>
      </c>
      <c r="E7" s="113">
        <v>35</v>
      </c>
      <c r="F7" s="114">
        <v>0.96799999999999997</v>
      </c>
      <c r="G7" s="114">
        <v>0.93600000000000005</v>
      </c>
      <c r="H7" s="113">
        <v>68</v>
      </c>
      <c r="I7" s="115">
        <v>0.98299999999999998</v>
      </c>
      <c r="J7" s="115">
        <v>0.96699999999999997</v>
      </c>
    </row>
    <row r="8" spans="2:10" x14ac:dyDescent="0.2">
      <c r="B8" s="9">
        <v>3</v>
      </c>
      <c r="C8" s="116">
        <v>0.73199999999999998</v>
      </c>
      <c r="D8" s="116">
        <v>0.46400000000000002</v>
      </c>
      <c r="E8" s="9">
        <v>36</v>
      </c>
      <c r="F8" s="116">
        <v>0.96899999999999997</v>
      </c>
      <c r="G8" s="116">
        <v>0.93799999999999994</v>
      </c>
      <c r="H8" s="9">
        <v>69</v>
      </c>
      <c r="I8" s="117">
        <v>0.98299999999999998</v>
      </c>
      <c r="J8" s="117">
        <v>0.96699999999999997</v>
      </c>
    </row>
    <row r="9" spans="2:10" x14ac:dyDescent="0.2">
      <c r="B9" s="9">
        <v>4</v>
      </c>
      <c r="C9" s="116">
        <v>0.78100000000000003</v>
      </c>
      <c r="D9" s="116">
        <v>0.56200000000000006</v>
      </c>
      <c r="E9" s="9">
        <v>37</v>
      </c>
      <c r="F9" s="116">
        <v>0.97</v>
      </c>
      <c r="G9" s="116">
        <v>0.94</v>
      </c>
      <c r="H9" s="9">
        <v>70</v>
      </c>
      <c r="I9" s="117">
        <v>0.98399999999999999</v>
      </c>
      <c r="J9" s="117">
        <v>0.96799999999999997</v>
      </c>
    </row>
    <row r="10" spans="2:10" x14ac:dyDescent="0.2">
      <c r="B10" s="9">
        <v>5</v>
      </c>
      <c r="C10" s="116">
        <v>0.81499999999999995</v>
      </c>
      <c r="D10" s="116">
        <v>0.63100000000000001</v>
      </c>
      <c r="E10" s="9">
        <v>38</v>
      </c>
      <c r="F10" s="116">
        <v>0.97</v>
      </c>
      <c r="G10" s="116">
        <v>0.94099999999999995</v>
      </c>
      <c r="H10" s="9">
        <v>71</v>
      </c>
      <c r="I10" s="117">
        <v>0.98399999999999999</v>
      </c>
      <c r="J10" s="117">
        <v>0.96799999999999997</v>
      </c>
    </row>
    <row r="11" spans="2:10" x14ac:dyDescent="0.2">
      <c r="B11" s="9">
        <v>6</v>
      </c>
      <c r="C11" s="116">
        <v>0.84</v>
      </c>
      <c r="D11" s="116">
        <v>0.68100000000000005</v>
      </c>
      <c r="E11" s="9">
        <v>39</v>
      </c>
      <c r="F11" s="116">
        <v>0.97099999999999997</v>
      </c>
      <c r="G11" s="116">
        <v>0.94299999999999995</v>
      </c>
      <c r="H11" s="9">
        <v>72</v>
      </c>
      <c r="I11" s="117">
        <v>0.98399999999999999</v>
      </c>
      <c r="J11" s="117">
        <v>0.96799999999999997</v>
      </c>
    </row>
    <row r="12" spans="2:10" x14ac:dyDescent="0.2">
      <c r="B12" s="9">
        <v>7</v>
      </c>
      <c r="C12" s="116">
        <v>0.86</v>
      </c>
      <c r="D12" s="116">
        <v>0.72</v>
      </c>
      <c r="E12" s="9">
        <v>40</v>
      </c>
      <c r="F12" s="116">
        <v>0.97199999999999998</v>
      </c>
      <c r="G12" s="116">
        <v>0.94399999999999995</v>
      </c>
      <c r="H12" s="9">
        <v>73</v>
      </c>
      <c r="I12" s="117">
        <v>0.98399999999999999</v>
      </c>
      <c r="J12" s="117">
        <v>0.96899999999999997</v>
      </c>
    </row>
    <row r="13" spans="2:10" x14ac:dyDescent="0.2">
      <c r="B13" s="9">
        <v>8</v>
      </c>
      <c r="C13" s="116">
        <v>0.875</v>
      </c>
      <c r="D13" s="116">
        <v>0.75</v>
      </c>
      <c r="E13" s="9">
        <v>41</v>
      </c>
      <c r="F13" s="116">
        <v>0.97199999999999998</v>
      </c>
      <c r="G13" s="116">
        <v>0.94499999999999995</v>
      </c>
      <c r="H13" s="9">
        <v>74</v>
      </c>
      <c r="I13" s="117">
        <v>0.98399999999999999</v>
      </c>
      <c r="J13" s="117">
        <v>0.96899999999999997</v>
      </c>
    </row>
    <row r="14" spans="2:10" x14ac:dyDescent="0.2">
      <c r="B14" s="9">
        <v>9</v>
      </c>
      <c r="C14" s="116">
        <v>0.88700000000000001</v>
      </c>
      <c r="D14" s="116">
        <v>0.77400000000000002</v>
      </c>
      <c r="E14" s="9">
        <v>42</v>
      </c>
      <c r="F14" s="116">
        <v>0.97299999999999998</v>
      </c>
      <c r="G14" s="116">
        <v>0.94699999999999995</v>
      </c>
      <c r="H14" s="9">
        <v>75</v>
      </c>
      <c r="I14" s="117">
        <v>0.98499999999999999</v>
      </c>
      <c r="J14" s="117">
        <v>0.97</v>
      </c>
    </row>
    <row r="15" spans="2:10" x14ac:dyDescent="0.2">
      <c r="B15" s="9">
        <v>10</v>
      </c>
      <c r="C15" s="116">
        <v>0.89700000000000002</v>
      </c>
      <c r="D15" s="116">
        <v>0.79400000000000004</v>
      </c>
      <c r="E15" s="9">
        <v>43</v>
      </c>
      <c r="F15" s="116">
        <v>0.97399999999999998</v>
      </c>
      <c r="G15" s="116">
        <v>0.94799999999999995</v>
      </c>
      <c r="H15" s="9">
        <v>76</v>
      </c>
      <c r="I15" s="117">
        <v>0.98499999999999999</v>
      </c>
      <c r="J15" s="117">
        <v>0.97</v>
      </c>
    </row>
    <row r="16" spans="2:10" x14ac:dyDescent="0.2">
      <c r="B16" s="9">
        <v>11</v>
      </c>
      <c r="C16" s="116">
        <v>0.90500000000000003</v>
      </c>
      <c r="D16" s="116">
        <v>0.81100000000000005</v>
      </c>
      <c r="E16" s="9">
        <v>44</v>
      </c>
      <c r="F16" s="116">
        <v>0.97399999999999998</v>
      </c>
      <c r="G16" s="116">
        <v>0.94899999999999995</v>
      </c>
      <c r="H16" s="9">
        <v>77</v>
      </c>
      <c r="I16" s="117">
        <v>0.98499999999999999</v>
      </c>
      <c r="J16" s="117">
        <v>0.97</v>
      </c>
    </row>
    <row r="17" spans="2:10" x14ac:dyDescent="0.2">
      <c r="B17" s="9">
        <v>12</v>
      </c>
      <c r="C17" s="116">
        <v>0.91200000000000003</v>
      </c>
      <c r="D17" s="116">
        <v>0.82499999999999996</v>
      </c>
      <c r="E17" s="9">
        <v>45</v>
      </c>
      <c r="F17" s="116">
        <v>0.97499999999999998</v>
      </c>
      <c r="G17" s="116">
        <v>0.95</v>
      </c>
      <c r="H17" s="9">
        <v>78</v>
      </c>
      <c r="I17" s="117">
        <v>0.98499999999999999</v>
      </c>
      <c r="J17" s="117">
        <v>0.97099999999999997</v>
      </c>
    </row>
    <row r="18" spans="2:10" x14ac:dyDescent="0.2">
      <c r="B18" s="9">
        <v>13</v>
      </c>
      <c r="C18" s="116">
        <v>0.91900000000000004</v>
      </c>
      <c r="D18" s="116">
        <v>0.83799999999999997</v>
      </c>
      <c r="E18" s="9">
        <v>46</v>
      </c>
      <c r="F18" s="116">
        <v>0.97499999999999998</v>
      </c>
      <c r="G18" s="116">
        <v>0.95099999999999996</v>
      </c>
      <c r="H18" s="9">
        <v>79</v>
      </c>
      <c r="I18" s="117">
        <v>0.98499999999999999</v>
      </c>
      <c r="J18" s="117">
        <v>0.97099999999999997</v>
      </c>
    </row>
    <row r="19" spans="2:10" x14ac:dyDescent="0.2">
      <c r="B19" s="9">
        <v>14</v>
      </c>
      <c r="C19" s="116">
        <v>0.92400000000000004</v>
      </c>
      <c r="D19" s="116">
        <v>0.84799999999999998</v>
      </c>
      <c r="E19" s="9">
        <v>47</v>
      </c>
      <c r="F19" s="116">
        <v>0.97599999999999998</v>
      </c>
      <c r="G19" s="116">
        <v>0.95199999999999996</v>
      </c>
      <c r="H19" s="9">
        <v>80</v>
      </c>
      <c r="I19" s="117">
        <v>0.98599999999999999</v>
      </c>
      <c r="J19" s="117">
        <v>0.97199999999999998</v>
      </c>
    </row>
    <row r="20" spans="2:10" x14ac:dyDescent="0.2">
      <c r="B20" s="9">
        <v>15</v>
      </c>
      <c r="C20" s="116">
        <v>0.92900000000000005</v>
      </c>
      <c r="D20" s="116">
        <v>0.85799999999999998</v>
      </c>
      <c r="E20" s="9">
        <v>48</v>
      </c>
      <c r="F20" s="116">
        <v>0.97599999999999998</v>
      </c>
      <c r="G20" s="116">
        <v>0.95299999999999996</v>
      </c>
      <c r="H20" s="9">
        <v>81</v>
      </c>
      <c r="I20" s="117">
        <v>0.98599999999999999</v>
      </c>
      <c r="J20" s="117">
        <v>0.97199999999999998</v>
      </c>
    </row>
    <row r="21" spans="2:10" x14ac:dyDescent="0.2">
      <c r="B21" s="9">
        <v>16</v>
      </c>
      <c r="C21" s="116">
        <v>0.93300000000000005</v>
      </c>
      <c r="D21" s="116">
        <v>0.86599999999999999</v>
      </c>
      <c r="E21" s="9">
        <v>49</v>
      </c>
      <c r="F21" s="116">
        <v>0.97699999999999998</v>
      </c>
      <c r="G21" s="116">
        <v>0.95399999999999996</v>
      </c>
      <c r="H21" s="9">
        <v>82</v>
      </c>
      <c r="I21" s="117">
        <v>0.98599999999999999</v>
      </c>
      <c r="J21" s="117">
        <v>0.97199999999999998</v>
      </c>
    </row>
    <row r="22" spans="2:10" x14ac:dyDescent="0.2">
      <c r="B22" s="9">
        <v>17</v>
      </c>
      <c r="C22" s="116">
        <v>0.93600000000000005</v>
      </c>
      <c r="D22" s="116">
        <v>0.873</v>
      </c>
      <c r="E22" s="9">
        <v>50</v>
      </c>
      <c r="F22" s="116">
        <v>0.97699999999999998</v>
      </c>
      <c r="G22" s="116">
        <v>0.95499999999999996</v>
      </c>
      <c r="H22" s="9">
        <v>83</v>
      </c>
      <c r="I22" s="117">
        <v>0.98599999999999999</v>
      </c>
      <c r="J22" s="117">
        <v>0.97299999999999998</v>
      </c>
    </row>
    <row r="23" spans="2:10" x14ac:dyDescent="0.2">
      <c r="B23" s="9">
        <v>18</v>
      </c>
      <c r="C23" s="116">
        <v>0.94</v>
      </c>
      <c r="D23" s="116">
        <v>0.88</v>
      </c>
      <c r="E23" s="9">
        <v>51</v>
      </c>
      <c r="F23" s="116">
        <v>0.97799999999999998</v>
      </c>
      <c r="G23" s="116">
        <v>0.95599999999999996</v>
      </c>
      <c r="H23" s="9">
        <v>84</v>
      </c>
      <c r="I23" s="117">
        <v>0.98599999999999999</v>
      </c>
      <c r="J23" s="117">
        <v>0.97299999999999998</v>
      </c>
    </row>
    <row r="24" spans="2:10" x14ac:dyDescent="0.2">
      <c r="B24" s="9">
        <v>19</v>
      </c>
      <c r="C24" s="116">
        <v>0.94299999999999995</v>
      </c>
      <c r="D24" s="116">
        <v>0.88600000000000001</v>
      </c>
      <c r="E24" s="9">
        <v>52</v>
      </c>
      <c r="F24" s="116">
        <v>0.97799999999999998</v>
      </c>
      <c r="G24" s="116">
        <v>0.95699999999999996</v>
      </c>
      <c r="H24" s="9">
        <v>85</v>
      </c>
      <c r="I24" s="117">
        <v>0.98699999999999999</v>
      </c>
      <c r="J24" s="117">
        <v>0.97399999999999998</v>
      </c>
    </row>
    <row r="25" spans="2:10" x14ac:dyDescent="0.2">
      <c r="B25" s="9">
        <v>20</v>
      </c>
      <c r="C25" s="116">
        <v>0.94499999999999995</v>
      </c>
      <c r="D25" s="116">
        <v>0.89100000000000001</v>
      </c>
      <c r="E25" s="9">
        <v>53</v>
      </c>
      <c r="F25" s="116">
        <v>0.97799999999999998</v>
      </c>
      <c r="G25" s="116">
        <v>0.95699999999999996</v>
      </c>
      <c r="H25" s="9">
        <v>86</v>
      </c>
      <c r="I25" s="117">
        <v>0.98699999999999999</v>
      </c>
      <c r="J25" s="117">
        <v>0.97399999999999998</v>
      </c>
    </row>
    <row r="26" spans="2:10" x14ac:dyDescent="0.2">
      <c r="B26" s="9">
        <v>21</v>
      </c>
      <c r="C26" s="116">
        <v>0.94799999999999995</v>
      </c>
      <c r="D26" s="116">
        <v>0.89600000000000002</v>
      </c>
      <c r="E26" s="9">
        <v>54</v>
      </c>
      <c r="F26" s="116">
        <v>0.97899999999999998</v>
      </c>
      <c r="G26" s="116">
        <v>0.95799999999999996</v>
      </c>
      <c r="H26" s="9">
        <v>87</v>
      </c>
      <c r="I26" s="117">
        <v>0.98699999999999999</v>
      </c>
      <c r="J26" s="117">
        <v>0.97399999999999998</v>
      </c>
    </row>
    <row r="27" spans="2:10" x14ac:dyDescent="0.2">
      <c r="B27" s="9">
        <v>22</v>
      </c>
      <c r="C27" s="116">
        <v>0.95</v>
      </c>
      <c r="D27" s="116">
        <v>0.90100000000000002</v>
      </c>
      <c r="E27" s="9">
        <v>55</v>
      </c>
      <c r="F27" s="116">
        <v>0.97899999999999998</v>
      </c>
      <c r="G27" s="116">
        <v>0.95899999999999996</v>
      </c>
      <c r="H27" s="9">
        <v>88</v>
      </c>
      <c r="I27" s="117">
        <v>0.98699999999999999</v>
      </c>
      <c r="J27" s="117">
        <v>0.97399999999999998</v>
      </c>
    </row>
    <row r="28" spans="2:10" x14ac:dyDescent="0.2">
      <c r="B28" s="9">
        <v>23</v>
      </c>
      <c r="C28" s="116">
        <v>0.95199999999999996</v>
      </c>
      <c r="D28" s="116">
        <v>0.90500000000000003</v>
      </c>
      <c r="E28" s="9">
        <v>56</v>
      </c>
      <c r="F28" s="116">
        <v>0.98</v>
      </c>
      <c r="G28" s="116">
        <v>0.96</v>
      </c>
      <c r="H28" s="9">
        <v>89</v>
      </c>
      <c r="I28" s="117">
        <v>0.98699999999999999</v>
      </c>
      <c r="J28" s="117">
        <v>0.97399999999999998</v>
      </c>
    </row>
    <row r="29" spans="2:10" x14ac:dyDescent="0.2">
      <c r="B29" s="9">
        <v>24</v>
      </c>
      <c r="C29" s="116">
        <v>0.95399999999999996</v>
      </c>
      <c r="D29" s="116">
        <v>0.90800000000000003</v>
      </c>
      <c r="E29" s="9">
        <v>57</v>
      </c>
      <c r="F29" s="116">
        <v>0.98</v>
      </c>
      <c r="G29" s="116">
        <v>0.96</v>
      </c>
      <c r="H29" s="9">
        <v>90</v>
      </c>
      <c r="I29" s="117">
        <v>0.98699999999999999</v>
      </c>
      <c r="J29" s="117">
        <v>0.97499999999999998</v>
      </c>
    </row>
    <row r="30" spans="2:10" x14ac:dyDescent="0.2">
      <c r="B30" s="9">
        <v>25</v>
      </c>
      <c r="C30" s="116">
        <v>0.95599999999999996</v>
      </c>
      <c r="D30" s="116">
        <v>0.91200000000000003</v>
      </c>
      <c r="E30" s="9">
        <v>58</v>
      </c>
      <c r="F30" s="116">
        <v>0.98</v>
      </c>
      <c r="G30" s="116">
        <v>0.96099999999999997</v>
      </c>
      <c r="H30" s="9">
        <v>91</v>
      </c>
      <c r="I30" s="117">
        <v>0.98699999999999999</v>
      </c>
      <c r="J30" s="117">
        <v>0.97499999999999998</v>
      </c>
    </row>
    <row r="31" spans="2:10" x14ac:dyDescent="0.2">
      <c r="B31" s="9">
        <v>26</v>
      </c>
      <c r="C31" s="116">
        <v>0.95699999999999996</v>
      </c>
      <c r="D31" s="116">
        <v>0.91500000000000004</v>
      </c>
      <c r="E31" s="9">
        <v>59</v>
      </c>
      <c r="F31" s="116">
        <v>0.98099999999999998</v>
      </c>
      <c r="G31" s="116">
        <v>0.96199999999999997</v>
      </c>
      <c r="H31" s="9">
        <v>92</v>
      </c>
      <c r="I31" s="117">
        <v>0.98699999999999999</v>
      </c>
      <c r="J31" s="117">
        <v>0.97499999999999998</v>
      </c>
    </row>
    <row r="32" spans="2:10" x14ac:dyDescent="0.2">
      <c r="B32" s="9">
        <v>27</v>
      </c>
      <c r="C32" s="116">
        <v>0.95899999999999996</v>
      </c>
      <c r="D32" s="116">
        <v>0.91800000000000004</v>
      </c>
      <c r="E32" s="9">
        <v>60</v>
      </c>
      <c r="F32" s="116">
        <v>0.98099999999999998</v>
      </c>
      <c r="G32" s="116">
        <v>0.96199999999999997</v>
      </c>
      <c r="H32" s="9">
        <v>93</v>
      </c>
      <c r="I32" s="117">
        <v>0.98699999999999999</v>
      </c>
      <c r="J32" s="117">
        <v>0.97499999999999998</v>
      </c>
    </row>
    <row r="33" spans="2:10" x14ac:dyDescent="0.2">
      <c r="B33" s="9">
        <v>28</v>
      </c>
      <c r="C33" s="116">
        <v>0.96</v>
      </c>
      <c r="D33" s="116">
        <v>0.92100000000000004</v>
      </c>
      <c r="E33" s="9">
        <v>61</v>
      </c>
      <c r="F33" s="116">
        <v>0.98099999999999998</v>
      </c>
      <c r="G33" s="116">
        <v>0.96299999999999997</v>
      </c>
      <c r="H33" s="9">
        <v>94</v>
      </c>
      <c r="I33" s="117">
        <v>0.98799999999999999</v>
      </c>
      <c r="J33" s="117">
        <v>0.97599999999999998</v>
      </c>
    </row>
    <row r="34" spans="2:10" x14ac:dyDescent="0.2">
      <c r="B34" s="9">
        <v>29</v>
      </c>
      <c r="C34" s="116">
        <v>0.96199999999999997</v>
      </c>
      <c r="D34" s="116">
        <v>0.92400000000000004</v>
      </c>
      <c r="E34" s="9">
        <v>62</v>
      </c>
      <c r="F34" s="116">
        <v>0.98199999999999998</v>
      </c>
      <c r="G34" s="116">
        <v>0.96399999999999997</v>
      </c>
      <c r="H34" s="9">
        <v>95</v>
      </c>
      <c r="I34" s="117">
        <v>0.98799999999999999</v>
      </c>
      <c r="J34" s="117">
        <v>0.97599999999999998</v>
      </c>
    </row>
    <row r="35" spans="2:10" x14ac:dyDescent="0.2">
      <c r="B35" s="9">
        <v>30</v>
      </c>
      <c r="C35" s="116">
        <v>0.96299999999999997</v>
      </c>
      <c r="D35" s="116">
        <v>0.92600000000000005</v>
      </c>
      <c r="E35" s="9">
        <v>63</v>
      </c>
      <c r="F35" s="116">
        <v>0.98199999999999998</v>
      </c>
      <c r="G35" s="116">
        <v>0.96399999999999997</v>
      </c>
      <c r="H35" s="9">
        <v>96</v>
      </c>
      <c r="I35" s="117">
        <v>0.98799999999999999</v>
      </c>
      <c r="J35" s="117">
        <v>0.97599999999999998</v>
      </c>
    </row>
    <row r="36" spans="2:10" x14ac:dyDescent="0.2">
      <c r="B36" s="9">
        <v>31</v>
      </c>
      <c r="C36" s="116">
        <v>0.96399999999999997</v>
      </c>
      <c r="D36" s="116">
        <v>0.92800000000000005</v>
      </c>
      <c r="E36" s="9">
        <v>64</v>
      </c>
      <c r="F36" s="116">
        <v>0.98199999999999998</v>
      </c>
      <c r="G36" s="116">
        <v>0.96499999999999997</v>
      </c>
      <c r="H36" s="9">
        <v>97</v>
      </c>
      <c r="I36" s="117">
        <v>0.98799999999999999</v>
      </c>
      <c r="J36" s="117">
        <v>0.97699999999999998</v>
      </c>
    </row>
    <row r="37" spans="2:10" x14ac:dyDescent="0.2">
      <c r="B37" s="9">
        <v>32</v>
      </c>
      <c r="C37" s="116">
        <v>0.96499999999999997</v>
      </c>
      <c r="D37" s="116">
        <v>0.93100000000000005</v>
      </c>
      <c r="E37" s="9">
        <v>65</v>
      </c>
      <c r="F37" s="116">
        <v>0.98199999999999998</v>
      </c>
      <c r="G37" s="116">
        <v>0.96499999999999997</v>
      </c>
      <c r="H37" s="9">
        <v>98</v>
      </c>
      <c r="I37" s="117">
        <v>0.98799999999999999</v>
      </c>
      <c r="J37" s="117">
        <v>0.97699999999999998</v>
      </c>
    </row>
    <row r="38" spans="2:10" x14ac:dyDescent="0.2">
      <c r="B38" s="9">
        <v>33</v>
      </c>
      <c r="C38" s="116">
        <v>0.96599999999999997</v>
      </c>
      <c r="D38" s="116">
        <v>0.93300000000000005</v>
      </c>
      <c r="E38" s="9">
        <v>66</v>
      </c>
      <c r="F38" s="116">
        <v>0.98299999999999998</v>
      </c>
      <c r="G38" s="116">
        <v>0.96599999999999997</v>
      </c>
      <c r="H38" s="9">
        <v>99</v>
      </c>
      <c r="I38" s="117">
        <v>0.98799999999999999</v>
      </c>
      <c r="J38" s="117">
        <v>0.97699999999999998</v>
      </c>
    </row>
    <row r="39" spans="2:10" x14ac:dyDescent="0.2">
      <c r="B39" s="25">
        <v>34</v>
      </c>
      <c r="C39" s="118">
        <v>0.96699999999999997</v>
      </c>
      <c r="D39" s="118">
        <v>0.93400000000000005</v>
      </c>
      <c r="E39" s="25">
        <v>67</v>
      </c>
      <c r="F39" s="118">
        <v>0.98299999999999998</v>
      </c>
      <c r="G39" s="118">
        <v>0.96599999999999997</v>
      </c>
      <c r="H39" s="25">
        <v>100</v>
      </c>
      <c r="I39" s="119">
        <v>0.98799999999999999</v>
      </c>
      <c r="J39" s="119">
        <v>0.97699999999999998</v>
      </c>
    </row>
  </sheetData>
  <mergeCells count="4">
    <mergeCell ref="C5:D5"/>
    <mergeCell ref="F5:G5"/>
    <mergeCell ref="I5:J5"/>
    <mergeCell ref="D2:I2"/>
  </mergeCells>
  <phoneticPr fontId="2"/>
  <printOptions horizontalCentered="1"/>
  <pageMargins left="0.78740157480314965" right="0.78740157480314965" top="0.47244094488188981" bottom="0.51181102362204722" header="0.51181102362204722" footer="0.51181102362204722"/>
  <pageSetup paperSize="9"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21"/>
  <sheetViews>
    <sheetView view="pageBreakPreview" zoomScaleNormal="100" zoomScaleSheetLayoutView="100" workbookViewId="0">
      <selection activeCell="C6" sqref="C6"/>
    </sheetView>
  </sheetViews>
  <sheetFormatPr defaultColWidth="9" defaultRowHeight="13.2" x14ac:dyDescent="0.2"/>
  <cols>
    <col min="1" max="1" width="2.21875" style="59" customWidth="1"/>
    <col min="2" max="2" width="12.33203125" style="59" customWidth="1"/>
    <col min="3" max="3" width="26" style="59" customWidth="1"/>
    <col min="4" max="4" width="38.21875" style="59" customWidth="1"/>
    <col min="5" max="5" width="8.33203125" style="59" customWidth="1"/>
    <col min="6" max="6" width="2.109375" style="59" customWidth="1"/>
    <col min="7" max="7" width="2.33203125" style="59" customWidth="1"/>
    <col min="8" max="8" width="55.88671875" style="59" customWidth="1"/>
    <col min="9" max="16384" width="9" style="59"/>
  </cols>
  <sheetData>
    <row r="1" spans="2:8" ht="20.25" customHeight="1" x14ac:dyDescent="0.2">
      <c r="B1" s="99" t="s">
        <v>171</v>
      </c>
    </row>
    <row r="2" spans="2:8" ht="17.25" customHeight="1" x14ac:dyDescent="0.2">
      <c r="B2" s="329" t="s">
        <v>170</v>
      </c>
      <c r="C2" s="329"/>
      <c r="D2" s="329"/>
      <c r="E2" s="329"/>
      <c r="F2" s="329"/>
      <c r="G2" s="329"/>
      <c r="H2" s="329"/>
    </row>
    <row r="3" spans="2:8" ht="17.25" customHeight="1" x14ac:dyDescent="0.2">
      <c r="B3" s="100"/>
      <c r="C3" s="100"/>
      <c r="D3" s="100"/>
      <c r="E3" s="100"/>
      <c r="F3" s="100"/>
      <c r="G3" s="100"/>
      <c r="H3" s="100"/>
    </row>
    <row r="4" spans="2:8" ht="13.8" thickBot="1" x14ac:dyDescent="0.25"/>
    <row r="5" spans="2:8" ht="21.75" customHeight="1" thickBot="1" x14ac:dyDescent="0.25">
      <c r="B5" s="330" t="s">
        <v>178</v>
      </c>
      <c r="C5" s="331"/>
      <c r="D5" s="101" t="s">
        <v>179</v>
      </c>
      <c r="E5" s="331" t="s">
        <v>180</v>
      </c>
      <c r="F5" s="331"/>
      <c r="G5" s="331"/>
      <c r="H5" s="333"/>
    </row>
    <row r="6" spans="2:8" ht="20.25" customHeight="1" thickTop="1" x14ac:dyDescent="0.2">
      <c r="B6" s="86"/>
      <c r="C6" s="49"/>
      <c r="D6" s="60"/>
      <c r="E6" s="56"/>
      <c r="F6" s="56"/>
      <c r="G6" s="56"/>
      <c r="H6" s="102"/>
    </row>
    <row r="7" spans="2:8" ht="20.25" customHeight="1" x14ac:dyDescent="0.2">
      <c r="B7" s="54"/>
      <c r="C7" s="56"/>
      <c r="D7" s="60"/>
      <c r="E7" s="56"/>
      <c r="F7" s="103">
        <v>1</v>
      </c>
      <c r="G7" s="56"/>
      <c r="H7" s="102" t="s">
        <v>181</v>
      </c>
    </row>
    <row r="8" spans="2:8" ht="20.25" customHeight="1" x14ac:dyDescent="0.2">
      <c r="B8" s="334" t="s">
        <v>182</v>
      </c>
      <c r="C8" s="56"/>
      <c r="D8" s="335" t="s">
        <v>183</v>
      </c>
      <c r="E8" s="332" t="s">
        <v>184</v>
      </c>
      <c r="F8" s="56">
        <v>2</v>
      </c>
      <c r="G8" s="56"/>
      <c r="H8" s="102" t="s">
        <v>185</v>
      </c>
    </row>
    <row r="9" spans="2:8" ht="20.25" customHeight="1" x14ac:dyDescent="0.2">
      <c r="B9" s="334"/>
      <c r="C9" s="56"/>
      <c r="D9" s="335"/>
      <c r="E9" s="332"/>
      <c r="F9" s="103">
        <v>1</v>
      </c>
      <c r="G9" s="56"/>
      <c r="H9" s="102" t="s">
        <v>181</v>
      </c>
    </row>
    <row r="10" spans="2:8" ht="20.25" customHeight="1" x14ac:dyDescent="0.2">
      <c r="B10" s="54"/>
      <c r="C10" s="56"/>
      <c r="D10" s="60"/>
      <c r="E10" s="56"/>
      <c r="F10" s="56">
        <v>2</v>
      </c>
      <c r="G10" s="56"/>
      <c r="H10" s="102" t="s">
        <v>186</v>
      </c>
    </row>
    <row r="11" spans="2:8" ht="20.25" customHeight="1" x14ac:dyDescent="0.2">
      <c r="B11" s="61"/>
      <c r="C11" s="103"/>
      <c r="D11" s="62"/>
      <c r="E11" s="103"/>
      <c r="F11" s="103"/>
      <c r="G11" s="103"/>
      <c r="H11" s="104"/>
    </row>
    <row r="12" spans="2:8" ht="20.25" customHeight="1" x14ac:dyDescent="0.2">
      <c r="B12" s="54"/>
      <c r="C12" s="56"/>
      <c r="D12" s="60"/>
      <c r="E12" s="56"/>
      <c r="F12" s="56"/>
      <c r="G12" s="56"/>
      <c r="H12" s="102"/>
    </row>
    <row r="13" spans="2:8" ht="20.25" customHeight="1" x14ac:dyDescent="0.2">
      <c r="B13" s="54" t="s">
        <v>187</v>
      </c>
      <c r="C13" s="56"/>
      <c r="D13" s="60"/>
      <c r="E13" s="56" t="s">
        <v>193</v>
      </c>
      <c r="F13" s="56"/>
      <c r="G13" s="56"/>
      <c r="H13" s="102"/>
    </row>
    <row r="14" spans="2:8" ht="20.25" customHeight="1" x14ac:dyDescent="0.2">
      <c r="B14" s="54" t="s">
        <v>188</v>
      </c>
      <c r="C14" s="49" t="s">
        <v>189</v>
      </c>
      <c r="D14" s="60" t="s">
        <v>183</v>
      </c>
      <c r="E14" s="56" t="s">
        <v>219</v>
      </c>
      <c r="F14" s="56"/>
      <c r="G14" s="56"/>
      <c r="H14" s="102"/>
    </row>
    <row r="15" spans="2:8" ht="20.25" customHeight="1" x14ac:dyDescent="0.2">
      <c r="B15" s="54" t="s">
        <v>190</v>
      </c>
      <c r="C15" s="56"/>
      <c r="D15" s="60"/>
      <c r="E15" s="56" t="s">
        <v>194</v>
      </c>
      <c r="F15" s="56"/>
      <c r="G15" s="56"/>
      <c r="H15" s="102"/>
    </row>
    <row r="16" spans="2:8" ht="20.25" customHeight="1" x14ac:dyDescent="0.2">
      <c r="B16" s="61"/>
      <c r="C16" s="103"/>
      <c r="D16" s="62"/>
      <c r="E16" s="103"/>
      <c r="F16" s="103"/>
      <c r="G16" s="103"/>
      <c r="H16" s="104"/>
    </row>
    <row r="17" spans="2:8" ht="20.25" customHeight="1" x14ac:dyDescent="0.2">
      <c r="B17" s="54"/>
      <c r="C17" s="56"/>
      <c r="D17" s="60"/>
      <c r="E17" s="56"/>
      <c r="F17" s="56"/>
      <c r="G17" s="56"/>
      <c r="H17" s="102"/>
    </row>
    <row r="18" spans="2:8" ht="20.25" customHeight="1" x14ac:dyDescent="0.2">
      <c r="B18" s="54" t="s">
        <v>191</v>
      </c>
      <c r="C18" s="56"/>
      <c r="D18" s="60"/>
      <c r="E18" s="56" t="s">
        <v>195</v>
      </c>
      <c r="F18" s="56"/>
      <c r="G18" s="56"/>
      <c r="H18" s="102"/>
    </row>
    <row r="19" spans="2:8" ht="20.25" customHeight="1" x14ac:dyDescent="0.2">
      <c r="B19" s="54" t="s">
        <v>295</v>
      </c>
      <c r="C19" s="56"/>
      <c r="D19" s="60" t="s">
        <v>192</v>
      </c>
      <c r="E19" s="56" t="s">
        <v>196</v>
      </c>
      <c r="F19" s="56"/>
      <c r="G19" s="56"/>
      <c r="H19" s="102"/>
    </row>
    <row r="20" spans="2:8" ht="20.25" customHeight="1" x14ac:dyDescent="0.2">
      <c r="B20" s="54" t="s">
        <v>296</v>
      </c>
      <c r="C20" s="56"/>
      <c r="D20" s="60"/>
      <c r="E20" s="56"/>
      <c r="F20" s="56"/>
      <c r="G20" s="56"/>
      <c r="H20" s="102"/>
    </row>
    <row r="21" spans="2:8" ht="20.25" customHeight="1" thickBot="1" x14ac:dyDescent="0.25">
      <c r="B21" s="76"/>
      <c r="C21" s="77"/>
      <c r="D21" s="105"/>
      <c r="E21" s="77"/>
      <c r="F21" s="77"/>
      <c r="G21" s="77"/>
      <c r="H21" s="106"/>
    </row>
  </sheetData>
  <mergeCells count="6">
    <mergeCell ref="B2:H2"/>
    <mergeCell ref="B5:C5"/>
    <mergeCell ref="E8:E9"/>
    <mergeCell ref="E5:H5"/>
    <mergeCell ref="B8:B9"/>
    <mergeCell ref="D8:D9"/>
  </mergeCells>
  <phoneticPr fontId="2"/>
  <pageMargins left="0.39370078740157483" right="0.39370078740157483" top="0.98425196850393704" bottom="0.98425196850393704" header="0.51181102362204722" footer="0.51181102362204722"/>
  <pageSetup paperSize="9" scale="96"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かがみ</vt:lpstr>
      <vt:lpstr>付属表１</vt:lpstr>
      <vt:lpstr>付属表２</vt:lpstr>
      <vt:lpstr>付属表３</vt:lpstr>
      <vt:lpstr>付属表４</vt:lpstr>
      <vt:lpstr>附属表５－１</vt:lpstr>
      <vt:lpstr>附属表５－２</vt:lpstr>
      <vt:lpstr>別表１</vt:lpstr>
      <vt:lpstr>別表２</vt:lpstr>
      <vt:lpstr>かがみ!Print_Area</vt:lpstr>
      <vt:lpstr>別表１!Print_Area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