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tabRatio="915" activeTab="0"/>
  </bookViews>
  <sheets>
    <sheet name="2 (2) ｲ (ｳ)" sheetId="1" r:id="rId1"/>
  </sheets>
  <definedNames>
    <definedName name="_xlnm.Print_Area" localSheetId="0">'2 (2) ｲ (ｳ)'!$B$1:$AL$58</definedName>
  </definedNames>
  <calcPr fullCalcOnLoad="1"/>
</workbook>
</file>

<file path=xl/sharedStrings.xml><?xml version="1.0" encoding="utf-8"?>
<sst xmlns="http://schemas.openxmlformats.org/spreadsheetml/2006/main" count="82" uniqueCount="81">
  <si>
    <t>計</t>
  </si>
  <si>
    <t>都　　　　　道</t>
  </si>
  <si>
    <t>府　　　　　県</t>
  </si>
  <si>
    <t>合　　　　　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</si>
  <si>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</si>
  <si>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</si>
  <si>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</si>
  <si>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</si>
  <si>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</si>
  <si>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</si>
  <si>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</si>
  <si>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</si>
  <si>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</si>
  <si>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</si>
  <si>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</si>
  <si>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</si>
  <si>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</si>
  <si>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</si>
  <si>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</si>
  <si>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</si>
  <si>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</si>
  <si>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</si>
  <si>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</si>
  <si>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</si>
  <si>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</si>
  <si>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</si>
  <si>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</si>
  <si>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</si>
  <si>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</si>
  <si>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</si>
  <si>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</si>
  <si>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</si>
  <si>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</si>
  <si>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</si>
  <si>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</si>
  <si>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</si>
  <si>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</si>
  <si>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</si>
  <si>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</si>
  <si>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</si>
  <si>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</si>
  <si>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</si>
  <si>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</si>
  <si>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</si>
  <si>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</si>
  <si>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</si>
  <si>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</si>
  <si>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</si>
  <si>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</si>
  <si>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</si>
  <si>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</si>
  <si>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観　光　施　設</t>
  </si>
  <si>
    <t>（法非適用）</t>
  </si>
  <si>
    <t>　　　（ウ）　一部事務組合等</t>
  </si>
  <si>
    <t>(注)　（　）書は施設数である。</t>
  </si>
  <si>
    <t>交通（船舶）</t>
  </si>
  <si>
    <t>簡易水道</t>
  </si>
  <si>
    <t>電気</t>
  </si>
  <si>
    <t>下　　水　　道</t>
  </si>
  <si>
    <t>港湾</t>
  </si>
  <si>
    <t>市場</t>
  </si>
  <si>
    <t>と畜場</t>
  </si>
  <si>
    <t xml:space="preserve"> 宅 地 造 成</t>
  </si>
  <si>
    <t>有料道路</t>
  </si>
  <si>
    <t>駐車場</t>
  </si>
  <si>
    <t>介護</t>
  </si>
  <si>
    <t>公共</t>
  </si>
  <si>
    <t>特公</t>
  </si>
  <si>
    <t>流域</t>
  </si>
  <si>
    <t>特環</t>
  </si>
  <si>
    <t>農集</t>
  </si>
  <si>
    <t>漁集</t>
  </si>
  <si>
    <t>林集</t>
  </si>
  <si>
    <t>簡排</t>
  </si>
  <si>
    <t>小規模</t>
  </si>
  <si>
    <t>特地</t>
  </si>
  <si>
    <t>個別</t>
  </si>
  <si>
    <t>休養</t>
  </si>
  <si>
    <t>索道</t>
  </si>
  <si>
    <t>その他</t>
  </si>
  <si>
    <t>臨海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</si>
</sst>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\(#,##0\);\(&quot;△&quot;#,##0\);\(\-\)"/>
    <numFmt numFmtId="178" formatCode="#,##0\ ;&quot;△&quot;#,##0\ ;\-\ "/>
    <numFmt numFmtId="179" formatCode="\(#,##0\);\(&quot;△&quot;#,##0\);&quot;&quot;"/>
    <numFmt numFmtId="180" formatCode="#,##0\ ;&quot;△&quot;#,##0\ ;&quot;&quot;"/>
  </numFmts>
  <fonts count="41">
    <font>
      <sz val="7"/>
      <name val="ＭＳ明朝"/>
      <family val="3"/>
    </font>
    <font>
      <sz val="11"/>
      <color indexed="8"/>
      <name val="ＭＳ Ｐ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b/>
      <sz val="8"/>
      <name val="ＭＳ Ｐゴシック"/>
      <family val="3"/>
    </font>
    <font>
      <b/>
      <sz val="5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/>
      <top/>
      <bottom style="thin"/>
    </border>
    <border>
      <left style="hair"/>
      <right/>
      <top/>
      <bottom/>
    </border>
    <border>
      <left style="hair"/>
      <right/>
      <top/>
      <bottom style="hair"/>
    </border>
    <border>
      <left style="hair"/>
      <right/>
      <top/>
      <bottom style="thin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/>
      <bottom style="thin"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 style="hair"/>
      <top style="thin"/>
      <bottom/>
    </border>
  </borders>
  <cellStyleXfs count="8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quotePrefix="1">
      <alignment horizontal="left" vertical="center"/>
    </xf>
    <xf numFmtId="0" fontId="2" fillId="0" borderId="0" xfId="0" applyFont="1" applyAlignment="1" quotePrefix="1">
      <alignment horizontal="right" vertical="center"/>
    </xf>
    <xf numFmtId="0" fontId="3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5" fillId="0" borderId="0" xfId="0" applyFont="1" applyAlignment="1" quotePrefix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 quotePrefix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quotePrefix="1">
      <alignment vertical="center"/>
    </xf>
    <xf numFmtId="177" fontId="5" fillId="0" borderId="0" xfId="0" applyNumberFormat="1" applyFont="1" applyAlignment="1">
      <alignment vertical="center"/>
    </xf>
    <xf numFmtId="0" fontId="5" fillId="0" borderId="12" xfId="0" applyFont="1" applyBorder="1" applyAlignment="1" quotePrefix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 quotePrefix="1">
      <alignment horizontal="distributed" vertical="center"/>
    </xf>
    <xf numFmtId="0" fontId="5" fillId="0" borderId="11" xfId="0" applyFont="1" applyBorder="1" applyAlignment="1" quotePrefix="1">
      <alignment horizontal="distributed" vertical="center"/>
    </xf>
    <xf numFmtId="177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distributed" vertical="center"/>
    </xf>
    <xf numFmtId="0" fontId="5" fillId="0" borderId="0" xfId="0" applyFont="1" applyAlignment="1" quotePrefix="1">
      <alignment horizontal="left" vertical="center"/>
    </xf>
    <xf numFmtId="0" fontId="5" fillId="0" borderId="14" xfId="0" applyFont="1" applyBorder="1" applyAlignment="1" quotePrefix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3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8" fontId="5" fillId="0" borderId="13" xfId="0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5" xfId="0" applyNumberFormat="1" applyFont="1" applyBorder="1" applyAlignment="1">
      <alignment vertical="center"/>
    </xf>
    <xf numFmtId="178" fontId="5" fillId="0" borderId="17" xfId="0" applyNumberFormat="1" applyFont="1" applyBorder="1" applyAlignment="1">
      <alignment vertical="center"/>
    </xf>
    <xf numFmtId="180" fontId="5" fillId="0" borderId="0" xfId="0" applyNumberFormat="1" applyFont="1" applyAlignment="1">
      <alignment vertical="center"/>
    </xf>
    <xf numFmtId="180" fontId="5" fillId="0" borderId="18" xfId="0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180" fontId="5" fillId="0" borderId="15" xfId="0" applyNumberFormat="1" applyFont="1" applyBorder="1" applyAlignment="1">
      <alignment vertical="center"/>
    </xf>
    <xf numFmtId="180" fontId="5" fillId="0" borderId="16" xfId="0" applyNumberFormat="1" applyFont="1" applyBorder="1" applyAlignment="1">
      <alignment vertical="center"/>
    </xf>
    <xf numFmtId="180" fontId="5" fillId="0" borderId="17" xfId="0" applyNumberFormat="1" applyFont="1" applyBorder="1" applyAlignment="1">
      <alignment vertical="center"/>
    </xf>
    <xf numFmtId="179" fontId="5" fillId="0" borderId="17" xfId="0" applyNumberFormat="1" applyFont="1" applyBorder="1" applyAlignment="1">
      <alignment vertical="center"/>
    </xf>
    <xf numFmtId="180" fontId="5" fillId="0" borderId="12" xfId="0" applyNumberFormat="1" applyFont="1" applyBorder="1" applyAlignment="1">
      <alignment vertical="center"/>
    </xf>
    <xf numFmtId="180" fontId="5" fillId="0" borderId="19" xfId="0" applyNumberFormat="1" applyFont="1" applyBorder="1" applyAlignment="1">
      <alignment vertical="center"/>
    </xf>
    <xf numFmtId="180" fontId="5" fillId="0" borderId="11" xfId="0" applyNumberFormat="1" applyFont="1" applyBorder="1" applyAlignment="1">
      <alignment vertical="center"/>
    </xf>
    <xf numFmtId="180" fontId="5" fillId="0" borderId="20" xfId="0" applyNumberFormat="1" applyFont="1" applyBorder="1" applyAlignment="1">
      <alignment vertical="center"/>
    </xf>
    <xf numFmtId="180" fontId="5" fillId="0" borderId="14" xfId="0" applyNumberFormat="1" applyFont="1" applyBorder="1" applyAlignment="1">
      <alignment vertical="center"/>
    </xf>
    <xf numFmtId="180" fontId="5" fillId="0" borderId="2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 quotePrefix="1">
      <alignment/>
    </xf>
    <xf numFmtId="180" fontId="5" fillId="0" borderId="22" xfId="0" applyNumberFormat="1" applyFont="1" applyBorder="1" applyAlignment="1">
      <alignment vertical="center"/>
    </xf>
    <xf numFmtId="180" fontId="5" fillId="0" borderId="23" xfId="0" applyNumberFormat="1" applyFont="1" applyBorder="1" applyAlignment="1">
      <alignment vertical="center"/>
    </xf>
    <xf numFmtId="180" fontId="5" fillId="0" borderId="24" xfId="0" applyNumberFormat="1" applyFont="1" applyBorder="1" applyAlignment="1">
      <alignment vertical="center"/>
    </xf>
    <xf numFmtId="180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distributed" textRotation="255"/>
    </xf>
    <xf numFmtId="0" fontId="5" fillId="0" borderId="27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distributed" textRotation="255"/>
    </xf>
    <xf numFmtId="0" fontId="5" fillId="0" borderId="23" xfId="0" applyFont="1" applyBorder="1" applyAlignment="1">
      <alignment horizontal="center" vertical="distributed" textRotation="255"/>
    </xf>
    <xf numFmtId="0" fontId="5" fillId="0" borderId="16" xfId="0" applyFont="1" applyBorder="1" applyAlignment="1">
      <alignment horizontal="center" vertical="distributed" textRotation="255"/>
    </xf>
    <xf numFmtId="0" fontId="5" fillId="0" borderId="24" xfId="0" applyFont="1" applyBorder="1" applyAlignment="1">
      <alignment horizontal="center" vertical="distributed" textRotation="255"/>
    </xf>
    <xf numFmtId="0" fontId="5" fillId="0" borderId="28" xfId="0" applyFont="1" applyBorder="1" applyAlignment="1">
      <alignment horizontal="center" vertical="distributed" textRotation="255"/>
    </xf>
    <xf numFmtId="0" fontId="5" fillId="0" borderId="18" xfId="0" applyFont="1" applyBorder="1" applyAlignment="1">
      <alignment horizontal="center" vertical="distributed" textRotation="255"/>
    </xf>
    <xf numFmtId="0" fontId="5" fillId="0" borderId="20" xfId="0" applyFont="1" applyBorder="1" applyAlignment="1">
      <alignment horizontal="center" vertical="distributed" textRotation="255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distributed" textRotation="255"/>
    </xf>
    <xf numFmtId="0" fontId="5" fillId="0" borderId="22" xfId="0" applyFont="1" applyBorder="1" applyAlignment="1">
      <alignment horizontal="center" vertical="distributed" textRotation="255"/>
    </xf>
    <xf numFmtId="0" fontId="5" fillId="0" borderId="19" xfId="0" applyFont="1" applyBorder="1" applyAlignment="1">
      <alignment horizontal="center" vertical="distributed" textRotation="255"/>
    </xf>
    <xf numFmtId="0" fontId="0" fillId="0" borderId="18" xfId="0" applyBorder="1" applyAlignment="1">
      <alignment vertical="distributed"/>
    </xf>
    <xf numFmtId="0" fontId="0" fillId="0" borderId="20" xfId="0" applyBorder="1" applyAlignment="1">
      <alignment vertical="distributed"/>
    </xf>
  </cellXfs>
  <cellStyles count="7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3" xfId="56"/>
    <cellStyle name="桁区切り 4" xfId="57"/>
    <cellStyle name="桁区切り 4 2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通貨 3" xfId="69"/>
    <cellStyle name="入力" xfId="70"/>
    <cellStyle name="標準 2" xfId="71"/>
    <cellStyle name="標準 2 2" xfId="72"/>
    <cellStyle name="標準 2 2 2" xfId="73"/>
    <cellStyle name="標準 2 3" xfId="74"/>
    <cellStyle name="標準 2 4" xfId="75"/>
    <cellStyle name="標準 2 5" xfId="76"/>
    <cellStyle name="標準 2 6" xfId="77"/>
    <cellStyle name="標準 2_20第２編第１章04（流し込み以外）" xfId="78"/>
    <cellStyle name="標準 3" xfId="79"/>
    <cellStyle name="標準 3 2" xfId="80"/>
    <cellStyle name="標準 4" xfId="81"/>
    <cellStyle name="標準 4 2" xfId="82"/>
    <cellStyle name="標準 5" xfId="83"/>
    <cellStyle name="標準 5 2" xfId="84"/>
    <cellStyle name="標準 6" xfId="85"/>
    <cellStyle name="標準 7" xfId="86"/>
    <cellStyle name="標準 8" xfId="87"/>
    <cellStyle name="良い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4"/>
  <sheetViews>
    <sheetView showGridLines="0" showZeros="0" tabSelected="1" zoomScaleSheetLayoutView="100" zoomScalePageLayoutView="0" workbookViewId="0" topLeftCell="A1">
      <selection activeCell="A1" sqref="A1"/>
    </sheetView>
  </sheetViews>
  <sheetFormatPr defaultColWidth="9.33203125" defaultRowHeight="9.75" customHeight="1"/>
  <cols>
    <col min="1" max="1" width="2" style="5" customWidth="1"/>
    <col min="2" max="2" width="3" style="5" customWidth="1"/>
    <col min="3" max="3" width="9" style="5" customWidth="1"/>
    <col min="4" max="5" width="5" style="5" customWidth="1"/>
    <col min="6" max="6" width="3.66015625" style="5" customWidth="1"/>
    <col min="7" max="7" width="3.33203125" style="5" customWidth="1"/>
    <col min="8" max="18" width="4.83203125" style="5" customWidth="1"/>
    <col min="19" max="21" width="3.33203125" style="5" customWidth="1"/>
    <col min="22" max="22" width="3.66015625" style="5" customWidth="1"/>
    <col min="23" max="23" width="3.33203125" style="5" customWidth="1"/>
    <col min="24" max="24" width="3.66015625" style="5" customWidth="1"/>
    <col min="25" max="25" width="3.16015625" style="5" customWidth="1"/>
    <col min="26" max="26" width="3.33203125" style="5" customWidth="1"/>
    <col min="27" max="27" width="3.16015625" style="5" customWidth="1"/>
    <col min="28" max="28" width="3.33203125" style="5" customWidth="1"/>
    <col min="29" max="29" width="3.16015625" style="5" customWidth="1"/>
    <col min="30" max="30" width="3" style="5" customWidth="1"/>
    <col min="31" max="31" width="5" style="5" customWidth="1"/>
    <col min="32" max="32" width="4.83203125" style="5" customWidth="1"/>
    <col min="33" max="34" width="3" style="5" customWidth="1"/>
    <col min="35" max="35" width="3.33203125" style="5" customWidth="1"/>
    <col min="36" max="36" width="3.66015625" style="5" customWidth="1"/>
    <col min="37" max="37" width="5" style="5" customWidth="1"/>
    <col min="38" max="38" width="4.83203125" style="5" customWidth="1"/>
    <col min="39" max="40" width="6" style="5" customWidth="1"/>
    <col min="41" max="16384" width="9.66015625" style="5" customWidth="1"/>
  </cols>
  <sheetData>
    <row r="1" spans="2:38" ht="13.5" customHeight="1"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2:38" ht="13.5" customHeight="1">
      <c r="B2" s="46" t="s">
        <v>53</v>
      </c>
      <c r="C2" s="4"/>
      <c r="D2" s="6"/>
      <c r="E2" s="6"/>
      <c r="F2" s="6"/>
      <c r="G2" s="6"/>
      <c r="H2" s="6"/>
      <c r="I2" s="6"/>
      <c r="J2" s="4"/>
      <c r="K2" s="4"/>
      <c r="L2" s="7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7"/>
      <c r="AF2" s="6"/>
      <c r="AG2" s="6"/>
      <c r="AH2" s="6"/>
      <c r="AI2" s="6"/>
      <c r="AJ2" s="6"/>
      <c r="AK2" s="6"/>
      <c r="AL2" s="8"/>
    </row>
    <row r="3" spans="2:38" ht="13.5" customHeight="1">
      <c r="B3" s="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2"/>
      <c r="AK3" s="4"/>
      <c r="AL3" s="2" t="s">
        <v>52</v>
      </c>
    </row>
    <row r="4" spans="2:38" ht="9" customHeight="1">
      <c r="B4" s="9"/>
      <c r="C4" s="9"/>
      <c r="D4" s="62" t="s">
        <v>56</v>
      </c>
      <c r="E4" s="62" t="s">
        <v>55</v>
      </c>
      <c r="F4" s="56" t="s">
        <v>57</v>
      </c>
      <c r="G4" s="57"/>
      <c r="H4" s="52" t="s">
        <v>58</v>
      </c>
      <c r="I4" s="66"/>
      <c r="J4" s="66"/>
      <c r="K4" s="66"/>
      <c r="L4" s="66"/>
      <c r="M4" s="66"/>
      <c r="N4" s="66"/>
      <c r="O4" s="66"/>
      <c r="P4" s="66"/>
      <c r="Q4" s="66"/>
      <c r="R4" s="53"/>
      <c r="S4" s="56" t="s">
        <v>59</v>
      </c>
      <c r="T4" s="57"/>
      <c r="U4" s="56" t="s">
        <v>60</v>
      </c>
      <c r="V4" s="57"/>
      <c r="W4" s="56" t="s">
        <v>61</v>
      </c>
      <c r="X4" s="57"/>
      <c r="Y4" s="52" t="s">
        <v>51</v>
      </c>
      <c r="Z4" s="66"/>
      <c r="AA4" s="66"/>
      <c r="AB4" s="66"/>
      <c r="AC4" s="66"/>
      <c r="AD4" s="53"/>
      <c r="AE4" s="52" t="s">
        <v>62</v>
      </c>
      <c r="AF4" s="53"/>
      <c r="AG4" s="56" t="s">
        <v>63</v>
      </c>
      <c r="AH4" s="57"/>
      <c r="AI4" s="56" t="s">
        <v>64</v>
      </c>
      <c r="AJ4" s="57"/>
      <c r="AK4" s="62" t="s">
        <v>65</v>
      </c>
      <c r="AL4" s="52" t="s">
        <v>0</v>
      </c>
    </row>
    <row r="5" spans="2:38" ht="9" customHeight="1">
      <c r="B5" s="10" t="s">
        <v>1</v>
      </c>
      <c r="C5" s="4"/>
      <c r="D5" s="71"/>
      <c r="E5" s="63"/>
      <c r="F5" s="58"/>
      <c r="G5" s="59"/>
      <c r="H5" s="54"/>
      <c r="I5" s="67"/>
      <c r="J5" s="67"/>
      <c r="K5" s="67"/>
      <c r="L5" s="67"/>
      <c r="M5" s="67"/>
      <c r="N5" s="67"/>
      <c r="O5" s="67"/>
      <c r="P5" s="67"/>
      <c r="Q5" s="67"/>
      <c r="R5" s="55"/>
      <c r="S5" s="58"/>
      <c r="T5" s="59"/>
      <c r="U5" s="58"/>
      <c r="V5" s="59"/>
      <c r="W5" s="58"/>
      <c r="X5" s="59"/>
      <c r="Y5" s="54"/>
      <c r="Z5" s="67"/>
      <c r="AA5" s="67"/>
      <c r="AB5" s="67"/>
      <c r="AC5" s="67"/>
      <c r="AD5" s="55"/>
      <c r="AE5" s="54"/>
      <c r="AF5" s="55"/>
      <c r="AG5" s="58"/>
      <c r="AH5" s="59"/>
      <c r="AI5" s="58"/>
      <c r="AJ5" s="59"/>
      <c r="AK5" s="63"/>
      <c r="AL5" s="65"/>
    </row>
    <row r="6" spans="2:38" ht="9" customHeight="1">
      <c r="B6" s="4"/>
      <c r="C6" s="4"/>
      <c r="D6" s="71"/>
      <c r="E6" s="63"/>
      <c r="F6" s="58"/>
      <c r="G6" s="59"/>
      <c r="H6" s="70" t="s">
        <v>66</v>
      </c>
      <c r="I6" s="70" t="s">
        <v>67</v>
      </c>
      <c r="J6" s="70" t="s">
        <v>68</v>
      </c>
      <c r="K6" s="70" t="s">
        <v>69</v>
      </c>
      <c r="L6" s="70" t="s">
        <v>70</v>
      </c>
      <c r="M6" s="70" t="s">
        <v>71</v>
      </c>
      <c r="N6" s="70" t="s">
        <v>72</v>
      </c>
      <c r="O6" s="70" t="s">
        <v>73</v>
      </c>
      <c r="P6" s="70" t="s">
        <v>74</v>
      </c>
      <c r="Q6" s="70" t="s">
        <v>75</v>
      </c>
      <c r="R6" s="70" t="s">
        <v>76</v>
      </c>
      <c r="S6" s="58"/>
      <c r="T6" s="59"/>
      <c r="U6" s="58"/>
      <c r="V6" s="59"/>
      <c r="W6" s="58"/>
      <c r="X6" s="59"/>
      <c r="Y6" s="68" t="s">
        <v>77</v>
      </c>
      <c r="Z6" s="69"/>
      <c r="AA6" s="68" t="s">
        <v>78</v>
      </c>
      <c r="AB6" s="69"/>
      <c r="AC6" s="68" t="s">
        <v>79</v>
      </c>
      <c r="AD6" s="69"/>
      <c r="AE6" s="70" t="s">
        <v>80</v>
      </c>
      <c r="AF6" s="70" t="s">
        <v>79</v>
      </c>
      <c r="AG6" s="58"/>
      <c r="AH6" s="59"/>
      <c r="AI6" s="58"/>
      <c r="AJ6" s="59"/>
      <c r="AK6" s="63"/>
      <c r="AL6" s="65"/>
    </row>
    <row r="7" spans="2:38" ht="9" customHeight="1">
      <c r="B7" s="4" t="s">
        <v>2</v>
      </c>
      <c r="C7" s="4"/>
      <c r="D7" s="71"/>
      <c r="E7" s="63"/>
      <c r="F7" s="58"/>
      <c r="G7" s="59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58"/>
      <c r="T7" s="59"/>
      <c r="U7" s="58"/>
      <c r="V7" s="59"/>
      <c r="W7" s="58"/>
      <c r="X7" s="59"/>
      <c r="Y7" s="58"/>
      <c r="Z7" s="59"/>
      <c r="AA7" s="58"/>
      <c r="AB7" s="59"/>
      <c r="AC7" s="58"/>
      <c r="AD7" s="59"/>
      <c r="AE7" s="63"/>
      <c r="AF7" s="63"/>
      <c r="AG7" s="58"/>
      <c r="AH7" s="59"/>
      <c r="AI7" s="58"/>
      <c r="AJ7" s="59"/>
      <c r="AK7" s="63"/>
      <c r="AL7" s="65"/>
    </row>
    <row r="8" spans="2:38" ht="9" customHeight="1">
      <c r="B8" s="12"/>
      <c r="C8" s="11"/>
      <c r="D8" s="72"/>
      <c r="E8" s="64"/>
      <c r="F8" s="60"/>
      <c r="G8" s="61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0"/>
      <c r="T8" s="61"/>
      <c r="U8" s="60"/>
      <c r="V8" s="61"/>
      <c r="W8" s="60"/>
      <c r="X8" s="61"/>
      <c r="Y8" s="60"/>
      <c r="Z8" s="61"/>
      <c r="AA8" s="60"/>
      <c r="AB8" s="61"/>
      <c r="AC8" s="60"/>
      <c r="AD8" s="61"/>
      <c r="AE8" s="64"/>
      <c r="AF8" s="64"/>
      <c r="AG8" s="60"/>
      <c r="AH8" s="61"/>
      <c r="AI8" s="60"/>
      <c r="AJ8" s="61"/>
      <c r="AK8" s="64"/>
      <c r="AL8" s="54"/>
    </row>
    <row r="9" spans="2:38" ht="9" customHeight="1">
      <c r="B9" s="22"/>
      <c r="C9" s="4"/>
      <c r="D9" s="20"/>
      <c r="E9" s="20"/>
      <c r="F9" s="20"/>
      <c r="G9" s="13">
        <f>SUM(F11:F57)</f>
        <v>2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13">
        <f>SUM(S11:S57)</f>
        <v>5</v>
      </c>
      <c r="U9" s="20"/>
      <c r="V9" s="13">
        <f>SUM(U11:U57)</f>
        <v>9</v>
      </c>
      <c r="W9" s="20"/>
      <c r="X9" s="13">
        <f>SUM(W11:W57)</f>
        <v>4</v>
      </c>
      <c r="Y9" s="20"/>
      <c r="Z9" s="13">
        <f>SUM(Y11:Y57)</f>
        <v>0</v>
      </c>
      <c r="AA9" s="20"/>
      <c r="AB9" s="13">
        <f>SUM(AA11:AA57)</f>
        <v>0</v>
      </c>
      <c r="AC9" s="20"/>
      <c r="AD9" s="13">
        <f>SUM(AC11:AC57)</f>
        <v>0</v>
      </c>
      <c r="AE9" s="20"/>
      <c r="AF9" s="20"/>
      <c r="AG9" s="20"/>
      <c r="AH9" s="13">
        <f>SUM(AG11:AG57)</f>
        <v>0</v>
      </c>
      <c r="AI9" s="20"/>
      <c r="AJ9" s="13">
        <f>SUM(AI11:AI57)</f>
        <v>0</v>
      </c>
      <c r="AK9" s="20"/>
      <c r="AL9" s="28"/>
    </row>
    <row r="10" spans="2:38" ht="9" customHeight="1">
      <c r="B10" s="22" t="s">
        <v>3</v>
      </c>
      <c r="C10" s="4"/>
      <c r="D10" s="29">
        <f>SUM(D11:D57)</f>
        <v>1</v>
      </c>
      <c r="E10" s="29">
        <f>SUM(E11:E57)</f>
        <v>1</v>
      </c>
      <c r="F10" s="29"/>
      <c r="G10" s="30">
        <f aca="true" t="shared" si="0" ref="G10:R10">SUM(G11:G57)</f>
        <v>2</v>
      </c>
      <c r="H10" s="29">
        <f t="shared" si="0"/>
        <v>2</v>
      </c>
      <c r="I10" s="29">
        <f t="shared" si="0"/>
        <v>0</v>
      </c>
      <c r="J10" s="29">
        <f t="shared" si="0"/>
        <v>3</v>
      </c>
      <c r="K10" s="29">
        <f t="shared" si="0"/>
        <v>0</v>
      </c>
      <c r="L10" s="29">
        <f t="shared" si="0"/>
        <v>0</v>
      </c>
      <c r="M10" s="29">
        <f t="shared" si="0"/>
        <v>0</v>
      </c>
      <c r="N10" s="29">
        <f t="shared" si="0"/>
        <v>0</v>
      </c>
      <c r="O10" s="29">
        <f t="shared" si="0"/>
        <v>0</v>
      </c>
      <c r="P10" s="29">
        <f t="shared" si="0"/>
        <v>0</v>
      </c>
      <c r="Q10" s="29">
        <f t="shared" si="0"/>
        <v>1</v>
      </c>
      <c r="R10" s="29">
        <f t="shared" si="0"/>
        <v>0</v>
      </c>
      <c r="S10" s="29"/>
      <c r="T10" s="30">
        <f>SUM(T11:T57)</f>
        <v>5</v>
      </c>
      <c r="U10" s="29"/>
      <c r="V10" s="30">
        <f>SUM(V11:V57)</f>
        <v>9</v>
      </c>
      <c r="W10" s="29"/>
      <c r="X10" s="30">
        <f>SUM(X11:X57)</f>
        <v>4</v>
      </c>
      <c r="Y10" s="29"/>
      <c r="Z10" s="30">
        <f>SUM(Z11:Z57)</f>
        <v>0</v>
      </c>
      <c r="AA10" s="29"/>
      <c r="AB10" s="30">
        <f>SUM(AB11:AB57)</f>
        <v>0</v>
      </c>
      <c r="AC10" s="29"/>
      <c r="AD10" s="30">
        <f>SUM(AD11:AD57)</f>
        <v>0</v>
      </c>
      <c r="AE10" s="29">
        <f>SUM(AE11:AE57)</f>
        <v>2</v>
      </c>
      <c r="AF10" s="29">
        <f>SUM(AF11:AF57)</f>
        <v>1</v>
      </c>
      <c r="AG10" s="29"/>
      <c r="AH10" s="30">
        <f>SUM(AH11:AH57)</f>
        <v>0</v>
      </c>
      <c r="AI10" s="29"/>
      <c r="AJ10" s="30">
        <f>SUM(AJ11:AJ57)</f>
        <v>0</v>
      </c>
      <c r="AK10" s="29">
        <f>SUM(AK11:AK57)</f>
        <v>63</v>
      </c>
      <c r="AL10" s="29">
        <f>AK10+AJ10+AH10+AD10+AB10+Z10+X10+V10+T10+R10+Q10+P10+O10+N10+M10+L10+K10+J10+I10+H10+G10+E10+D10+AE10+AF10</f>
        <v>94</v>
      </c>
    </row>
    <row r="11" spans="2:38" ht="9" customHeight="1">
      <c r="B11" s="14">
        <v>1</v>
      </c>
      <c r="C11" s="15" t="s">
        <v>4</v>
      </c>
      <c r="D11" s="36">
        <v>0</v>
      </c>
      <c r="E11" s="36">
        <v>0</v>
      </c>
      <c r="F11" s="24">
        <v>0</v>
      </c>
      <c r="G11" s="40">
        <v>0</v>
      </c>
      <c r="H11" s="35">
        <v>0</v>
      </c>
      <c r="I11" s="35">
        <v>0</v>
      </c>
      <c r="J11" s="35">
        <v>3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25">
        <v>2</v>
      </c>
      <c r="T11" s="48">
        <v>2</v>
      </c>
      <c r="U11" s="25">
        <v>0</v>
      </c>
      <c r="V11" s="33">
        <v>0</v>
      </c>
      <c r="W11" s="25">
        <v>0</v>
      </c>
      <c r="X11" s="48">
        <v>0</v>
      </c>
      <c r="Y11" s="24">
        <v>0</v>
      </c>
      <c r="Z11" s="40">
        <v>0</v>
      </c>
      <c r="AA11" s="25">
        <v>0</v>
      </c>
      <c r="AB11" s="48">
        <v>0</v>
      </c>
      <c r="AC11" s="25">
        <v>0</v>
      </c>
      <c r="AD11" s="33">
        <v>0</v>
      </c>
      <c r="AE11" s="36">
        <v>1</v>
      </c>
      <c r="AF11" s="36">
        <v>0</v>
      </c>
      <c r="AG11" s="24">
        <v>0</v>
      </c>
      <c r="AH11" s="40">
        <v>0</v>
      </c>
      <c r="AI11" s="25">
        <v>0</v>
      </c>
      <c r="AJ11" s="33">
        <v>0</v>
      </c>
      <c r="AK11" s="36">
        <v>1</v>
      </c>
      <c r="AL11" s="28">
        <f aca="true" t="shared" si="1" ref="AL11:AL56">AK11+AJ11+AH11+AD11+AB11+Z11+X11+V11+T11+R11+Q11+P11+O11+N11+M11+L11+K11+J11+I11+H11+G11+E11+D11+AE11+AF11</f>
        <v>7</v>
      </c>
    </row>
    <row r="12" spans="2:38" ht="9" customHeight="1">
      <c r="B12" s="10">
        <f aca="true" t="shared" si="2" ref="B12:B57">B11+1</f>
        <v>2</v>
      </c>
      <c r="C12" s="16" t="s">
        <v>5</v>
      </c>
      <c r="D12" s="36">
        <v>0</v>
      </c>
      <c r="E12" s="36">
        <v>0</v>
      </c>
      <c r="F12" s="24">
        <v>0</v>
      </c>
      <c r="G12" s="33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24">
        <v>0</v>
      </c>
      <c r="T12" s="49">
        <v>0</v>
      </c>
      <c r="U12" s="24">
        <v>0</v>
      </c>
      <c r="V12" s="33">
        <v>0</v>
      </c>
      <c r="W12" s="24">
        <v>0</v>
      </c>
      <c r="X12" s="49">
        <v>0</v>
      </c>
      <c r="Y12" s="24">
        <v>0</v>
      </c>
      <c r="Z12" s="33">
        <v>0</v>
      </c>
      <c r="AA12" s="24">
        <v>0</v>
      </c>
      <c r="AB12" s="49">
        <v>0</v>
      </c>
      <c r="AC12" s="24">
        <v>0</v>
      </c>
      <c r="AD12" s="33">
        <v>0</v>
      </c>
      <c r="AE12" s="36">
        <v>0</v>
      </c>
      <c r="AF12" s="36">
        <v>0</v>
      </c>
      <c r="AG12" s="24">
        <v>0</v>
      </c>
      <c r="AH12" s="33">
        <v>0</v>
      </c>
      <c r="AI12" s="24">
        <v>0</v>
      </c>
      <c r="AJ12" s="33">
        <v>0</v>
      </c>
      <c r="AK12" s="36">
        <v>0</v>
      </c>
      <c r="AL12" s="31">
        <f t="shared" si="1"/>
        <v>0</v>
      </c>
    </row>
    <row r="13" spans="2:38" ht="9" customHeight="1">
      <c r="B13" s="10">
        <f t="shared" si="2"/>
        <v>3</v>
      </c>
      <c r="C13" s="16" t="s">
        <v>6</v>
      </c>
      <c r="D13" s="36">
        <v>0</v>
      </c>
      <c r="E13" s="36">
        <v>0</v>
      </c>
      <c r="F13" s="24">
        <v>0</v>
      </c>
      <c r="G13" s="33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24">
        <v>0</v>
      </c>
      <c r="T13" s="49">
        <v>0</v>
      </c>
      <c r="U13" s="24">
        <v>0</v>
      </c>
      <c r="V13" s="33">
        <v>0</v>
      </c>
      <c r="W13" s="24">
        <v>0</v>
      </c>
      <c r="X13" s="49">
        <v>0</v>
      </c>
      <c r="Y13" s="24">
        <v>0</v>
      </c>
      <c r="Z13" s="33">
        <v>0</v>
      </c>
      <c r="AA13" s="24">
        <v>0</v>
      </c>
      <c r="AB13" s="49">
        <v>0</v>
      </c>
      <c r="AC13" s="24">
        <v>0</v>
      </c>
      <c r="AD13" s="33">
        <v>0</v>
      </c>
      <c r="AE13" s="36">
        <v>0</v>
      </c>
      <c r="AF13" s="36">
        <v>0</v>
      </c>
      <c r="AG13" s="24">
        <v>0</v>
      </c>
      <c r="AH13" s="33">
        <v>0</v>
      </c>
      <c r="AI13" s="24">
        <v>0</v>
      </c>
      <c r="AJ13" s="33">
        <v>0</v>
      </c>
      <c r="AK13" s="36">
        <v>0</v>
      </c>
      <c r="AL13" s="31">
        <f t="shared" si="1"/>
        <v>0</v>
      </c>
    </row>
    <row r="14" spans="2:38" ht="9" customHeight="1">
      <c r="B14" s="10">
        <f t="shared" si="2"/>
        <v>4</v>
      </c>
      <c r="C14" s="16" t="s">
        <v>7</v>
      </c>
      <c r="D14" s="36">
        <v>0</v>
      </c>
      <c r="E14" s="36">
        <v>0</v>
      </c>
      <c r="F14" s="24">
        <v>0</v>
      </c>
      <c r="G14" s="33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24">
        <v>0</v>
      </c>
      <c r="T14" s="49">
        <v>0</v>
      </c>
      <c r="U14" s="24">
        <v>0</v>
      </c>
      <c r="V14" s="33">
        <v>0</v>
      </c>
      <c r="W14" s="24">
        <v>0</v>
      </c>
      <c r="X14" s="49">
        <v>0</v>
      </c>
      <c r="Y14" s="24">
        <v>0</v>
      </c>
      <c r="Z14" s="33">
        <v>0</v>
      </c>
      <c r="AA14" s="24">
        <v>0</v>
      </c>
      <c r="AB14" s="49">
        <v>0</v>
      </c>
      <c r="AC14" s="24">
        <v>0</v>
      </c>
      <c r="AD14" s="33">
        <v>0</v>
      </c>
      <c r="AE14" s="36">
        <v>0</v>
      </c>
      <c r="AF14" s="36">
        <v>0</v>
      </c>
      <c r="AG14" s="24">
        <v>0</v>
      </c>
      <c r="AH14" s="33">
        <v>0</v>
      </c>
      <c r="AI14" s="24">
        <v>0</v>
      </c>
      <c r="AJ14" s="33">
        <v>0</v>
      </c>
      <c r="AK14" s="36">
        <v>0</v>
      </c>
      <c r="AL14" s="31">
        <f t="shared" si="1"/>
        <v>0</v>
      </c>
    </row>
    <row r="15" spans="2:38" ht="9" customHeight="1">
      <c r="B15" s="10">
        <f t="shared" si="2"/>
        <v>5</v>
      </c>
      <c r="C15" s="16" t="s">
        <v>8</v>
      </c>
      <c r="D15" s="36">
        <v>0</v>
      </c>
      <c r="E15" s="36">
        <v>0</v>
      </c>
      <c r="F15" s="24">
        <v>0</v>
      </c>
      <c r="G15" s="33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24">
        <v>0</v>
      </c>
      <c r="T15" s="49">
        <v>0</v>
      </c>
      <c r="U15" s="24">
        <v>0</v>
      </c>
      <c r="V15" s="33">
        <v>0</v>
      </c>
      <c r="W15" s="24">
        <v>0</v>
      </c>
      <c r="X15" s="49">
        <v>0</v>
      </c>
      <c r="Y15" s="24">
        <v>0</v>
      </c>
      <c r="Z15" s="33">
        <v>0</v>
      </c>
      <c r="AA15" s="24">
        <v>0</v>
      </c>
      <c r="AB15" s="49">
        <v>0</v>
      </c>
      <c r="AC15" s="24">
        <v>0</v>
      </c>
      <c r="AD15" s="33">
        <v>0</v>
      </c>
      <c r="AE15" s="36">
        <v>0</v>
      </c>
      <c r="AF15" s="36">
        <v>0</v>
      </c>
      <c r="AG15" s="24">
        <v>0</v>
      </c>
      <c r="AH15" s="33">
        <v>0</v>
      </c>
      <c r="AI15" s="24">
        <v>0</v>
      </c>
      <c r="AJ15" s="33">
        <v>0</v>
      </c>
      <c r="AK15" s="36">
        <v>3</v>
      </c>
      <c r="AL15" s="31">
        <f t="shared" si="1"/>
        <v>3</v>
      </c>
    </row>
    <row r="16" spans="2:38" ht="9" customHeight="1">
      <c r="B16" s="10">
        <f t="shared" si="2"/>
        <v>6</v>
      </c>
      <c r="C16" s="16" t="s">
        <v>9</v>
      </c>
      <c r="D16" s="36">
        <v>0</v>
      </c>
      <c r="E16" s="36">
        <v>0</v>
      </c>
      <c r="F16" s="24">
        <v>0</v>
      </c>
      <c r="G16" s="33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24">
        <v>0</v>
      </c>
      <c r="T16" s="49">
        <v>0</v>
      </c>
      <c r="U16" s="24">
        <v>1</v>
      </c>
      <c r="V16" s="33">
        <v>1</v>
      </c>
      <c r="W16" s="24">
        <v>1</v>
      </c>
      <c r="X16" s="49">
        <v>1</v>
      </c>
      <c r="Y16" s="24">
        <v>0</v>
      </c>
      <c r="Z16" s="33">
        <v>0</v>
      </c>
      <c r="AA16" s="24">
        <v>0</v>
      </c>
      <c r="AB16" s="49">
        <v>0</v>
      </c>
      <c r="AC16" s="24">
        <v>0</v>
      </c>
      <c r="AD16" s="33">
        <v>0</v>
      </c>
      <c r="AE16" s="36">
        <v>0</v>
      </c>
      <c r="AF16" s="36">
        <v>0</v>
      </c>
      <c r="AG16" s="24">
        <v>0</v>
      </c>
      <c r="AH16" s="33">
        <v>0</v>
      </c>
      <c r="AI16" s="24">
        <v>0</v>
      </c>
      <c r="AJ16" s="33">
        <v>0</v>
      </c>
      <c r="AK16" s="36">
        <v>0</v>
      </c>
      <c r="AL16" s="31">
        <f t="shared" si="1"/>
        <v>2</v>
      </c>
    </row>
    <row r="17" spans="2:38" ht="9" customHeight="1">
      <c r="B17" s="12">
        <f t="shared" si="2"/>
        <v>7</v>
      </c>
      <c r="C17" s="17" t="s">
        <v>10</v>
      </c>
      <c r="D17" s="36">
        <v>0</v>
      </c>
      <c r="E17" s="36">
        <v>0</v>
      </c>
      <c r="F17" s="24">
        <v>0</v>
      </c>
      <c r="G17" s="33">
        <v>0</v>
      </c>
      <c r="H17" s="36">
        <v>1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24">
        <v>0</v>
      </c>
      <c r="T17" s="49">
        <v>0</v>
      </c>
      <c r="U17" s="24">
        <v>0</v>
      </c>
      <c r="V17" s="33">
        <v>0</v>
      </c>
      <c r="W17" s="24">
        <v>0</v>
      </c>
      <c r="X17" s="49">
        <v>0</v>
      </c>
      <c r="Y17" s="24">
        <v>0</v>
      </c>
      <c r="Z17" s="33">
        <v>0</v>
      </c>
      <c r="AA17" s="24">
        <v>0</v>
      </c>
      <c r="AB17" s="49">
        <v>0</v>
      </c>
      <c r="AC17" s="24">
        <v>0</v>
      </c>
      <c r="AD17" s="33">
        <v>0</v>
      </c>
      <c r="AE17" s="36">
        <v>0</v>
      </c>
      <c r="AF17" s="36">
        <v>0</v>
      </c>
      <c r="AG17" s="24">
        <v>0</v>
      </c>
      <c r="AH17" s="33">
        <v>0</v>
      </c>
      <c r="AI17" s="24">
        <v>0</v>
      </c>
      <c r="AJ17" s="33">
        <v>0</v>
      </c>
      <c r="AK17" s="36">
        <v>1</v>
      </c>
      <c r="AL17" s="29">
        <f t="shared" si="1"/>
        <v>2</v>
      </c>
    </row>
    <row r="18" spans="2:38" ht="9" customHeight="1">
      <c r="B18" s="10">
        <f t="shared" si="2"/>
        <v>8</v>
      </c>
      <c r="C18" s="16" t="s">
        <v>11</v>
      </c>
      <c r="D18" s="35">
        <v>0</v>
      </c>
      <c r="E18" s="35">
        <v>0</v>
      </c>
      <c r="F18" s="25">
        <v>0</v>
      </c>
      <c r="G18" s="40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25">
        <v>0</v>
      </c>
      <c r="T18" s="48">
        <v>0</v>
      </c>
      <c r="U18" s="25">
        <v>1</v>
      </c>
      <c r="V18" s="40">
        <v>1</v>
      </c>
      <c r="W18" s="25">
        <v>0</v>
      </c>
      <c r="X18" s="48">
        <v>0</v>
      </c>
      <c r="Y18" s="25">
        <v>0</v>
      </c>
      <c r="Z18" s="40">
        <v>0</v>
      </c>
      <c r="AA18" s="25">
        <v>0</v>
      </c>
      <c r="AB18" s="48">
        <v>0</v>
      </c>
      <c r="AC18" s="25">
        <v>0</v>
      </c>
      <c r="AD18" s="40">
        <v>0</v>
      </c>
      <c r="AE18" s="35">
        <v>0</v>
      </c>
      <c r="AF18" s="35">
        <v>0</v>
      </c>
      <c r="AG18" s="25">
        <v>0</v>
      </c>
      <c r="AH18" s="40">
        <v>0</v>
      </c>
      <c r="AI18" s="25">
        <v>0</v>
      </c>
      <c r="AJ18" s="40">
        <v>0</v>
      </c>
      <c r="AK18" s="41">
        <v>0</v>
      </c>
      <c r="AL18" s="28">
        <f t="shared" si="1"/>
        <v>1</v>
      </c>
    </row>
    <row r="19" spans="2:38" ht="9" customHeight="1">
      <c r="B19" s="10">
        <f t="shared" si="2"/>
        <v>9</v>
      </c>
      <c r="C19" s="16" t="s">
        <v>12</v>
      </c>
      <c r="D19" s="36">
        <v>0</v>
      </c>
      <c r="E19" s="36">
        <v>0</v>
      </c>
      <c r="F19" s="24">
        <v>0</v>
      </c>
      <c r="G19" s="33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24">
        <v>0</v>
      </c>
      <c r="T19" s="49">
        <v>0</v>
      </c>
      <c r="U19" s="24">
        <v>2</v>
      </c>
      <c r="V19" s="33">
        <v>2</v>
      </c>
      <c r="W19" s="24">
        <v>0</v>
      </c>
      <c r="X19" s="49">
        <v>0</v>
      </c>
      <c r="Y19" s="24">
        <v>0</v>
      </c>
      <c r="Z19" s="33">
        <v>0</v>
      </c>
      <c r="AA19" s="24">
        <v>0</v>
      </c>
      <c r="AB19" s="49">
        <v>0</v>
      </c>
      <c r="AC19" s="24">
        <v>0</v>
      </c>
      <c r="AD19" s="33">
        <v>0</v>
      </c>
      <c r="AE19" s="36">
        <v>0</v>
      </c>
      <c r="AF19" s="36">
        <v>0</v>
      </c>
      <c r="AG19" s="24">
        <v>0</v>
      </c>
      <c r="AH19" s="33">
        <v>0</v>
      </c>
      <c r="AI19" s="24">
        <v>0</v>
      </c>
      <c r="AJ19" s="33">
        <v>0</v>
      </c>
      <c r="AK19" s="34">
        <v>0</v>
      </c>
      <c r="AL19" s="31">
        <f t="shared" si="1"/>
        <v>2</v>
      </c>
    </row>
    <row r="20" spans="2:38" ht="9" customHeight="1">
      <c r="B20" s="10">
        <f t="shared" si="2"/>
        <v>10</v>
      </c>
      <c r="C20" s="16" t="s">
        <v>13</v>
      </c>
      <c r="D20" s="36">
        <v>0</v>
      </c>
      <c r="E20" s="36">
        <v>0</v>
      </c>
      <c r="F20" s="24">
        <v>0</v>
      </c>
      <c r="G20" s="33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24">
        <v>0</v>
      </c>
      <c r="T20" s="49">
        <v>0</v>
      </c>
      <c r="U20" s="24">
        <v>0</v>
      </c>
      <c r="V20" s="33">
        <v>0</v>
      </c>
      <c r="W20" s="24">
        <v>0</v>
      </c>
      <c r="X20" s="49">
        <v>0</v>
      </c>
      <c r="Y20" s="24">
        <v>0</v>
      </c>
      <c r="Z20" s="33">
        <v>0</v>
      </c>
      <c r="AA20" s="24">
        <v>0</v>
      </c>
      <c r="AB20" s="49">
        <v>0</v>
      </c>
      <c r="AC20" s="24">
        <v>0</v>
      </c>
      <c r="AD20" s="33">
        <v>0</v>
      </c>
      <c r="AE20" s="36">
        <v>0</v>
      </c>
      <c r="AF20" s="36">
        <v>1</v>
      </c>
      <c r="AG20" s="24">
        <v>0</v>
      </c>
      <c r="AH20" s="33">
        <v>0</v>
      </c>
      <c r="AI20" s="24">
        <v>0</v>
      </c>
      <c r="AJ20" s="33">
        <v>0</v>
      </c>
      <c r="AK20" s="34">
        <v>0</v>
      </c>
      <c r="AL20" s="31">
        <f t="shared" si="1"/>
        <v>1</v>
      </c>
    </row>
    <row r="21" spans="2:38" ht="9" customHeight="1">
      <c r="B21" s="10">
        <f t="shared" si="2"/>
        <v>11</v>
      </c>
      <c r="C21" s="16" t="s">
        <v>14</v>
      </c>
      <c r="D21" s="36">
        <v>0</v>
      </c>
      <c r="E21" s="36">
        <v>0</v>
      </c>
      <c r="F21" s="24">
        <v>0</v>
      </c>
      <c r="G21" s="33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1</v>
      </c>
      <c r="R21" s="36">
        <v>0</v>
      </c>
      <c r="S21" s="24">
        <v>0</v>
      </c>
      <c r="T21" s="49">
        <v>0</v>
      </c>
      <c r="U21" s="24">
        <v>0</v>
      </c>
      <c r="V21" s="33">
        <v>0</v>
      </c>
      <c r="W21" s="24">
        <v>0</v>
      </c>
      <c r="X21" s="49">
        <v>0</v>
      </c>
      <c r="Y21" s="24">
        <v>0</v>
      </c>
      <c r="Z21" s="33">
        <v>0</v>
      </c>
      <c r="AA21" s="24">
        <v>0</v>
      </c>
      <c r="AB21" s="49">
        <v>0</v>
      </c>
      <c r="AC21" s="24">
        <v>0</v>
      </c>
      <c r="AD21" s="33">
        <v>0</v>
      </c>
      <c r="AE21" s="36">
        <v>0</v>
      </c>
      <c r="AF21" s="36">
        <v>0</v>
      </c>
      <c r="AG21" s="24">
        <v>0</v>
      </c>
      <c r="AH21" s="33">
        <v>0</v>
      </c>
      <c r="AI21" s="24">
        <v>0</v>
      </c>
      <c r="AJ21" s="33">
        <v>0</v>
      </c>
      <c r="AK21" s="34">
        <v>0</v>
      </c>
      <c r="AL21" s="31">
        <f t="shared" si="1"/>
        <v>1</v>
      </c>
    </row>
    <row r="22" spans="2:38" ht="9" customHeight="1">
      <c r="B22" s="10">
        <f t="shared" si="2"/>
        <v>12</v>
      </c>
      <c r="C22" s="16" t="s">
        <v>15</v>
      </c>
      <c r="D22" s="36">
        <v>0</v>
      </c>
      <c r="E22" s="36">
        <v>0</v>
      </c>
      <c r="F22" s="24">
        <v>0</v>
      </c>
      <c r="G22" s="33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24">
        <v>0</v>
      </c>
      <c r="T22" s="49">
        <v>0</v>
      </c>
      <c r="U22" s="24">
        <v>0</v>
      </c>
      <c r="V22" s="33">
        <v>0</v>
      </c>
      <c r="W22" s="24">
        <v>0</v>
      </c>
      <c r="X22" s="49">
        <v>0</v>
      </c>
      <c r="Y22" s="24">
        <v>0</v>
      </c>
      <c r="Z22" s="33">
        <v>0</v>
      </c>
      <c r="AA22" s="24">
        <v>0</v>
      </c>
      <c r="AB22" s="49">
        <v>0</v>
      </c>
      <c r="AC22" s="24">
        <v>0</v>
      </c>
      <c r="AD22" s="33">
        <v>0</v>
      </c>
      <c r="AE22" s="36">
        <v>0</v>
      </c>
      <c r="AF22" s="36">
        <v>0</v>
      </c>
      <c r="AG22" s="24">
        <v>0</v>
      </c>
      <c r="AH22" s="33">
        <v>0</v>
      </c>
      <c r="AI22" s="24">
        <v>0</v>
      </c>
      <c r="AJ22" s="33">
        <v>0</v>
      </c>
      <c r="AK22" s="34">
        <v>1</v>
      </c>
      <c r="AL22" s="31">
        <f t="shared" si="1"/>
        <v>1</v>
      </c>
    </row>
    <row r="23" spans="2:38" ht="9" customHeight="1">
      <c r="B23" s="10">
        <f t="shared" si="2"/>
        <v>13</v>
      </c>
      <c r="C23" s="16" t="s">
        <v>16</v>
      </c>
      <c r="D23" s="36">
        <v>0</v>
      </c>
      <c r="E23" s="36">
        <v>0</v>
      </c>
      <c r="F23" s="24">
        <v>0</v>
      </c>
      <c r="G23" s="33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24">
        <v>0</v>
      </c>
      <c r="T23" s="49">
        <v>0</v>
      </c>
      <c r="U23" s="24">
        <v>0</v>
      </c>
      <c r="V23" s="33">
        <v>0</v>
      </c>
      <c r="W23" s="24">
        <v>0</v>
      </c>
      <c r="X23" s="49">
        <v>0</v>
      </c>
      <c r="Y23" s="24">
        <v>0</v>
      </c>
      <c r="Z23" s="33">
        <v>0</v>
      </c>
      <c r="AA23" s="24">
        <v>0</v>
      </c>
      <c r="AB23" s="49">
        <v>0</v>
      </c>
      <c r="AC23" s="24">
        <v>0</v>
      </c>
      <c r="AD23" s="33">
        <v>0</v>
      </c>
      <c r="AE23" s="36">
        <v>0</v>
      </c>
      <c r="AF23" s="36">
        <v>0</v>
      </c>
      <c r="AG23" s="24">
        <v>0</v>
      </c>
      <c r="AH23" s="33">
        <v>0</v>
      </c>
      <c r="AI23" s="24">
        <v>0</v>
      </c>
      <c r="AJ23" s="33">
        <v>0</v>
      </c>
      <c r="AK23" s="34">
        <v>0</v>
      </c>
      <c r="AL23" s="31">
        <f t="shared" si="1"/>
        <v>0</v>
      </c>
    </row>
    <row r="24" spans="2:38" ht="9" customHeight="1">
      <c r="B24" s="12">
        <f t="shared" si="2"/>
        <v>14</v>
      </c>
      <c r="C24" s="17" t="s">
        <v>17</v>
      </c>
      <c r="D24" s="37">
        <v>0</v>
      </c>
      <c r="E24" s="37">
        <v>0</v>
      </c>
      <c r="F24" s="26">
        <v>0</v>
      </c>
      <c r="G24" s="42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26">
        <v>0</v>
      </c>
      <c r="T24" s="50">
        <v>0</v>
      </c>
      <c r="U24" s="26">
        <v>0</v>
      </c>
      <c r="V24" s="42">
        <v>0</v>
      </c>
      <c r="W24" s="26">
        <v>0</v>
      </c>
      <c r="X24" s="50">
        <v>0</v>
      </c>
      <c r="Y24" s="26">
        <v>0</v>
      </c>
      <c r="Z24" s="42">
        <v>0</v>
      </c>
      <c r="AA24" s="26">
        <v>0</v>
      </c>
      <c r="AB24" s="50">
        <v>0</v>
      </c>
      <c r="AC24" s="26">
        <v>0</v>
      </c>
      <c r="AD24" s="42">
        <v>0</v>
      </c>
      <c r="AE24" s="37">
        <v>0</v>
      </c>
      <c r="AF24" s="37">
        <v>0</v>
      </c>
      <c r="AG24" s="26">
        <v>0</v>
      </c>
      <c r="AH24" s="42">
        <v>0</v>
      </c>
      <c r="AI24" s="26">
        <v>0</v>
      </c>
      <c r="AJ24" s="42">
        <v>0</v>
      </c>
      <c r="AK24" s="43">
        <v>0</v>
      </c>
      <c r="AL24" s="29">
        <f t="shared" si="1"/>
        <v>0</v>
      </c>
    </row>
    <row r="25" spans="2:38" ht="9" customHeight="1">
      <c r="B25" s="10">
        <f t="shared" si="2"/>
        <v>15</v>
      </c>
      <c r="C25" s="16" t="s">
        <v>18</v>
      </c>
      <c r="D25" s="36">
        <v>0</v>
      </c>
      <c r="E25" s="36">
        <v>0</v>
      </c>
      <c r="F25" s="24">
        <v>0</v>
      </c>
      <c r="G25" s="33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24">
        <v>0</v>
      </c>
      <c r="T25" s="49">
        <v>0</v>
      </c>
      <c r="U25" s="24">
        <v>0</v>
      </c>
      <c r="V25" s="33">
        <v>0</v>
      </c>
      <c r="W25" s="24">
        <v>0</v>
      </c>
      <c r="X25" s="49">
        <v>0</v>
      </c>
      <c r="Y25" s="24">
        <v>0</v>
      </c>
      <c r="Z25" s="33">
        <v>0</v>
      </c>
      <c r="AA25" s="24">
        <v>0</v>
      </c>
      <c r="AB25" s="49">
        <v>0</v>
      </c>
      <c r="AC25" s="24">
        <v>0</v>
      </c>
      <c r="AD25" s="33">
        <v>0</v>
      </c>
      <c r="AE25" s="36">
        <v>0</v>
      </c>
      <c r="AF25" s="36">
        <v>0</v>
      </c>
      <c r="AG25" s="24">
        <v>0</v>
      </c>
      <c r="AH25" s="33">
        <v>0</v>
      </c>
      <c r="AI25" s="24">
        <v>0</v>
      </c>
      <c r="AJ25" s="33">
        <v>0</v>
      </c>
      <c r="AK25" s="36">
        <v>2</v>
      </c>
      <c r="AL25" s="28">
        <f t="shared" si="1"/>
        <v>2</v>
      </c>
    </row>
    <row r="26" spans="2:38" ht="9" customHeight="1">
      <c r="B26" s="10">
        <f t="shared" si="2"/>
        <v>16</v>
      </c>
      <c r="C26" s="16" t="s">
        <v>19</v>
      </c>
      <c r="D26" s="36">
        <v>0</v>
      </c>
      <c r="E26" s="36">
        <v>0</v>
      </c>
      <c r="F26" s="24">
        <v>0</v>
      </c>
      <c r="G26" s="33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24">
        <v>0</v>
      </c>
      <c r="T26" s="49">
        <v>0</v>
      </c>
      <c r="U26" s="24">
        <v>0</v>
      </c>
      <c r="V26" s="33">
        <v>0</v>
      </c>
      <c r="W26" s="24">
        <v>0</v>
      </c>
      <c r="X26" s="49">
        <v>0</v>
      </c>
      <c r="Y26" s="24">
        <v>0</v>
      </c>
      <c r="Z26" s="33">
        <v>0</v>
      </c>
      <c r="AA26" s="24">
        <v>0</v>
      </c>
      <c r="AB26" s="49">
        <v>0</v>
      </c>
      <c r="AC26" s="24">
        <v>0</v>
      </c>
      <c r="AD26" s="33">
        <v>0</v>
      </c>
      <c r="AE26" s="36">
        <v>0</v>
      </c>
      <c r="AF26" s="36">
        <v>0</v>
      </c>
      <c r="AG26" s="24">
        <v>0</v>
      </c>
      <c r="AH26" s="33">
        <v>0</v>
      </c>
      <c r="AI26" s="24">
        <v>0</v>
      </c>
      <c r="AJ26" s="33">
        <v>0</v>
      </c>
      <c r="AK26" s="36">
        <v>1</v>
      </c>
      <c r="AL26" s="31">
        <f t="shared" si="1"/>
        <v>1</v>
      </c>
    </row>
    <row r="27" spans="2:38" ht="9" customHeight="1">
      <c r="B27" s="10">
        <f t="shared" si="2"/>
        <v>17</v>
      </c>
      <c r="C27" s="18" t="s">
        <v>20</v>
      </c>
      <c r="D27" s="36">
        <v>0</v>
      </c>
      <c r="E27" s="36">
        <v>0</v>
      </c>
      <c r="F27" s="24">
        <v>0</v>
      </c>
      <c r="G27" s="33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24">
        <v>0</v>
      </c>
      <c r="T27" s="49">
        <v>0</v>
      </c>
      <c r="U27" s="24">
        <v>1</v>
      </c>
      <c r="V27" s="33">
        <v>1</v>
      </c>
      <c r="W27" s="24">
        <v>0</v>
      </c>
      <c r="X27" s="49">
        <v>0</v>
      </c>
      <c r="Y27" s="24">
        <v>0</v>
      </c>
      <c r="Z27" s="33">
        <v>0</v>
      </c>
      <c r="AA27" s="24">
        <v>0</v>
      </c>
      <c r="AB27" s="49">
        <v>0</v>
      </c>
      <c r="AC27" s="24">
        <v>0</v>
      </c>
      <c r="AD27" s="33">
        <v>0</v>
      </c>
      <c r="AE27" s="36">
        <v>0</v>
      </c>
      <c r="AF27" s="36">
        <v>0</v>
      </c>
      <c r="AG27" s="24">
        <v>0</v>
      </c>
      <c r="AH27" s="33">
        <v>0</v>
      </c>
      <c r="AI27" s="24">
        <v>0</v>
      </c>
      <c r="AJ27" s="33">
        <v>0</v>
      </c>
      <c r="AK27" s="36">
        <v>0</v>
      </c>
      <c r="AL27" s="31">
        <f t="shared" si="1"/>
        <v>1</v>
      </c>
    </row>
    <row r="28" spans="2:38" ht="9" customHeight="1">
      <c r="B28" s="12">
        <f t="shared" si="2"/>
        <v>18</v>
      </c>
      <c r="C28" s="17" t="s">
        <v>21</v>
      </c>
      <c r="D28" s="36">
        <v>0</v>
      </c>
      <c r="E28" s="36">
        <v>0</v>
      </c>
      <c r="F28" s="24">
        <v>0</v>
      </c>
      <c r="G28" s="33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24">
        <v>0</v>
      </c>
      <c r="T28" s="49">
        <v>0</v>
      </c>
      <c r="U28" s="24">
        <v>0</v>
      </c>
      <c r="V28" s="33">
        <v>0</v>
      </c>
      <c r="W28" s="24">
        <v>0</v>
      </c>
      <c r="X28" s="49">
        <v>0</v>
      </c>
      <c r="Y28" s="24">
        <v>0</v>
      </c>
      <c r="Z28" s="33">
        <v>0</v>
      </c>
      <c r="AA28" s="24">
        <v>0</v>
      </c>
      <c r="AB28" s="49">
        <v>0</v>
      </c>
      <c r="AC28" s="24">
        <v>0</v>
      </c>
      <c r="AD28" s="33">
        <v>0</v>
      </c>
      <c r="AE28" s="36">
        <v>0</v>
      </c>
      <c r="AF28" s="36">
        <v>0</v>
      </c>
      <c r="AG28" s="24">
        <v>0</v>
      </c>
      <c r="AH28" s="33">
        <v>0</v>
      </c>
      <c r="AI28" s="24">
        <v>0</v>
      </c>
      <c r="AJ28" s="33">
        <v>0</v>
      </c>
      <c r="AK28" s="36">
        <v>0</v>
      </c>
      <c r="AL28" s="29">
        <f t="shared" si="1"/>
        <v>0</v>
      </c>
    </row>
    <row r="29" spans="2:38" ht="9" customHeight="1">
      <c r="B29" s="10">
        <f t="shared" si="2"/>
        <v>19</v>
      </c>
      <c r="C29" s="16" t="s">
        <v>22</v>
      </c>
      <c r="D29" s="35">
        <v>0</v>
      </c>
      <c r="E29" s="35">
        <v>0</v>
      </c>
      <c r="F29" s="25">
        <v>0</v>
      </c>
      <c r="G29" s="40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25">
        <v>0</v>
      </c>
      <c r="T29" s="48">
        <v>0</v>
      </c>
      <c r="U29" s="25">
        <v>0</v>
      </c>
      <c r="V29" s="40">
        <v>0</v>
      </c>
      <c r="W29" s="25">
        <v>0</v>
      </c>
      <c r="X29" s="48">
        <v>0</v>
      </c>
      <c r="Y29" s="25">
        <v>0</v>
      </c>
      <c r="Z29" s="40">
        <v>0</v>
      </c>
      <c r="AA29" s="25">
        <v>0</v>
      </c>
      <c r="AB29" s="48">
        <v>0</v>
      </c>
      <c r="AC29" s="25">
        <v>0</v>
      </c>
      <c r="AD29" s="40">
        <v>0</v>
      </c>
      <c r="AE29" s="35">
        <v>0</v>
      </c>
      <c r="AF29" s="35">
        <v>0</v>
      </c>
      <c r="AG29" s="25">
        <v>0</v>
      </c>
      <c r="AH29" s="40">
        <v>0</v>
      </c>
      <c r="AI29" s="25">
        <v>0</v>
      </c>
      <c r="AJ29" s="40">
        <v>0</v>
      </c>
      <c r="AK29" s="41">
        <v>1</v>
      </c>
      <c r="AL29" s="28">
        <f>AK29+AJ29+AH29+AD29+AB29+Z29+X29+V29+T29+R29+Q29+P29+O29+N29+M29+L29+K29+J29+I29+H29+G29+E29+D29+AE29+AF29</f>
        <v>1</v>
      </c>
    </row>
    <row r="30" spans="2:38" ht="9" customHeight="1">
      <c r="B30" s="10">
        <f t="shared" si="2"/>
        <v>20</v>
      </c>
      <c r="C30" s="16" t="s">
        <v>23</v>
      </c>
      <c r="D30" s="36">
        <v>0</v>
      </c>
      <c r="E30" s="36">
        <v>0</v>
      </c>
      <c r="F30" s="24">
        <v>2</v>
      </c>
      <c r="G30" s="33">
        <v>2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0</v>
      </c>
      <c r="S30" s="24">
        <v>0</v>
      </c>
      <c r="T30" s="49">
        <v>0</v>
      </c>
      <c r="U30" s="24">
        <v>0</v>
      </c>
      <c r="V30" s="33">
        <v>0</v>
      </c>
      <c r="W30" s="24">
        <v>0</v>
      </c>
      <c r="X30" s="49">
        <v>0</v>
      </c>
      <c r="Y30" s="24">
        <v>0</v>
      </c>
      <c r="Z30" s="33">
        <v>0</v>
      </c>
      <c r="AA30" s="24">
        <v>0</v>
      </c>
      <c r="AB30" s="49">
        <v>0</v>
      </c>
      <c r="AC30" s="24">
        <v>0</v>
      </c>
      <c r="AD30" s="33">
        <v>0</v>
      </c>
      <c r="AE30" s="36">
        <v>0</v>
      </c>
      <c r="AF30" s="36">
        <v>0</v>
      </c>
      <c r="AG30" s="24">
        <v>0</v>
      </c>
      <c r="AH30" s="33">
        <v>0</v>
      </c>
      <c r="AI30" s="24">
        <v>0</v>
      </c>
      <c r="AJ30" s="33">
        <v>0</v>
      </c>
      <c r="AK30" s="34">
        <v>7</v>
      </c>
      <c r="AL30" s="31">
        <f t="shared" si="1"/>
        <v>9</v>
      </c>
    </row>
    <row r="31" spans="2:38" ht="9" customHeight="1">
      <c r="B31" s="10">
        <f t="shared" si="2"/>
        <v>21</v>
      </c>
      <c r="C31" s="16" t="s">
        <v>24</v>
      </c>
      <c r="D31" s="36">
        <v>0</v>
      </c>
      <c r="E31" s="36">
        <v>0</v>
      </c>
      <c r="F31" s="24">
        <v>0</v>
      </c>
      <c r="G31" s="33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24">
        <v>0</v>
      </c>
      <c r="T31" s="49">
        <v>0</v>
      </c>
      <c r="U31" s="24">
        <v>1</v>
      </c>
      <c r="V31" s="33">
        <v>1</v>
      </c>
      <c r="W31" s="24">
        <v>0</v>
      </c>
      <c r="X31" s="49">
        <v>0</v>
      </c>
      <c r="Y31" s="24">
        <v>0</v>
      </c>
      <c r="Z31" s="33">
        <v>0</v>
      </c>
      <c r="AA31" s="24">
        <v>0</v>
      </c>
      <c r="AB31" s="49">
        <v>0</v>
      </c>
      <c r="AC31" s="24">
        <v>0</v>
      </c>
      <c r="AD31" s="33">
        <v>0</v>
      </c>
      <c r="AE31" s="36">
        <v>0</v>
      </c>
      <c r="AF31" s="36">
        <v>0</v>
      </c>
      <c r="AG31" s="24">
        <v>0</v>
      </c>
      <c r="AH31" s="33">
        <v>0</v>
      </c>
      <c r="AI31" s="24">
        <v>0</v>
      </c>
      <c r="AJ31" s="33">
        <v>0</v>
      </c>
      <c r="AK31" s="34">
        <v>3</v>
      </c>
      <c r="AL31" s="31">
        <f t="shared" si="1"/>
        <v>4</v>
      </c>
    </row>
    <row r="32" spans="2:38" ht="9" customHeight="1">
      <c r="B32" s="10">
        <f t="shared" si="2"/>
        <v>22</v>
      </c>
      <c r="C32" s="16" t="s">
        <v>25</v>
      </c>
      <c r="D32" s="36">
        <v>0</v>
      </c>
      <c r="E32" s="36">
        <v>0</v>
      </c>
      <c r="F32" s="24">
        <v>0</v>
      </c>
      <c r="G32" s="33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0</v>
      </c>
      <c r="S32" s="24">
        <v>0</v>
      </c>
      <c r="T32" s="49">
        <v>0</v>
      </c>
      <c r="U32" s="24">
        <v>0</v>
      </c>
      <c r="V32" s="33">
        <v>0</v>
      </c>
      <c r="W32" s="24">
        <v>0</v>
      </c>
      <c r="X32" s="49">
        <v>0</v>
      </c>
      <c r="Y32" s="24">
        <v>0</v>
      </c>
      <c r="Z32" s="33">
        <v>0</v>
      </c>
      <c r="AA32" s="24">
        <v>0</v>
      </c>
      <c r="AB32" s="49">
        <v>0</v>
      </c>
      <c r="AC32" s="24">
        <v>0</v>
      </c>
      <c r="AD32" s="33">
        <v>0</v>
      </c>
      <c r="AE32" s="36">
        <v>0</v>
      </c>
      <c r="AF32" s="36">
        <v>0</v>
      </c>
      <c r="AG32" s="24">
        <v>0</v>
      </c>
      <c r="AH32" s="33">
        <v>0</v>
      </c>
      <c r="AI32" s="24">
        <v>0</v>
      </c>
      <c r="AJ32" s="33">
        <v>0</v>
      </c>
      <c r="AK32" s="34">
        <v>1</v>
      </c>
      <c r="AL32" s="31">
        <f t="shared" si="1"/>
        <v>1</v>
      </c>
    </row>
    <row r="33" spans="2:38" ht="9" customHeight="1">
      <c r="B33" s="10">
        <f t="shared" si="2"/>
        <v>23</v>
      </c>
      <c r="C33" s="16" t="s">
        <v>26</v>
      </c>
      <c r="D33" s="36">
        <v>0</v>
      </c>
      <c r="E33" s="36">
        <v>0</v>
      </c>
      <c r="F33" s="24">
        <v>0</v>
      </c>
      <c r="G33" s="33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0</v>
      </c>
      <c r="S33" s="24">
        <v>0</v>
      </c>
      <c r="T33" s="49">
        <v>0</v>
      </c>
      <c r="U33" s="24">
        <v>0</v>
      </c>
      <c r="V33" s="33">
        <v>0</v>
      </c>
      <c r="W33" s="24">
        <v>0</v>
      </c>
      <c r="X33" s="49">
        <v>0</v>
      </c>
      <c r="Y33" s="24">
        <v>0</v>
      </c>
      <c r="Z33" s="33">
        <v>0</v>
      </c>
      <c r="AA33" s="24">
        <v>0</v>
      </c>
      <c r="AB33" s="49">
        <v>0</v>
      </c>
      <c r="AC33" s="24">
        <v>0</v>
      </c>
      <c r="AD33" s="33">
        <v>0</v>
      </c>
      <c r="AE33" s="36">
        <v>0</v>
      </c>
      <c r="AF33" s="36">
        <v>0</v>
      </c>
      <c r="AG33" s="24">
        <v>0</v>
      </c>
      <c r="AH33" s="33">
        <v>0</v>
      </c>
      <c r="AI33" s="24">
        <v>0</v>
      </c>
      <c r="AJ33" s="33">
        <v>0</v>
      </c>
      <c r="AK33" s="34">
        <v>0</v>
      </c>
      <c r="AL33" s="31">
        <f t="shared" si="1"/>
        <v>0</v>
      </c>
    </row>
    <row r="34" spans="2:38" ht="9" customHeight="1">
      <c r="B34" s="12">
        <f t="shared" si="2"/>
        <v>24</v>
      </c>
      <c r="C34" s="17" t="s">
        <v>27</v>
      </c>
      <c r="D34" s="37">
        <v>0</v>
      </c>
      <c r="E34" s="37">
        <v>0</v>
      </c>
      <c r="F34" s="26">
        <v>0</v>
      </c>
      <c r="G34" s="42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26">
        <v>1</v>
      </c>
      <c r="T34" s="50">
        <v>1</v>
      </c>
      <c r="U34" s="26">
        <v>0</v>
      </c>
      <c r="V34" s="42">
        <v>0</v>
      </c>
      <c r="W34" s="26">
        <v>0</v>
      </c>
      <c r="X34" s="50">
        <v>0</v>
      </c>
      <c r="Y34" s="26">
        <v>0</v>
      </c>
      <c r="Z34" s="42">
        <v>0</v>
      </c>
      <c r="AA34" s="26">
        <v>0</v>
      </c>
      <c r="AB34" s="50">
        <v>0</v>
      </c>
      <c r="AC34" s="26">
        <v>0</v>
      </c>
      <c r="AD34" s="42">
        <v>0</v>
      </c>
      <c r="AE34" s="37">
        <v>0</v>
      </c>
      <c r="AF34" s="37">
        <v>0</v>
      </c>
      <c r="AG34" s="26">
        <v>0</v>
      </c>
      <c r="AH34" s="42">
        <v>0</v>
      </c>
      <c r="AI34" s="26">
        <v>0</v>
      </c>
      <c r="AJ34" s="42">
        <v>0</v>
      </c>
      <c r="AK34" s="43">
        <v>11</v>
      </c>
      <c r="AL34" s="29">
        <f t="shared" si="1"/>
        <v>12</v>
      </c>
    </row>
    <row r="35" spans="2:38" ht="9" customHeight="1">
      <c r="B35" s="10">
        <f t="shared" si="2"/>
        <v>25</v>
      </c>
      <c r="C35" s="16" t="s">
        <v>28</v>
      </c>
      <c r="D35" s="36">
        <v>0</v>
      </c>
      <c r="E35" s="36">
        <v>0</v>
      </c>
      <c r="F35" s="24">
        <v>0</v>
      </c>
      <c r="G35" s="33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v>0</v>
      </c>
      <c r="S35" s="24">
        <v>0</v>
      </c>
      <c r="T35" s="49">
        <v>0</v>
      </c>
      <c r="U35" s="24">
        <v>0</v>
      </c>
      <c r="V35" s="33">
        <v>0</v>
      </c>
      <c r="W35" s="24">
        <v>0</v>
      </c>
      <c r="X35" s="49">
        <v>0</v>
      </c>
      <c r="Y35" s="24">
        <v>0</v>
      </c>
      <c r="Z35" s="33">
        <v>0</v>
      </c>
      <c r="AA35" s="24">
        <v>0</v>
      </c>
      <c r="AB35" s="49">
        <v>0</v>
      </c>
      <c r="AC35" s="24">
        <v>0</v>
      </c>
      <c r="AD35" s="33">
        <v>0</v>
      </c>
      <c r="AE35" s="36">
        <v>0</v>
      </c>
      <c r="AF35" s="36">
        <v>0</v>
      </c>
      <c r="AG35" s="24">
        <v>0</v>
      </c>
      <c r="AH35" s="33">
        <v>0</v>
      </c>
      <c r="AI35" s="24">
        <v>0</v>
      </c>
      <c r="AJ35" s="33">
        <v>0</v>
      </c>
      <c r="AK35" s="36">
        <v>0</v>
      </c>
      <c r="AL35" s="28">
        <f t="shared" si="1"/>
        <v>0</v>
      </c>
    </row>
    <row r="36" spans="2:38" ht="9" customHeight="1">
      <c r="B36" s="10">
        <f t="shared" si="2"/>
        <v>26</v>
      </c>
      <c r="C36" s="16" t="s">
        <v>29</v>
      </c>
      <c r="D36" s="36">
        <v>0</v>
      </c>
      <c r="E36" s="36">
        <v>0</v>
      </c>
      <c r="F36" s="24">
        <v>0</v>
      </c>
      <c r="G36" s="33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24">
        <v>0</v>
      </c>
      <c r="T36" s="49">
        <v>0</v>
      </c>
      <c r="U36" s="24">
        <v>0</v>
      </c>
      <c r="V36" s="33">
        <v>0</v>
      </c>
      <c r="W36" s="24">
        <v>0</v>
      </c>
      <c r="X36" s="49">
        <v>0</v>
      </c>
      <c r="Y36" s="24">
        <v>0</v>
      </c>
      <c r="Z36" s="33">
        <v>0</v>
      </c>
      <c r="AA36" s="24">
        <v>0</v>
      </c>
      <c r="AB36" s="49">
        <v>0</v>
      </c>
      <c r="AC36" s="24">
        <v>0</v>
      </c>
      <c r="AD36" s="33">
        <v>0</v>
      </c>
      <c r="AE36" s="36">
        <v>0</v>
      </c>
      <c r="AF36" s="36">
        <v>0</v>
      </c>
      <c r="AG36" s="24">
        <v>0</v>
      </c>
      <c r="AH36" s="33">
        <v>0</v>
      </c>
      <c r="AI36" s="24">
        <v>0</v>
      </c>
      <c r="AJ36" s="33">
        <v>0</v>
      </c>
      <c r="AK36" s="36">
        <v>0</v>
      </c>
      <c r="AL36" s="31">
        <f t="shared" si="1"/>
        <v>0</v>
      </c>
    </row>
    <row r="37" spans="2:38" ht="9" customHeight="1">
      <c r="B37" s="10">
        <f t="shared" si="2"/>
        <v>27</v>
      </c>
      <c r="C37" s="16" t="s">
        <v>30</v>
      </c>
      <c r="D37" s="36">
        <v>0</v>
      </c>
      <c r="E37" s="36">
        <v>0</v>
      </c>
      <c r="F37" s="24">
        <v>0</v>
      </c>
      <c r="G37" s="33">
        <v>0</v>
      </c>
      <c r="H37" s="36">
        <v>1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6">
        <v>0</v>
      </c>
      <c r="Q37" s="36">
        <v>0</v>
      </c>
      <c r="R37" s="36">
        <v>0</v>
      </c>
      <c r="S37" s="24">
        <v>0</v>
      </c>
      <c r="T37" s="49">
        <v>0</v>
      </c>
      <c r="U37" s="24">
        <v>0</v>
      </c>
      <c r="V37" s="33">
        <v>0</v>
      </c>
      <c r="W37" s="24">
        <v>0</v>
      </c>
      <c r="X37" s="49">
        <v>0</v>
      </c>
      <c r="Y37" s="24">
        <v>0</v>
      </c>
      <c r="Z37" s="33">
        <v>0</v>
      </c>
      <c r="AA37" s="24">
        <v>0</v>
      </c>
      <c r="AB37" s="49">
        <v>0</v>
      </c>
      <c r="AC37" s="24">
        <v>0</v>
      </c>
      <c r="AD37" s="33">
        <v>0</v>
      </c>
      <c r="AE37" s="36">
        <v>0</v>
      </c>
      <c r="AF37" s="36">
        <v>0</v>
      </c>
      <c r="AG37" s="24">
        <v>0</v>
      </c>
      <c r="AH37" s="33">
        <v>0</v>
      </c>
      <c r="AI37" s="24">
        <v>0</v>
      </c>
      <c r="AJ37" s="33">
        <v>0</v>
      </c>
      <c r="AK37" s="36">
        <v>0</v>
      </c>
      <c r="AL37" s="31">
        <f t="shared" si="1"/>
        <v>1</v>
      </c>
    </row>
    <row r="38" spans="2:38" ht="9" customHeight="1">
      <c r="B38" s="10">
        <f t="shared" si="2"/>
        <v>28</v>
      </c>
      <c r="C38" s="16" t="s">
        <v>31</v>
      </c>
      <c r="D38" s="36">
        <v>0</v>
      </c>
      <c r="E38" s="36">
        <v>0</v>
      </c>
      <c r="F38" s="24">
        <v>0</v>
      </c>
      <c r="G38" s="33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36">
        <v>0</v>
      </c>
      <c r="R38" s="36">
        <v>0</v>
      </c>
      <c r="S38" s="24">
        <v>0</v>
      </c>
      <c r="T38" s="49">
        <v>0</v>
      </c>
      <c r="U38" s="24">
        <v>0</v>
      </c>
      <c r="V38" s="33">
        <v>0</v>
      </c>
      <c r="W38" s="24">
        <v>1</v>
      </c>
      <c r="X38" s="49">
        <v>1</v>
      </c>
      <c r="Y38" s="24">
        <v>0</v>
      </c>
      <c r="Z38" s="33">
        <v>0</v>
      </c>
      <c r="AA38" s="24">
        <v>0</v>
      </c>
      <c r="AB38" s="49">
        <v>0</v>
      </c>
      <c r="AC38" s="24">
        <v>0</v>
      </c>
      <c r="AD38" s="33">
        <v>0</v>
      </c>
      <c r="AE38" s="36">
        <v>0</v>
      </c>
      <c r="AF38" s="36">
        <v>0</v>
      </c>
      <c r="AG38" s="24">
        <v>0</v>
      </c>
      <c r="AH38" s="33">
        <v>0</v>
      </c>
      <c r="AI38" s="24">
        <v>0</v>
      </c>
      <c r="AJ38" s="33">
        <v>0</v>
      </c>
      <c r="AK38" s="36">
        <v>0</v>
      </c>
      <c r="AL38" s="31">
        <f t="shared" si="1"/>
        <v>1</v>
      </c>
    </row>
    <row r="39" spans="2:38" ht="9" customHeight="1">
      <c r="B39" s="10">
        <f t="shared" si="2"/>
        <v>29</v>
      </c>
      <c r="C39" s="16" t="s">
        <v>32</v>
      </c>
      <c r="D39" s="36">
        <v>0</v>
      </c>
      <c r="E39" s="36">
        <v>0</v>
      </c>
      <c r="F39" s="24">
        <v>0</v>
      </c>
      <c r="G39" s="33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24">
        <v>0</v>
      </c>
      <c r="T39" s="49">
        <v>0</v>
      </c>
      <c r="U39" s="24">
        <v>0</v>
      </c>
      <c r="V39" s="33">
        <v>0</v>
      </c>
      <c r="W39" s="24">
        <v>0</v>
      </c>
      <c r="X39" s="49">
        <v>0</v>
      </c>
      <c r="Y39" s="24">
        <v>0</v>
      </c>
      <c r="Z39" s="33">
        <v>0</v>
      </c>
      <c r="AA39" s="24">
        <v>0</v>
      </c>
      <c r="AB39" s="49">
        <v>0</v>
      </c>
      <c r="AC39" s="24">
        <v>0</v>
      </c>
      <c r="AD39" s="33">
        <v>0</v>
      </c>
      <c r="AE39" s="36">
        <v>0</v>
      </c>
      <c r="AF39" s="36">
        <v>0</v>
      </c>
      <c r="AG39" s="24">
        <v>0</v>
      </c>
      <c r="AH39" s="33">
        <v>0</v>
      </c>
      <c r="AI39" s="24">
        <v>0</v>
      </c>
      <c r="AJ39" s="33">
        <v>0</v>
      </c>
      <c r="AK39" s="36">
        <v>4</v>
      </c>
      <c r="AL39" s="31">
        <f t="shared" si="1"/>
        <v>4</v>
      </c>
    </row>
    <row r="40" spans="2:38" ht="9" customHeight="1">
      <c r="B40" s="12">
        <f t="shared" si="2"/>
        <v>30</v>
      </c>
      <c r="C40" s="17" t="s">
        <v>33</v>
      </c>
      <c r="D40" s="36">
        <v>0</v>
      </c>
      <c r="E40" s="36">
        <v>0</v>
      </c>
      <c r="F40" s="24">
        <v>0</v>
      </c>
      <c r="G40" s="33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24">
        <v>0</v>
      </c>
      <c r="T40" s="49">
        <v>0</v>
      </c>
      <c r="U40" s="24">
        <v>1</v>
      </c>
      <c r="V40" s="33">
        <v>1</v>
      </c>
      <c r="W40" s="24">
        <v>0</v>
      </c>
      <c r="X40" s="49">
        <v>0</v>
      </c>
      <c r="Y40" s="24">
        <v>0</v>
      </c>
      <c r="Z40" s="33">
        <v>0</v>
      </c>
      <c r="AA40" s="24">
        <v>0</v>
      </c>
      <c r="AB40" s="49">
        <v>0</v>
      </c>
      <c r="AC40" s="24">
        <v>0</v>
      </c>
      <c r="AD40" s="33">
        <v>0</v>
      </c>
      <c r="AE40" s="36">
        <v>0</v>
      </c>
      <c r="AF40" s="36">
        <v>0</v>
      </c>
      <c r="AG40" s="24">
        <v>0</v>
      </c>
      <c r="AH40" s="33">
        <v>0</v>
      </c>
      <c r="AI40" s="24">
        <v>0</v>
      </c>
      <c r="AJ40" s="33">
        <v>0</v>
      </c>
      <c r="AK40" s="36">
        <v>6</v>
      </c>
      <c r="AL40" s="31">
        <f t="shared" si="1"/>
        <v>7</v>
      </c>
    </row>
    <row r="41" spans="2:38" ht="9" customHeight="1">
      <c r="B41" s="10">
        <f t="shared" si="2"/>
        <v>31</v>
      </c>
      <c r="C41" s="16" t="s">
        <v>34</v>
      </c>
      <c r="D41" s="35">
        <v>0</v>
      </c>
      <c r="E41" s="35">
        <v>0</v>
      </c>
      <c r="F41" s="25">
        <v>0</v>
      </c>
      <c r="G41" s="40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25">
        <v>1</v>
      </c>
      <c r="T41" s="48">
        <v>1</v>
      </c>
      <c r="U41" s="25">
        <v>0</v>
      </c>
      <c r="V41" s="40">
        <v>0</v>
      </c>
      <c r="W41" s="25">
        <v>0</v>
      </c>
      <c r="X41" s="48">
        <v>0</v>
      </c>
      <c r="Y41" s="25">
        <v>0</v>
      </c>
      <c r="Z41" s="40">
        <v>0</v>
      </c>
      <c r="AA41" s="25">
        <v>0</v>
      </c>
      <c r="AB41" s="48">
        <v>0</v>
      </c>
      <c r="AC41" s="25">
        <v>0</v>
      </c>
      <c r="AD41" s="40">
        <v>0</v>
      </c>
      <c r="AE41" s="35">
        <v>0</v>
      </c>
      <c r="AF41" s="35">
        <v>0</v>
      </c>
      <c r="AG41" s="25">
        <v>0</v>
      </c>
      <c r="AH41" s="40">
        <v>0</v>
      </c>
      <c r="AI41" s="25">
        <v>0</v>
      </c>
      <c r="AJ41" s="40">
        <v>0</v>
      </c>
      <c r="AK41" s="35">
        <v>0</v>
      </c>
      <c r="AL41" s="28">
        <f t="shared" si="1"/>
        <v>1</v>
      </c>
    </row>
    <row r="42" spans="2:38" ht="9" customHeight="1">
      <c r="B42" s="10">
        <f t="shared" si="2"/>
        <v>32</v>
      </c>
      <c r="C42" s="16" t="s">
        <v>35</v>
      </c>
      <c r="D42" s="36">
        <v>0</v>
      </c>
      <c r="E42" s="36">
        <v>0</v>
      </c>
      <c r="F42" s="24">
        <v>0</v>
      </c>
      <c r="G42" s="33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24">
        <v>0</v>
      </c>
      <c r="T42" s="49">
        <v>0</v>
      </c>
      <c r="U42" s="24">
        <v>0</v>
      </c>
      <c r="V42" s="33">
        <v>0</v>
      </c>
      <c r="W42" s="24">
        <v>0</v>
      </c>
      <c r="X42" s="49">
        <v>0</v>
      </c>
      <c r="Y42" s="24">
        <v>0</v>
      </c>
      <c r="Z42" s="33">
        <v>0</v>
      </c>
      <c r="AA42" s="24">
        <v>0</v>
      </c>
      <c r="AB42" s="49">
        <v>0</v>
      </c>
      <c r="AC42" s="24">
        <v>0</v>
      </c>
      <c r="AD42" s="33">
        <v>0</v>
      </c>
      <c r="AE42" s="36">
        <v>0</v>
      </c>
      <c r="AF42" s="36">
        <v>0</v>
      </c>
      <c r="AG42" s="24">
        <v>0</v>
      </c>
      <c r="AH42" s="33">
        <v>0</v>
      </c>
      <c r="AI42" s="24">
        <v>0</v>
      </c>
      <c r="AJ42" s="33">
        <v>0</v>
      </c>
      <c r="AK42" s="36">
        <v>0</v>
      </c>
      <c r="AL42" s="31">
        <f t="shared" si="1"/>
        <v>0</v>
      </c>
    </row>
    <row r="43" spans="2:38" ht="9" customHeight="1">
      <c r="B43" s="10">
        <f t="shared" si="2"/>
        <v>33</v>
      </c>
      <c r="C43" s="16" t="s">
        <v>36</v>
      </c>
      <c r="D43" s="36">
        <v>0</v>
      </c>
      <c r="E43" s="36">
        <v>0</v>
      </c>
      <c r="F43" s="24">
        <v>0</v>
      </c>
      <c r="G43" s="33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24">
        <v>0</v>
      </c>
      <c r="T43" s="49">
        <v>0</v>
      </c>
      <c r="U43" s="24">
        <v>0</v>
      </c>
      <c r="V43" s="33">
        <v>0</v>
      </c>
      <c r="W43" s="24">
        <v>0</v>
      </c>
      <c r="X43" s="49">
        <v>0</v>
      </c>
      <c r="Y43" s="24">
        <v>0</v>
      </c>
      <c r="Z43" s="33">
        <v>0</v>
      </c>
      <c r="AA43" s="24">
        <v>0</v>
      </c>
      <c r="AB43" s="49">
        <v>0</v>
      </c>
      <c r="AC43" s="24">
        <v>0</v>
      </c>
      <c r="AD43" s="33">
        <v>0</v>
      </c>
      <c r="AE43" s="36">
        <v>0</v>
      </c>
      <c r="AF43" s="36">
        <v>0</v>
      </c>
      <c r="AG43" s="24">
        <v>0</v>
      </c>
      <c r="AH43" s="33">
        <v>0</v>
      </c>
      <c r="AI43" s="24">
        <v>0</v>
      </c>
      <c r="AJ43" s="33">
        <v>0</v>
      </c>
      <c r="AK43" s="36">
        <v>1</v>
      </c>
      <c r="AL43" s="31">
        <f t="shared" si="1"/>
        <v>1</v>
      </c>
    </row>
    <row r="44" spans="2:38" ht="9" customHeight="1">
      <c r="B44" s="10">
        <f t="shared" si="2"/>
        <v>34</v>
      </c>
      <c r="C44" s="18" t="s">
        <v>37</v>
      </c>
      <c r="D44" s="36">
        <v>0</v>
      </c>
      <c r="E44" s="36">
        <v>0</v>
      </c>
      <c r="F44" s="24">
        <v>0</v>
      </c>
      <c r="G44" s="33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24">
        <v>0</v>
      </c>
      <c r="T44" s="49">
        <v>0</v>
      </c>
      <c r="U44" s="24">
        <v>0</v>
      </c>
      <c r="V44" s="33">
        <v>0</v>
      </c>
      <c r="W44" s="24">
        <v>0</v>
      </c>
      <c r="X44" s="49">
        <v>0</v>
      </c>
      <c r="Y44" s="24">
        <v>0</v>
      </c>
      <c r="Z44" s="33">
        <v>0</v>
      </c>
      <c r="AA44" s="24">
        <v>0</v>
      </c>
      <c r="AB44" s="49">
        <v>0</v>
      </c>
      <c r="AC44" s="24">
        <v>0</v>
      </c>
      <c r="AD44" s="33">
        <v>0</v>
      </c>
      <c r="AE44" s="36">
        <v>0</v>
      </c>
      <c r="AF44" s="36">
        <v>0</v>
      </c>
      <c r="AG44" s="24">
        <v>0</v>
      </c>
      <c r="AH44" s="33">
        <v>0</v>
      </c>
      <c r="AI44" s="24">
        <v>0</v>
      </c>
      <c r="AJ44" s="33">
        <v>0</v>
      </c>
      <c r="AK44" s="36">
        <v>0</v>
      </c>
      <c r="AL44" s="31">
        <f t="shared" si="1"/>
        <v>0</v>
      </c>
    </row>
    <row r="45" spans="2:38" ht="9" customHeight="1">
      <c r="B45" s="12">
        <f t="shared" si="2"/>
        <v>35</v>
      </c>
      <c r="C45" s="19" t="s">
        <v>38</v>
      </c>
      <c r="D45" s="37">
        <v>0</v>
      </c>
      <c r="E45" s="37">
        <v>1</v>
      </c>
      <c r="F45" s="26">
        <v>0</v>
      </c>
      <c r="G45" s="42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37">
        <v>0</v>
      </c>
      <c r="S45" s="26">
        <v>0</v>
      </c>
      <c r="T45" s="50">
        <v>0</v>
      </c>
      <c r="U45" s="26">
        <v>0</v>
      </c>
      <c r="V45" s="42">
        <v>0</v>
      </c>
      <c r="W45" s="26">
        <v>0</v>
      </c>
      <c r="X45" s="50">
        <v>0</v>
      </c>
      <c r="Y45" s="26">
        <v>0</v>
      </c>
      <c r="Z45" s="42">
        <v>0</v>
      </c>
      <c r="AA45" s="26">
        <v>0</v>
      </c>
      <c r="AB45" s="50">
        <v>0</v>
      </c>
      <c r="AC45" s="26">
        <v>0</v>
      </c>
      <c r="AD45" s="42">
        <v>0</v>
      </c>
      <c r="AE45" s="37">
        <v>0</v>
      </c>
      <c r="AF45" s="37">
        <v>0</v>
      </c>
      <c r="AG45" s="26">
        <v>0</v>
      </c>
      <c r="AH45" s="42">
        <v>0</v>
      </c>
      <c r="AI45" s="26">
        <v>0</v>
      </c>
      <c r="AJ45" s="42">
        <v>0</v>
      </c>
      <c r="AK45" s="37">
        <v>0</v>
      </c>
      <c r="AL45" s="29">
        <f t="shared" si="1"/>
        <v>1</v>
      </c>
    </row>
    <row r="46" spans="2:38" ht="9" customHeight="1">
      <c r="B46" s="10">
        <f t="shared" si="2"/>
        <v>36</v>
      </c>
      <c r="C46" s="16" t="s">
        <v>39</v>
      </c>
      <c r="D46" s="36">
        <v>0</v>
      </c>
      <c r="E46" s="36">
        <v>0</v>
      </c>
      <c r="F46" s="24">
        <v>0</v>
      </c>
      <c r="G46" s="33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24">
        <v>0</v>
      </c>
      <c r="T46" s="49">
        <v>0</v>
      </c>
      <c r="U46" s="24">
        <v>0</v>
      </c>
      <c r="V46" s="33">
        <v>0</v>
      </c>
      <c r="W46" s="24">
        <v>0</v>
      </c>
      <c r="X46" s="49">
        <v>0</v>
      </c>
      <c r="Y46" s="24">
        <v>0</v>
      </c>
      <c r="Z46" s="33">
        <v>0</v>
      </c>
      <c r="AA46" s="24">
        <v>0</v>
      </c>
      <c r="AB46" s="49">
        <v>0</v>
      </c>
      <c r="AC46" s="24">
        <v>0</v>
      </c>
      <c r="AD46" s="33">
        <v>0</v>
      </c>
      <c r="AE46" s="36">
        <v>0</v>
      </c>
      <c r="AF46" s="36">
        <v>0</v>
      </c>
      <c r="AG46" s="24">
        <v>0</v>
      </c>
      <c r="AH46" s="33">
        <v>0</v>
      </c>
      <c r="AI46" s="24">
        <v>0</v>
      </c>
      <c r="AJ46" s="33">
        <v>0</v>
      </c>
      <c r="AK46" s="36">
        <v>3</v>
      </c>
      <c r="AL46" s="31">
        <f t="shared" si="1"/>
        <v>3</v>
      </c>
    </row>
    <row r="47" spans="2:38" ht="9" customHeight="1">
      <c r="B47" s="10">
        <f t="shared" si="2"/>
        <v>37</v>
      </c>
      <c r="C47" s="16" t="s">
        <v>40</v>
      </c>
      <c r="D47" s="36">
        <v>0</v>
      </c>
      <c r="E47" s="36">
        <v>0</v>
      </c>
      <c r="F47" s="24">
        <v>0</v>
      </c>
      <c r="G47" s="33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24">
        <v>0</v>
      </c>
      <c r="T47" s="49">
        <v>0</v>
      </c>
      <c r="U47" s="24">
        <v>0</v>
      </c>
      <c r="V47" s="33">
        <v>0</v>
      </c>
      <c r="W47" s="24">
        <v>0</v>
      </c>
      <c r="X47" s="49">
        <v>0</v>
      </c>
      <c r="Y47" s="24">
        <v>0</v>
      </c>
      <c r="Z47" s="33">
        <v>0</v>
      </c>
      <c r="AA47" s="24">
        <v>0</v>
      </c>
      <c r="AB47" s="49">
        <v>0</v>
      </c>
      <c r="AC47" s="24">
        <v>0</v>
      </c>
      <c r="AD47" s="33">
        <v>0</v>
      </c>
      <c r="AE47" s="36">
        <v>0</v>
      </c>
      <c r="AF47" s="36">
        <v>0</v>
      </c>
      <c r="AG47" s="24">
        <v>0</v>
      </c>
      <c r="AH47" s="33">
        <v>0</v>
      </c>
      <c r="AI47" s="24">
        <v>0</v>
      </c>
      <c r="AJ47" s="33">
        <v>0</v>
      </c>
      <c r="AK47" s="36">
        <v>2</v>
      </c>
      <c r="AL47" s="31">
        <f t="shared" si="1"/>
        <v>2</v>
      </c>
    </row>
    <row r="48" spans="2:38" ht="9" customHeight="1">
      <c r="B48" s="10">
        <f t="shared" si="2"/>
        <v>38</v>
      </c>
      <c r="C48" s="16" t="s">
        <v>41</v>
      </c>
      <c r="D48" s="36">
        <v>0</v>
      </c>
      <c r="E48" s="36">
        <v>0</v>
      </c>
      <c r="F48" s="24">
        <v>0</v>
      </c>
      <c r="G48" s="33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24">
        <v>0</v>
      </c>
      <c r="T48" s="49">
        <v>0</v>
      </c>
      <c r="U48" s="24">
        <v>0</v>
      </c>
      <c r="V48" s="33">
        <v>0</v>
      </c>
      <c r="W48" s="24">
        <v>0</v>
      </c>
      <c r="X48" s="49">
        <v>0</v>
      </c>
      <c r="Y48" s="24">
        <v>0</v>
      </c>
      <c r="Z48" s="33">
        <v>0</v>
      </c>
      <c r="AA48" s="24">
        <v>0</v>
      </c>
      <c r="AB48" s="49">
        <v>0</v>
      </c>
      <c r="AC48" s="24">
        <v>0</v>
      </c>
      <c r="AD48" s="33">
        <v>0</v>
      </c>
      <c r="AE48" s="36">
        <v>0</v>
      </c>
      <c r="AF48" s="36">
        <v>0</v>
      </c>
      <c r="AG48" s="24">
        <v>0</v>
      </c>
      <c r="AH48" s="33">
        <v>0</v>
      </c>
      <c r="AI48" s="24">
        <v>0</v>
      </c>
      <c r="AJ48" s="33">
        <v>0</v>
      </c>
      <c r="AK48" s="36">
        <v>4</v>
      </c>
      <c r="AL48" s="31">
        <f t="shared" si="1"/>
        <v>4</v>
      </c>
    </row>
    <row r="49" spans="2:38" ht="9" customHeight="1">
      <c r="B49" s="12">
        <f t="shared" si="2"/>
        <v>39</v>
      </c>
      <c r="C49" s="17" t="s">
        <v>42</v>
      </c>
      <c r="D49" s="36">
        <v>0</v>
      </c>
      <c r="E49" s="36">
        <v>0</v>
      </c>
      <c r="F49" s="24">
        <v>0</v>
      </c>
      <c r="G49" s="33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24">
        <v>0</v>
      </c>
      <c r="T49" s="49">
        <v>0</v>
      </c>
      <c r="U49" s="24">
        <v>0</v>
      </c>
      <c r="V49" s="33">
        <v>0</v>
      </c>
      <c r="W49" s="24">
        <v>0</v>
      </c>
      <c r="X49" s="49">
        <v>0</v>
      </c>
      <c r="Y49" s="24">
        <v>0</v>
      </c>
      <c r="Z49" s="33">
        <v>0</v>
      </c>
      <c r="AA49" s="24">
        <v>0</v>
      </c>
      <c r="AB49" s="49">
        <v>0</v>
      </c>
      <c r="AC49" s="24">
        <v>0</v>
      </c>
      <c r="AD49" s="33">
        <v>0</v>
      </c>
      <c r="AE49" s="36">
        <v>0</v>
      </c>
      <c r="AF49" s="36">
        <v>0</v>
      </c>
      <c r="AG49" s="24">
        <v>0</v>
      </c>
      <c r="AH49" s="33">
        <v>0</v>
      </c>
      <c r="AI49" s="24">
        <v>0</v>
      </c>
      <c r="AJ49" s="33">
        <v>0</v>
      </c>
      <c r="AK49" s="36">
        <v>8</v>
      </c>
      <c r="AL49" s="29">
        <f t="shared" si="1"/>
        <v>8</v>
      </c>
    </row>
    <row r="50" spans="2:38" ht="9" customHeight="1">
      <c r="B50" s="10">
        <f t="shared" si="2"/>
        <v>40</v>
      </c>
      <c r="C50" s="16" t="s">
        <v>43</v>
      </c>
      <c r="D50" s="35">
        <v>1</v>
      </c>
      <c r="E50" s="35">
        <v>0</v>
      </c>
      <c r="F50" s="25">
        <v>0</v>
      </c>
      <c r="G50" s="40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25">
        <v>0</v>
      </c>
      <c r="T50" s="48">
        <v>0</v>
      </c>
      <c r="U50" s="25">
        <v>0</v>
      </c>
      <c r="V50" s="40">
        <v>0</v>
      </c>
      <c r="W50" s="25">
        <v>0</v>
      </c>
      <c r="X50" s="48">
        <v>0</v>
      </c>
      <c r="Y50" s="25">
        <v>0</v>
      </c>
      <c r="Z50" s="40">
        <v>0</v>
      </c>
      <c r="AA50" s="25">
        <v>0</v>
      </c>
      <c r="AB50" s="48">
        <v>0</v>
      </c>
      <c r="AC50" s="25">
        <v>0</v>
      </c>
      <c r="AD50" s="40">
        <v>0</v>
      </c>
      <c r="AE50" s="35">
        <v>0</v>
      </c>
      <c r="AF50" s="35">
        <v>0</v>
      </c>
      <c r="AG50" s="25">
        <v>0</v>
      </c>
      <c r="AH50" s="40">
        <v>0</v>
      </c>
      <c r="AI50" s="25">
        <v>0</v>
      </c>
      <c r="AJ50" s="40">
        <v>0</v>
      </c>
      <c r="AK50" s="41">
        <v>0</v>
      </c>
      <c r="AL50" s="28">
        <f t="shared" si="1"/>
        <v>1</v>
      </c>
    </row>
    <row r="51" spans="2:38" ht="9" customHeight="1">
      <c r="B51" s="10">
        <f t="shared" si="2"/>
        <v>41</v>
      </c>
      <c r="C51" s="16" t="s">
        <v>44</v>
      </c>
      <c r="D51" s="36">
        <v>0</v>
      </c>
      <c r="E51" s="36">
        <v>0</v>
      </c>
      <c r="F51" s="24">
        <v>0</v>
      </c>
      <c r="G51" s="33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36">
        <v>0</v>
      </c>
      <c r="O51" s="36">
        <v>0</v>
      </c>
      <c r="P51" s="36">
        <v>0</v>
      </c>
      <c r="Q51" s="36">
        <v>0</v>
      </c>
      <c r="R51" s="36">
        <v>0</v>
      </c>
      <c r="S51" s="24">
        <v>0</v>
      </c>
      <c r="T51" s="49">
        <v>0</v>
      </c>
      <c r="U51" s="24">
        <v>0</v>
      </c>
      <c r="V51" s="33">
        <v>0</v>
      </c>
      <c r="W51" s="24">
        <v>0</v>
      </c>
      <c r="X51" s="49">
        <v>0</v>
      </c>
      <c r="Y51" s="24">
        <v>0</v>
      </c>
      <c r="Z51" s="33">
        <v>0</v>
      </c>
      <c r="AA51" s="24">
        <v>0</v>
      </c>
      <c r="AB51" s="49">
        <v>0</v>
      </c>
      <c r="AC51" s="24">
        <v>0</v>
      </c>
      <c r="AD51" s="33">
        <v>0</v>
      </c>
      <c r="AE51" s="36">
        <v>0</v>
      </c>
      <c r="AF51" s="36">
        <v>0</v>
      </c>
      <c r="AG51" s="24">
        <v>0</v>
      </c>
      <c r="AH51" s="33">
        <v>0</v>
      </c>
      <c r="AI51" s="24">
        <v>0</v>
      </c>
      <c r="AJ51" s="33">
        <v>0</v>
      </c>
      <c r="AK51" s="34">
        <v>1</v>
      </c>
      <c r="AL51" s="31">
        <f t="shared" si="1"/>
        <v>1</v>
      </c>
    </row>
    <row r="52" spans="2:38" ht="9" customHeight="1">
      <c r="B52" s="10">
        <f t="shared" si="2"/>
        <v>42</v>
      </c>
      <c r="C52" s="16" t="s">
        <v>45</v>
      </c>
      <c r="D52" s="36">
        <v>0</v>
      </c>
      <c r="E52" s="36">
        <v>0</v>
      </c>
      <c r="F52" s="24">
        <v>0</v>
      </c>
      <c r="G52" s="33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  <c r="O52" s="36">
        <v>0</v>
      </c>
      <c r="P52" s="36">
        <v>0</v>
      </c>
      <c r="Q52" s="36">
        <v>0</v>
      </c>
      <c r="R52" s="36">
        <v>0</v>
      </c>
      <c r="S52" s="24">
        <v>0</v>
      </c>
      <c r="T52" s="49">
        <v>0</v>
      </c>
      <c r="U52" s="24">
        <v>0</v>
      </c>
      <c r="V52" s="33">
        <v>0</v>
      </c>
      <c r="W52" s="24">
        <v>0</v>
      </c>
      <c r="X52" s="49">
        <v>0</v>
      </c>
      <c r="Y52" s="24">
        <v>0</v>
      </c>
      <c r="Z52" s="33">
        <v>0</v>
      </c>
      <c r="AA52" s="24">
        <v>0</v>
      </c>
      <c r="AB52" s="49">
        <v>0</v>
      </c>
      <c r="AC52" s="24">
        <v>0</v>
      </c>
      <c r="AD52" s="33">
        <v>0</v>
      </c>
      <c r="AE52" s="36">
        <v>0</v>
      </c>
      <c r="AF52" s="36">
        <v>0</v>
      </c>
      <c r="AG52" s="24">
        <v>0</v>
      </c>
      <c r="AH52" s="33">
        <v>0</v>
      </c>
      <c r="AI52" s="24">
        <v>0</v>
      </c>
      <c r="AJ52" s="33">
        <v>0</v>
      </c>
      <c r="AK52" s="34">
        <v>1</v>
      </c>
      <c r="AL52" s="31">
        <f t="shared" si="1"/>
        <v>1</v>
      </c>
    </row>
    <row r="53" spans="2:38" ht="9" customHeight="1">
      <c r="B53" s="10">
        <f t="shared" si="2"/>
        <v>43</v>
      </c>
      <c r="C53" s="16" t="s">
        <v>46</v>
      </c>
      <c r="D53" s="36">
        <v>0</v>
      </c>
      <c r="E53" s="36">
        <v>0</v>
      </c>
      <c r="F53" s="24">
        <v>0</v>
      </c>
      <c r="G53" s="33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6">
        <v>0</v>
      </c>
      <c r="R53" s="36">
        <v>0</v>
      </c>
      <c r="S53" s="24">
        <v>0</v>
      </c>
      <c r="T53" s="49">
        <v>0</v>
      </c>
      <c r="U53" s="24">
        <v>0</v>
      </c>
      <c r="V53" s="33">
        <v>0</v>
      </c>
      <c r="W53" s="24">
        <v>0</v>
      </c>
      <c r="X53" s="49">
        <v>0</v>
      </c>
      <c r="Y53" s="24">
        <v>0</v>
      </c>
      <c r="Z53" s="33">
        <v>0</v>
      </c>
      <c r="AA53" s="24">
        <v>0</v>
      </c>
      <c r="AB53" s="49">
        <v>0</v>
      </c>
      <c r="AC53" s="24">
        <v>0</v>
      </c>
      <c r="AD53" s="33">
        <v>0</v>
      </c>
      <c r="AE53" s="36">
        <v>0</v>
      </c>
      <c r="AF53" s="36">
        <v>0</v>
      </c>
      <c r="AG53" s="24">
        <v>0</v>
      </c>
      <c r="AH53" s="33">
        <v>0</v>
      </c>
      <c r="AI53" s="24">
        <v>0</v>
      </c>
      <c r="AJ53" s="33">
        <v>0</v>
      </c>
      <c r="AK53" s="34">
        <v>1</v>
      </c>
      <c r="AL53" s="31">
        <f t="shared" si="1"/>
        <v>1</v>
      </c>
    </row>
    <row r="54" spans="2:38" ht="9" customHeight="1">
      <c r="B54" s="10">
        <f t="shared" si="2"/>
        <v>44</v>
      </c>
      <c r="C54" s="16" t="s">
        <v>47</v>
      </c>
      <c r="D54" s="36">
        <v>0</v>
      </c>
      <c r="E54" s="36">
        <v>0</v>
      </c>
      <c r="F54" s="24">
        <v>0</v>
      </c>
      <c r="G54" s="33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24">
        <v>0</v>
      </c>
      <c r="T54" s="49">
        <v>0</v>
      </c>
      <c r="U54" s="24">
        <v>0</v>
      </c>
      <c r="V54" s="33">
        <v>0</v>
      </c>
      <c r="W54" s="24">
        <v>0</v>
      </c>
      <c r="X54" s="49">
        <v>0</v>
      </c>
      <c r="Y54" s="24">
        <v>0</v>
      </c>
      <c r="Z54" s="33">
        <v>0</v>
      </c>
      <c r="AA54" s="24">
        <v>0</v>
      </c>
      <c r="AB54" s="49">
        <v>0</v>
      </c>
      <c r="AC54" s="24">
        <v>0</v>
      </c>
      <c r="AD54" s="33">
        <v>0</v>
      </c>
      <c r="AE54" s="36">
        <v>0</v>
      </c>
      <c r="AF54" s="36">
        <v>0</v>
      </c>
      <c r="AG54" s="24">
        <v>0</v>
      </c>
      <c r="AH54" s="33">
        <v>0</v>
      </c>
      <c r="AI54" s="24">
        <v>0</v>
      </c>
      <c r="AJ54" s="33">
        <v>0</v>
      </c>
      <c r="AK54" s="34">
        <v>0</v>
      </c>
      <c r="AL54" s="31">
        <f t="shared" si="1"/>
        <v>0</v>
      </c>
    </row>
    <row r="55" spans="2:38" ht="9" customHeight="1">
      <c r="B55" s="10">
        <f t="shared" si="2"/>
        <v>45</v>
      </c>
      <c r="C55" s="16" t="s">
        <v>48</v>
      </c>
      <c r="D55" s="36">
        <v>0</v>
      </c>
      <c r="E55" s="36">
        <v>0</v>
      </c>
      <c r="F55" s="24">
        <v>0</v>
      </c>
      <c r="G55" s="33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6">
        <v>0</v>
      </c>
      <c r="S55" s="24">
        <v>0</v>
      </c>
      <c r="T55" s="49">
        <v>0</v>
      </c>
      <c r="U55" s="24">
        <v>0</v>
      </c>
      <c r="V55" s="33">
        <v>0</v>
      </c>
      <c r="W55" s="24">
        <v>0</v>
      </c>
      <c r="X55" s="49">
        <v>0</v>
      </c>
      <c r="Y55" s="24">
        <v>0</v>
      </c>
      <c r="Z55" s="33">
        <v>0</v>
      </c>
      <c r="AA55" s="24">
        <v>0</v>
      </c>
      <c r="AB55" s="49">
        <v>0</v>
      </c>
      <c r="AC55" s="24">
        <v>0</v>
      </c>
      <c r="AD55" s="33">
        <v>0</v>
      </c>
      <c r="AE55" s="36">
        <v>0</v>
      </c>
      <c r="AF55" s="36">
        <v>0</v>
      </c>
      <c r="AG55" s="24">
        <v>0</v>
      </c>
      <c r="AH55" s="33">
        <v>0</v>
      </c>
      <c r="AI55" s="24">
        <v>0</v>
      </c>
      <c r="AJ55" s="33">
        <v>0</v>
      </c>
      <c r="AK55" s="34">
        <v>0</v>
      </c>
      <c r="AL55" s="31">
        <f t="shared" si="1"/>
        <v>0</v>
      </c>
    </row>
    <row r="56" spans="2:38" ht="9" customHeight="1">
      <c r="B56" s="10">
        <f t="shared" si="2"/>
        <v>46</v>
      </c>
      <c r="C56" s="16" t="s">
        <v>49</v>
      </c>
      <c r="D56" s="36">
        <v>0</v>
      </c>
      <c r="E56" s="36">
        <v>0</v>
      </c>
      <c r="F56" s="24">
        <v>0</v>
      </c>
      <c r="G56" s="33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24">
        <v>0</v>
      </c>
      <c r="T56" s="49">
        <v>0</v>
      </c>
      <c r="U56" s="24">
        <v>2</v>
      </c>
      <c r="V56" s="33">
        <v>2</v>
      </c>
      <c r="W56" s="24">
        <v>2</v>
      </c>
      <c r="X56" s="49">
        <v>2</v>
      </c>
      <c r="Y56" s="24">
        <v>0</v>
      </c>
      <c r="Z56" s="33">
        <v>0</v>
      </c>
      <c r="AA56" s="24">
        <v>0</v>
      </c>
      <c r="AB56" s="49">
        <v>0</v>
      </c>
      <c r="AC56" s="24">
        <v>0</v>
      </c>
      <c r="AD56" s="33">
        <v>0</v>
      </c>
      <c r="AE56" s="36">
        <v>0</v>
      </c>
      <c r="AF56" s="36">
        <v>0</v>
      </c>
      <c r="AG56" s="24">
        <v>0</v>
      </c>
      <c r="AH56" s="33">
        <v>0</v>
      </c>
      <c r="AI56" s="24">
        <v>0</v>
      </c>
      <c r="AJ56" s="33">
        <v>0</v>
      </c>
      <c r="AK56" s="34">
        <v>0</v>
      </c>
      <c r="AL56" s="31">
        <f t="shared" si="1"/>
        <v>4</v>
      </c>
    </row>
    <row r="57" spans="2:38" ht="9" customHeight="1">
      <c r="B57" s="23">
        <f t="shared" si="2"/>
        <v>47</v>
      </c>
      <c r="C57" s="21" t="s">
        <v>50</v>
      </c>
      <c r="D57" s="38">
        <v>0</v>
      </c>
      <c r="E57" s="38">
        <v>0</v>
      </c>
      <c r="F57" s="39">
        <v>0</v>
      </c>
      <c r="G57" s="44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v>0</v>
      </c>
      <c r="R57" s="38">
        <v>0</v>
      </c>
      <c r="S57" s="39">
        <v>1</v>
      </c>
      <c r="T57" s="51">
        <v>1</v>
      </c>
      <c r="U57" s="39">
        <v>0</v>
      </c>
      <c r="V57" s="44">
        <v>0</v>
      </c>
      <c r="W57" s="39">
        <v>0</v>
      </c>
      <c r="X57" s="51">
        <v>0</v>
      </c>
      <c r="Y57" s="39">
        <v>0</v>
      </c>
      <c r="Z57" s="44">
        <v>0</v>
      </c>
      <c r="AA57" s="39">
        <v>0</v>
      </c>
      <c r="AB57" s="51">
        <v>0</v>
      </c>
      <c r="AC57" s="39">
        <v>0</v>
      </c>
      <c r="AD57" s="44">
        <v>0</v>
      </c>
      <c r="AE57" s="38">
        <v>1</v>
      </c>
      <c r="AF57" s="38">
        <v>0</v>
      </c>
      <c r="AG57" s="39">
        <v>0</v>
      </c>
      <c r="AH57" s="44">
        <v>0</v>
      </c>
      <c r="AI57" s="39">
        <v>0</v>
      </c>
      <c r="AJ57" s="44">
        <v>0</v>
      </c>
      <c r="AK57" s="45">
        <v>0</v>
      </c>
      <c r="AL57" s="32">
        <f>AK57+AJ57+AH57+AD57+AB57+Z57+X57+V57+T57+R57+Q57+P57+O57+N57+M57+L57+K57+J57+I57+H57+G57+E57+D57+AE57+AF57</f>
        <v>2</v>
      </c>
    </row>
    <row r="58" spans="2:5" ht="9" customHeight="1">
      <c r="B58" s="22" t="s">
        <v>54</v>
      </c>
      <c r="D58" s="22"/>
      <c r="E58" s="4"/>
    </row>
    <row r="59" spans="2:5" ht="9" customHeight="1">
      <c r="B59" s="22"/>
      <c r="D59" s="22"/>
      <c r="E59" s="4"/>
    </row>
    <row r="60" spans="2:4" ht="9" customHeight="1">
      <c r="B60" s="22"/>
      <c r="D60" s="4"/>
    </row>
    <row r="61" ht="9" customHeight="1">
      <c r="B61" s="22"/>
    </row>
    <row r="62" ht="9" customHeight="1">
      <c r="B62" s="47"/>
    </row>
    <row r="64" spans="4:38" ht="9.75" customHeight="1">
      <c r="D64" s="4"/>
      <c r="E64" s="4"/>
      <c r="F64" s="4"/>
      <c r="G64" s="4"/>
      <c r="AL64" s="4"/>
    </row>
  </sheetData>
  <sheetProtection/>
  <mergeCells count="29">
    <mergeCell ref="D4:D8"/>
    <mergeCell ref="F4:G8"/>
    <mergeCell ref="H4:R5"/>
    <mergeCell ref="U4:V8"/>
    <mergeCell ref="H6:H8"/>
    <mergeCell ref="I6:I8"/>
    <mergeCell ref="J6:J8"/>
    <mergeCell ref="K6:K8"/>
    <mergeCell ref="L6:L8"/>
    <mergeCell ref="E4:E8"/>
    <mergeCell ref="R6:R8"/>
    <mergeCell ref="M6:M8"/>
    <mergeCell ref="N6:N8"/>
    <mergeCell ref="O6:O8"/>
    <mergeCell ref="P6:P8"/>
    <mergeCell ref="Q6:Q8"/>
    <mergeCell ref="AL4:AL8"/>
    <mergeCell ref="Y4:AD5"/>
    <mergeCell ref="Y6:Z8"/>
    <mergeCell ref="AC6:AD8"/>
    <mergeCell ref="AE6:AE8"/>
    <mergeCell ref="AF6:AF8"/>
    <mergeCell ref="AA6:AB8"/>
    <mergeCell ref="AE4:AF5"/>
    <mergeCell ref="AG4:AH8"/>
    <mergeCell ref="AI4:AJ8"/>
    <mergeCell ref="S4:T8"/>
    <mergeCell ref="W4:X8"/>
    <mergeCell ref="AK4:AK8"/>
  </mergeCells>
  <printOptions/>
  <pageMargins left="0.4724409448818898" right="0.4724409448818898" top="0.3937007874015748" bottom="0.3937007874015748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sugita</dc:creator>
  <cp:keywords/>
  <dc:description/>
  <cp:lastModifiedBy>sugita</cp:lastModifiedBy>
  <cp:lastPrinted>2022-12-19T04:50:57Z</cp:lastPrinted>
  <dcterms:created xsi:type="dcterms:W3CDTF">1999-12-01T01:13:58Z</dcterms:created>
  <dcterms:modified xsi:type="dcterms:W3CDTF">2023-03-11T07:45:56Z</dcterms:modified>
  <cp:category/>
  <cp:version/>
  <cp:contentType/>
  <cp:contentStatus/>
</cp:coreProperties>
</file>