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072D2D0A-4998-44E4-977D-0D63D329AFF0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Q29" i="1"/>
  <c r="H29" i="1"/>
  <c r="G29" i="1"/>
  <c r="I29" i="1" l="1"/>
  <c r="S29" i="1"/>
</calcChain>
</file>

<file path=xl/sharedStrings.xml><?xml version="1.0" encoding="utf-8"?>
<sst xmlns="http://schemas.openxmlformats.org/spreadsheetml/2006/main" count="107" uniqueCount="35">
  <si>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</si>
  <si>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</si>
  <si>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</si>
  <si>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特別区（２３団体）</t>
  </si>
  <si>
    <t>足立区</t>
  </si>
  <si>
    <t>江戸川区</t>
  </si>
  <si>
    <t>江東区</t>
  </si>
  <si>
    <t>大田区</t>
  </si>
  <si>
    <t>世田谷区</t>
  </si>
  <si>
    <t>練馬区</t>
  </si>
  <si>
    <t>中野区</t>
  </si>
  <si>
    <t>杉並区</t>
  </si>
  <si>
    <t>板橋区</t>
  </si>
  <si>
    <t>葛飾区</t>
  </si>
  <si>
    <t>品川区</t>
  </si>
  <si>
    <t>豊島区</t>
  </si>
  <si>
    <t>墨田区</t>
  </si>
  <si>
    <t>目黒区</t>
  </si>
  <si>
    <t>北区</t>
  </si>
  <si>
    <t>荒川区</t>
  </si>
  <si>
    <t>新宿区</t>
  </si>
  <si>
    <t>文京区</t>
  </si>
  <si>
    <t>港区</t>
  </si>
  <si>
    <t>渋谷区</t>
  </si>
  <si>
    <t>台東区</t>
  </si>
  <si>
    <t>中央区</t>
  </si>
  <si>
    <t>千代田区</t>
  </si>
  <si>
    <t>特　別　区　合　計</t>
    <rPh sb="0" eb="1">
      <t>トク</t>
    </rPh>
    <rPh sb="2" eb="3">
      <t>ベツ</t>
    </rPh>
    <rPh sb="4" eb="5">
      <t>ク</t>
    </rPh>
    <rPh sb="6" eb="7">
      <t>ゴウ</t>
    </rPh>
    <rPh sb="8" eb="9">
      <t>ケイ</t>
    </rPh>
    <phoneticPr fontId="2"/>
  </si>
  <si>
    <t>東京都</t>
  </si>
  <si>
    <t>人口１万
当たり職員数
（一般行政）</t>
  </si>
  <si>
    <t>人口１万
当たり職員数
（普通会計）</t>
  </si>
  <si>
    <t>面積
(R4.10.1)</t>
  </si>
  <si>
    <t>住基人口
(R4.1.1)</t>
  </si>
  <si>
    <t>普通会計
職員数
（R4.4.1）</t>
  </si>
  <si>
    <t>一般行政
職員数
（R4.4.1）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</si>
</sst>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3"/>
  <sheetViews>
    <sheetView tabSelected="1" workbookViewId="0">
      <selection activeCell="O31" sqref="O31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2" t="s">
        <v>3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3.25" x14ac:dyDescent="0.2">
      <c r="A2" s="10"/>
      <c r="B2" s="34"/>
      <c r="C2" s="35"/>
      <c r="D2" s="35"/>
      <c r="E2" s="35"/>
      <c r="F2" s="35"/>
      <c r="G2" s="35"/>
      <c r="H2" s="35"/>
      <c r="I2" s="35"/>
      <c r="J2" s="35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1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6" t="s">
        <v>0</v>
      </c>
      <c r="D5" s="36"/>
      <c r="E5" s="36"/>
      <c r="F5" s="14" t="s">
        <v>31</v>
      </c>
      <c r="G5" s="14" t="s">
        <v>32</v>
      </c>
      <c r="H5" s="15" t="s">
        <v>33</v>
      </c>
      <c r="I5" s="14" t="s">
        <v>30</v>
      </c>
      <c r="J5" s="4"/>
      <c r="K5" s="2"/>
      <c r="L5" s="3"/>
      <c r="M5" s="36" t="s">
        <v>0</v>
      </c>
      <c r="N5" s="36"/>
      <c r="O5" s="37"/>
      <c r="P5" s="14" t="s">
        <v>31</v>
      </c>
      <c r="Q5" s="14" t="s">
        <v>32</v>
      </c>
      <c r="R5" s="15" t="s">
        <v>34</v>
      </c>
      <c r="S5" s="14" t="s">
        <v>29</v>
      </c>
      <c r="T5" s="4"/>
    </row>
    <row r="6" spans="1:20" ht="16.75" customHeight="1" x14ac:dyDescent="0.2">
      <c r="A6" s="5"/>
      <c r="B6" s="25"/>
      <c r="C6" s="5" t="s">
        <v>28</v>
      </c>
      <c r="D6" s="5"/>
      <c r="E6" s="5" t="s">
        <v>6</v>
      </c>
      <c r="F6" s="6">
        <v>43.01</v>
      </c>
      <c r="G6" s="7">
        <v>525952</v>
      </c>
      <c r="H6" s="7">
        <v>2526</v>
      </c>
      <c r="I6" s="6">
        <v>48.03</v>
      </c>
      <c r="J6" s="23"/>
      <c r="L6" s="25"/>
      <c r="M6" s="5" t="s">
        <v>28</v>
      </c>
      <c r="N6" s="5"/>
      <c r="O6" s="5" t="s">
        <v>6</v>
      </c>
      <c r="P6" s="6">
        <v>43.01</v>
      </c>
      <c r="Q6" s="7">
        <v>525952</v>
      </c>
      <c r="R6" s="7">
        <v>2276</v>
      </c>
      <c r="S6" s="6">
        <v>43.27</v>
      </c>
      <c r="T6" s="23"/>
    </row>
    <row r="7" spans="1:20" ht="16.75" customHeight="1" x14ac:dyDescent="0.2">
      <c r="A7" s="5"/>
      <c r="B7" s="25"/>
      <c r="C7" s="5" t="s">
        <v>28</v>
      </c>
      <c r="D7" s="5"/>
      <c r="E7" s="5" t="s">
        <v>4</v>
      </c>
      <c r="F7" s="6">
        <v>53.25</v>
      </c>
      <c r="G7" s="7">
        <v>689106</v>
      </c>
      <c r="H7" s="7">
        <v>3367</v>
      </c>
      <c r="I7" s="6">
        <v>48.86</v>
      </c>
      <c r="J7" s="23"/>
      <c r="L7" s="25"/>
      <c r="M7" s="5" t="s">
        <v>28</v>
      </c>
      <c r="N7" s="5"/>
      <c r="O7" s="5" t="s">
        <v>4</v>
      </c>
      <c r="P7" s="6">
        <v>53.25</v>
      </c>
      <c r="Q7" s="7">
        <v>689106</v>
      </c>
      <c r="R7" s="7">
        <v>3128</v>
      </c>
      <c r="S7" s="6">
        <v>45.39</v>
      </c>
      <c r="T7" s="23"/>
    </row>
    <row r="8" spans="1:20" ht="16.75" customHeight="1" x14ac:dyDescent="0.2">
      <c r="A8" s="5"/>
      <c r="B8" s="25"/>
      <c r="C8" s="5" t="s">
        <v>28</v>
      </c>
      <c r="D8" s="5"/>
      <c r="E8" s="5" t="s">
        <v>5</v>
      </c>
      <c r="F8" s="6">
        <v>49.9</v>
      </c>
      <c r="G8" s="7">
        <v>689739</v>
      </c>
      <c r="H8" s="7">
        <v>3542</v>
      </c>
      <c r="I8" s="6">
        <v>51.35</v>
      </c>
      <c r="J8" s="23"/>
      <c r="L8" s="25"/>
      <c r="M8" s="5" t="s">
        <v>28</v>
      </c>
      <c r="N8" s="5"/>
      <c r="O8" s="5" t="s">
        <v>5</v>
      </c>
      <c r="P8" s="6">
        <v>49.9</v>
      </c>
      <c r="Q8" s="7">
        <v>689739</v>
      </c>
      <c r="R8" s="7">
        <v>3188</v>
      </c>
      <c r="S8" s="6">
        <v>46.22</v>
      </c>
      <c r="T8" s="23"/>
    </row>
    <row r="9" spans="1:20" ht="16.75" customHeight="1" x14ac:dyDescent="0.2">
      <c r="A9" s="5"/>
      <c r="B9" s="25"/>
      <c r="C9" s="5" t="s">
        <v>28</v>
      </c>
      <c r="D9" s="5"/>
      <c r="E9" s="5" t="s">
        <v>7</v>
      </c>
      <c r="F9" s="6">
        <v>61.86</v>
      </c>
      <c r="G9" s="7">
        <v>728703</v>
      </c>
      <c r="H9" s="7">
        <v>4098</v>
      </c>
      <c r="I9" s="6">
        <v>56.24</v>
      </c>
      <c r="J9" s="23"/>
      <c r="L9" s="25"/>
      <c r="M9" s="5" t="s">
        <v>28</v>
      </c>
      <c r="N9" s="5"/>
      <c r="O9" s="5" t="s">
        <v>7</v>
      </c>
      <c r="P9" s="6">
        <v>61.86</v>
      </c>
      <c r="Q9" s="7">
        <v>728703</v>
      </c>
      <c r="R9" s="7">
        <v>3880</v>
      </c>
      <c r="S9" s="6">
        <v>53.25</v>
      </c>
      <c r="T9" s="23"/>
    </row>
    <row r="10" spans="1:20" ht="16.75" customHeight="1" x14ac:dyDescent="0.2">
      <c r="A10" s="5"/>
      <c r="B10" s="25"/>
      <c r="C10" s="5" t="s">
        <v>28</v>
      </c>
      <c r="D10" s="5"/>
      <c r="E10" s="5" t="s">
        <v>9</v>
      </c>
      <c r="F10" s="6">
        <v>48.08</v>
      </c>
      <c r="G10" s="7">
        <v>738358</v>
      </c>
      <c r="H10" s="7">
        <v>4231</v>
      </c>
      <c r="I10" s="6">
        <v>57.3</v>
      </c>
      <c r="J10" s="23"/>
      <c r="L10" s="25"/>
      <c r="M10" s="5" t="s">
        <v>28</v>
      </c>
      <c r="N10" s="5"/>
      <c r="O10" s="5" t="s">
        <v>9</v>
      </c>
      <c r="P10" s="6">
        <v>48.08</v>
      </c>
      <c r="Q10" s="7">
        <v>738358</v>
      </c>
      <c r="R10" s="7">
        <v>3882</v>
      </c>
      <c r="S10" s="6">
        <v>52.58</v>
      </c>
      <c r="T10" s="23"/>
    </row>
    <row r="11" spans="1:20" ht="16.75" customHeight="1" x14ac:dyDescent="0.2">
      <c r="A11" s="5"/>
      <c r="B11" s="25"/>
      <c r="C11" s="5" t="s">
        <v>28</v>
      </c>
      <c r="D11" s="5"/>
      <c r="E11" s="5" t="s">
        <v>8</v>
      </c>
      <c r="F11" s="6">
        <v>58.05</v>
      </c>
      <c r="G11" s="7">
        <v>916208</v>
      </c>
      <c r="H11" s="7">
        <v>5331</v>
      </c>
      <c r="I11" s="6">
        <v>58.19</v>
      </c>
      <c r="J11" s="23"/>
      <c r="L11" s="25"/>
      <c r="M11" s="5" t="s">
        <v>28</v>
      </c>
      <c r="N11" s="5"/>
      <c r="O11" s="5" t="s">
        <v>8</v>
      </c>
      <c r="P11" s="6">
        <v>58.05</v>
      </c>
      <c r="Q11" s="7">
        <v>916208</v>
      </c>
      <c r="R11" s="7">
        <v>4762</v>
      </c>
      <c r="S11" s="6">
        <v>51.98</v>
      </c>
      <c r="T11" s="23"/>
    </row>
    <row r="12" spans="1:20" ht="16.75" customHeight="1" x14ac:dyDescent="0.2">
      <c r="A12" s="5"/>
      <c r="B12" s="25"/>
      <c r="C12" s="5" t="s">
        <v>28</v>
      </c>
      <c r="D12" s="5"/>
      <c r="E12" s="5" t="s">
        <v>11</v>
      </c>
      <c r="F12" s="6">
        <v>34.06</v>
      </c>
      <c r="G12" s="7">
        <v>569703</v>
      </c>
      <c r="H12" s="7">
        <v>3407</v>
      </c>
      <c r="I12" s="6">
        <v>59.8</v>
      </c>
      <c r="J12" s="23"/>
      <c r="L12" s="25"/>
      <c r="M12" s="5" t="s">
        <v>28</v>
      </c>
      <c r="N12" s="5"/>
      <c r="O12" s="5" t="s">
        <v>11</v>
      </c>
      <c r="P12" s="6">
        <v>34.06</v>
      </c>
      <c r="Q12" s="7">
        <v>569703</v>
      </c>
      <c r="R12" s="7">
        <v>3036</v>
      </c>
      <c r="S12" s="6">
        <v>53.29</v>
      </c>
      <c r="T12" s="23"/>
    </row>
    <row r="13" spans="1:20" ht="16.75" customHeight="1" x14ac:dyDescent="0.2">
      <c r="A13" s="5"/>
      <c r="B13" s="25"/>
      <c r="C13" s="5" t="s">
        <v>28</v>
      </c>
      <c r="D13" s="5"/>
      <c r="E13" s="5" t="s">
        <v>10</v>
      </c>
      <c r="F13" s="6">
        <v>15.59</v>
      </c>
      <c r="G13" s="7">
        <v>332017</v>
      </c>
      <c r="H13" s="7">
        <v>2000</v>
      </c>
      <c r="I13" s="6">
        <v>60.24</v>
      </c>
      <c r="J13" s="23"/>
      <c r="L13" s="25"/>
      <c r="M13" s="5" t="s">
        <v>28</v>
      </c>
      <c r="N13" s="5"/>
      <c r="O13" s="5" t="s">
        <v>10</v>
      </c>
      <c r="P13" s="6">
        <v>15.59</v>
      </c>
      <c r="Q13" s="7">
        <v>332017</v>
      </c>
      <c r="R13" s="7">
        <v>1876</v>
      </c>
      <c r="S13" s="6">
        <v>56.5</v>
      </c>
      <c r="T13" s="23"/>
    </row>
    <row r="14" spans="1:20" ht="16.75" customHeight="1" x14ac:dyDescent="0.2">
      <c r="A14" s="5"/>
      <c r="B14" s="25"/>
      <c r="C14" s="5" t="s">
        <v>28</v>
      </c>
      <c r="D14" s="5"/>
      <c r="E14" s="5" t="s">
        <v>12</v>
      </c>
      <c r="F14" s="6">
        <v>32.22</v>
      </c>
      <c r="G14" s="7">
        <v>567214</v>
      </c>
      <c r="H14" s="7">
        <v>3514</v>
      </c>
      <c r="I14" s="6">
        <v>61.95</v>
      </c>
      <c r="J14" s="23"/>
      <c r="L14" s="25"/>
      <c r="M14" s="5" t="s">
        <v>28</v>
      </c>
      <c r="N14" s="5"/>
      <c r="O14" s="5" t="s">
        <v>12</v>
      </c>
      <c r="P14" s="6">
        <v>32.22</v>
      </c>
      <c r="Q14" s="7">
        <v>567214</v>
      </c>
      <c r="R14" s="7">
        <v>3169</v>
      </c>
      <c r="S14" s="6">
        <v>55.87</v>
      </c>
      <c r="T14" s="23"/>
    </row>
    <row r="15" spans="1:20" ht="16.75" customHeight="1" x14ac:dyDescent="0.2">
      <c r="A15" s="5"/>
      <c r="B15" s="25"/>
      <c r="C15" s="5" t="s">
        <v>28</v>
      </c>
      <c r="D15" s="5"/>
      <c r="E15" s="5" t="s">
        <v>13</v>
      </c>
      <c r="F15" s="6">
        <v>34.799999999999997</v>
      </c>
      <c r="G15" s="7">
        <v>462083</v>
      </c>
      <c r="H15" s="7">
        <v>2911</v>
      </c>
      <c r="I15" s="6">
        <v>63</v>
      </c>
      <c r="J15" s="23"/>
      <c r="L15" s="25"/>
      <c r="M15" s="5" t="s">
        <v>28</v>
      </c>
      <c r="N15" s="5"/>
      <c r="O15" s="5" t="s">
        <v>13</v>
      </c>
      <c r="P15" s="6">
        <v>34.799999999999997</v>
      </c>
      <c r="Q15" s="7">
        <v>462083</v>
      </c>
      <c r="R15" s="7">
        <v>2653</v>
      </c>
      <c r="S15" s="6">
        <v>57.41</v>
      </c>
      <c r="T15" s="23"/>
    </row>
    <row r="16" spans="1:20" ht="16.75" customHeight="1" x14ac:dyDescent="0.2">
      <c r="A16" s="5"/>
      <c r="B16" s="25"/>
      <c r="C16" s="5" t="s">
        <v>28</v>
      </c>
      <c r="D16" s="5"/>
      <c r="E16" s="5" t="s">
        <v>16</v>
      </c>
      <c r="F16" s="6">
        <v>13.77</v>
      </c>
      <c r="G16" s="7">
        <v>275724</v>
      </c>
      <c r="H16" s="7">
        <v>1767</v>
      </c>
      <c r="I16" s="6">
        <v>64.09</v>
      </c>
      <c r="J16" s="23"/>
      <c r="L16" s="25"/>
      <c r="M16" s="5" t="s">
        <v>28</v>
      </c>
      <c r="N16" s="5"/>
      <c r="O16" s="5" t="s">
        <v>16</v>
      </c>
      <c r="P16" s="6">
        <v>13.77</v>
      </c>
      <c r="Q16" s="7">
        <v>275724</v>
      </c>
      <c r="R16" s="7">
        <v>1654</v>
      </c>
      <c r="S16" s="6">
        <v>59.99</v>
      </c>
      <c r="T16" s="23"/>
    </row>
    <row r="17" spans="1:20" ht="16.75" customHeight="1" x14ac:dyDescent="0.2">
      <c r="A17" s="5"/>
      <c r="B17" s="25"/>
      <c r="C17" s="5" t="s">
        <v>28</v>
      </c>
      <c r="D17" s="5"/>
      <c r="E17" s="5" t="s">
        <v>14</v>
      </c>
      <c r="F17" s="6">
        <v>22.84</v>
      </c>
      <c r="G17" s="7">
        <v>403699</v>
      </c>
      <c r="H17" s="7">
        <v>2623</v>
      </c>
      <c r="I17" s="6">
        <v>64.97</v>
      </c>
      <c r="J17" s="23"/>
      <c r="L17" s="25"/>
      <c r="M17" s="5" t="s">
        <v>28</v>
      </c>
      <c r="N17" s="5"/>
      <c r="O17" s="5" t="s">
        <v>14</v>
      </c>
      <c r="P17" s="6">
        <v>22.84</v>
      </c>
      <c r="Q17" s="7">
        <v>403699</v>
      </c>
      <c r="R17" s="7">
        <v>2327</v>
      </c>
      <c r="S17" s="6">
        <v>57.64</v>
      </c>
      <c r="T17" s="23"/>
    </row>
    <row r="18" spans="1:20" ht="16.75" customHeight="1" x14ac:dyDescent="0.2">
      <c r="A18" s="5"/>
      <c r="B18" s="25"/>
      <c r="C18" s="5" t="s">
        <v>28</v>
      </c>
      <c r="D18" s="5"/>
      <c r="E18" s="5" t="s">
        <v>15</v>
      </c>
      <c r="F18" s="6">
        <v>13.01</v>
      </c>
      <c r="G18" s="7">
        <v>283342</v>
      </c>
      <c r="H18" s="7">
        <v>1911</v>
      </c>
      <c r="I18" s="6">
        <v>67.44</v>
      </c>
      <c r="J18" s="23"/>
      <c r="L18" s="25"/>
      <c r="M18" s="5" t="s">
        <v>28</v>
      </c>
      <c r="N18" s="5"/>
      <c r="O18" s="5" t="s">
        <v>15</v>
      </c>
      <c r="P18" s="6">
        <v>13.01</v>
      </c>
      <c r="Q18" s="7">
        <v>283342</v>
      </c>
      <c r="R18" s="7">
        <v>1776</v>
      </c>
      <c r="S18" s="6">
        <v>62.68</v>
      </c>
      <c r="T18" s="23"/>
    </row>
    <row r="19" spans="1:20" ht="16.75" customHeight="1" x14ac:dyDescent="0.2">
      <c r="A19" s="5"/>
      <c r="B19" s="31"/>
      <c r="C19" s="5" t="s">
        <v>28</v>
      </c>
      <c r="D19" s="5"/>
      <c r="E19" s="5" t="s">
        <v>17</v>
      </c>
      <c r="F19" s="6">
        <v>14.67</v>
      </c>
      <c r="G19" s="7">
        <v>278276</v>
      </c>
      <c r="H19" s="7">
        <v>1953</v>
      </c>
      <c r="I19" s="6">
        <v>70.180000000000007</v>
      </c>
      <c r="J19" s="32"/>
      <c r="L19" s="31"/>
      <c r="M19" s="5" t="s">
        <v>28</v>
      </c>
      <c r="N19" s="5"/>
      <c r="O19" s="5" t="s">
        <v>17</v>
      </c>
      <c r="P19" s="6">
        <v>14.67</v>
      </c>
      <c r="Q19" s="7">
        <v>278276</v>
      </c>
      <c r="R19" s="7">
        <v>1762</v>
      </c>
      <c r="S19" s="6">
        <v>63.32</v>
      </c>
      <c r="T19" s="32"/>
    </row>
    <row r="20" spans="1:20" ht="16.75" customHeight="1" x14ac:dyDescent="0.2">
      <c r="A20" s="5"/>
      <c r="B20" s="31"/>
      <c r="C20" s="5" t="s">
        <v>28</v>
      </c>
      <c r="D20" s="5"/>
      <c r="E20" s="5" t="s">
        <v>18</v>
      </c>
      <c r="F20" s="6">
        <v>20.61</v>
      </c>
      <c r="G20" s="7">
        <v>351278</v>
      </c>
      <c r="H20" s="7">
        <v>2660</v>
      </c>
      <c r="I20" s="6">
        <v>75.72</v>
      </c>
      <c r="J20" s="32"/>
      <c r="L20" s="31"/>
      <c r="M20" s="5" t="s">
        <v>28</v>
      </c>
      <c r="N20" s="5"/>
      <c r="O20" s="5" t="s">
        <v>18</v>
      </c>
      <c r="P20" s="6">
        <v>20.61</v>
      </c>
      <c r="Q20" s="7">
        <v>351278</v>
      </c>
      <c r="R20" s="7">
        <v>2422</v>
      </c>
      <c r="S20" s="6">
        <v>68.95</v>
      </c>
      <c r="T20" s="32"/>
    </row>
    <row r="21" spans="1:20" ht="16.75" customHeight="1" x14ac:dyDescent="0.2">
      <c r="A21" s="5"/>
      <c r="B21" s="31"/>
      <c r="C21" s="5" t="s">
        <v>28</v>
      </c>
      <c r="D21" s="5"/>
      <c r="E21" s="5" t="s">
        <v>20</v>
      </c>
      <c r="F21" s="6">
        <v>18.22</v>
      </c>
      <c r="G21" s="7">
        <v>341222</v>
      </c>
      <c r="H21" s="7">
        <v>2668</v>
      </c>
      <c r="I21" s="6">
        <v>78.19</v>
      </c>
      <c r="J21" s="32"/>
      <c r="L21" s="31"/>
      <c r="M21" s="5" t="s">
        <v>28</v>
      </c>
      <c r="N21" s="5"/>
      <c r="O21" s="5" t="s">
        <v>20</v>
      </c>
      <c r="P21" s="6">
        <v>18.22</v>
      </c>
      <c r="Q21" s="7">
        <v>341222</v>
      </c>
      <c r="R21" s="7">
        <v>2399</v>
      </c>
      <c r="S21" s="6">
        <v>70.31</v>
      </c>
      <c r="T21" s="32"/>
    </row>
    <row r="22" spans="1:20" ht="16.75" customHeight="1" x14ac:dyDescent="0.2">
      <c r="A22" s="5"/>
      <c r="B22" s="31"/>
      <c r="C22" s="5" t="s">
        <v>28</v>
      </c>
      <c r="D22" s="5"/>
      <c r="E22" s="5" t="s">
        <v>19</v>
      </c>
      <c r="F22" s="6">
        <v>10.16</v>
      </c>
      <c r="G22" s="7">
        <v>215543</v>
      </c>
      <c r="H22" s="7">
        <v>1710</v>
      </c>
      <c r="I22" s="6">
        <v>79.33</v>
      </c>
      <c r="J22" s="32"/>
      <c r="L22" s="31"/>
      <c r="M22" s="5" t="s">
        <v>28</v>
      </c>
      <c r="N22" s="5"/>
      <c r="O22" s="5" t="s">
        <v>19</v>
      </c>
      <c r="P22" s="6">
        <v>10.16</v>
      </c>
      <c r="Q22" s="7">
        <v>215543</v>
      </c>
      <c r="R22" s="7">
        <v>1527</v>
      </c>
      <c r="S22" s="6">
        <v>70.84</v>
      </c>
      <c r="T22" s="32"/>
    </row>
    <row r="23" spans="1:20" ht="16.75" customHeight="1" x14ac:dyDescent="0.2">
      <c r="A23" s="5"/>
      <c r="B23" s="31"/>
      <c r="C23" s="5" t="s">
        <v>28</v>
      </c>
      <c r="D23" s="5"/>
      <c r="E23" s="5" t="s">
        <v>22</v>
      </c>
      <c r="F23" s="6">
        <v>20.37</v>
      </c>
      <c r="G23" s="7">
        <v>257183</v>
      </c>
      <c r="H23" s="7">
        <v>2119</v>
      </c>
      <c r="I23" s="6">
        <v>82.39</v>
      </c>
      <c r="J23" s="32"/>
      <c r="L23" s="31"/>
      <c r="M23" s="5" t="s">
        <v>28</v>
      </c>
      <c r="N23" s="5"/>
      <c r="O23" s="5" t="s">
        <v>22</v>
      </c>
      <c r="P23" s="6">
        <v>20.37</v>
      </c>
      <c r="Q23" s="7">
        <v>257183</v>
      </c>
      <c r="R23" s="7">
        <v>1861</v>
      </c>
      <c r="S23" s="6">
        <v>72.36</v>
      </c>
      <c r="T23" s="32"/>
    </row>
    <row r="24" spans="1:20" ht="16.75" customHeight="1" x14ac:dyDescent="0.2">
      <c r="A24" s="5"/>
      <c r="B24" s="31"/>
      <c r="C24" s="5" t="s">
        <v>28</v>
      </c>
      <c r="D24" s="5"/>
      <c r="E24" s="5" t="s">
        <v>21</v>
      </c>
      <c r="F24" s="6">
        <v>11.29</v>
      </c>
      <c r="G24" s="7">
        <v>226332</v>
      </c>
      <c r="H24" s="7">
        <v>1903</v>
      </c>
      <c r="I24" s="6">
        <v>84.08</v>
      </c>
      <c r="J24" s="32"/>
      <c r="L24" s="31"/>
      <c r="M24" s="5" t="s">
        <v>28</v>
      </c>
      <c r="N24" s="5"/>
      <c r="O24" s="5" t="s">
        <v>21</v>
      </c>
      <c r="P24" s="6">
        <v>11.29</v>
      </c>
      <c r="Q24" s="7">
        <v>226332</v>
      </c>
      <c r="R24" s="7">
        <v>1693</v>
      </c>
      <c r="S24" s="6">
        <v>74.8</v>
      </c>
      <c r="T24" s="32"/>
    </row>
    <row r="25" spans="1:20" ht="16.75" customHeight="1" x14ac:dyDescent="0.2">
      <c r="A25" s="5"/>
      <c r="B25" s="31"/>
      <c r="C25" s="5" t="s">
        <v>28</v>
      </c>
      <c r="D25" s="5"/>
      <c r="E25" s="5" t="s">
        <v>23</v>
      </c>
      <c r="F25" s="6">
        <v>15.11</v>
      </c>
      <c r="G25" s="7">
        <v>229013</v>
      </c>
      <c r="H25" s="7">
        <v>1941</v>
      </c>
      <c r="I25" s="6">
        <v>84.76</v>
      </c>
      <c r="J25" s="32"/>
      <c r="L25" s="31"/>
      <c r="M25" s="5" t="s">
        <v>28</v>
      </c>
      <c r="N25" s="5"/>
      <c r="O25" s="5" t="s">
        <v>23</v>
      </c>
      <c r="P25" s="6">
        <v>15.11</v>
      </c>
      <c r="Q25" s="7">
        <v>229013</v>
      </c>
      <c r="R25" s="7">
        <v>1721</v>
      </c>
      <c r="S25" s="6">
        <v>75.150000000000006</v>
      </c>
      <c r="T25" s="32"/>
    </row>
    <row r="26" spans="1:20" ht="16.75" customHeight="1" x14ac:dyDescent="0.2">
      <c r="A26" s="5"/>
      <c r="B26" s="31"/>
      <c r="C26" s="5" t="s">
        <v>28</v>
      </c>
      <c r="D26" s="5"/>
      <c r="E26" s="5" t="s">
        <v>24</v>
      </c>
      <c r="F26" s="6">
        <v>10.11</v>
      </c>
      <c r="G26" s="7">
        <v>203709</v>
      </c>
      <c r="H26" s="7">
        <v>1841</v>
      </c>
      <c r="I26" s="6">
        <v>90.37</v>
      </c>
      <c r="J26" s="32"/>
      <c r="L26" s="31"/>
      <c r="M26" s="5" t="s">
        <v>28</v>
      </c>
      <c r="N26" s="5"/>
      <c r="O26" s="5" t="s">
        <v>24</v>
      </c>
      <c r="P26" s="6">
        <v>10.11</v>
      </c>
      <c r="Q26" s="7">
        <v>203709</v>
      </c>
      <c r="R26" s="7">
        <v>1597</v>
      </c>
      <c r="S26" s="6">
        <v>78.400000000000006</v>
      </c>
      <c r="T26" s="32"/>
    </row>
    <row r="27" spans="1:20" ht="16.75" customHeight="1" x14ac:dyDescent="0.2">
      <c r="B27" s="31"/>
      <c r="C27" s="5" t="s">
        <v>28</v>
      </c>
      <c r="D27" s="5"/>
      <c r="E27" s="5" t="s">
        <v>25</v>
      </c>
      <c r="F27" s="6">
        <v>10.210000000000001</v>
      </c>
      <c r="G27" s="7">
        <v>171419</v>
      </c>
      <c r="H27" s="7">
        <v>1615</v>
      </c>
      <c r="I27" s="6">
        <v>94.21</v>
      </c>
      <c r="J27" s="32"/>
      <c r="L27" s="31"/>
      <c r="M27" s="5" t="s">
        <v>28</v>
      </c>
      <c r="N27" s="5"/>
      <c r="O27" s="5" t="s">
        <v>25</v>
      </c>
      <c r="P27" s="6">
        <v>10.210000000000001</v>
      </c>
      <c r="Q27" s="7">
        <v>171419</v>
      </c>
      <c r="R27" s="7">
        <v>1371</v>
      </c>
      <c r="S27" s="6">
        <v>79.98</v>
      </c>
      <c r="T27" s="32"/>
    </row>
    <row r="28" spans="1:20" ht="16.75" customHeight="1" x14ac:dyDescent="0.2">
      <c r="B28" s="31"/>
      <c r="C28" s="5" t="s">
        <v>28</v>
      </c>
      <c r="D28" s="5"/>
      <c r="E28" s="5" t="s">
        <v>26</v>
      </c>
      <c r="F28" s="26">
        <v>11.66</v>
      </c>
      <c r="G28" s="27">
        <v>67049</v>
      </c>
      <c r="H28" s="27">
        <v>1155</v>
      </c>
      <c r="I28" s="26">
        <v>172.26</v>
      </c>
      <c r="J28" s="33"/>
      <c r="L28" s="31"/>
      <c r="M28" s="5" t="s">
        <v>28</v>
      </c>
      <c r="N28" s="5"/>
      <c r="O28" s="5" t="s">
        <v>26</v>
      </c>
      <c r="P28" s="6">
        <v>11.66</v>
      </c>
      <c r="Q28" s="7">
        <v>67049</v>
      </c>
      <c r="R28" s="7">
        <v>969</v>
      </c>
      <c r="S28" s="6">
        <v>144.52000000000001</v>
      </c>
      <c r="T28" s="32"/>
    </row>
    <row r="29" spans="1:20" ht="16.75" customHeight="1" x14ac:dyDescent="0.2">
      <c r="B29" s="19"/>
      <c r="C29" s="38" t="s">
        <v>27</v>
      </c>
      <c r="D29" s="38"/>
      <c r="E29" s="38"/>
      <c r="F29" s="28"/>
      <c r="G29" s="29">
        <f>SUM(G6:G28)</f>
        <v>9522872</v>
      </c>
      <c r="H29" s="29">
        <f>SUM(H6:H28)</f>
        <v>60793</v>
      </c>
      <c r="I29" s="28">
        <f>H29/G29*10000</f>
        <v>63.838934304692955</v>
      </c>
      <c r="J29" s="30"/>
      <c r="L29" s="19"/>
      <c r="M29" s="38" t="s">
        <v>27</v>
      </c>
      <c r="N29" s="38"/>
      <c r="O29" s="38"/>
      <c r="P29" s="18"/>
      <c r="Q29" s="20">
        <f>SUM(Q6:Q28)</f>
        <v>9522872</v>
      </c>
      <c r="R29" s="20">
        <f>SUM(R6:R28)</f>
        <v>54929</v>
      </c>
      <c r="S29" s="18">
        <f>R29/Q29*10000</f>
        <v>57.681128130253143</v>
      </c>
      <c r="T29" s="24"/>
    </row>
    <row r="30" spans="1:20" ht="16.75" customHeight="1" x14ac:dyDescent="0.2"/>
    <row r="31" spans="1:20" ht="16.75" customHeight="1" x14ac:dyDescent="0.2"/>
    <row r="32" spans="1:20" ht="16.75" customHeight="1" x14ac:dyDescent="0.2"/>
    <row r="33" ht="16.75" customHeight="1" x14ac:dyDescent="0.2"/>
    <row r="34" ht="16.75" customHeight="1" x14ac:dyDescent="0.2"/>
    <row r="35" ht="16.75" customHeight="1" x14ac:dyDescent="0.2"/>
    <row r="36" ht="16.75" customHeight="1" x14ac:dyDescent="0.2"/>
    <row r="37" ht="16.75" customHeight="1" x14ac:dyDescent="0.2"/>
    <row r="38" ht="16.75" customHeight="1" x14ac:dyDescent="0.2"/>
    <row r="39" ht="16.75" customHeight="1" x14ac:dyDescent="0.2"/>
    <row r="40" ht="16.75" customHeight="1" x14ac:dyDescent="0.2"/>
    <row r="41" ht="16.75" customHeight="1" x14ac:dyDescent="0.2"/>
    <row r="42" ht="16.75" customHeight="1" x14ac:dyDescent="0.2"/>
    <row r="43" ht="16.75" customHeight="1" x14ac:dyDescent="0.2"/>
    <row r="44" ht="16.75" customHeight="1" x14ac:dyDescent="0.2"/>
    <row r="45" ht="16.75" customHeight="1" x14ac:dyDescent="0.2"/>
    <row r="46" ht="16.75" customHeight="1" x14ac:dyDescent="0.2"/>
    <row r="47" ht="16.75" customHeight="1" x14ac:dyDescent="0.2"/>
    <row r="48" ht="16.75" customHeight="1" x14ac:dyDescent="0.2"/>
    <row r="49" spans="1:1" ht="16.75" customHeight="1" x14ac:dyDescent="0.2"/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6.75" customHeight="1" x14ac:dyDescent="0.2">
      <c r="A55" s="8"/>
    </row>
    <row r="56" spans="1:1" ht="16.75" customHeight="1" x14ac:dyDescent="0.2">
      <c r="A56" s="8"/>
    </row>
    <row r="57" spans="1:1" ht="16.75" customHeight="1" x14ac:dyDescent="0.2">
      <c r="A57" s="8"/>
    </row>
    <row r="58" spans="1:1" ht="17.399999999999999" customHeight="1" x14ac:dyDescent="0.2">
      <c r="A58" s="8"/>
    </row>
    <row r="59" spans="1:1" ht="17.399999999999999" customHeight="1" x14ac:dyDescent="0.2">
      <c r="A59" s="8"/>
    </row>
    <row r="60" spans="1:1" ht="17.399999999999999" customHeight="1" x14ac:dyDescent="0.2">
      <c r="A60" s="8"/>
    </row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</sheetData>
  <mergeCells count="5">
    <mergeCell ref="B2:J2"/>
    <mergeCell ref="C5:E5"/>
    <mergeCell ref="M5:O5"/>
    <mergeCell ref="C29:E29"/>
    <mergeCell ref="M29:O29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2021-03-17T04:46:40Z</dcterms:created>
  <dcterms:modified xsi:type="dcterms:W3CDTF">2023-03-17T09:08:36Z</dcterms:modified>
  <cp:contentStatus/>
</cp:coreProperties>
</file>