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3　統一地方選挙\第20回＜令和５年＞\準備（速報）\★報道発表資料\09_無投票の状況（道府県議・指定市議）\"/>
    </mc:Choice>
  </mc:AlternateContent>
  <xr:revisionPtr revIDLastSave="0" documentId="13_ncr:1_{613AE8BB-3795-475A-99DE-855455CF13CD}" xr6:coauthVersionLast="36" xr6:coauthVersionMax="36" xr10:uidLastSave="{00000000-0000-0000-0000-000000000000}"/>
  <bookViews>
    <workbookView xWindow="240" yWindow="40" windowWidth="17500" windowHeight="11020" xr2:uid="{00000000-000D-0000-FFFF-FFFF00000000}"/>
  </bookViews>
  <sheets>
    <sheet name="無投票" sheetId="1" r:id="rId1"/>
    <sheet name="無投票（党派別）" sheetId="2" r:id="rId2"/>
  </sheets>
  <definedNames>
    <definedName name="_xlnm._FilterDatabase" localSheetId="0" hidden="1">無投票!$B$2:$J$50</definedName>
    <definedName name="_xlnm._FilterDatabase" localSheetId="1" hidden="1">'無投票（党派別）'!$B$3:$O$50</definedName>
    <definedName name="_xlnm.Print_Area" localSheetId="0">無投票!$A$1:$J$72</definedName>
    <definedName name="_xlnm.Print_Titles" localSheetId="1">'無投票（党派別）'!$A:$B</definedName>
    <definedName name="Record45">[0]!Record45</definedName>
    <definedName name="Z_232A39A1_AB04_4068_B5C7_F536736BE053_.wvu.FilterData" localSheetId="0" hidden="1">無投票!$B$2:$J$50</definedName>
    <definedName name="Z_232A39A1_AB04_4068_B5C7_F536736BE053_.wvu.FilterData" localSheetId="1" hidden="1">'無投票（党派別）'!$B$3:$O$50</definedName>
    <definedName name="Z_35AE5D5D_9D78_4BD8_B474_18715EF5C802_.wvu.FilterData" localSheetId="0" hidden="1">無投票!$B$2:$J$50</definedName>
    <definedName name="Z_35AE5D5D_9D78_4BD8_B474_18715EF5C802_.wvu.FilterData" localSheetId="1" hidden="1">'無投票（党派別）'!$B$3:$O$50</definedName>
    <definedName name="Z_49E76077_4B1D_46A9_8B78_A0FA4CE556E7_.wvu.FilterData" localSheetId="0" hidden="1">無投票!$B$2:$J$50</definedName>
    <definedName name="Z_5273A654_936D_481B_9243_7A5753459753_.wvu.FilterData" localSheetId="0" hidden="1">無投票!$B$2:$J$50</definedName>
    <definedName name="Z_5642A404_9E9E_4994_8ABD_4C2F1480DA1A_.wvu.FilterData" localSheetId="0" hidden="1">無投票!$B$2:$J$50</definedName>
    <definedName name="Z_5642A404_9E9E_4994_8ABD_4C2F1480DA1A_.wvu.FilterData" localSheetId="1" hidden="1">'無投票（党派別）'!$B$3:$O$50</definedName>
    <definedName name="Z_5642A404_9E9E_4994_8ABD_4C2F1480DA1A_.wvu.PrintTitles" localSheetId="1" hidden="1">'無投票（党派別）'!$A:$B</definedName>
    <definedName name="Z_8D6AECF5_7F7A_425C_A638_D0E5AB9030F8_.wvu.FilterData" localSheetId="0" hidden="1">無投票!$B$2:$J$50</definedName>
    <definedName name="Z_8D6AECF5_7F7A_425C_A638_D0E5AB9030F8_.wvu.FilterData" localSheetId="1" hidden="1">'無投票（党派別）'!$B$3:$O$50</definedName>
    <definedName name="Z_AE25DB55_BFD7_49CA_90DC_C1652E35FEC0_.wvu.FilterData" localSheetId="0" hidden="1">無投票!$B$2:$J$50</definedName>
    <definedName name="Z_AE25DB55_BFD7_49CA_90DC_C1652E35FEC0_.wvu.FilterData" localSheetId="1" hidden="1">'無投票（党派別）'!$B$3:$O$50</definedName>
    <definedName name="Z_B502059B_E5D8_4BDC_90C5_582F8408B8F2_.wvu.FilterData" localSheetId="0" hidden="1">無投票!$B$2:$J$50</definedName>
    <definedName name="Z_B502059B_E5D8_4BDC_90C5_582F8408B8F2_.wvu.FilterData" localSheetId="1" hidden="1">'無投票（党派別）'!$B$3:$O$50</definedName>
    <definedName name="Z_C3EFCC54_B139_4C5C_8D04_AA55B302C48A_.wvu.FilterData" localSheetId="0" hidden="1">無投票!$B$2:$J$50</definedName>
    <definedName name="Z_C3EFCC54_B139_4C5C_8D04_AA55B302C48A_.wvu.FilterData" localSheetId="1" hidden="1">'無投票（党派別）'!$B$3:$O$50</definedName>
    <definedName name="Z_E2C046D4_BDFE_4123_967D_160EF955E75C_.wvu.FilterData" localSheetId="1" hidden="1">'無投票（党派別）'!$B$3:$O$50</definedName>
    <definedName name="Z_F456AAD0_90F9_4190_9CE4_BDEBE9CFF9CC_.wvu.FilterData" localSheetId="0" hidden="1">無投票!$B$2:$J$50</definedName>
  </definedNames>
  <calcPr calcId="191029" calcOnSave="0"/>
</workbook>
</file>

<file path=xl/calcChain.xml><?xml version="1.0" encoding="utf-8"?>
<calcChain xmlns="http://schemas.openxmlformats.org/spreadsheetml/2006/main">
  <c r="C72" i="2" l="1"/>
  <c r="O4" i="2"/>
  <c r="L72" i="2"/>
  <c r="L51" i="2"/>
  <c r="C72" i="1"/>
  <c r="E51" i="1"/>
  <c r="D51" i="1"/>
  <c r="C51" i="1"/>
  <c r="J50" i="1"/>
  <c r="I42" i="1"/>
  <c r="J4" i="1"/>
  <c r="I4" i="1"/>
  <c r="J58" i="1"/>
  <c r="I58" i="1"/>
  <c r="J67" i="1"/>
  <c r="I67" i="1"/>
  <c r="F51" i="2"/>
  <c r="F51" i="1"/>
  <c r="O69" i="2"/>
  <c r="J69" i="1"/>
  <c r="I69" i="1"/>
  <c r="I70" i="1"/>
  <c r="N72" i="2"/>
  <c r="M72" i="2"/>
  <c r="K72" i="2"/>
  <c r="J72" i="2"/>
  <c r="I72" i="2"/>
  <c r="H72" i="2"/>
  <c r="G72" i="2"/>
  <c r="F72" i="2"/>
  <c r="E72" i="2"/>
  <c r="D72" i="2"/>
  <c r="N51" i="2"/>
  <c r="M51" i="2"/>
  <c r="K51" i="2"/>
  <c r="J51" i="2"/>
  <c r="I51" i="2"/>
  <c r="H51" i="2"/>
  <c r="G51" i="2"/>
  <c r="E51" i="2"/>
  <c r="D51" i="2"/>
  <c r="C51" i="2"/>
  <c r="O71" i="2"/>
  <c r="O70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I11" i="1"/>
  <c r="J10" i="1"/>
  <c r="I10" i="1"/>
  <c r="J9" i="1"/>
  <c r="I9" i="1"/>
  <c r="J8" i="1"/>
  <c r="I8" i="1"/>
  <c r="J7" i="1"/>
  <c r="I7" i="1"/>
  <c r="J6" i="1"/>
  <c r="I6" i="1"/>
  <c r="H51" i="1"/>
  <c r="J51" i="1" s="1"/>
  <c r="I5" i="1"/>
  <c r="J71" i="1"/>
  <c r="I71" i="1"/>
  <c r="J70" i="1"/>
  <c r="J68" i="1"/>
  <c r="I68" i="1"/>
  <c r="J66" i="1"/>
  <c r="I66" i="1"/>
  <c r="J65" i="1"/>
  <c r="I65" i="1"/>
  <c r="J64" i="1"/>
  <c r="I64" i="1"/>
  <c r="J63" i="1"/>
  <c r="I63" i="1"/>
  <c r="J62" i="1"/>
  <c r="I62" i="1"/>
  <c r="J61" i="1"/>
  <c r="I61" i="1"/>
  <c r="J60" i="1"/>
  <c r="I60" i="1"/>
  <c r="J59" i="1"/>
  <c r="I59" i="1"/>
  <c r="J57" i="1"/>
  <c r="I57" i="1"/>
  <c r="J56" i="1"/>
  <c r="I56" i="1"/>
  <c r="J55" i="1"/>
  <c r="I55" i="1"/>
  <c r="J54" i="1"/>
  <c r="I54" i="1"/>
  <c r="I53" i="1"/>
  <c r="J52" i="1"/>
  <c r="G72" i="1"/>
  <c r="F72" i="1"/>
  <c r="E72" i="1"/>
  <c r="D72" i="1"/>
  <c r="O72" i="2"/>
  <c r="H72" i="1"/>
  <c r="J53" i="1"/>
  <c r="J11" i="1"/>
  <c r="O51" i="2" l="1"/>
  <c r="J72" i="1"/>
  <c r="I72" i="1"/>
  <c r="I52" i="1"/>
  <c r="J5" i="1"/>
  <c r="G51" i="1"/>
  <c r="I51" i="1" s="1"/>
</calcChain>
</file>

<file path=xl/sharedStrings.xml><?xml version="1.0" encoding="utf-8"?>
<sst xmlns="http://schemas.openxmlformats.org/spreadsheetml/2006/main" count="168" uniqueCount="91">
  <si>
    <t>投　票　地　区</t>
  </si>
  <si>
    <t>選挙区数</t>
  </si>
  <si>
    <t>定数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</si>
  <si>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</si>
  <si>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</si>
  <si>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</si>
  <si>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</si>
  <si>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</si>
  <si>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</si>
  <si>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</si>
  <si>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</si>
  <si>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</si>
  <si>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</si>
  <si>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</si>
  <si>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</si>
  <si>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</si>
  <si>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</si>
  <si>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</si>
  <si>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</si>
  <si>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</si>
  <si>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</si>
  <si>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</si>
  <si>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</si>
  <si>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</si>
  <si>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</si>
  <si>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</si>
  <si>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</si>
  <si>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</si>
  <si>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</si>
  <si>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</si>
  <si>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</si>
  <si>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</si>
  <si>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</si>
  <si>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</si>
  <si>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</si>
  <si>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</si>
  <si>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</si>
  <si>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</si>
  <si>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</si>
  <si>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</si>
  <si>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</si>
  <si>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</si>
  <si>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</si>
  <si>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</si>
  <si>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</si>
  <si>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</si>
  <si>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</si>
  <si>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</si>
  <si>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</si>
  <si>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</si>
  <si>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合　　計</t>
  </si>
  <si>
    <t>札幌市</t>
  </si>
  <si>
    <t>仙台市</t>
  </si>
  <si>
    <t>千葉市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</si>
  <si>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</si>
  <si>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</si>
  <si>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</si>
  <si>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</si>
  <si>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</si>
  <si>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</si>
  <si>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</si>
  <si>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</si>
  <si>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</si>
  <si>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（単位：人）</t>
  </si>
  <si>
    <t>無所属</t>
  </si>
  <si>
    <t>合　計</t>
  </si>
  <si>
    <t>さいたま市</t>
    <rPh sb="4" eb="5">
      <t>シ</t>
    </rPh>
    <phoneticPr fontId="1"/>
  </si>
  <si>
    <t>新潟市</t>
    <rPh sb="0" eb="3">
      <t>ニイガタシ</t>
    </rPh>
    <phoneticPr fontId="1"/>
  </si>
  <si>
    <t>静岡市</t>
    <rPh sb="0" eb="3">
      <t>シズオカシ</t>
    </rPh>
    <phoneticPr fontId="1"/>
  </si>
  <si>
    <t>浜松市</t>
    <rPh sb="0" eb="3">
      <t>ハママツシ</t>
    </rPh>
    <phoneticPr fontId="1"/>
  </si>
  <si>
    <t>堺市</t>
    <rPh sb="0" eb="2">
      <t>サカイシ</t>
    </rPh>
    <phoneticPr fontId="1"/>
  </si>
  <si>
    <t>相模原市</t>
    <rPh sb="0" eb="4">
      <t>サガミハラシ</t>
    </rPh>
    <phoneticPr fontId="1"/>
  </si>
  <si>
    <t>岡山市</t>
    <rPh sb="0" eb="3">
      <t>オカヤマシ</t>
    </rPh>
    <phoneticPr fontId="1"/>
  </si>
  <si>
    <t>公明党</t>
    <rPh sb="0" eb="3">
      <t>コウメイトウ</t>
    </rPh>
    <phoneticPr fontId="1"/>
  </si>
  <si>
    <t>諸派</t>
    <rPh sb="0" eb="2">
      <t>ショハ</t>
    </rPh>
    <phoneticPr fontId="1"/>
  </si>
  <si>
    <t>自由
民主党</t>
    <rPh sb="0" eb="2">
      <t>ジユウ</t>
    </rPh>
    <rPh sb="3" eb="6">
      <t>ミンシュトウ</t>
    </rPh>
    <phoneticPr fontId="1"/>
  </si>
  <si>
    <t>社会
民主党</t>
    <rPh sb="0" eb="2">
      <t>シャカイ</t>
    </rPh>
    <rPh sb="3" eb="6">
      <t>ミンシュトウ</t>
    </rPh>
    <phoneticPr fontId="1"/>
  </si>
  <si>
    <t>道府県議会議員選挙及び指定都市議会議員選挙　無投票の状況</t>
    <phoneticPr fontId="1"/>
  </si>
  <si>
    <t>道府県議会議員選挙及び指定都市議会議員選挙　無投票の状況（党派別）</t>
    <rPh sb="29" eb="32">
      <t>トウハベツ</t>
    </rPh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</si>
  <si>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</si>
  <si>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無投票地区    A</t>
    <phoneticPr fontId="1"/>
  </si>
  <si>
    <t>計   　　B</t>
    <phoneticPr fontId="1"/>
  </si>
  <si>
    <t xml:space="preserve">A/B×100   ％ </t>
    <phoneticPr fontId="1"/>
  </si>
  <si>
    <t>立憲
民主党</t>
    <rPh sb="0" eb="1">
      <t>リツ</t>
    </rPh>
    <rPh sb="1" eb="2">
      <t>ケン</t>
    </rPh>
    <rPh sb="3" eb="6">
      <t>ミンシュトウ</t>
    </rPh>
    <phoneticPr fontId="1"/>
  </si>
  <si>
    <t>熊本市</t>
    <rPh sb="0" eb="3">
      <t>クマモトシ</t>
    </rPh>
    <phoneticPr fontId="1"/>
  </si>
  <si>
    <t>日本維新
の会</t>
    <rPh sb="0" eb="2">
      <t>ニホン</t>
    </rPh>
    <rPh sb="2" eb="4">
      <t>イシン</t>
    </rPh>
    <rPh sb="6" eb="7">
      <t>カイ</t>
    </rPh>
    <phoneticPr fontId="1"/>
  </si>
  <si>
    <t>日本
共産党</t>
    <phoneticPr fontId="1"/>
  </si>
  <si>
    <t>れいわ
新選組</t>
    <rPh sb="4" eb="6">
      <t>シンセン</t>
    </rPh>
    <rPh sb="6" eb="7">
      <t>グミ</t>
    </rPh>
    <phoneticPr fontId="1"/>
  </si>
  <si>
    <t>参政党</t>
    <rPh sb="0" eb="1">
      <t>サン</t>
    </rPh>
    <rPh sb="1" eb="3">
      <t>セイトウ</t>
    </rPh>
    <phoneticPr fontId="1"/>
  </si>
  <si>
    <t>国民
民主党</t>
    <phoneticPr fontId="1"/>
  </si>
  <si>
    <t>政治家女子４８党</t>
    <rPh sb="0" eb="3">
      <t>セイジカ</t>
    </rPh>
    <rPh sb="3" eb="5">
      <t>ジョシ</t>
    </rPh>
    <rPh sb="7" eb="8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</si>
</sst>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7"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distributed" vertical="center"/>
    </xf>
    <xf numFmtId="3" fontId="4" fillId="0" borderId="11" xfId="0" applyNumberFormat="1" applyFont="1" applyFill="1" applyBorder="1" applyAlignment="1">
      <alignment horizontal="right" vertical="center"/>
    </xf>
    <xf numFmtId="3" fontId="4" fillId="0" borderId="12" xfId="0" applyNumberFormat="1" applyFont="1" applyFill="1" applyBorder="1" applyAlignment="1">
      <alignment horizontal="right" vertical="center"/>
    </xf>
    <xf numFmtId="3" fontId="4" fillId="0" borderId="13" xfId="0" applyNumberFormat="1" applyFont="1" applyFill="1" applyBorder="1" applyAlignment="1">
      <alignment horizontal="right" vertical="center"/>
    </xf>
    <xf numFmtId="176" fontId="4" fillId="0" borderId="11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distributed" vertical="center"/>
    </xf>
    <xf numFmtId="3" fontId="4" fillId="0" borderId="16" xfId="0" applyNumberFormat="1" applyFont="1" applyFill="1" applyBorder="1" applyAlignment="1">
      <alignment horizontal="right" vertical="center"/>
    </xf>
    <xf numFmtId="3" fontId="4" fillId="0" borderId="17" xfId="0" applyNumberFormat="1" applyFont="1" applyFill="1" applyBorder="1" applyAlignment="1">
      <alignment horizontal="right" vertical="center"/>
    </xf>
    <xf numFmtId="3" fontId="4" fillId="0" borderId="18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right" vertical="center"/>
    </xf>
    <xf numFmtId="0" fontId="4" fillId="0" borderId="19" xfId="0" applyFont="1" applyFill="1" applyBorder="1" applyAlignment="1">
      <alignment horizontal="centerContinuous" vertical="center"/>
    </xf>
    <xf numFmtId="0" fontId="4" fillId="0" borderId="20" xfId="0" applyFont="1" applyFill="1" applyBorder="1" applyAlignment="1">
      <alignment horizontal="centerContinuous" vertical="center"/>
    </xf>
    <xf numFmtId="3" fontId="4" fillId="0" borderId="21" xfId="0" applyNumberFormat="1" applyFont="1" applyFill="1" applyBorder="1" applyAlignment="1">
      <alignment horizontal="right" vertical="center"/>
    </xf>
    <xf numFmtId="3" fontId="4" fillId="0" borderId="7" xfId="0" applyNumberFormat="1" applyFont="1" applyFill="1" applyBorder="1" applyAlignment="1">
      <alignment horizontal="right" vertical="center"/>
    </xf>
    <xf numFmtId="3" fontId="4" fillId="0" borderId="8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6" fontId="4" fillId="0" borderId="8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distributed" vertical="center"/>
    </xf>
    <xf numFmtId="176" fontId="4" fillId="0" borderId="22" xfId="0" applyNumberFormat="1" applyFont="1" applyFill="1" applyBorder="1" applyAlignment="1">
      <alignment horizontal="right" vertical="center"/>
    </xf>
    <xf numFmtId="176" fontId="4" fillId="0" borderId="23" xfId="0" applyNumberFormat="1" applyFont="1" applyFill="1" applyBorder="1" applyAlignment="1">
      <alignment horizontal="right" vertical="center"/>
    </xf>
    <xf numFmtId="0" fontId="4" fillId="0" borderId="0" xfId="0" applyFont="1" applyFill="1"/>
    <xf numFmtId="0" fontId="3" fillId="0" borderId="0" xfId="0" applyFont="1" applyAlignment="1">
      <alignment horizontal="center" vertical="center"/>
    </xf>
    <xf numFmtId="58" fontId="4" fillId="0" borderId="0" xfId="0" applyNumberFormat="1" applyFont="1" applyAlignment="1">
      <alignment horizontal="centerContinuous" vertical="center"/>
    </xf>
    <xf numFmtId="0" fontId="4" fillId="0" borderId="0" xfId="0" applyFont="1" applyAlignment="1">
      <alignment horizontal="centerContinuous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26" xfId="0" applyFont="1" applyBorder="1" applyAlignment="1">
      <alignment horizontal="distributed" vertical="center"/>
    </xf>
    <xf numFmtId="0" fontId="4" fillId="0" borderId="27" xfId="0" applyFont="1" applyBorder="1" applyAlignment="1">
      <alignment horizontal="distributed" vertical="center" wrapText="1"/>
    </xf>
    <xf numFmtId="0" fontId="4" fillId="0" borderId="27" xfId="0" applyFont="1" applyBorder="1" applyAlignment="1">
      <alignment horizontal="distributed" vertical="center"/>
    </xf>
    <xf numFmtId="0" fontId="4" fillId="0" borderId="28" xfId="0" applyFont="1" applyBorder="1" applyAlignment="1">
      <alignment horizontal="distributed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distributed" vertical="center"/>
    </xf>
    <xf numFmtId="3" fontId="4" fillId="0" borderId="11" xfId="0" applyNumberFormat="1" applyFont="1" applyBorder="1" applyAlignment="1">
      <alignment horizontal="right" vertical="center"/>
    </xf>
    <xf numFmtId="3" fontId="4" fillId="0" borderId="29" xfId="0" applyNumberFormat="1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distributed" vertical="center"/>
    </xf>
    <xf numFmtId="3" fontId="4" fillId="0" borderId="16" xfId="0" applyNumberFormat="1" applyFont="1" applyBorder="1" applyAlignment="1">
      <alignment horizontal="right" vertical="center"/>
    </xf>
    <xf numFmtId="3" fontId="4" fillId="0" borderId="30" xfId="0" applyNumberFormat="1" applyFont="1" applyBorder="1" applyAlignment="1">
      <alignment horizontal="right" vertical="center"/>
    </xf>
    <xf numFmtId="0" fontId="4" fillId="0" borderId="19" xfId="0" applyFont="1" applyBorder="1" applyAlignment="1">
      <alignment horizontal="centerContinuous" vertical="center"/>
    </xf>
    <xf numFmtId="0" fontId="4" fillId="0" borderId="20" xfId="0" applyFont="1" applyBorder="1" applyAlignment="1">
      <alignment horizontal="centerContinuous" vertical="center"/>
    </xf>
    <xf numFmtId="3" fontId="4" fillId="0" borderId="21" xfId="0" applyNumberFormat="1" applyFont="1" applyBorder="1" applyAlignment="1">
      <alignment horizontal="right" vertical="center"/>
    </xf>
    <xf numFmtId="3" fontId="4" fillId="0" borderId="31" xfId="0" applyNumberFormat="1" applyFont="1" applyBorder="1" applyAlignment="1">
      <alignment horizontal="right" vertical="center"/>
    </xf>
    <xf numFmtId="0" fontId="4" fillId="0" borderId="0" xfId="0" applyFont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top"/>
      <protection locked="0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/>
  <dimension ref="A1:K73"/>
  <sheetViews>
    <sheetView showZeros="0" tabSelected="1" view="pageBreakPreview" zoomScale="85" zoomScaleNormal="100" zoomScaleSheetLayoutView="85" workbookViewId="0">
      <selection activeCell="N18" sqref="N18"/>
    </sheetView>
  </sheetViews>
  <sheetFormatPr defaultColWidth="9" defaultRowHeight="13"/>
  <cols>
    <col min="1" max="1" width="3.6328125" style="3" customWidth="1"/>
    <col min="2" max="2" width="11.453125" style="27" customWidth="1"/>
    <col min="3" max="10" width="11.36328125" style="3" customWidth="1"/>
    <col min="11" max="11" width="15.81640625" style="27" customWidth="1"/>
    <col min="12" max="16384" width="9" style="3"/>
  </cols>
  <sheetData>
    <row r="1" spans="1:11" s="2" customFormat="1" ht="24" customHeight="1" thickBot="1">
      <c r="A1" s="59" t="s">
        <v>77</v>
      </c>
      <c r="B1" s="59"/>
      <c r="C1" s="59"/>
      <c r="D1" s="59"/>
      <c r="E1" s="59"/>
      <c r="F1" s="59"/>
      <c r="G1" s="59"/>
      <c r="H1" s="59"/>
      <c r="I1" s="59"/>
      <c r="J1" s="59"/>
      <c r="K1" s="1"/>
    </row>
    <row r="2" spans="1:11" ht="15" customHeight="1">
      <c r="A2" s="55" t="s">
        <v>79</v>
      </c>
      <c r="B2" s="56"/>
      <c r="C2" s="60" t="s">
        <v>0</v>
      </c>
      <c r="D2" s="61"/>
      <c r="E2" s="60" t="s">
        <v>80</v>
      </c>
      <c r="F2" s="61"/>
      <c r="G2" s="60" t="s">
        <v>81</v>
      </c>
      <c r="H2" s="61"/>
      <c r="I2" s="60" t="s">
        <v>82</v>
      </c>
      <c r="J2" s="61"/>
      <c r="K2" s="3"/>
    </row>
    <row r="3" spans="1:11" ht="15" customHeight="1" thickBot="1">
      <c r="A3" s="57"/>
      <c r="B3" s="58"/>
      <c r="C3" s="4" t="s">
        <v>1</v>
      </c>
      <c r="D3" s="5" t="s">
        <v>2</v>
      </c>
      <c r="E3" s="4" t="s">
        <v>1</v>
      </c>
      <c r="F3" s="5" t="s">
        <v>2</v>
      </c>
      <c r="G3" s="4" t="s">
        <v>1</v>
      </c>
      <c r="H3" s="5" t="s">
        <v>2</v>
      </c>
      <c r="I3" s="4" t="s">
        <v>1</v>
      </c>
      <c r="J3" s="5" t="s">
        <v>2</v>
      </c>
      <c r="K3" s="3"/>
    </row>
    <row r="4" spans="1:11" ht="15" customHeight="1">
      <c r="A4" s="6">
        <v>1</v>
      </c>
      <c r="B4" s="7" t="s">
        <v>3</v>
      </c>
      <c r="C4" s="8">
        <v>27</v>
      </c>
      <c r="D4" s="8">
        <v>70</v>
      </c>
      <c r="E4" s="9">
        <v>19</v>
      </c>
      <c r="F4" s="10">
        <v>30</v>
      </c>
      <c r="G4" s="9">
        <v>46</v>
      </c>
      <c r="H4" s="10">
        <v>100</v>
      </c>
      <c r="I4" s="11">
        <f>IFERROR((E4/G4)*100,0)</f>
        <v>41.304347826086953</v>
      </c>
      <c r="J4" s="12">
        <f>IFERROR((F4/H4)*100,0)</f>
        <v>30</v>
      </c>
      <c r="K4" s="3"/>
    </row>
    <row r="5" spans="1:11" ht="15" customHeight="1">
      <c r="A5" s="6">
        <v>2</v>
      </c>
      <c r="B5" s="7" t="s">
        <v>4</v>
      </c>
      <c r="C5" s="8">
        <v>12</v>
      </c>
      <c r="D5" s="8">
        <v>42</v>
      </c>
      <c r="E5" s="9">
        <v>4</v>
      </c>
      <c r="F5" s="10">
        <v>6</v>
      </c>
      <c r="G5" s="9">
        <v>16</v>
      </c>
      <c r="H5" s="10">
        <v>48</v>
      </c>
      <c r="I5" s="11">
        <f t="shared" ref="I5:I68" si="0">IFERROR((E5/G5)*100,0)</f>
        <v>25</v>
      </c>
      <c r="J5" s="12">
        <f t="shared" ref="J5:J68" si="1">IFERROR((F5/H5)*100,0)</f>
        <v>12.5</v>
      </c>
      <c r="K5" s="3"/>
    </row>
    <row r="6" spans="1:11" ht="15" customHeight="1">
      <c r="A6" s="6">
        <v>3</v>
      </c>
      <c r="B6" s="7" t="s">
        <v>5</v>
      </c>
      <c r="C6" s="8">
        <v>0</v>
      </c>
      <c r="D6" s="8">
        <v>0</v>
      </c>
      <c r="E6" s="9">
        <v>0</v>
      </c>
      <c r="F6" s="10">
        <v>0</v>
      </c>
      <c r="G6" s="9">
        <v>0</v>
      </c>
      <c r="H6" s="10">
        <v>0</v>
      </c>
      <c r="I6" s="11">
        <f t="shared" si="0"/>
        <v>0</v>
      </c>
      <c r="J6" s="12">
        <f t="shared" si="1"/>
        <v>0</v>
      </c>
      <c r="K6" s="3"/>
    </row>
    <row r="7" spans="1:11" ht="15" customHeight="1">
      <c r="A7" s="6">
        <v>4</v>
      </c>
      <c r="B7" s="7" t="s">
        <v>6</v>
      </c>
      <c r="C7" s="8">
        <v>0</v>
      </c>
      <c r="D7" s="8">
        <v>0</v>
      </c>
      <c r="E7" s="9">
        <v>0</v>
      </c>
      <c r="F7" s="10">
        <v>0</v>
      </c>
      <c r="G7" s="9">
        <v>0</v>
      </c>
      <c r="H7" s="10">
        <v>0</v>
      </c>
      <c r="I7" s="11">
        <f t="shared" si="0"/>
        <v>0</v>
      </c>
      <c r="J7" s="12">
        <f t="shared" si="1"/>
        <v>0</v>
      </c>
      <c r="K7" s="3"/>
    </row>
    <row r="8" spans="1:11" ht="15" customHeight="1">
      <c r="A8" s="6">
        <v>5</v>
      </c>
      <c r="B8" s="7" t="s">
        <v>7</v>
      </c>
      <c r="C8" s="8">
        <v>9</v>
      </c>
      <c r="D8" s="8">
        <v>36</v>
      </c>
      <c r="E8" s="9">
        <v>5</v>
      </c>
      <c r="F8" s="10">
        <v>5</v>
      </c>
      <c r="G8" s="9">
        <v>14</v>
      </c>
      <c r="H8" s="10">
        <v>41</v>
      </c>
      <c r="I8" s="11">
        <f t="shared" si="0"/>
        <v>35.714285714285715</v>
      </c>
      <c r="J8" s="12">
        <f t="shared" si="1"/>
        <v>12.195121951219512</v>
      </c>
      <c r="K8" s="3"/>
    </row>
    <row r="9" spans="1:11" ht="15" customHeight="1">
      <c r="A9" s="6">
        <v>6</v>
      </c>
      <c r="B9" s="7" t="s">
        <v>8</v>
      </c>
      <c r="C9" s="8">
        <v>8</v>
      </c>
      <c r="D9" s="8">
        <v>30</v>
      </c>
      <c r="E9" s="9">
        <v>9</v>
      </c>
      <c r="F9" s="10">
        <v>13</v>
      </c>
      <c r="G9" s="9">
        <v>17</v>
      </c>
      <c r="H9" s="10">
        <v>43</v>
      </c>
      <c r="I9" s="11">
        <f t="shared" si="0"/>
        <v>52.941176470588239</v>
      </c>
      <c r="J9" s="12">
        <f t="shared" si="1"/>
        <v>30.232558139534881</v>
      </c>
      <c r="K9" s="3"/>
    </row>
    <row r="10" spans="1:11" ht="15" customHeight="1">
      <c r="A10" s="6">
        <v>7</v>
      </c>
      <c r="B10" s="7" t="s">
        <v>9</v>
      </c>
      <c r="C10" s="8">
        <v>0</v>
      </c>
      <c r="D10" s="8">
        <v>0</v>
      </c>
      <c r="E10" s="9">
        <v>0</v>
      </c>
      <c r="F10" s="10">
        <v>0</v>
      </c>
      <c r="G10" s="9">
        <v>0</v>
      </c>
      <c r="H10" s="10">
        <v>0</v>
      </c>
      <c r="I10" s="11">
        <f t="shared" si="0"/>
        <v>0</v>
      </c>
      <c r="J10" s="12">
        <f t="shared" si="1"/>
        <v>0</v>
      </c>
      <c r="K10" s="3"/>
    </row>
    <row r="11" spans="1:11" ht="15" customHeight="1">
      <c r="A11" s="6">
        <v>8</v>
      </c>
      <c r="B11" s="7" t="s">
        <v>10</v>
      </c>
      <c r="C11" s="8">
        <v>0</v>
      </c>
      <c r="D11" s="8">
        <v>0</v>
      </c>
      <c r="E11" s="9">
        <v>0</v>
      </c>
      <c r="F11" s="10">
        <v>0</v>
      </c>
      <c r="G11" s="9">
        <v>0</v>
      </c>
      <c r="H11" s="10">
        <v>0</v>
      </c>
      <c r="I11" s="11">
        <f t="shared" si="0"/>
        <v>0</v>
      </c>
      <c r="J11" s="12">
        <f t="shared" si="1"/>
        <v>0</v>
      </c>
      <c r="K11" s="3"/>
    </row>
    <row r="12" spans="1:11" ht="15" customHeight="1">
      <c r="A12" s="6">
        <v>9</v>
      </c>
      <c r="B12" s="7" t="s">
        <v>11</v>
      </c>
      <c r="C12" s="8">
        <v>12</v>
      </c>
      <c r="D12" s="8">
        <v>43</v>
      </c>
      <c r="E12" s="9">
        <v>4</v>
      </c>
      <c r="F12" s="10">
        <v>7</v>
      </c>
      <c r="G12" s="9">
        <v>16</v>
      </c>
      <c r="H12" s="10">
        <v>50</v>
      </c>
      <c r="I12" s="11">
        <f t="shared" si="0"/>
        <v>25</v>
      </c>
      <c r="J12" s="12">
        <f t="shared" si="1"/>
        <v>14.000000000000002</v>
      </c>
      <c r="K12" s="3"/>
    </row>
    <row r="13" spans="1:11" ht="15" customHeight="1">
      <c r="A13" s="6">
        <v>10</v>
      </c>
      <c r="B13" s="7" t="s">
        <v>12</v>
      </c>
      <c r="C13" s="8">
        <v>9</v>
      </c>
      <c r="D13" s="8">
        <v>35</v>
      </c>
      <c r="E13" s="9">
        <v>9</v>
      </c>
      <c r="F13" s="10">
        <v>15</v>
      </c>
      <c r="G13" s="9">
        <v>18</v>
      </c>
      <c r="H13" s="10">
        <v>50</v>
      </c>
      <c r="I13" s="11">
        <f t="shared" si="0"/>
        <v>50</v>
      </c>
      <c r="J13" s="12">
        <f t="shared" si="1"/>
        <v>30</v>
      </c>
      <c r="K13" s="3"/>
    </row>
    <row r="14" spans="1:11" ht="15" customHeight="1">
      <c r="A14" s="6">
        <v>11</v>
      </c>
      <c r="B14" s="7" t="s">
        <v>13</v>
      </c>
      <c r="C14" s="8">
        <v>35</v>
      </c>
      <c r="D14" s="8">
        <v>70</v>
      </c>
      <c r="E14" s="9">
        <v>16</v>
      </c>
      <c r="F14" s="10">
        <v>23</v>
      </c>
      <c r="G14" s="9">
        <v>51</v>
      </c>
      <c r="H14" s="10">
        <v>93</v>
      </c>
      <c r="I14" s="11">
        <f t="shared" si="0"/>
        <v>31.372549019607842</v>
      </c>
      <c r="J14" s="12">
        <f t="shared" si="1"/>
        <v>24.731182795698924</v>
      </c>
      <c r="K14" s="3"/>
    </row>
    <row r="15" spans="1:11" ht="15" customHeight="1">
      <c r="A15" s="6">
        <v>12</v>
      </c>
      <c r="B15" s="7" t="s">
        <v>14</v>
      </c>
      <c r="C15" s="8">
        <v>26</v>
      </c>
      <c r="D15" s="8">
        <v>70</v>
      </c>
      <c r="E15" s="9">
        <v>15</v>
      </c>
      <c r="F15" s="10">
        <v>25</v>
      </c>
      <c r="G15" s="9">
        <v>41</v>
      </c>
      <c r="H15" s="10">
        <v>95</v>
      </c>
      <c r="I15" s="11">
        <f t="shared" si="0"/>
        <v>36.585365853658537</v>
      </c>
      <c r="J15" s="12">
        <f t="shared" si="1"/>
        <v>26.315789473684209</v>
      </c>
      <c r="K15" s="3"/>
    </row>
    <row r="16" spans="1:11" ht="15" customHeight="1">
      <c r="A16" s="6">
        <v>13</v>
      </c>
      <c r="B16" s="7" t="s">
        <v>15</v>
      </c>
      <c r="C16" s="8">
        <v>0</v>
      </c>
      <c r="D16" s="8">
        <v>0</v>
      </c>
      <c r="E16" s="9">
        <v>0</v>
      </c>
      <c r="F16" s="10">
        <v>0</v>
      </c>
      <c r="G16" s="9">
        <v>0</v>
      </c>
      <c r="H16" s="10">
        <v>0</v>
      </c>
      <c r="I16" s="11">
        <f t="shared" si="0"/>
        <v>0</v>
      </c>
      <c r="J16" s="12">
        <f t="shared" si="1"/>
        <v>0</v>
      </c>
      <c r="K16" s="3"/>
    </row>
    <row r="17" spans="1:11" ht="15" customHeight="1">
      <c r="A17" s="6">
        <v>14</v>
      </c>
      <c r="B17" s="7" t="s">
        <v>16</v>
      </c>
      <c r="C17" s="8">
        <v>35</v>
      </c>
      <c r="D17" s="8">
        <v>87</v>
      </c>
      <c r="E17" s="9">
        <v>12</v>
      </c>
      <c r="F17" s="10">
        <v>18</v>
      </c>
      <c r="G17" s="9">
        <v>47</v>
      </c>
      <c r="H17" s="10">
        <v>105</v>
      </c>
      <c r="I17" s="11">
        <f t="shared" si="0"/>
        <v>25.531914893617021</v>
      </c>
      <c r="J17" s="12">
        <f t="shared" si="1"/>
        <v>17.142857142857142</v>
      </c>
      <c r="K17" s="3"/>
    </row>
    <row r="18" spans="1:11" ht="15" customHeight="1">
      <c r="A18" s="6">
        <v>15</v>
      </c>
      <c r="B18" s="7" t="s">
        <v>17</v>
      </c>
      <c r="C18" s="8">
        <v>14</v>
      </c>
      <c r="D18" s="8">
        <v>32</v>
      </c>
      <c r="E18" s="9">
        <v>13</v>
      </c>
      <c r="F18" s="10">
        <v>21</v>
      </c>
      <c r="G18" s="9">
        <v>27</v>
      </c>
      <c r="H18" s="10">
        <v>53</v>
      </c>
      <c r="I18" s="11">
        <f t="shared" si="0"/>
        <v>48.148148148148145</v>
      </c>
      <c r="J18" s="12">
        <f t="shared" si="1"/>
        <v>39.622641509433961</v>
      </c>
      <c r="K18" s="3"/>
    </row>
    <row r="19" spans="1:11" ht="15" customHeight="1">
      <c r="A19" s="6">
        <v>16</v>
      </c>
      <c r="B19" s="7" t="s">
        <v>18</v>
      </c>
      <c r="C19" s="8">
        <v>10</v>
      </c>
      <c r="D19" s="8">
        <v>35</v>
      </c>
      <c r="E19" s="9">
        <v>3</v>
      </c>
      <c r="F19" s="10">
        <v>5</v>
      </c>
      <c r="G19" s="9">
        <v>13</v>
      </c>
      <c r="H19" s="10">
        <v>40</v>
      </c>
      <c r="I19" s="11">
        <f t="shared" si="0"/>
        <v>23.076923076923077</v>
      </c>
      <c r="J19" s="12">
        <f t="shared" si="1"/>
        <v>12.5</v>
      </c>
      <c r="K19" s="3"/>
    </row>
    <row r="20" spans="1:11" ht="15" customHeight="1">
      <c r="A20" s="6">
        <v>17</v>
      </c>
      <c r="B20" s="7" t="s">
        <v>19</v>
      </c>
      <c r="C20" s="8">
        <v>11</v>
      </c>
      <c r="D20" s="8">
        <v>34</v>
      </c>
      <c r="E20" s="9">
        <v>3</v>
      </c>
      <c r="F20" s="10">
        <v>7</v>
      </c>
      <c r="G20" s="9">
        <v>14</v>
      </c>
      <c r="H20" s="10">
        <v>41</v>
      </c>
      <c r="I20" s="11">
        <f t="shared" si="0"/>
        <v>21.428571428571427</v>
      </c>
      <c r="J20" s="12">
        <f t="shared" si="1"/>
        <v>17.073170731707318</v>
      </c>
      <c r="K20" s="3"/>
    </row>
    <row r="21" spans="1:11" ht="15" customHeight="1">
      <c r="A21" s="6">
        <v>18</v>
      </c>
      <c r="B21" s="7" t="s">
        <v>20</v>
      </c>
      <c r="C21" s="8">
        <v>8</v>
      </c>
      <c r="D21" s="8">
        <v>30</v>
      </c>
      <c r="E21" s="9">
        <v>4</v>
      </c>
      <c r="F21" s="10">
        <v>7</v>
      </c>
      <c r="G21" s="9">
        <v>12</v>
      </c>
      <c r="H21" s="10">
        <v>37</v>
      </c>
      <c r="I21" s="11">
        <f t="shared" si="0"/>
        <v>33.333333333333329</v>
      </c>
      <c r="J21" s="12">
        <f t="shared" si="1"/>
        <v>18.918918918918919</v>
      </c>
      <c r="K21" s="3"/>
    </row>
    <row r="22" spans="1:11" ht="15" customHeight="1">
      <c r="A22" s="6">
        <v>19</v>
      </c>
      <c r="B22" s="7" t="s">
        <v>21</v>
      </c>
      <c r="C22" s="8">
        <v>8</v>
      </c>
      <c r="D22" s="8">
        <v>14</v>
      </c>
      <c r="E22" s="9">
        <v>8</v>
      </c>
      <c r="F22" s="10">
        <v>23</v>
      </c>
      <c r="G22" s="9">
        <v>16</v>
      </c>
      <c r="H22" s="10">
        <v>37</v>
      </c>
      <c r="I22" s="11">
        <f t="shared" si="0"/>
        <v>50</v>
      </c>
      <c r="J22" s="12">
        <f t="shared" si="1"/>
        <v>62.162162162162161</v>
      </c>
      <c r="K22" s="3"/>
    </row>
    <row r="23" spans="1:11" ht="15" customHeight="1">
      <c r="A23" s="6">
        <v>20</v>
      </c>
      <c r="B23" s="7" t="s">
        <v>22</v>
      </c>
      <c r="C23" s="8">
        <v>12</v>
      </c>
      <c r="D23" s="8">
        <v>40</v>
      </c>
      <c r="E23" s="9">
        <v>11</v>
      </c>
      <c r="F23" s="10">
        <v>17</v>
      </c>
      <c r="G23" s="9">
        <v>23</v>
      </c>
      <c r="H23" s="10">
        <v>57</v>
      </c>
      <c r="I23" s="11">
        <f t="shared" si="0"/>
        <v>47.826086956521742</v>
      </c>
      <c r="J23" s="12">
        <f t="shared" si="1"/>
        <v>29.82456140350877</v>
      </c>
      <c r="K23" s="3"/>
    </row>
    <row r="24" spans="1:11" ht="15" customHeight="1">
      <c r="A24" s="6">
        <v>21</v>
      </c>
      <c r="B24" s="7" t="s">
        <v>23</v>
      </c>
      <c r="C24" s="8">
        <v>9</v>
      </c>
      <c r="D24" s="8">
        <v>27</v>
      </c>
      <c r="E24" s="9">
        <v>17</v>
      </c>
      <c r="F24" s="10">
        <v>19</v>
      </c>
      <c r="G24" s="9">
        <v>26</v>
      </c>
      <c r="H24" s="10">
        <v>46</v>
      </c>
      <c r="I24" s="11">
        <f t="shared" si="0"/>
        <v>65.384615384615387</v>
      </c>
      <c r="J24" s="12">
        <f t="shared" si="1"/>
        <v>41.304347826086953</v>
      </c>
      <c r="K24" s="3"/>
    </row>
    <row r="25" spans="1:11" ht="15" customHeight="1">
      <c r="A25" s="6">
        <v>22</v>
      </c>
      <c r="B25" s="7" t="s">
        <v>24</v>
      </c>
      <c r="C25" s="8">
        <v>19</v>
      </c>
      <c r="D25" s="8">
        <v>43</v>
      </c>
      <c r="E25" s="9">
        <v>15</v>
      </c>
      <c r="F25" s="10">
        <v>25</v>
      </c>
      <c r="G25" s="9">
        <v>34</v>
      </c>
      <c r="H25" s="10">
        <v>68</v>
      </c>
      <c r="I25" s="11">
        <f t="shared" si="0"/>
        <v>44.117647058823529</v>
      </c>
      <c r="J25" s="12">
        <f t="shared" si="1"/>
        <v>36.764705882352942</v>
      </c>
      <c r="K25" s="3"/>
    </row>
    <row r="26" spans="1:11" ht="15" customHeight="1">
      <c r="A26" s="6">
        <v>23</v>
      </c>
      <c r="B26" s="7" t="s">
        <v>25</v>
      </c>
      <c r="C26" s="8">
        <v>31</v>
      </c>
      <c r="D26" s="8">
        <v>67</v>
      </c>
      <c r="E26" s="9">
        <v>24</v>
      </c>
      <c r="F26" s="10">
        <v>35</v>
      </c>
      <c r="G26" s="9">
        <v>55</v>
      </c>
      <c r="H26" s="10">
        <v>102</v>
      </c>
      <c r="I26" s="11">
        <f t="shared" si="0"/>
        <v>43.636363636363633</v>
      </c>
      <c r="J26" s="12">
        <f t="shared" si="1"/>
        <v>34.313725490196077</v>
      </c>
      <c r="K26" s="3"/>
    </row>
    <row r="27" spans="1:11" ht="15" customHeight="1">
      <c r="A27" s="6">
        <v>24</v>
      </c>
      <c r="B27" s="7" t="s">
        <v>26</v>
      </c>
      <c r="C27" s="8">
        <v>8</v>
      </c>
      <c r="D27" s="8">
        <v>34</v>
      </c>
      <c r="E27" s="9">
        <v>7</v>
      </c>
      <c r="F27" s="10">
        <v>14</v>
      </c>
      <c r="G27" s="9">
        <v>15</v>
      </c>
      <c r="H27" s="10">
        <v>48</v>
      </c>
      <c r="I27" s="11">
        <f t="shared" si="0"/>
        <v>46.666666666666664</v>
      </c>
      <c r="J27" s="12">
        <f t="shared" si="1"/>
        <v>29.166666666666668</v>
      </c>
      <c r="K27" s="3"/>
    </row>
    <row r="28" spans="1:11" ht="15" customHeight="1">
      <c r="A28" s="6">
        <v>25</v>
      </c>
      <c r="B28" s="7" t="s">
        <v>27</v>
      </c>
      <c r="C28" s="8">
        <v>11</v>
      </c>
      <c r="D28" s="8">
        <v>40</v>
      </c>
      <c r="E28" s="9">
        <v>2</v>
      </c>
      <c r="F28" s="10">
        <v>4</v>
      </c>
      <c r="G28" s="9">
        <v>13</v>
      </c>
      <c r="H28" s="10">
        <v>44</v>
      </c>
      <c r="I28" s="11">
        <f t="shared" si="0"/>
        <v>15.384615384615385</v>
      </c>
      <c r="J28" s="12">
        <f t="shared" si="1"/>
        <v>9.0909090909090917</v>
      </c>
      <c r="K28" s="3"/>
    </row>
    <row r="29" spans="1:11" ht="15" customHeight="1">
      <c r="A29" s="6">
        <v>26</v>
      </c>
      <c r="B29" s="7" t="s">
        <v>28</v>
      </c>
      <c r="C29" s="8">
        <v>20</v>
      </c>
      <c r="D29" s="8">
        <v>50</v>
      </c>
      <c r="E29" s="9">
        <v>5</v>
      </c>
      <c r="F29" s="10">
        <v>10</v>
      </c>
      <c r="G29" s="9">
        <v>25</v>
      </c>
      <c r="H29" s="10">
        <v>60</v>
      </c>
      <c r="I29" s="11">
        <f t="shared" si="0"/>
        <v>20</v>
      </c>
      <c r="J29" s="12">
        <f t="shared" si="1"/>
        <v>16.666666666666664</v>
      </c>
      <c r="K29" s="3"/>
    </row>
    <row r="30" spans="1:11" ht="15" customHeight="1">
      <c r="A30" s="6">
        <v>27</v>
      </c>
      <c r="B30" s="7" t="s">
        <v>29</v>
      </c>
      <c r="C30" s="8">
        <v>42</v>
      </c>
      <c r="D30" s="8">
        <v>64</v>
      </c>
      <c r="E30" s="9">
        <v>11</v>
      </c>
      <c r="F30" s="10">
        <v>15</v>
      </c>
      <c r="G30" s="9">
        <v>53</v>
      </c>
      <c r="H30" s="10">
        <v>79</v>
      </c>
      <c r="I30" s="11">
        <f t="shared" si="0"/>
        <v>20.754716981132077</v>
      </c>
      <c r="J30" s="12">
        <f t="shared" si="1"/>
        <v>18.9873417721519</v>
      </c>
      <c r="K30" s="3"/>
    </row>
    <row r="31" spans="1:11" ht="15" customHeight="1">
      <c r="A31" s="6">
        <v>28</v>
      </c>
      <c r="B31" s="7" t="s">
        <v>30</v>
      </c>
      <c r="C31" s="8">
        <v>30</v>
      </c>
      <c r="D31" s="8">
        <v>77</v>
      </c>
      <c r="E31" s="9">
        <v>8</v>
      </c>
      <c r="F31" s="10">
        <v>9</v>
      </c>
      <c r="G31" s="9">
        <v>38</v>
      </c>
      <c r="H31" s="10">
        <v>86</v>
      </c>
      <c r="I31" s="11">
        <f t="shared" si="0"/>
        <v>21.052631578947366</v>
      </c>
      <c r="J31" s="12">
        <f t="shared" si="1"/>
        <v>10.465116279069768</v>
      </c>
      <c r="K31" s="3"/>
    </row>
    <row r="32" spans="1:11" ht="15" customHeight="1">
      <c r="A32" s="6">
        <v>29</v>
      </c>
      <c r="B32" s="7" t="s">
        <v>31</v>
      </c>
      <c r="C32" s="8">
        <v>13</v>
      </c>
      <c r="D32" s="8">
        <v>38</v>
      </c>
      <c r="E32" s="9">
        <v>3</v>
      </c>
      <c r="F32" s="10">
        <v>5</v>
      </c>
      <c r="G32" s="9">
        <v>16</v>
      </c>
      <c r="H32" s="10">
        <v>43</v>
      </c>
      <c r="I32" s="11">
        <f t="shared" si="0"/>
        <v>18.75</v>
      </c>
      <c r="J32" s="12">
        <f t="shared" si="1"/>
        <v>11.627906976744185</v>
      </c>
      <c r="K32" s="3"/>
    </row>
    <row r="33" spans="1:11" ht="15" customHeight="1">
      <c r="A33" s="6">
        <v>30</v>
      </c>
      <c r="B33" s="7" t="s">
        <v>32</v>
      </c>
      <c r="C33" s="8">
        <v>5</v>
      </c>
      <c r="D33" s="8">
        <v>22</v>
      </c>
      <c r="E33" s="9">
        <v>9</v>
      </c>
      <c r="F33" s="10">
        <v>20</v>
      </c>
      <c r="G33" s="9">
        <v>14</v>
      </c>
      <c r="H33" s="10">
        <v>42</v>
      </c>
      <c r="I33" s="11">
        <f t="shared" si="0"/>
        <v>64.285714285714292</v>
      </c>
      <c r="J33" s="12">
        <f t="shared" si="1"/>
        <v>47.619047619047613</v>
      </c>
      <c r="K33" s="3"/>
    </row>
    <row r="34" spans="1:11" ht="15" customHeight="1">
      <c r="A34" s="6">
        <v>31</v>
      </c>
      <c r="B34" s="7" t="s">
        <v>33</v>
      </c>
      <c r="C34" s="8">
        <v>6</v>
      </c>
      <c r="D34" s="8">
        <v>31</v>
      </c>
      <c r="E34" s="9">
        <v>3</v>
      </c>
      <c r="F34" s="10">
        <v>4</v>
      </c>
      <c r="G34" s="9">
        <v>9</v>
      </c>
      <c r="H34" s="10">
        <v>35</v>
      </c>
      <c r="I34" s="11">
        <f t="shared" si="0"/>
        <v>33.333333333333329</v>
      </c>
      <c r="J34" s="12">
        <f t="shared" si="1"/>
        <v>11.428571428571429</v>
      </c>
      <c r="K34" s="3"/>
    </row>
    <row r="35" spans="1:11" ht="15" customHeight="1">
      <c r="A35" s="6">
        <v>32</v>
      </c>
      <c r="B35" s="7" t="s">
        <v>34</v>
      </c>
      <c r="C35" s="8">
        <v>7</v>
      </c>
      <c r="D35" s="8">
        <v>29</v>
      </c>
      <c r="E35" s="9">
        <v>5</v>
      </c>
      <c r="F35" s="10">
        <v>7</v>
      </c>
      <c r="G35" s="9">
        <v>12</v>
      </c>
      <c r="H35" s="10">
        <v>36</v>
      </c>
      <c r="I35" s="11">
        <f t="shared" si="0"/>
        <v>41.666666666666671</v>
      </c>
      <c r="J35" s="12">
        <f t="shared" si="1"/>
        <v>19.444444444444446</v>
      </c>
      <c r="K35" s="3"/>
    </row>
    <row r="36" spans="1:11" ht="15" customHeight="1">
      <c r="A36" s="6">
        <v>33</v>
      </c>
      <c r="B36" s="7" t="s">
        <v>35</v>
      </c>
      <c r="C36" s="8">
        <v>9</v>
      </c>
      <c r="D36" s="8">
        <v>38</v>
      </c>
      <c r="E36" s="9">
        <v>10</v>
      </c>
      <c r="F36" s="10">
        <v>17</v>
      </c>
      <c r="G36" s="9">
        <v>19</v>
      </c>
      <c r="H36" s="10">
        <v>55</v>
      </c>
      <c r="I36" s="11">
        <f t="shared" si="0"/>
        <v>52.631578947368418</v>
      </c>
      <c r="J36" s="12">
        <f t="shared" si="1"/>
        <v>30.909090909090907</v>
      </c>
      <c r="K36" s="3"/>
    </row>
    <row r="37" spans="1:11" ht="15" customHeight="1">
      <c r="A37" s="6">
        <v>34</v>
      </c>
      <c r="B37" s="7" t="s">
        <v>36</v>
      </c>
      <c r="C37" s="8">
        <v>12</v>
      </c>
      <c r="D37" s="8">
        <v>37</v>
      </c>
      <c r="E37" s="9">
        <v>11</v>
      </c>
      <c r="F37" s="10">
        <v>27</v>
      </c>
      <c r="G37" s="9">
        <v>23</v>
      </c>
      <c r="H37" s="10">
        <v>64</v>
      </c>
      <c r="I37" s="11">
        <f t="shared" si="0"/>
        <v>47.826086956521742</v>
      </c>
      <c r="J37" s="12">
        <f t="shared" si="1"/>
        <v>42.1875</v>
      </c>
      <c r="K37" s="3"/>
    </row>
    <row r="38" spans="1:11" ht="15" customHeight="1">
      <c r="A38" s="6">
        <v>35</v>
      </c>
      <c r="B38" s="7" t="s">
        <v>37</v>
      </c>
      <c r="C38" s="8">
        <v>10</v>
      </c>
      <c r="D38" s="8">
        <v>39</v>
      </c>
      <c r="E38" s="9">
        <v>5</v>
      </c>
      <c r="F38" s="10">
        <v>8</v>
      </c>
      <c r="G38" s="9">
        <v>15</v>
      </c>
      <c r="H38" s="10">
        <v>47</v>
      </c>
      <c r="I38" s="11">
        <f t="shared" si="0"/>
        <v>33.333333333333329</v>
      </c>
      <c r="J38" s="12">
        <f t="shared" si="1"/>
        <v>17.021276595744681</v>
      </c>
      <c r="K38" s="3"/>
    </row>
    <row r="39" spans="1:11" ht="15" customHeight="1">
      <c r="A39" s="6">
        <v>36</v>
      </c>
      <c r="B39" s="7" t="s">
        <v>38</v>
      </c>
      <c r="C39" s="8">
        <v>5</v>
      </c>
      <c r="D39" s="8">
        <v>20</v>
      </c>
      <c r="E39" s="9">
        <v>8</v>
      </c>
      <c r="F39" s="10">
        <v>18</v>
      </c>
      <c r="G39" s="9">
        <v>13</v>
      </c>
      <c r="H39" s="10">
        <v>38</v>
      </c>
      <c r="I39" s="11">
        <f t="shared" si="0"/>
        <v>61.53846153846154</v>
      </c>
      <c r="J39" s="12">
        <f t="shared" si="1"/>
        <v>47.368421052631575</v>
      </c>
      <c r="K39" s="3"/>
    </row>
    <row r="40" spans="1:11" ht="15" customHeight="1">
      <c r="A40" s="6">
        <v>37</v>
      </c>
      <c r="B40" s="7" t="s">
        <v>39</v>
      </c>
      <c r="C40" s="8">
        <v>9</v>
      </c>
      <c r="D40" s="8">
        <v>33</v>
      </c>
      <c r="E40" s="9">
        <v>4</v>
      </c>
      <c r="F40" s="10">
        <v>8</v>
      </c>
      <c r="G40" s="9">
        <v>13</v>
      </c>
      <c r="H40" s="10">
        <v>41</v>
      </c>
      <c r="I40" s="11">
        <f t="shared" si="0"/>
        <v>30.76923076923077</v>
      </c>
      <c r="J40" s="12">
        <f t="shared" si="1"/>
        <v>19.512195121951219</v>
      </c>
      <c r="K40" s="3"/>
    </row>
    <row r="41" spans="1:11" ht="15" customHeight="1">
      <c r="A41" s="6">
        <v>38</v>
      </c>
      <c r="B41" s="7" t="s">
        <v>40</v>
      </c>
      <c r="C41" s="8">
        <v>7</v>
      </c>
      <c r="D41" s="8">
        <v>39</v>
      </c>
      <c r="E41" s="9">
        <v>6</v>
      </c>
      <c r="F41" s="10">
        <v>8</v>
      </c>
      <c r="G41" s="9">
        <v>13</v>
      </c>
      <c r="H41" s="10">
        <v>47</v>
      </c>
      <c r="I41" s="11">
        <f t="shared" si="0"/>
        <v>46.153846153846153</v>
      </c>
      <c r="J41" s="12">
        <f t="shared" si="1"/>
        <v>17.021276595744681</v>
      </c>
      <c r="K41" s="3"/>
    </row>
    <row r="42" spans="1:11" ht="15" customHeight="1">
      <c r="A42" s="6">
        <v>39</v>
      </c>
      <c r="B42" s="7" t="s">
        <v>41</v>
      </c>
      <c r="C42" s="8">
        <v>8</v>
      </c>
      <c r="D42" s="8">
        <v>25</v>
      </c>
      <c r="E42" s="9">
        <v>9</v>
      </c>
      <c r="F42" s="10">
        <v>12</v>
      </c>
      <c r="G42" s="9">
        <v>17</v>
      </c>
      <c r="H42" s="10">
        <v>37</v>
      </c>
      <c r="I42" s="11">
        <f t="shared" si="0"/>
        <v>52.941176470588239</v>
      </c>
      <c r="J42" s="12">
        <f t="shared" si="1"/>
        <v>32.432432432432435</v>
      </c>
      <c r="K42" s="3"/>
    </row>
    <row r="43" spans="1:11" ht="15" customHeight="1">
      <c r="A43" s="6">
        <v>40</v>
      </c>
      <c r="B43" s="7" t="s">
        <v>42</v>
      </c>
      <c r="C43" s="8">
        <v>30</v>
      </c>
      <c r="D43" s="8">
        <v>66</v>
      </c>
      <c r="E43" s="9">
        <v>14</v>
      </c>
      <c r="F43" s="10">
        <v>21</v>
      </c>
      <c r="G43" s="9">
        <v>44</v>
      </c>
      <c r="H43" s="10">
        <v>87</v>
      </c>
      <c r="I43" s="11">
        <f t="shared" si="0"/>
        <v>31.818181818181817</v>
      </c>
      <c r="J43" s="12">
        <f t="shared" si="1"/>
        <v>24.137931034482758</v>
      </c>
      <c r="K43" s="3"/>
    </row>
    <row r="44" spans="1:11" ht="15" customHeight="1">
      <c r="A44" s="6">
        <v>41</v>
      </c>
      <c r="B44" s="7" t="s">
        <v>43</v>
      </c>
      <c r="C44" s="8">
        <v>6</v>
      </c>
      <c r="D44" s="8">
        <v>25</v>
      </c>
      <c r="E44" s="9">
        <v>7</v>
      </c>
      <c r="F44" s="10">
        <v>12</v>
      </c>
      <c r="G44" s="9">
        <v>13</v>
      </c>
      <c r="H44" s="10">
        <v>37</v>
      </c>
      <c r="I44" s="11">
        <f t="shared" si="0"/>
        <v>53.846153846153847</v>
      </c>
      <c r="J44" s="12">
        <f t="shared" si="1"/>
        <v>32.432432432432435</v>
      </c>
      <c r="K44" s="3"/>
    </row>
    <row r="45" spans="1:11" ht="15" customHeight="1">
      <c r="A45" s="6">
        <v>42</v>
      </c>
      <c r="B45" s="7" t="s">
        <v>44</v>
      </c>
      <c r="C45" s="8">
        <v>11</v>
      </c>
      <c r="D45" s="8">
        <v>37</v>
      </c>
      <c r="E45" s="9">
        <v>5</v>
      </c>
      <c r="F45" s="10">
        <v>9</v>
      </c>
      <c r="G45" s="9">
        <v>16</v>
      </c>
      <c r="H45" s="10">
        <v>46</v>
      </c>
      <c r="I45" s="11">
        <f t="shared" si="0"/>
        <v>31.25</v>
      </c>
      <c r="J45" s="12">
        <f t="shared" si="1"/>
        <v>19.565217391304348</v>
      </c>
      <c r="K45" s="3"/>
    </row>
    <row r="46" spans="1:11" ht="15" customHeight="1">
      <c r="A46" s="6">
        <v>43</v>
      </c>
      <c r="B46" s="7" t="s">
        <v>45</v>
      </c>
      <c r="C46" s="8">
        <v>13</v>
      </c>
      <c r="D46" s="8">
        <v>37</v>
      </c>
      <c r="E46" s="9">
        <v>8</v>
      </c>
      <c r="F46" s="10">
        <v>12</v>
      </c>
      <c r="G46" s="9">
        <v>21</v>
      </c>
      <c r="H46" s="10">
        <v>49</v>
      </c>
      <c r="I46" s="11">
        <f t="shared" si="0"/>
        <v>38.095238095238095</v>
      </c>
      <c r="J46" s="12">
        <f t="shared" si="1"/>
        <v>24.489795918367346</v>
      </c>
      <c r="K46" s="3"/>
    </row>
    <row r="47" spans="1:11" ht="15" customHeight="1">
      <c r="A47" s="6">
        <v>44</v>
      </c>
      <c r="B47" s="7" t="s">
        <v>46</v>
      </c>
      <c r="C47" s="8">
        <v>9</v>
      </c>
      <c r="D47" s="8">
        <v>32</v>
      </c>
      <c r="E47" s="9">
        <v>7</v>
      </c>
      <c r="F47" s="10">
        <v>11</v>
      </c>
      <c r="G47" s="9">
        <v>16</v>
      </c>
      <c r="H47" s="10">
        <v>43</v>
      </c>
      <c r="I47" s="11">
        <f t="shared" si="0"/>
        <v>43.75</v>
      </c>
      <c r="J47" s="12">
        <f t="shared" si="1"/>
        <v>25.581395348837212</v>
      </c>
      <c r="K47" s="3"/>
    </row>
    <row r="48" spans="1:11" ht="15" customHeight="1">
      <c r="A48" s="6">
        <v>45</v>
      </c>
      <c r="B48" s="7" t="s">
        <v>47</v>
      </c>
      <c r="C48" s="8">
        <v>11</v>
      </c>
      <c r="D48" s="8">
        <v>36</v>
      </c>
      <c r="E48" s="9">
        <v>3</v>
      </c>
      <c r="F48" s="10">
        <v>3</v>
      </c>
      <c r="G48" s="9">
        <v>14</v>
      </c>
      <c r="H48" s="10">
        <v>39</v>
      </c>
      <c r="I48" s="11">
        <f t="shared" si="0"/>
        <v>21.428571428571427</v>
      </c>
      <c r="J48" s="12">
        <f t="shared" si="1"/>
        <v>7.6923076923076925</v>
      </c>
      <c r="K48" s="3"/>
    </row>
    <row r="49" spans="1:11" ht="15" customHeight="1">
      <c r="A49" s="6">
        <v>46</v>
      </c>
      <c r="B49" s="7" t="s">
        <v>48</v>
      </c>
      <c r="C49" s="8">
        <v>14</v>
      </c>
      <c r="D49" s="8">
        <v>41</v>
      </c>
      <c r="E49" s="9">
        <v>7</v>
      </c>
      <c r="F49" s="10">
        <v>10</v>
      </c>
      <c r="G49" s="9">
        <v>21</v>
      </c>
      <c r="H49" s="10">
        <v>51</v>
      </c>
      <c r="I49" s="11">
        <f t="shared" si="0"/>
        <v>33.333333333333329</v>
      </c>
      <c r="J49" s="12">
        <f t="shared" si="1"/>
        <v>19.607843137254903</v>
      </c>
      <c r="K49" s="3"/>
    </row>
    <row r="50" spans="1:11" ht="15" customHeight="1" thickBot="1">
      <c r="A50" s="13">
        <v>47</v>
      </c>
      <c r="B50" s="14" t="s">
        <v>49</v>
      </c>
      <c r="C50" s="15">
        <v>0</v>
      </c>
      <c r="D50" s="15">
        <v>0</v>
      </c>
      <c r="E50" s="16">
        <v>0</v>
      </c>
      <c r="F50" s="17">
        <v>0</v>
      </c>
      <c r="G50" s="16">
        <v>0</v>
      </c>
      <c r="H50" s="17">
        <v>0</v>
      </c>
      <c r="I50" s="18">
        <f t="shared" si="0"/>
        <v>0</v>
      </c>
      <c r="J50" s="19">
        <f t="shared" si="1"/>
        <v>0</v>
      </c>
      <c r="K50" s="3"/>
    </row>
    <row r="51" spans="1:11" ht="19.5" customHeight="1" thickTop="1" thickBot="1">
      <c r="A51" s="20" t="s">
        <v>50</v>
      </c>
      <c r="B51" s="21"/>
      <c r="C51" s="22">
        <f>SUM(C4:C50)</f>
        <v>591</v>
      </c>
      <c r="D51" s="22">
        <f>SUM(D4:D50)</f>
        <v>1695</v>
      </c>
      <c r="E51" s="23">
        <f>SUM(E4:E50)</f>
        <v>348</v>
      </c>
      <c r="F51" s="24">
        <f t="shared" ref="F51:H51" si="2">SUM(F4:F50)</f>
        <v>565</v>
      </c>
      <c r="G51" s="23">
        <f>SUM(G4:G50)</f>
        <v>939</v>
      </c>
      <c r="H51" s="24">
        <f t="shared" si="2"/>
        <v>2260</v>
      </c>
      <c r="I51" s="25">
        <f t="shared" si="0"/>
        <v>37.060702875399357</v>
      </c>
      <c r="J51" s="26">
        <f t="shared" si="1"/>
        <v>25</v>
      </c>
      <c r="K51" s="3"/>
    </row>
    <row r="52" spans="1:11" ht="15" customHeight="1">
      <c r="A52" s="6">
        <v>1</v>
      </c>
      <c r="B52" s="7" t="s">
        <v>51</v>
      </c>
      <c r="C52" s="8">
        <v>10</v>
      </c>
      <c r="D52" s="8">
        <v>68</v>
      </c>
      <c r="E52" s="9">
        <v>0</v>
      </c>
      <c r="F52" s="10">
        <v>0</v>
      </c>
      <c r="G52" s="9">
        <v>10</v>
      </c>
      <c r="H52" s="10">
        <v>68</v>
      </c>
      <c r="I52" s="11">
        <f t="shared" si="0"/>
        <v>0</v>
      </c>
      <c r="J52" s="12">
        <f t="shared" si="1"/>
        <v>0</v>
      </c>
      <c r="K52" s="3"/>
    </row>
    <row r="53" spans="1:11" ht="15" customHeight="1">
      <c r="A53" s="6">
        <v>2</v>
      </c>
      <c r="B53" s="7" t="s">
        <v>52</v>
      </c>
      <c r="C53" s="8">
        <v>0</v>
      </c>
      <c r="D53" s="8">
        <v>0</v>
      </c>
      <c r="E53" s="9">
        <v>0</v>
      </c>
      <c r="F53" s="10">
        <v>0</v>
      </c>
      <c r="G53" s="9">
        <v>0</v>
      </c>
      <c r="H53" s="10">
        <v>0</v>
      </c>
      <c r="I53" s="11">
        <f t="shared" si="0"/>
        <v>0</v>
      </c>
      <c r="J53" s="12">
        <f t="shared" si="1"/>
        <v>0</v>
      </c>
      <c r="K53" s="3"/>
    </row>
    <row r="54" spans="1:11" ht="15" customHeight="1">
      <c r="A54" s="6">
        <v>3</v>
      </c>
      <c r="B54" s="7" t="s">
        <v>66</v>
      </c>
      <c r="C54" s="8">
        <v>10</v>
      </c>
      <c r="D54" s="8">
        <v>60</v>
      </c>
      <c r="E54" s="9">
        <v>0</v>
      </c>
      <c r="F54" s="10">
        <v>0</v>
      </c>
      <c r="G54" s="9">
        <v>10</v>
      </c>
      <c r="H54" s="10">
        <v>60</v>
      </c>
      <c r="I54" s="11">
        <f t="shared" si="0"/>
        <v>0</v>
      </c>
      <c r="J54" s="12">
        <f t="shared" si="1"/>
        <v>0</v>
      </c>
      <c r="K54" s="3"/>
    </row>
    <row r="55" spans="1:11" ht="15" customHeight="1">
      <c r="A55" s="6">
        <v>4</v>
      </c>
      <c r="B55" s="7" t="s">
        <v>53</v>
      </c>
      <c r="C55" s="8">
        <v>6</v>
      </c>
      <c r="D55" s="8">
        <v>50</v>
      </c>
      <c r="E55" s="9">
        <v>0</v>
      </c>
      <c r="F55" s="10">
        <v>0</v>
      </c>
      <c r="G55" s="9">
        <v>6</v>
      </c>
      <c r="H55" s="10">
        <v>50</v>
      </c>
      <c r="I55" s="11">
        <f t="shared" si="0"/>
        <v>0</v>
      </c>
      <c r="J55" s="12">
        <f t="shared" si="1"/>
        <v>0</v>
      </c>
    </row>
    <row r="56" spans="1:11" ht="15" customHeight="1">
      <c r="A56" s="6">
        <v>5</v>
      </c>
      <c r="B56" s="7" t="s">
        <v>54</v>
      </c>
      <c r="C56" s="8">
        <v>18</v>
      </c>
      <c r="D56" s="8">
        <v>86</v>
      </c>
      <c r="E56" s="9">
        <v>0</v>
      </c>
      <c r="F56" s="10">
        <v>0</v>
      </c>
      <c r="G56" s="9">
        <v>18</v>
      </c>
      <c r="H56" s="10">
        <v>86</v>
      </c>
      <c r="I56" s="11">
        <f t="shared" si="0"/>
        <v>0</v>
      </c>
      <c r="J56" s="12">
        <f t="shared" si="1"/>
        <v>0</v>
      </c>
    </row>
    <row r="57" spans="1:11" ht="15" customHeight="1">
      <c r="A57" s="6">
        <v>6</v>
      </c>
      <c r="B57" s="7" t="s">
        <v>55</v>
      </c>
      <c r="C57" s="8">
        <v>7</v>
      </c>
      <c r="D57" s="8">
        <v>60</v>
      </c>
      <c r="E57" s="9">
        <v>0</v>
      </c>
      <c r="F57" s="10">
        <v>0</v>
      </c>
      <c r="G57" s="9">
        <v>7</v>
      </c>
      <c r="H57" s="10">
        <v>60</v>
      </c>
      <c r="I57" s="11">
        <f t="shared" si="0"/>
        <v>0</v>
      </c>
      <c r="J57" s="12">
        <f t="shared" si="1"/>
        <v>0</v>
      </c>
    </row>
    <row r="58" spans="1:11" ht="15" customHeight="1">
      <c r="A58" s="6">
        <v>7</v>
      </c>
      <c r="B58" s="7" t="s">
        <v>71</v>
      </c>
      <c r="C58" s="8">
        <v>3</v>
      </c>
      <c r="D58" s="8">
        <v>46</v>
      </c>
      <c r="E58" s="9">
        <v>0</v>
      </c>
      <c r="F58" s="10">
        <v>0</v>
      </c>
      <c r="G58" s="9">
        <v>3</v>
      </c>
      <c r="H58" s="10">
        <v>46</v>
      </c>
      <c r="I58" s="11">
        <f t="shared" si="0"/>
        <v>0</v>
      </c>
      <c r="J58" s="12">
        <f t="shared" si="1"/>
        <v>0</v>
      </c>
    </row>
    <row r="59" spans="1:11" ht="15" customHeight="1">
      <c r="A59" s="6">
        <v>8</v>
      </c>
      <c r="B59" s="7" t="s">
        <v>67</v>
      </c>
      <c r="C59" s="8">
        <v>8</v>
      </c>
      <c r="D59" s="8">
        <v>50</v>
      </c>
      <c r="E59" s="9">
        <v>0</v>
      </c>
      <c r="F59" s="10">
        <v>0</v>
      </c>
      <c r="G59" s="9">
        <v>8</v>
      </c>
      <c r="H59" s="10">
        <v>50</v>
      </c>
      <c r="I59" s="11">
        <f t="shared" si="0"/>
        <v>0</v>
      </c>
      <c r="J59" s="12">
        <f t="shared" si="1"/>
        <v>0</v>
      </c>
    </row>
    <row r="60" spans="1:11" ht="15" customHeight="1">
      <c r="A60" s="6">
        <v>9</v>
      </c>
      <c r="B60" s="7" t="s">
        <v>68</v>
      </c>
      <c r="C60" s="8">
        <v>0</v>
      </c>
      <c r="D60" s="8">
        <v>0</v>
      </c>
      <c r="E60" s="9">
        <v>0</v>
      </c>
      <c r="F60" s="10">
        <v>0</v>
      </c>
      <c r="G60" s="9">
        <v>0</v>
      </c>
      <c r="H60" s="10">
        <v>0</v>
      </c>
      <c r="I60" s="11">
        <f t="shared" si="0"/>
        <v>0</v>
      </c>
      <c r="J60" s="12">
        <f t="shared" si="1"/>
        <v>0</v>
      </c>
    </row>
    <row r="61" spans="1:11" ht="15" customHeight="1">
      <c r="A61" s="6">
        <v>10</v>
      </c>
      <c r="B61" s="7" t="s">
        <v>69</v>
      </c>
      <c r="C61" s="8">
        <v>6</v>
      </c>
      <c r="D61" s="8">
        <v>43</v>
      </c>
      <c r="E61" s="9">
        <v>1</v>
      </c>
      <c r="F61" s="10">
        <v>3</v>
      </c>
      <c r="G61" s="9">
        <v>7</v>
      </c>
      <c r="H61" s="10">
        <v>46</v>
      </c>
      <c r="I61" s="11">
        <f t="shared" si="0"/>
        <v>14.285714285714285</v>
      </c>
      <c r="J61" s="12">
        <f t="shared" si="1"/>
        <v>6.5217391304347823</v>
      </c>
    </row>
    <row r="62" spans="1:11" ht="15" customHeight="1">
      <c r="A62" s="6">
        <v>11</v>
      </c>
      <c r="B62" s="7" t="s">
        <v>56</v>
      </c>
      <c r="C62" s="8">
        <v>16</v>
      </c>
      <c r="D62" s="8">
        <v>68</v>
      </c>
      <c r="E62" s="9">
        <v>0</v>
      </c>
      <c r="F62" s="10">
        <v>0</v>
      </c>
      <c r="G62" s="9">
        <v>16</v>
      </c>
      <c r="H62" s="10">
        <v>68</v>
      </c>
      <c r="I62" s="11">
        <f t="shared" si="0"/>
        <v>0</v>
      </c>
      <c r="J62" s="12">
        <f t="shared" si="1"/>
        <v>0</v>
      </c>
    </row>
    <row r="63" spans="1:11" ht="15" customHeight="1">
      <c r="A63" s="6">
        <v>12</v>
      </c>
      <c r="B63" s="7" t="s">
        <v>57</v>
      </c>
      <c r="C63" s="8">
        <v>11</v>
      </c>
      <c r="D63" s="8">
        <v>67</v>
      </c>
      <c r="E63" s="9">
        <v>0</v>
      </c>
      <c r="F63" s="10">
        <v>0</v>
      </c>
      <c r="G63" s="9">
        <v>11</v>
      </c>
      <c r="H63" s="10">
        <v>67</v>
      </c>
      <c r="I63" s="11">
        <f t="shared" si="0"/>
        <v>0</v>
      </c>
      <c r="J63" s="12">
        <f t="shared" si="1"/>
        <v>0</v>
      </c>
    </row>
    <row r="64" spans="1:11" ht="15" customHeight="1">
      <c r="A64" s="6">
        <v>13</v>
      </c>
      <c r="B64" s="7" t="s">
        <v>58</v>
      </c>
      <c r="C64" s="8">
        <v>24</v>
      </c>
      <c r="D64" s="8">
        <v>81</v>
      </c>
      <c r="E64" s="9">
        <v>0</v>
      </c>
      <c r="F64" s="10">
        <v>0</v>
      </c>
      <c r="G64" s="9">
        <v>24</v>
      </c>
      <c r="H64" s="10">
        <v>81</v>
      </c>
      <c r="I64" s="11">
        <f t="shared" si="0"/>
        <v>0</v>
      </c>
      <c r="J64" s="12">
        <f t="shared" si="1"/>
        <v>0</v>
      </c>
    </row>
    <row r="65" spans="1:10" ht="15" customHeight="1">
      <c r="A65" s="6">
        <v>14</v>
      </c>
      <c r="B65" s="7" t="s">
        <v>70</v>
      </c>
      <c r="C65" s="8">
        <v>6</v>
      </c>
      <c r="D65" s="8">
        <v>46</v>
      </c>
      <c r="E65" s="9">
        <v>1</v>
      </c>
      <c r="F65" s="10">
        <v>2</v>
      </c>
      <c r="G65" s="9">
        <v>7</v>
      </c>
      <c r="H65" s="10">
        <v>48</v>
      </c>
      <c r="I65" s="11">
        <f t="shared" si="0"/>
        <v>14.285714285714285</v>
      </c>
      <c r="J65" s="12">
        <f t="shared" si="1"/>
        <v>4.1666666666666661</v>
      </c>
    </row>
    <row r="66" spans="1:10" ht="15" customHeight="1">
      <c r="A66" s="6">
        <v>15</v>
      </c>
      <c r="B66" s="7" t="s">
        <v>59</v>
      </c>
      <c r="C66" s="8">
        <v>9</v>
      </c>
      <c r="D66" s="8">
        <v>65</v>
      </c>
      <c r="E66" s="9">
        <v>0</v>
      </c>
      <c r="F66" s="10">
        <v>0</v>
      </c>
      <c r="G66" s="9">
        <v>9</v>
      </c>
      <c r="H66" s="10">
        <v>65</v>
      </c>
      <c r="I66" s="11">
        <f t="shared" si="0"/>
        <v>0</v>
      </c>
      <c r="J66" s="12">
        <f t="shared" si="1"/>
        <v>0</v>
      </c>
    </row>
    <row r="67" spans="1:10" ht="15" customHeight="1">
      <c r="A67" s="6">
        <v>16</v>
      </c>
      <c r="B67" s="7" t="s">
        <v>72</v>
      </c>
      <c r="C67" s="8">
        <v>4</v>
      </c>
      <c r="D67" s="8">
        <v>46</v>
      </c>
      <c r="E67" s="9">
        <v>0</v>
      </c>
      <c r="F67" s="10">
        <v>0</v>
      </c>
      <c r="G67" s="9">
        <v>4</v>
      </c>
      <c r="H67" s="10">
        <v>46</v>
      </c>
      <c r="I67" s="11">
        <f t="shared" si="0"/>
        <v>0</v>
      </c>
      <c r="J67" s="12">
        <f t="shared" si="1"/>
        <v>0</v>
      </c>
    </row>
    <row r="68" spans="1:10" ht="15" customHeight="1">
      <c r="A68" s="6">
        <v>17</v>
      </c>
      <c r="B68" s="7" t="s">
        <v>60</v>
      </c>
      <c r="C68" s="8">
        <v>8</v>
      </c>
      <c r="D68" s="8">
        <v>54</v>
      </c>
      <c r="E68" s="9">
        <v>0</v>
      </c>
      <c r="F68" s="10">
        <v>0</v>
      </c>
      <c r="G68" s="9">
        <v>8</v>
      </c>
      <c r="H68" s="10">
        <v>54</v>
      </c>
      <c r="I68" s="11">
        <f t="shared" si="0"/>
        <v>0</v>
      </c>
      <c r="J68" s="12">
        <f t="shared" si="1"/>
        <v>0</v>
      </c>
    </row>
    <row r="69" spans="1:10" ht="15" customHeight="1">
      <c r="A69" s="6">
        <v>18</v>
      </c>
      <c r="B69" s="7" t="s">
        <v>61</v>
      </c>
      <c r="C69" s="8">
        <v>0</v>
      </c>
      <c r="D69" s="8">
        <v>0</v>
      </c>
      <c r="E69" s="9">
        <v>0</v>
      </c>
      <c r="F69" s="10">
        <v>0</v>
      </c>
      <c r="G69" s="9">
        <v>0</v>
      </c>
      <c r="H69" s="10">
        <v>0</v>
      </c>
      <c r="I69" s="11">
        <f t="shared" ref="I69:J72" si="3">IFERROR((E69/G69)*100,0)</f>
        <v>0</v>
      </c>
      <c r="J69" s="12">
        <f t="shared" si="3"/>
        <v>0</v>
      </c>
    </row>
    <row r="70" spans="1:10" ht="15" customHeight="1">
      <c r="A70" s="6">
        <v>19</v>
      </c>
      <c r="B70" s="7" t="s">
        <v>62</v>
      </c>
      <c r="C70" s="8">
        <v>7</v>
      </c>
      <c r="D70" s="8">
        <v>62</v>
      </c>
      <c r="E70" s="9">
        <v>0</v>
      </c>
      <c r="F70" s="10">
        <v>0</v>
      </c>
      <c r="G70" s="9">
        <v>7</v>
      </c>
      <c r="H70" s="10">
        <v>62</v>
      </c>
      <c r="I70" s="11">
        <f t="shared" si="3"/>
        <v>0</v>
      </c>
      <c r="J70" s="12">
        <f t="shared" si="3"/>
        <v>0</v>
      </c>
    </row>
    <row r="71" spans="1:10" ht="15" customHeight="1" thickBot="1">
      <c r="A71" s="13">
        <v>20</v>
      </c>
      <c r="B71" s="14" t="s">
        <v>84</v>
      </c>
      <c r="C71" s="15">
        <v>5</v>
      </c>
      <c r="D71" s="15">
        <v>48</v>
      </c>
      <c r="E71" s="16"/>
      <c r="F71" s="17"/>
      <c r="G71" s="16">
        <v>5</v>
      </c>
      <c r="H71" s="17">
        <v>48</v>
      </c>
      <c r="I71" s="18">
        <f t="shared" si="3"/>
        <v>0</v>
      </c>
      <c r="J71" s="19">
        <f t="shared" si="3"/>
        <v>0</v>
      </c>
    </row>
    <row r="72" spans="1:10" ht="19.5" customHeight="1" thickTop="1" thickBot="1">
      <c r="A72" s="20" t="s">
        <v>50</v>
      </c>
      <c r="B72" s="21"/>
      <c r="C72" s="22">
        <f>SUM(C52:C71)</f>
        <v>158</v>
      </c>
      <c r="D72" s="22">
        <f t="shared" ref="D72:H72" si="4">SUM(D52:D71)</f>
        <v>1000</v>
      </c>
      <c r="E72" s="23">
        <f t="shared" si="4"/>
        <v>2</v>
      </c>
      <c r="F72" s="22">
        <f t="shared" si="4"/>
        <v>5</v>
      </c>
      <c r="G72" s="23">
        <f t="shared" si="4"/>
        <v>160</v>
      </c>
      <c r="H72" s="22">
        <f t="shared" si="4"/>
        <v>1005</v>
      </c>
      <c r="I72" s="28">
        <f t="shared" si="3"/>
        <v>1.25</v>
      </c>
      <c r="J72" s="29">
        <f t="shared" si="3"/>
        <v>0.49751243781094528</v>
      </c>
    </row>
    <row r="73" spans="1:10">
      <c r="C73" s="30"/>
      <c r="D73" s="30"/>
      <c r="E73" s="30"/>
      <c r="F73" s="30"/>
      <c r="G73" s="30"/>
      <c r="H73" s="30"/>
      <c r="I73" s="30"/>
      <c r="J73" s="30"/>
    </row>
  </sheetData>
  <mergeCells count="6">
    <mergeCell ref="A2:B3"/>
    <mergeCell ref="A1:J1"/>
    <mergeCell ref="C2:D2"/>
    <mergeCell ref="E2:F2"/>
    <mergeCell ref="G2:H2"/>
    <mergeCell ref="I2:J2"/>
  </mergeCells>
  <phoneticPr fontId="1"/>
  <printOptions horizontalCentered="1" gridLinesSet="0"/>
  <pageMargins left="0.39370078740157483" right="0.39370078740157483" top="0.39370078740157483" bottom="0.19685039370078741" header="0.39370078740157483" footer="0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/>
  <dimension ref="A1:O138"/>
  <sheetViews>
    <sheetView showZeros="0" view="pageBreakPreview" zoomScale="85" zoomScaleNormal="100" zoomScaleSheetLayoutView="85" workbookViewId="0">
      <selection activeCell="C34" sqref="C34:N34"/>
    </sheetView>
  </sheetViews>
  <sheetFormatPr defaultColWidth="9" defaultRowHeight="13"/>
  <cols>
    <col min="1" max="1" width="3.81640625" style="35" customWidth="1"/>
    <col min="2" max="2" width="11.54296875" style="53" customWidth="1"/>
    <col min="3" max="14" width="8.81640625" style="35" customWidth="1"/>
    <col min="15" max="15" width="8.81640625" style="54" customWidth="1"/>
    <col min="16" max="16" width="2" style="35" customWidth="1"/>
    <col min="17" max="17" width="2.81640625" style="35" customWidth="1"/>
    <col min="18" max="18" width="10.08984375" style="35" customWidth="1"/>
    <col min="19" max="16384" width="9" style="35"/>
  </cols>
  <sheetData>
    <row r="1" spans="1:15" s="31" customFormat="1" ht="28.5" customHeight="1">
      <c r="A1" s="62" t="s">
        <v>78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5" ht="18" customHeight="1" thickBot="1">
      <c r="A2" s="32"/>
      <c r="B2" s="33"/>
      <c r="C2" s="34"/>
      <c r="O2" s="36" t="s">
        <v>63</v>
      </c>
    </row>
    <row r="3" spans="1:15" ht="30" customHeight="1" thickBot="1">
      <c r="A3" s="63" t="s">
        <v>79</v>
      </c>
      <c r="B3" s="64"/>
      <c r="C3" s="37" t="s">
        <v>75</v>
      </c>
      <c r="D3" s="38" t="s">
        <v>83</v>
      </c>
      <c r="E3" s="38" t="s">
        <v>85</v>
      </c>
      <c r="F3" s="38" t="s">
        <v>73</v>
      </c>
      <c r="G3" s="38" t="s">
        <v>86</v>
      </c>
      <c r="H3" s="38" t="s">
        <v>89</v>
      </c>
      <c r="I3" s="38" t="s">
        <v>87</v>
      </c>
      <c r="J3" s="38" t="s">
        <v>76</v>
      </c>
      <c r="K3" s="38" t="s">
        <v>90</v>
      </c>
      <c r="L3" s="38" t="s">
        <v>88</v>
      </c>
      <c r="M3" s="39" t="s">
        <v>74</v>
      </c>
      <c r="N3" s="39" t="s">
        <v>64</v>
      </c>
      <c r="O3" s="40" t="s">
        <v>65</v>
      </c>
    </row>
    <row r="4" spans="1:15" ht="19.25" customHeight="1">
      <c r="A4" s="41">
        <v>1</v>
      </c>
      <c r="B4" s="42" t="s">
        <v>3</v>
      </c>
      <c r="C4" s="43">
        <v>16</v>
      </c>
      <c r="D4" s="43">
        <v>4</v>
      </c>
      <c r="E4" s="43">
        <v>0</v>
      </c>
      <c r="F4" s="43">
        <v>1</v>
      </c>
      <c r="G4" s="43">
        <v>0</v>
      </c>
      <c r="H4" s="43">
        <v>0</v>
      </c>
      <c r="I4" s="43">
        <v>0</v>
      </c>
      <c r="J4" s="43">
        <v>0</v>
      </c>
      <c r="K4" s="43">
        <v>0</v>
      </c>
      <c r="L4" s="43">
        <v>0</v>
      </c>
      <c r="M4" s="43">
        <v>0</v>
      </c>
      <c r="N4" s="43">
        <v>9</v>
      </c>
      <c r="O4" s="44">
        <f t="shared" ref="O4:O50" si="0">SUM(C4:N4)</f>
        <v>30</v>
      </c>
    </row>
    <row r="5" spans="1:15" ht="19.25" customHeight="1">
      <c r="A5" s="41">
        <v>2</v>
      </c>
      <c r="B5" s="42" t="s">
        <v>4</v>
      </c>
      <c r="C5" s="43">
        <v>5</v>
      </c>
      <c r="D5" s="43">
        <v>1</v>
      </c>
      <c r="E5" s="43">
        <v>0</v>
      </c>
      <c r="F5" s="43">
        <v>0</v>
      </c>
      <c r="G5" s="43">
        <v>0</v>
      </c>
      <c r="H5" s="43">
        <v>0</v>
      </c>
      <c r="I5" s="43">
        <v>0</v>
      </c>
      <c r="J5" s="43">
        <v>0</v>
      </c>
      <c r="K5" s="43">
        <v>0</v>
      </c>
      <c r="L5" s="43">
        <v>0</v>
      </c>
      <c r="M5" s="43">
        <v>0</v>
      </c>
      <c r="N5" s="43">
        <v>0</v>
      </c>
      <c r="O5" s="44">
        <f t="shared" si="0"/>
        <v>6</v>
      </c>
    </row>
    <row r="6" spans="1:15" ht="19.25" customHeight="1">
      <c r="A6" s="41">
        <v>3</v>
      </c>
      <c r="B6" s="42" t="s">
        <v>5</v>
      </c>
      <c r="C6" s="43">
        <v>0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4">
        <f t="shared" si="0"/>
        <v>0</v>
      </c>
    </row>
    <row r="7" spans="1:15" ht="19.25" customHeight="1">
      <c r="A7" s="41">
        <v>4</v>
      </c>
      <c r="B7" s="42" t="s">
        <v>6</v>
      </c>
      <c r="C7" s="43">
        <v>0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4">
        <f t="shared" si="0"/>
        <v>0</v>
      </c>
    </row>
    <row r="8" spans="1:15" ht="19.25" customHeight="1">
      <c r="A8" s="41">
        <v>5</v>
      </c>
      <c r="B8" s="42" t="s">
        <v>7</v>
      </c>
      <c r="C8" s="43">
        <v>5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4">
        <f t="shared" si="0"/>
        <v>5</v>
      </c>
    </row>
    <row r="9" spans="1:15" ht="19.25" customHeight="1">
      <c r="A9" s="41">
        <v>6</v>
      </c>
      <c r="B9" s="42" t="s">
        <v>8</v>
      </c>
      <c r="C9" s="43">
        <v>12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1</v>
      </c>
      <c r="O9" s="44">
        <f t="shared" si="0"/>
        <v>13</v>
      </c>
    </row>
    <row r="10" spans="1:15" ht="19.25" customHeight="1">
      <c r="A10" s="41">
        <v>7</v>
      </c>
      <c r="B10" s="42" t="s">
        <v>9</v>
      </c>
      <c r="C10" s="43">
        <v>0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4">
        <f t="shared" si="0"/>
        <v>0</v>
      </c>
    </row>
    <row r="11" spans="1:15" ht="19.25" customHeight="1">
      <c r="A11" s="41">
        <v>8</v>
      </c>
      <c r="B11" s="42" t="s">
        <v>10</v>
      </c>
      <c r="C11" s="43">
        <v>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4">
        <f t="shared" si="0"/>
        <v>0</v>
      </c>
    </row>
    <row r="12" spans="1:15" ht="19.25" customHeight="1">
      <c r="A12" s="41">
        <v>9</v>
      </c>
      <c r="B12" s="42" t="s">
        <v>11</v>
      </c>
      <c r="C12" s="43">
        <v>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2</v>
      </c>
      <c r="O12" s="44">
        <f t="shared" si="0"/>
        <v>7</v>
      </c>
    </row>
    <row r="13" spans="1:15" ht="19.25" customHeight="1">
      <c r="A13" s="41">
        <v>10</v>
      </c>
      <c r="B13" s="42" t="s">
        <v>12</v>
      </c>
      <c r="C13" s="43">
        <v>10</v>
      </c>
      <c r="D13" s="43">
        <v>0</v>
      </c>
      <c r="E13" s="43">
        <v>0</v>
      </c>
      <c r="F13" s="43">
        <v>1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4</v>
      </c>
      <c r="O13" s="44">
        <f t="shared" si="0"/>
        <v>15</v>
      </c>
    </row>
    <row r="14" spans="1:15" ht="19.25" customHeight="1">
      <c r="A14" s="41">
        <v>11</v>
      </c>
      <c r="B14" s="42" t="s">
        <v>13</v>
      </c>
      <c r="C14" s="43">
        <v>18</v>
      </c>
      <c r="D14" s="43">
        <v>1</v>
      </c>
      <c r="E14" s="43">
        <v>0</v>
      </c>
      <c r="F14" s="43">
        <v>1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3</v>
      </c>
      <c r="O14" s="44">
        <f t="shared" si="0"/>
        <v>23</v>
      </c>
    </row>
    <row r="15" spans="1:15" ht="19.25" customHeight="1">
      <c r="A15" s="41">
        <v>12</v>
      </c>
      <c r="B15" s="42" t="s">
        <v>14</v>
      </c>
      <c r="C15" s="43">
        <v>20</v>
      </c>
      <c r="D15" s="43">
        <v>3</v>
      </c>
      <c r="E15" s="43">
        <v>0</v>
      </c>
      <c r="F15" s="43">
        <v>0</v>
      </c>
      <c r="G15" s="43">
        <v>0</v>
      </c>
      <c r="H15" s="43">
        <v>1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1</v>
      </c>
      <c r="O15" s="44">
        <f t="shared" si="0"/>
        <v>25</v>
      </c>
    </row>
    <row r="16" spans="1:15" ht="19.25" customHeight="1">
      <c r="A16" s="41">
        <v>13</v>
      </c>
      <c r="B16" s="42" t="s">
        <v>15</v>
      </c>
      <c r="C16" s="43">
        <v>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4">
        <f t="shared" si="0"/>
        <v>0</v>
      </c>
    </row>
    <row r="17" spans="1:15" ht="19.25" customHeight="1">
      <c r="A17" s="41">
        <v>14</v>
      </c>
      <c r="B17" s="42" t="s">
        <v>16</v>
      </c>
      <c r="C17" s="43">
        <v>11</v>
      </c>
      <c r="D17" s="43">
        <v>5</v>
      </c>
      <c r="E17" s="43">
        <v>0</v>
      </c>
      <c r="F17" s="43">
        <v>1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1</v>
      </c>
      <c r="O17" s="44">
        <f t="shared" si="0"/>
        <v>18</v>
      </c>
    </row>
    <row r="18" spans="1:15" ht="19.25" customHeight="1">
      <c r="A18" s="41">
        <v>15</v>
      </c>
      <c r="B18" s="42" t="s">
        <v>17</v>
      </c>
      <c r="C18" s="43">
        <v>13</v>
      </c>
      <c r="D18" s="43">
        <v>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7</v>
      </c>
      <c r="O18" s="44">
        <f t="shared" si="0"/>
        <v>21</v>
      </c>
    </row>
    <row r="19" spans="1:15" ht="19.25" customHeight="1">
      <c r="A19" s="41">
        <v>16</v>
      </c>
      <c r="B19" s="42" t="s">
        <v>18</v>
      </c>
      <c r="C19" s="43">
        <v>5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4">
        <f t="shared" si="0"/>
        <v>5</v>
      </c>
    </row>
    <row r="20" spans="1:15" ht="19.25" customHeight="1">
      <c r="A20" s="41">
        <v>17</v>
      </c>
      <c r="B20" s="42" t="s">
        <v>19</v>
      </c>
      <c r="C20" s="43">
        <v>7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4">
        <f t="shared" si="0"/>
        <v>7</v>
      </c>
    </row>
    <row r="21" spans="1:15" ht="19.25" customHeight="1">
      <c r="A21" s="41">
        <v>18</v>
      </c>
      <c r="B21" s="42" t="s">
        <v>20</v>
      </c>
      <c r="C21" s="43">
        <v>7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4">
        <f t="shared" si="0"/>
        <v>7</v>
      </c>
    </row>
    <row r="22" spans="1:15" ht="19.25" customHeight="1">
      <c r="A22" s="41">
        <v>19</v>
      </c>
      <c r="B22" s="42" t="s">
        <v>21</v>
      </c>
      <c r="C22" s="43">
        <v>13</v>
      </c>
      <c r="D22" s="43">
        <v>1</v>
      </c>
      <c r="E22" s="43">
        <v>0</v>
      </c>
      <c r="F22" s="43">
        <v>1</v>
      </c>
      <c r="G22" s="43">
        <v>2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6</v>
      </c>
      <c r="O22" s="44">
        <f t="shared" si="0"/>
        <v>23</v>
      </c>
    </row>
    <row r="23" spans="1:15" ht="19.25" customHeight="1">
      <c r="A23" s="41">
        <v>20</v>
      </c>
      <c r="B23" s="42" t="s">
        <v>22</v>
      </c>
      <c r="C23" s="43">
        <v>11</v>
      </c>
      <c r="D23" s="43">
        <v>0</v>
      </c>
      <c r="E23" s="43">
        <v>0</v>
      </c>
      <c r="F23" s="43">
        <v>0</v>
      </c>
      <c r="G23" s="43">
        <v>1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5</v>
      </c>
      <c r="O23" s="44">
        <f t="shared" si="0"/>
        <v>17</v>
      </c>
    </row>
    <row r="24" spans="1:15" ht="19.25" customHeight="1">
      <c r="A24" s="41">
        <v>21</v>
      </c>
      <c r="B24" s="42" t="s">
        <v>23</v>
      </c>
      <c r="C24" s="43">
        <v>17</v>
      </c>
      <c r="D24" s="43">
        <v>0</v>
      </c>
      <c r="E24" s="43">
        <v>0</v>
      </c>
      <c r="F24" s="43">
        <v>0</v>
      </c>
      <c r="G24" s="43">
        <v>0</v>
      </c>
      <c r="H24" s="43">
        <v>1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1</v>
      </c>
      <c r="O24" s="44">
        <f t="shared" si="0"/>
        <v>19</v>
      </c>
    </row>
    <row r="25" spans="1:15" ht="19.25" customHeight="1">
      <c r="A25" s="41">
        <v>22</v>
      </c>
      <c r="B25" s="42" t="s">
        <v>24</v>
      </c>
      <c r="C25" s="43">
        <v>16</v>
      </c>
      <c r="D25" s="43">
        <v>0</v>
      </c>
      <c r="E25" s="43">
        <v>0</v>
      </c>
      <c r="F25" s="43">
        <v>1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8</v>
      </c>
      <c r="O25" s="44">
        <f t="shared" si="0"/>
        <v>25</v>
      </c>
    </row>
    <row r="26" spans="1:15" ht="19.25" customHeight="1">
      <c r="A26" s="41">
        <v>23</v>
      </c>
      <c r="B26" s="42" t="s">
        <v>25</v>
      </c>
      <c r="C26" s="43">
        <v>24</v>
      </c>
      <c r="D26" s="43">
        <v>1</v>
      </c>
      <c r="E26" s="43">
        <v>0</v>
      </c>
      <c r="F26" s="43">
        <v>1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9</v>
      </c>
      <c r="O26" s="44">
        <f t="shared" si="0"/>
        <v>35</v>
      </c>
    </row>
    <row r="27" spans="1:15" ht="19.25" customHeight="1">
      <c r="A27" s="41">
        <v>24</v>
      </c>
      <c r="B27" s="42" t="s">
        <v>26</v>
      </c>
      <c r="C27" s="43">
        <v>8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1</v>
      </c>
      <c r="N27" s="43">
        <v>5</v>
      </c>
      <c r="O27" s="44">
        <f t="shared" si="0"/>
        <v>14</v>
      </c>
    </row>
    <row r="28" spans="1:15" ht="19.25" customHeight="1">
      <c r="A28" s="41">
        <v>25</v>
      </c>
      <c r="B28" s="42" t="s">
        <v>27</v>
      </c>
      <c r="C28" s="43">
        <v>2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1</v>
      </c>
      <c r="N28" s="43">
        <v>1</v>
      </c>
      <c r="O28" s="44">
        <f t="shared" si="0"/>
        <v>4</v>
      </c>
    </row>
    <row r="29" spans="1:15" ht="19.25" customHeight="1">
      <c r="A29" s="41">
        <v>26</v>
      </c>
      <c r="B29" s="42" t="s">
        <v>28</v>
      </c>
      <c r="C29" s="43">
        <v>6</v>
      </c>
      <c r="D29" s="43">
        <v>1</v>
      </c>
      <c r="E29" s="43">
        <v>0</v>
      </c>
      <c r="F29" s="43">
        <v>0</v>
      </c>
      <c r="G29" s="43">
        <v>2</v>
      </c>
      <c r="H29" s="43">
        <v>1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4">
        <f t="shared" si="0"/>
        <v>10</v>
      </c>
    </row>
    <row r="30" spans="1:15" ht="19.25" customHeight="1">
      <c r="A30" s="41">
        <v>27</v>
      </c>
      <c r="B30" s="42" t="s">
        <v>29</v>
      </c>
      <c r="C30" s="43">
        <v>2</v>
      </c>
      <c r="D30" s="43">
        <v>0</v>
      </c>
      <c r="E30" s="43">
        <v>0</v>
      </c>
      <c r="F30" s="43">
        <v>2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11</v>
      </c>
      <c r="N30" s="43">
        <v>0</v>
      </c>
      <c r="O30" s="44">
        <f t="shared" si="0"/>
        <v>15</v>
      </c>
    </row>
    <row r="31" spans="1:15" ht="19.25" customHeight="1">
      <c r="A31" s="41">
        <v>28</v>
      </c>
      <c r="B31" s="42" t="s">
        <v>30</v>
      </c>
      <c r="C31" s="43">
        <v>3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6</v>
      </c>
      <c r="O31" s="44">
        <f t="shared" si="0"/>
        <v>9</v>
      </c>
    </row>
    <row r="32" spans="1:15" ht="19.25" customHeight="1">
      <c r="A32" s="41">
        <v>29</v>
      </c>
      <c r="B32" s="42" t="s">
        <v>31</v>
      </c>
      <c r="C32" s="43">
        <v>4</v>
      </c>
      <c r="D32" s="43">
        <v>0</v>
      </c>
      <c r="E32" s="43">
        <v>1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4">
        <f t="shared" si="0"/>
        <v>5</v>
      </c>
    </row>
    <row r="33" spans="1:15" ht="19.25" customHeight="1">
      <c r="A33" s="41">
        <v>30</v>
      </c>
      <c r="B33" s="42" t="s">
        <v>32</v>
      </c>
      <c r="C33" s="43">
        <v>17</v>
      </c>
      <c r="D33" s="43">
        <v>1</v>
      </c>
      <c r="E33" s="43">
        <v>1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1</v>
      </c>
      <c r="O33" s="44">
        <f t="shared" si="0"/>
        <v>20</v>
      </c>
    </row>
    <row r="34" spans="1:15" ht="19.25" customHeight="1">
      <c r="A34" s="41">
        <v>31</v>
      </c>
      <c r="B34" s="42" t="s">
        <v>33</v>
      </c>
      <c r="C34" s="43">
        <v>3</v>
      </c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>
        <v>1</v>
      </c>
      <c r="O34" s="44">
        <f t="shared" si="0"/>
        <v>4</v>
      </c>
    </row>
    <row r="35" spans="1:15" ht="19.25" customHeight="1">
      <c r="A35" s="41">
        <v>32</v>
      </c>
      <c r="B35" s="42" t="s">
        <v>34</v>
      </c>
      <c r="C35" s="43">
        <v>6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v>1</v>
      </c>
      <c r="O35" s="44">
        <f t="shared" si="0"/>
        <v>7</v>
      </c>
    </row>
    <row r="36" spans="1:15" ht="19.25" customHeight="1">
      <c r="A36" s="41">
        <v>33</v>
      </c>
      <c r="B36" s="42" t="s">
        <v>35</v>
      </c>
      <c r="C36" s="43">
        <v>14</v>
      </c>
      <c r="D36" s="43">
        <v>1</v>
      </c>
      <c r="E36" s="43">
        <v>0</v>
      </c>
      <c r="F36" s="43">
        <v>1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1</v>
      </c>
      <c r="O36" s="44">
        <f t="shared" si="0"/>
        <v>17</v>
      </c>
    </row>
    <row r="37" spans="1:15" ht="19.25" customHeight="1">
      <c r="A37" s="41">
        <v>34</v>
      </c>
      <c r="B37" s="42" t="s">
        <v>36</v>
      </c>
      <c r="C37" s="43">
        <v>15</v>
      </c>
      <c r="D37" s="43">
        <v>1</v>
      </c>
      <c r="E37" s="43">
        <v>0</v>
      </c>
      <c r="F37" s="43">
        <v>3</v>
      </c>
      <c r="G37" s="43">
        <v>1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7</v>
      </c>
      <c r="O37" s="44">
        <f t="shared" si="0"/>
        <v>27</v>
      </c>
    </row>
    <row r="38" spans="1:15" ht="19.25" customHeight="1">
      <c r="A38" s="41">
        <v>35</v>
      </c>
      <c r="B38" s="42" t="s">
        <v>37</v>
      </c>
      <c r="C38" s="43">
        <v>6</v>
      </c>
      <c r="D38" s="43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2</v>
      </c>
      <c r="O38" s="44">
        <f t="shared" si="0"/>
        <v>8</v>
      </c>
    </row>
    <row r="39" spans="1:15" ht="19.25" customHeight="1">
      <c r="A39" s="41">
        <v>36</v>
      </c>
      <c r="B39" s="42" t="s">
        <v>38</v>
      </c>
      <c r="C39" s="43">
        <v>13</v>
      </c>
      <c r="D39" s="43">
        <v>0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v>5</v>
      </c>
      <c r="O39" s="44">
        <f t="shared" si="0"/>
        <v>18</v>
      </c>
    </row>
    <row r="40" spans="1:15" ht="19.25" customHeight="1">
      <c r="A40" s="41">
        <v>37</v>
      </c>
      <c r="B40" s="42" t="s">
        <v>39</v>
      </c>
      <c r="C40" s="43">
        <v>6</v>
      </c>
      <c r="D40" s="43">
        <v>1</v>
      </c>
      <c r="E40" s="43">
        <v>0</v>
      </c>
      <c r="F40" s="43">
        <v>0</v>
      </c>
      <c r="G40" s="43">
        <v>0</v>
      </c>
      <c r="H40" s="43">
        <v>1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4">
        <f t="shared" si="0"/>
        <v>8</v>
      </c>
    </row>
    <row r="41" spans="1:15" ht="19.25" customHeight="1">
      <c r="A41" s="41">
        <v>38</v>
      </c>
      <c r="B41" s="42" t="s">
        <v>40</v>
      </c>
      <c r="C41" s="43">
        <v>5</v>
      </c>
      <c r="D41" s="43">
        <v>0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v>3</v>
      </c>
      <c r="O41" s="44">
        <f t="shared" si="0"/>
        <v>8</v>
      </c>
    </row>
    <row r="42" spans="1:15" ht="19.25" customHeight="1">
      <c r="A42" s="41">
        <v>39</v>
      </c>
      <c r="B42" s="42" t="s">
        <v>41</v>
      </c>
      <c r="C42" s="43">
        <v>10</v>
      </c>
      <c r="D42" s="43">
        <v>0</v>
      </c>
      <c r="E42" s="43">
        <v>0</v>
      </c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v>2</v>
      </c>
      <c r="O42" s="44">
        <f t="shared" si="0"/>
        <v>12</v>
      </c>
    </row>
    <row r="43" spans="1:15" ht="19.25" customHeight="1">
      <c r="A43" s="41">
        <v>40</v>
      </c>
      <c r="B43" s="42" t="s">
        <v>42</v>
      </c>
      <c r="C43" s="43">
        <v>14</v>
      </c>
      <c r="D43" s="43">
        <v>1</v>
      </c>
      <c r="E43" s="43">
        <v>0</v>
      </c>
      <c r="F43" s="43">
        <v>1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5</v>
      </c>
      <c r="O43" s="44">
        <f t="shared" si="0"/>
        <v>21</v>
      </c>
    </row>
    <row r="44" spans="1:15" ht="19.25" customHeight="1">
      <c r="A44" s="41">
        <v>41</v>
      </c>
      <c r="B44" s="42" t="s">
        <v>43</v>
      </c>
      <c r="C44" s="43">
        <v>10</v>
      </c>
      <c r="D44" s="43">
        <v>1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1</v>
      </c>
      <c r="O44" s="44">
        <f t="shared" si="0"/>
        <v>12</v>
      </c>
    </row>
    <row r="45" spans="1:15" ht="19.25" customHeight="1">
      <c r="A45" s="41">
        <v>42</v>
      </c>
      <c r="B45" s="42" t="s">
        <v>44</v>
      </c>
      <c r="C45" s="43">
        <v>8</v>
      </c>
      <c r="D45" s="43">
        <v>0</v>
      </c>
      <c r="E45" s="43">
        <v>0</v>
      </c>
      <c r="F45" s="43">
        <v>0</v>
      </c>
      <c r="G45" s="43">
        <v>0</v>
      </c>
      <c r="H45" s="43">
        <v>1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4">
        <f t="shared" si="0"/>
        <v>9</v>
      </c>
    </row>
    <row r="46" spans="1:15" ht="19.25" customHeight="1">
      <c r="A46" s="41">
        <v>43</v>
      </c>
      <c r="B46" s="42" t="s">
        <v>45</v>
      </c>
      <c r="C46" s="43">
        <v>12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4">
        <f t="shared" si="0"/>
        <v>12</v>
      </c>
    </row>
    <row r="47" spans="1:15" ht="19.25" customHeight="1">
      <c r="A47" s="41">
        <v>44</v>
      </c>
      <c r="B47" s="42" t="s">
        <v>46</v>
      </c>
      <c r="C47" s="43">
        <v>7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4</v>
      </c>
      <c r="O47" s="44">
        <f t="shared" si="0"/>
        <v>11</v>
      </c>
    </row>
    <row r="48" spans="1:15" ht="19.25" customHeight="1">
      <c r="A48" s="41">
        <v>45</v>
      </c>
      <c r="B48" s="42" t="s">
        <v>47</v>
      </c>
      <c r="C48" s="43">
        <v>3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v>0</v>
      </c>
      <c r="O48" s="44">
        <f t="shared" si="0"/>
        <v>3</v>
      </c>
    </row>
    <row r="49" spans="1:15" ht="19.25" customHeight="1">
      <c r="A49" s="41">
        <v>46</v>
      </c>
      <c r="B49" s="42" t="s">
        <v>48</v>
      </c>
      <c r="C49" s="43">
        <v>8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v>2</v>
      </c>
      <c r="O49" s="44">
        <f t="shared" si="0"/>
        <v>10</v>
      </c>
    </row>
    <row r="50" spans="1:15" ht="19.25" customHeight="1" thickBot="1">
      <c r="A50" s="45">
        <v>47</v>
      </c>
      <c r="B50" s="46" t="s">
        <v>49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8">
        <f t="shared" si="0"/>
        <v>0</v>
      </c>
    </row>
    <row r="51" spans="1:15" ht="24" customHeight="1" thickTop="1" thickBot="1">
      <c r="A51" s="49" t="s">
        <v>50</v>
      </c>
      <c r="B51" s="50"/>
      <c r="C51" s="51">
        <f>SUM(C4:C50)</f>
        <v>397</v>
      </c>
      <c r="D51" s="51">
        <f t="shared" ref="D51:N51" si="1">SUM(D4:D50)</f>
        <v>24</v>
      </c>
      <c r="E51" s="51">
        <f t="shared" si="1"/>
        <v>2</v>
      </c>
      <c r="F51" s="51">
        <f>SUM(F4:F50)</f>
        <v>14</v>
      </c>
      <c r="G51" s="51">
        <f t="shared" si="1"/>
        <v>6</v>
      </c>
      <c r="H51" s="51">
        <f t="shared" si="1"/>
        <v>5</v>
      </c>
      <c r="I51" s="51">
        <f t="shared" si="1"/>
        <v>0</v>
      </c>
      <c r="J51" s="51">
        <f t="shared" si="1"/>
        <v>0</v>
      </c>
      <c r="K51" s="51">
        <f t="shared" si="1"/>
        <v>0</v>
      </c>
      <c r="L51" s="51">
        <f>SUM(L4:L50)</f>
        <v>0</v>
      </c>
      <c r="M51" s="51">
        <f t="shared" si="1"/>
        <v>13</v>
      </c>
      <c r="N51" s="51">
        <f t="shared" si="1"/>
        <v>104</v>
      </c>
      <c r="O51" s="52">
        <f>SUM(O4:O50)</f>
        <v>565</v>
      </c>
    </row>
    <row r="52" spans="1:15" ht="19.25" customHeight="1">
      <c r="A52" s="41">
        <v>1</v>
      </c>
      <c r="B52" s="42" t="s">
        <v>51</v>
      </c>
      <c r="C52" s="43">
        <v>0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v>0</v>
      </c>
      <c r="O52" s="44">
        <f t="shared" ref="O52:O71" si="2">SUM(C52:N52)</f>
        <v>0</v>
      </c>
    </row>
    <row r="53" spans="1:15" ht="19.25" customHeight="1">
      <c r="A53" s="41">
        <v>2</v>
      </c>
      <c r="B53" s="42" t="s">
        <v>52</v>
      </c>
      <c r="C53" s="43">
        <v>0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44">
        <f t="shared" si="2"/>
        <v>0</v>
      </c>
    </row>
    <row r="54" spans="1:15" ht="19.25" customHeight="1">
      <c r="A54" s="41">
        <v>3</v>
      </c>
      <c r="B54" s="42" t="s">
        <v>66</v>
      </c>
      <c r="C54" s="43">
        <v>0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4">
        <f t="shared" si="2"/>
        <v>0</v>
      </c>
    </row>
    <row r="55" spans="1:15" ht="19.25" customHeight="1">
      <c r="A55" s="41">
        <v>4</v>
      </c>
      <c r="B55" s="42" t="s">
        <v>53</v>
      </c>
      <c r="C55" s="43">
        <v>0</v>
      </c>
      <c r="D55" s="43">
        <v>0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4">
        <f t="shared" si="2"/>
        <v>0</v>
      </c>
    </row>
    <row r="56" spans="1:15" ht="19.25" customHeight="1">
      <c r="A56" s="41">
        <v>5</v>
      </c>
      <c r="B56" s="42" t="s">
        <v>54</v>
      </c>
      <c r="C56" s="43">
        <v>0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v>0</v>
      </c>
      <c r="O56" s="44">
        <f t="shared" si="2"/>
        <v>0</v>
      </c>
    </row>
    <row r="57" spans="1:15" ht="19.25" customHeight="1">
      <c r="A57" s="41">
        <v>6</v>
      </c>
      <c r="B57" s="42" t="s">
        <v>55</v>
      </c>
      <c r="C57" s="43">
        <v>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44">
        <f t="shared" si="2"/>
        <v>0</v>
      </c>
    </row>
    <row r="58" spans="1:15" ht="19.25" customHeight="1">
      <c r="A58" s="41">
        <v>7</v>
      </c>
      <c r="B58" s="42" t="s">
        <v>71</v>
      </c>
      <c r="C58" s="43">
        <v>0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43">
        <v>0</v>
      </c>
      <c r="N58" s="43">
        <v>0</v>
      </c>
      <c r="O58" s="44">
        <f t="shared" si="2"/>
        <v>0</v>
      </c>
    </row>
    <row r="59" spans="1:15" ht="19.25" customHeight="1">
      <c r="A59" s="41">
        <v>8</v>
      </c>
      <c r="B59" s="42" t="s">
        <v>67</v>
      </c>
      <c r="C59" s="43">
        <v>0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v>0</v>
      </c>
      <c r="O59" s="44">
        <f t="shared" si="2"/>
        <v>0</v>
      </c>
    </row>
    <row r="60" spans="1:15" ht="19.25" customHeight="1">
      <c r="A60" s="41">
        <v>9</v>
      </c>
      <c r="B60" s="42" t="s">
        <v>68</v>
      </c>
      <c r="C60" s="43">
        <v>0</v>
      </c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v>0</v>
      </c>
      <c r="O60" s="44">
        <f t="shared" si="2"/>
        <v>0</v>
      </c>
    </row>
    <row r="61" spans="1:15" ht="19.25" customHeight="1">
      <c r="A61" s="41">
        <v>10</v>
      </c>
      <c r="B61" s="42" t="s">
        <v>69</v>
      </c>
      <c r="C61" s="43">
        <v>1</v>
      </c>
      <c r="D61" s="43">
        <v>0</v>
      </c>
      <c r="E61" s="43">
        <v>0</v>
      </c>
      <c r="F61" s="43">
        <v>0</v>
      </c>
      <c r="G61" s="43">
        <v>1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v>1</v>
      </c>
      <c r="O61" s="44">
        <f t="shared" si="2"/>
        <v>3</v>
      </c>
    </row>
    <row r="62" spans="1:15" ht="19.25" customHeight="1">
      <c r="A62" s="41">
        <v>11</v>
      </c>
      <c r="B62" s="42" t="s">
        <v>56</v>
      </c>
      <c r="C62" s="43">
        <v>0</v>
      </c>
      <c r="D62" s="43">
        <v>0</v>
      </c>
      <c r="E62" s="43">
        <v>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v>0</v>
      </c>
      <c r="O62" s="44">
        <f t="shared" si="2"/>
        <v>0</v>
      </c>
    </row>
    <row r="63" spans="1:15" ht="19.25" customHeight="1">
      <c r="A63" s="41">
        <v>12</v>
      </c>
      <c r="B63" s="42" t="s">
        <v>57</v>
      </c>
      <c r="C63" s="43">
        <v>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  <c r="N63" s="43">
        <v>0</v>
      </c>
      <c r="O63" s="44">
        <f t="shared" si="2"/>
        <v>0</v>
      </c>
    </row>
    <row r="64" spans="1:15" ht="19.25" customHeight="1">
      <c r="A64" s="41">
        <v>13</v>
      </c>
      <c r="B64" s="42" t="s">
        <v>58</v>
      </c>
      <c r="C64" s="43">
        <v>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4">
        <f t="shared" si="2"/>
        <v>0</v>
      </c>
    </row>
    <row r="65" spans="1:15" ht="19.25" customHeight="1">
      <c r="A65" s="41">
        <v>14</v>
      </c>
      <c r="B65" s="42" t="s">
        <v>70</v>
      </c>
      <c r="C65" s="43">
        <v>1</v>
      </c>
      <c r="D65" s="43">
        <v>0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>
        <v>1</v>
      </c>
      <c r="N65" s="43">
        <v>0</v>
      </c>
      <c r="O65" s="44">
        <f t="shared" si="2"/>
        <v>2</v>
      </c>
    </row>
    <row r="66" spans="1:15" ht="19.25" customHeight="1">
      <c r="A66" s="41">
        <v>15</v>
      </c>
      <c r="B66" s="42" t="s">
        <v>59</v>
      </c>
      <c r="C66" s="43">
        <v>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4">
        <f t="shared" si="2"/>
        <v>0</v>
      </c>
    </row>
    <row r="67" spans="1:15" ht="19.25" customHeight="1">
      <c r="A67" s="41">
        <v>16</v>
      </c>
      <c r="B67" s="42" t="s">
        <v>72</v>
      </c>
      <c r="C67" s="43">
        <v>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  <c r="O67" s="44">
        <f t="shared" si="2"/>
        <v>0</v>
      </c>
    </row>
    <row r="68" spans="1:15" ht="19.25" customHeight="1">
      <c r="A68" s="41">
        <v>17</v>
      </c>
      <c r="B68" s="42" t="s">
        <v>60</v>
      </c>
      <c r="C68" s="43">
        <v>0</v>
      </c>
      <c r="D68" s="43">
        <v>0</v>
      </c>
      <c r="E68" s="43"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3">
        <v>0</v>
      </c>
      <c r="N68" s="43">
        <v>0</v>
      </c>
      <c r="O68" s="44">
        <f t="shared" si="2"/>
        <v>0</v>
      </c>
    </row>
    <row r="69" spans="1:15" ht="19.25" customHeight="1">
      <c r="A69" s="41">
        <v>18</v>
      </c>
      <c r="B69" s="42" t="s">
        <v>61</v>
      </c>
      <c r="C69" s="43">
        <v>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4">
        <f>SUM(C69:N69)</f>
        <v>0</v>
      </c>
    </row>
    <row r="70" spans="1:15" ht="19.25" customHeight="1">
      <c r="A70" s="41">
        <v>19</v>
      </c>
      <c r="B70" s="42" t="s">
        <v>62</v>
      </c>
      <c r="C70" s="43">
        <v>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  <c r="O70" s="44">
        <f t="shared" si="2"/>
        <v>0</v>
      </c>
    </row>
    <row r="71" spans="1:15" ht="19.25" customHeight="1" thickBot="1">
      <c r="A71" s="45">
        <v>20</v>
      </c>
      <c r="B71" s="46" t="s">
        <v>84</v>
      </c>
      <c r="C71" s="47">
        <v>0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8">
        <f t="shared" si="2"/>
        <v>0</v>
      </c>
    </row>
    <row r="72" spans="1:15" ht="24" customHeight="1" thickTop="1" thickBot="1">
      <c r="A72" s="49" t="s">
        <v>50</v>
      </c>
      <c r="B72" s="50"/>
      <c r="C72" s="51">
        <f>SUM(C52:C71)</f>
        <v>2</v>
      </c>
      <c r="D72" s="51">
        <f t="shared" ref="D72:N72" si="3">SUM(D52:D71)</f>
        <v>0</v>
      </c>
      <c r="E72" s="51">
        <f t="shared" si="3"/>
        <v>0</v>
      </c>
      <c r="F72" s="51">
        <f t="shared" si="3"/>
        <v>0</v>
      </c>
      <c r="G72" s="51">
        <f t="shared" si="3"/>
        <v>1</v>
      </c>
      <c r="H72" s="51">
        <f t="shared" si="3"/>
        <v>0</v>
      </c>
      <c r="I72" s="51">
        <f t="shared" si="3"/>
        <v>0</v>
      </c>
      <c r="J72" s="51">
        <f t="shared" si="3"/>
        <v>0</v>
      </c>
      <c r="K72" s="51">
        <f t="shared" si="3"/>
        <v>0</v>
      </c>
      <c r="L72" s="51">
        <f>SUM(L52:L71)</f>
        <v>0</v>
      </c>
      <c r="M72" s="51">
        <f t="shared" si="3"/>
        <v>1</v>
      </c>
      <c r="N72" s="51">
        <f t="shared" si="3"/>
        <v>1</v>
      </c>
      <c r="O72" s="52">
        <f>SUM(O52:O71)</f>
        <v>5</v>
      </c>
    </row>
    <row r="73" spans="1:15">
      <c r="O73" s="35"/>
    </row>
    <row r="74" spans="1:15">
      <c r="O74" s="35"/>
    </row>
    <row r="75" spans="1:15">
      <c r="O75" s="35"/>
    </row>
    <row r="76" spans="1:15">
      <c r="O76" s="35"/>
    </row>
    <row r="77" spans="1:15">
      <c r="O77" s="35"/>
    </row>
    <row r="78" spans="1:15">
      <c r="O78" s="35"/>
    </row>
    <row r="79" spans="1:15">
      <c r="O79" s="35"/>
    </row>
    <row r="80" spans="1:15">
      <c r="O80" s="35"/>
    </row>
    <row r="81" spans="15:15">
      <c r="O81" s="35"/>
    </row>
    <row r="82" spans="15:15">
      <c r="O82" s="35"/>
    </row>
    <row r="83" spans="15:15">
      <c r="O83" s="35"/>
    </row>
    <row r="84" spans="15:15">
      <c r="O84" s="35"/>
    </row>
    <row r="85" spans="15:15">
      <c r="O85" s="35"/>
    </row>
    <row r="86" spans="15:15">
      <c r="O86" s="35"/>
    </row>
    <row r="87" spans="15:15">
      <c r="O87" s="35"/>
    </row>
    <row r="88" spans="15:15">
      <c r="O88" s="35"/>
    </row>
    <row r="89" spans="15:15">
      <c r="O89" s="35"/>
    </row>
    <row r="90" spans="15:15">
      <c r="O90" s="35"/>
    </row>
    <row r="91" spans="15:15">
      <c r="O91" s="35"/>
    </row>
    <row r="92" spans="15:15">
      <c r="O92" s="35"/>
    </row>
    <row r="93" spans="15:15">
      <c r="O93" s="35"/>
    </row>
    <row r="94" spans="15:15">
      <c r="O94" s="35"/>
    </row>
    <row r="95" spans="15:15">
      <c r="O95" s="35"/>
    </row>
    <row r="96" spans="15:15">
      <c r="O96" s="35"/>
    </row>
    <row r="97" spans="15:15">
      <c r="O97" s="35"/>
    </row>
    <row r="98" spans="15:15">
      <c r="O98" s="35"/>
    </row>
    <row r="99" spans="15:15">
      <c r="O99" s="35"/>
    </row>
    <row r="100" spans="15:15">
      <c r="O100" s="35"/>
    </row>
    <row r="101" spans="15:15">
      <c r="O101" s="35"/>
    </row>
    <row r="102" spans="15:15">
      <c r="O102" s="35"/>
    </row>
    <row r="103" spans="15:15">
      <c r="O103" s="35"/>
    </row>
    <row r="104" spans="15:15">
      <c r="O104" s="35"/>
    </row>
    <row r="105" spans="15:15">
      <c r="O105" s="35"/>
    </row>
    <row r="106" spans="15:15">
      <c r="O106" s="35"/>
    </row>
    <row r="107" spans="15:15">
      <c r="O107" s="35"/>
    </row>
    <row r="108" spans="15:15">
      <c r="O108" s="35"/>
    </row>
    <row r="109" spans="15:15">
      <c r="O109" s="35"/>
    </row>
    <row r="110" spans="15:15">
      <c r="O110" s="35"/>
    </row>
    <row r="111" spans="15:15">
      <c r="O111" s="35"/>
    </row>
    <row r="112" spans="15:15">
      <c r="O112" s="35"/>
    </row>
    <row r="113" spans="15:15">
      <c r="O113" s="35"/>
    </row>
    <row r="114" spans="15:15">
      <c r="O114" s="35"/>
    </row>
    <row r="115" spans="15:15">
      <c r="O115" s="35"/>
    </row>
    <row r="116" spans="15:15">
      <c r="O116" s="35"/>
    </row>
    <row r="117" spans="15:15">
      <c r="O117" s="35"/>
    </row>
    <row r="118" spans="15:15">
      <c r="O118" s="35"/>
    </row>
    <row r="119" spans="15:15">
      <c r="O119" s="35"/>
    </row>
    <row r="120" spans="15:15">
      <c r="O120" s="35"/>
    </row>
    <row r="121" spans="15:15">
      <c r="O121" s="35"/>
    </row>
    <row r="122" spans="15:15">
      <c r="O122" s="35"/>
    </row>
    <row r="123" spans="15:15">
      <c r="O123" s="35"/>
    </row>
    <row r="124" spans="15:15">
      <c r="O124" s="35"/>
    </row>
    <row r="125" spans="15:15">
      <c r="O125" s="35"/>
    </row>
    <row r="126" spans="15:15">
      <c r="O126" s="35"/>
    </row>
    <row r="127" spans="15:15">
      <c r="O127" s="35"/>
    </row>
    <row r="128" spans="15:15">
      <c r="O128" s="35"/>
    </row>
    <row r="129" spans="15:15">
      <c r="O129" s="35"/>
    </row>
    <row r="130" spans="15:15">
      <c r="O130" s="35"/>
    </row>
    <row r="131" spans="15:15">
      <c r="O131" s="35"/>
    </row>
    <row r="132" spans="15:15">
      <c r="O132" s="35"/>
    </row>
    <row r="133" spans="15:15">
      <c r="O133" s="35"/>
    </row>
    <row r="134" spans="15:15">
      <c r="O134" s="35"/>
    </row>
    <row r="135" spans="15:15">
      <c r="O135" s="35"/>
    </row>
    <row r="136" spans="15:15">
      <c r="O136" s="35"/>
    </row>
    <row r="137" spans="15:15">
      <c r="O137" s="35"/>
    </row>
    <row r="138" spans="15:15">
      <c r="O138" s="35"/>
    </row>
  </sheetData>
  <mergeCells count="2">
    <mergeCell ref="A1:O1"/>
    <mergeCell ref="A3:B3"/>
  </mergeCells>
  <phoneticPr fontId="1"/>
  <printOptions horizontalCentered="1" gridLinesSet="0"/>
  <pageMargins left="0.39370078740157483" right="0.39370078740157483" top="0.39370078740157483" bottom="0.19685039370078741" header="0.39370078740157483" footer="0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無投票</vt:lpstr>
      <vt:lpstr>無投票（党派別）</vt:lpstr>
      <vt:lpstr>無投票!Print_Area</vt:lpstr>
      <vt:lpstr>'無投票（党派別）'!Print_Titles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但馬　佑典</cp:lastModifiedBy>
  <cp:lastPrinted>2023-03-09T07:39:48Z</cp:lastPrinted>
  <dcterms:created xsi:type="dcterms:W3CDTF">2007-03-30T14:08:25Z</dcterms:created>
  <dcterms:modified xsi:type="dcterms:W3CDTF">2023-03-31T12:58:36Z</dcterms:modified>
</cp:coreProperties>
</file>