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3　統一地方選挙\第20回＜令和５年＞\準備（速報）\★報道発表資料\32-2_党派別得票数（4.23投票分）\"/>
    </mc:Choice>
  </mc:AlternateContent>
  <xr:revisionPtr revIDLastSave="0" documentId="13_ncr:1_{6AE16B94-20AA-4D52-AC87-52A55F689735}" xr6:coauthVersionLast="36" xr6:coauthVersionMax="36" xr10:uidLastSave="{00000000-0000-0000-0000-000000000000}"/>
  <bookViews>
    <workbookView xWindow="240" yWindow="40" windowWidth="17500" windowHeight="11020" tabRatio="747" xr2:uid="{00000000-000D-0000-FFFF-FFFF00000000}"/>
  </bookViews>
  <sheets>
    <sheet name="市区長" sheetId="10" r:id="rId1"/>
    <sheet name="市区議" sheetId="11" r:id="rId2"/>
    <sheet name="町村長" sheetId="12" r:id="rId3"/>
    <sheet name="町村議" sheetId="13" r:id="rId4"/>
  </sheets>
  <definedNames>
    <definedName name="_xlnm._FilterDatabase" localSheetId="1" hidden="1">市区議!$B$4:$O$51</definedName>
    <definedName name="_xlnm._FilterDatabase" localSheetId="0" hidden="1">市区長!$B$4:$O$51</definedName>
    <definedName name="_xlnm._FilterDatabase" localSheetId="3" hidden="1">町村議!$B$4:$O$51</definedName>
    <definedName name="_xlnm._FilterDatabase" localSheetId="2" hidden="1">町村長!$B$4:$O$51</definedName>
    <definedName name="_xlnm.Print_Area" localSheetId="1">市区議!$A$1:$P$56</definedName>
    <definedName name="_xlnm.Print_Area" localSheetId="0">市区長!$A$1:$P$56</definedName>
    <definedName name="_xlnm.Print_Area" localSheetId="3">町村議!$A$1:$P$56</definedName>
    <definedName name="_xlnm.Print_Area" localSheetId="2">町村長!$A$1:$P$56</definedName>
    <definedName name="_xlnm.Print_Titles" localSheetId="1">市区議!$A:$B</definedName>
    <definedName name="_xlnm.Print_Titles" localSheetId="0">市区長!$A:$B</definedName>
    <definedName name="_xlnm.Print_Titles" localSheetId="3">町村議!$A:$B</definedName>
    <definedName name="_xlnm.Print_Titles" localSheetId="2">町村長!$A:$B</definedName>
    <definedName name="Record45" localSheetId="1">市区議!Record45</definedName>
    <definedName name="Record45" localSheetId="0">市区長!Record45</definedName>
    <definedName name="Record45" localSheetId="3">町村議!Record45</definedName>
    <definedName name="Record45" localSheetId="2">町村長!Record45</definedName>
    <definedName name="Record45">[0]!Record45</definedName>
    <definedName name="Z_071A98E7_E82F_486C_ADEF_746A3B339D18_.wvu.FilterData" localSheetId="1" hidden="1">市区議!$B$4:$O$51</definedName>
    <definedName name="Z_071A98E7_E82F_486C_ADEF_746A3B339D18_.wvu.FilterData" localSheetId="0" hidden="1">市区長!$B$4:$O$51</definedName>
    <definedName name="Z_071A98E7_E82F_486C_ADEF_746A3B339D18_.wvu.FilterData" localSheetId="3" hidden="1">町村議!$B$4:$O$51</definedName>
    <definedName name="Z_071A98E7_E82F_486C_ADEF_746A3B339D18_.wvu.FilterData" localSheetId="2" hidden="1">町村長!$B$4:$O$51</definedName>
    <definedName name="Z_0C63974C_88BE_4496_A0D0_3995653909C7_.wvu.FilterData" localSheetId="1" hidden="1">市区議!$B$4:$O$51</definedName>
    <definedName name="Z_0C63974C_88BE_4496_A0D0_3995653909C7_.wvu.FilterData" localSheetId="0" hidden="1">市区長!$B$4:$O$51</definedName>
    <definedName name="Z_0C63974C_88BE_4496_A0D0_3995653909C7_.wvu.FilterData" localSheetId="3" hidden="1">町村議!$B$4:$O$51</definedName>
    <definedName name="Z_0C63974C_88BE_4496_A0D0_3995653909C7_.wvu.FilterData" localSheetId="2" hidden="1">町村長!$B$4:$O$51</definedName>
    <definedName name="Z_13401451_661B_4FD4_A2C9_F040589357D3_.wvu.FilterData" localSheetId="1" hidden="1">市区議!$B$4:$O$51</definedName>
    <definedName name="Z_13401451_661B_4FD4_A2C9_F040589357D3_.wvu.FilterData" localSheetId="0" hidden="1">市区長!$B$4:$O$51</definedName>
    <definedName name="Z_13401451_661B_4FD4_A2C9_F040589357D3_.wvu.FilterData" localSheetId="3" hidden="1">町村議!$B$4:$O$51</definedName>
    <definedName name="Z_13401451_661B_4FD4_A2C9_F040589357D3_.wvu.FilterData" localSheetId="2" hidden="1">町村長!$B$4:$O$51</definedName>
    <definedName name="Z_234E5953_F986_45D6_8CA9_5245E76FB1D6_.wvu.FilterData" localSheetId="1" hidden="1">市区議!$B$4:$O$51</definedName>
    <definedName name="Z_234E5953_F986_45D6_8CA9_5245E76FB1D6_.wvu.FilterData" localSheetId="0" hidden="1">市区長!$B$4:$O$51</definedName>
    <definedName name="Z_234E5953_F986_45D6_8CA9_5245E76FB1D6_.wvu.FilterData" localSheetId="3" hidden="1">町村議!$B$4:$O$51</definedName>
    <definedName name="Z_234E5953_F986_45D6_8CA9_5245E76FB1D6_.wvu.FilterData" localSheetId="2" hidden="1">町村長!$B$4:$O$51</definedName>
    <definedName name="Z_25363FB4_A8BA_41C3_9629_BC63B0374E36_.wvu.FilterData" localSheetId="1" hidden="1">市区議!$B$4:$O$51</definedName>
    <definedName name="Z_25363FB4_A8BA_41C3_9629_BC63B0374E36_.wvu.FilterData" localSheetId="0" hidden="1">市区長!$B$4:$O$51</definedName>
    <definedName name="Z_25363FB4_A8BA_41C3_9629_BC63B0374E36_.wvu.FilterData" localSheetId="3" hidden="1">町村議!$B$4:$O$51</definedName>
    <definedName name="Z_25363FB4_A8BA_41C3_9629_BC63B0374E36_.wvu.FilterData" localSheetId="2" hidden="1">町村長!$B$4:$O$51</definedName>
    <definedName name="Z_286D11FF_4B7A_42E0_95DB_43DA1F68A7AE_.wvu.FilterData" localSheetId="1" hidden="1">市区議!$B$4:$O$51</definedName>
    <definedName name="Z_286D11FF_4B7A_42E0_95DB_43DA1F68A7AE_.wvu.FilterData" localSheetId="0" hidden="1">市区長!$B$4:$O$51</definedName>
    <definedName name="Z_286D11FF_4B7A_42E0_95DB_43DA1F68A7AE_.wvu.FilterData" localSheetId="3" hidden="1">町村議!$B$4:$O$51</definedName>
    <definedName name="Z_286D11FF_4B7A_42E0_95DB_43DA1F68A7AE_.wvu.FilterData" localSheetId="2" hidden="1">町村長!$B$4:$O$51</definedName>
    <definedName name="Z_2A7E39E2_413D_4B2A_A7B0_6F5DBF032E28_.wvu.FilterData" localSheetId="1" hidden="1">市区議!$B$4:$O$51</definedName>
    <definedName name="Z_2A7E39E2_413D_4B2A_A7B0_6F5DBF032E28_.wvu.FilterData" localSheetId="0" hidden="1">市区長!$B$4:$O$51</definedName>
    <definedName name="Z_2A7E39E2_413D_4B2A_A7B0_6F5DBF032E28_.wvu.FilterData" localSheetId="3" hidden="1">町村議!$B$4:$O$51</definedName>
    <definedName name="Z_2A7E39E2_413D_4B2A_A7B0_6F5DBF032E28_.wvu.FilterData" localSheetId="2" hidden="1">町村長!$B$4:$O$51</definedName>
    <definedName name="Z_2ADE5CEE_E519_46DB_812C_759B7B70D304_.wvu.FilterData" localSheetId="1" hidden="1">市区議!$B$4:$O$51</definedName>
    <definedName name="Z_2ADE5CEE_E519_46DB_812C_759B7B70D304_.wvu.FilterData" localSheetId="0" hidden="1">市区長!$B$4:$O$51</definedName>
    <definedName name="Z_2ADE5CEE_E519_46DB_812C_759B7B70D304_.wvu.FilterData" localSheetId="3" hidden="1">町村議!$B$4:$O$51</definedName>
    <definedName name="Z_2ADE5CEE_E519_46DB_812C_759B7B70D304_.wvu.FilterData" localSheetId="2" hidden="1">町村長!$B$4:$O$51</definedName>
    <definedName name="Z_48BBF4BB_2750_4A97_8788_56230649F818_.wvu.FilterData" localSheetId="1" hidden="1">市区議!$B$4:$O$51</definedName>
    <definedName name="Z_48BBF4BB_2750_4A97_8788_56230649F818_.wvu.FilterData" localSheetId="0" hidden="1">市区長!$B$4:$O$51</definedName>
    <definedName name="Z_48BBF4BB_2750_4A97_8788_56230649F818_.wvu.FilterData" localSheetId="3" hidden="1">町村議!$B$4:$O$51</definedName>
    <definedName name="Z_48BBF4BB_2750_4A97_8788_56230649F818_.wvu.FilterData" localSheetId="2" hidden="1">町村長!$B$4:$O$51</definedName>
    <definedName name="Z_51D76ACB_0479_4507_B937_D1687B8D07B1_.wvu.FilterData" localSheetId="1" hidden="1">市区議!$B$4:$O$51</definedName>
    <definedName name="Z_51D76ACB_0479_4507_B937_D1687B8D07B1_.wvu.FilterData" localSheetId="0" hidden="1">市区長!$B$4:$O$51</definedName>
    <definedName name="Z_51D76ACB_0479_4507_B937_D1687B8D07B1_.wvu.FilterData" localSheetId="3" hidden="1">町村議!$B$4:$O$51</definedName>
    <definedName name="Z_51D76ACB_0479_4507_B937_D1687B8D07B1_.wvu.FilterData" localSheetId="2" hidden="1">町村長!$B$4:$O$51</definedName>
    <definedName name="Z_52BA56FD_6D27_4478_AFD8_9E693C143B2D_.wvu.FilterData" localSheetId="1" hidden="1">市区議!$B$4:$O$51</definedName>
    <definedName name="Z_52BA56FD_6D27_4478_AFD8_9E693C143B2D_.wvu.FilterData" localSheetId="0" hidden="1">市区長!$B$4:$O$51</definedName>
    <definedName name="Z_52BA56FD_6D27_4478_AFD8_9E693C143B2D_.wvu.FilterData" localSheetId="3" hidden="1">町村議!$B$4:$O$51</definedName>
    <definedName name="Z_52BA56FD_6D27_4478_AFD8_9E693C143B2D_.wvu.FilterData" localSheetId="2" hidden="1">町村長!$B$4:$O$51</definedName>
    <definedName name="Z_5642A404_9E9E_4994_8ABD_4C2F1480DA1A_.wvu.FilterData" localSheetId="1" hidden="1">市区議!$B$4:$O$51</definedName>
    <definedName name="Z_5642A404_9E9E_4994_8ABD_4C2F1480DA1A_.wvu.FilterData" localSheetId="0" hidden="1">市区長!$B$4:$O$51</definedName>
    <definedName name="Z_5642A404_9E9E_4994_8ABD_4C2F1480DA1A_.wvu.FilterData" localSheetId="3" hidden="1">町村議!$B$4:$O$51</definedName>
    <definedName name="Z_5642A404_9E9E_4994_8ABD_4C2F1480DA1A_.wvu.FilterData" localSheetId="2" hidden="1">町村長!$B$4:$O$51</definedName>
    <definedName name="Z_5642A404_9E9E_4994_8ABD_4C2F1480DA1A_.wvu.PrintArea" localSheetId="1" hidden="1">市区議!$A$1:$Q$54</definedName>
    <definedName name="Z_5642A404_9E9E_4994_8ABD_4C2F1480DA1A_.wvu.PrintArea" localSheetId="0" hidden="1">市区長!$A$1:$Q$54</definedName>
    <definedName name="Z_5642A404_9E9E_4994_8ABD_4C2F1480DA1A_.wvu.PrintArea" localSheetId="3" hidden="1">町村議!$A$1:$Q$54</definedName>
    <definedName name="Z_5642A404_9E9E_4994_8ABD_4C2F1480DA1A_.wvu.PrintArea" localSheetId="2" hidden="1">町村長!$A$1:$Q$54</definedName>
    <definedName name="Z_5642A404_9E9E_4994_8ABD_4C2F1480DA1A_.wvu.PrintTitles" localSheetId="1" hidden="1">市区議!$A:$B</definedName>
    <definedName name="Z_5642A404_9E9E_4994_8ABD_4C2F1480DA1A_.wvu.PrintTitles" localSheetId="0" hidden="1">市区長!$A:$B</definedName>
    <definedName name="Z_5642A404_9E9E_4994_8ABD_4C2F1480DA1A_.wvu.PrintTitles" localSheetId="3" hidden="1">町村議!$A:$B</definedName>
    <definedName name="Z_5642A404_9E9E_4994_8ABD_4C2F1480DA1A_.wvu.PrintTitles" localSheetId="2" hidden="1">町村長!$A:$B</definedName>
    <definedName name="Z_5D9AEA8B_2981_4343_A3D4_A7C8634C6DEA_.wvu.FilterData" localSheetId="1" hidden="1">市区議!$B$4:$O$51</definedName>
    <definedName name="Z_5D9AEA8B_2981_4343_A3D4_A7C8634C6DEA_.wvu.FilterData" localSheetId="0" hidden="1">市区長!$B$4:$O$51</definedName>
    <definedName name="Z_5D9AEA8B_2981_4343_A3D4_A7C8634C6DEA_.wvu.FilterData" localSheetId="3" hidden="1">町村議!$B$4:$O$51</definedName>
    <definedName name="Z_5D9AEA8B_2981_4343_A3D4_A7C8634C6DEA_.wvu.FilterData" localSheetId="2" hidden="1">町村長!$B$4:$O$51</definedName>
    <definedName name="Z_694F8F8E_6E19_476B_8AA4_2788A7754545_.wvu.FilterData" localSheetId="1" hidden="1">市区議!$B$4:$O$51</definedName>
    <definedName name="Z_694F8F8E_6E19_476B_8AA4_2788A7754545_.wvu.FilterData" localSheetId="0" hidden="1">市区長!$B$4:$O$51</definedName>
    <definedName name="Z_694F8F8E_6E19_476B_8AA4_2788A7754545_.wvu.FilterData" localSheetId="3" hidden="1">町村議!$B$4:$O$51</definedName>
    <definedName name="Z_694F8F8E_6E19_476B_8AA4_2788A7754545_.wvu.FilterData" localSheetId="2" hidden="1">町村長!$B$4:$O$51</definedName>
    <definedName name="Z_7DCD3B8F_27BA_4069_8E66_6C92FF80220F_.wvu.FilterData" localSheetId="1" hidden="1">市区議!$B$4:$O$51</definedName>
    <definedName name="Z_7DCD3B8F_27BA_4069_8E66_6C92FF80220F_.wvu.FilterData" localSheetId="0" hidden="1">市区長!$B$4:$O$51</definedName>
    <definedName name="Z_7DCD3B8F_27BA_4069_8E66_6C92FF80220F_.wvu.FilterData" localSheetId="3" hidden="1">町村議!$B$4:$O$51</definedName>
    <definedName name="Z_7DCD3B8F_27BA_4069_8E66_6C92FF80220F_.wvu.FilterData" localSheetId="2" hidden="1">町村長!$B$4:$O$51</definedName>
    <definedName name="Z_7FEA80D6_606C_4B6E_AB44_A43D5DE934D5_.wvu.FilterData" localSheetId="1" hidden="1">市区議!$B$4:$O$51</definedName>
    <definedName name="Z_7FEA80D6_606C_4B6E_AB44_A43D5DE934D5_.wvu.FilterData" localSheetId="0" hidden="1">市区長!$B$4:$O$51</definedName>
    <definedName name="Z_7FEA80D6_606C_4B6E_AB44_A43D5DE934D5_.wvu.FilterData" localSheetId="3" hidden="1">町村議!$B$4:$O$51</definedName>
    <definedName name="Z_7FEA80D6_606C_4B6E_AB44_A43D5DE934D5_.wvu.FilterData" localSheetId="2" hidden="1">町村長!$B$4:$O$51</definedName>
    <definedName name="Z_97AAB8FF_C879_4929_9822_6CAC60A37F1A_.wvu.FilterData" localSheetId="1" hidden="1">市区議!$B$4:$O$51</definedName>
    <definedName name="Z_97AAB8FF_C879_4929_9822_6CAC60A37F1A_.wvu.FilterData" localSheetId="0" hidden="1">市区長!$B$4:$O$51</definedName>
    <definedName name="Z_97AAB8FF_C879_4929_9822_6CAC60A37F1A_.wvu.FilterData" localSheetId="3" hidden="1">町村議!$B$4:$O$51</definedName>
    <definedName name="Z_97AAB8FF_C879_4929_9822_6CAC60A37F1A_.wvu.FilterData" localSheetId="2" hidden="1">町村長!$B$4:$O$51</definedName>
    <definedName name="Z_9972EA20_69B0_4748_8D9F_3C0AB91C90FA_.wvu.FilterData" localSheetId="1" hidden="1">市区議!$B$4:$O$51</definedName>
    <definedName name="Z_9972EA20_69B0_4748_8D9F_3C0AB91C90FA_.wvu.FilterData" localSheetId="0" hidden="1">市区長!$B$4:$O$51</definedName>
    <definedName name="Z_9972EA20_69B0_4748_8D9F_3C0AB91C90FA_.wvu.FilterData" localSheetId="3" hidden="1">町村議!$B$4:$O$51</definedName>
    <definedName name="Z_9972EA20_69B0_4748_8D9F_3C0AB91C90FA_.wvu.FilterData" localSheetId="2" hidden="1">町村長!$B$4:$O$51</definedName>
    <definedName name="Z_A5AE3519_1679_4125_B750_508A1743A195_.wvu.FilterData" localSheetId="1" hidden="1">市区議!$B$4:$O$51</definedName>
    <definedName name="Z_A5AE3519_1679_4125_B750_508A1743A195_.wvu.FilterData" localSheetId="0" hidden="1">市区長!$B$4:$O$51</definedName>
    <definedName name="Z_A5AE3519_1679_4125_B750_508A1743A195_.wvu.FilterData" localSheetId="3" hidden="1">町村議!$B$4:$O$51</definedName>
    <definedName name="Z_A5AE3519_1679_4125_B750_508A1743A195_.wvu.FilterData" localSheetId="2" hidden="1">町村長!$B$4:$O$51</definedName>
    <definedName name="Z_AD046BBB_E2F3_4C49_B002_63FBC4987E84_.wvu.FilterData" localSheetId="1" hidden="1">市区議!$B$4:$O$51</definedName>
    <definedName name="Z_AD046BBB_E2F3_4C49_B002_63FBC4987E84_.wvu.FilterData" localSheetId="0" hidden="1">市区長!$B$4:$O$51</definedName>
    <definedName name="Z_AD046BBB_E2F3_4C49_B002_63FBC4987E84_.wvu.FilterData" localSheetId="3" hidden="1">町村議!$B$4:$O$51</definedName>
    <definedName name="Z_AD046BBB_E2F3_4C49_B002_63FBC4987E84_.wvu.FilterData" localSheetId="2" hidden="1">町村長!$B$4:$O$51</definedName>
    <definedName name="Z_B624EEE6_1CC1_47AC_B394_858946C78CE2_.wvu.FilterData" localSheetId="1" hidden="1">市区議!$B$4:$O$51</definedName>
    <definedName name="Z_B624EEE6_1CC1_47AC_B394_858946C78CE2_.wvu.FilterData" localSheetId="0" hidden="1">市区長!$B$4:$O$51</definedName>
    <definedName name="Z_B624EEE6_1CC1_47AC_B394_858946C78CE2_.wvu.FilterData" localSheetId="3" hidden="1">町村議!$B$4:$O$51</definedName>
    <definedName name="Z_B624EEE6_1CC1_47AC_B394_858946C78CE2_.wvu.FilterData" localSheetId="2" hidden="1">町村長!$B$4:$O$51</definedName>
    <definedName name="Z_BE7642C9_8101_474B_9A6A_9C4E10E392A3_.wvu.FilterData" localSheetId="1" hidden="1">市区議!$B$4:$O$51</definedName>
    <definedName name="Z_BE7642C9_8101_474B_9A6A_9C4E10E392A3_.wvu.FilterData" localSheetId="0" hidden="1">市区長!$B$4:$O$51</definedName>
    <definedName name="Z_BE7642C9_8101_474B_9A6A_9C4E10E392A3_.wvu.FilterData" localSheetId="3" hidden="1">町村議!$B$4:$O$51</definedName>
    <definedName name="Z_BE7642C9_8101_474B_9A6A_9C4E10E392A3_.wvu.FilterData" localSheetId="2" hidden="1">町村長!$B$4:$O$51</definedName>
    <definedName name="Z_CE24D2DA_4380_4EB3_9642_0787E437FC06_.wvu.FilterData" localSheetId="1" hidden="1">市区議!$B$4:$O$51</definedName>
    <definedName name="Z_CE24D2DA_4380_4EB3_9642_0787E437FC06_.wvu.FilterData" localSheetId="0" hidden="1">市区長!$B$4:$O$51</definedName>
    <definedName name="Z_CE24D2DA_4380_4EB3_9642_0787E437FC06_.wvu.FilterData" localSheetId="3" hidden="1">町村議!$B$4:$O$51</definedName>
    <definedName name="Z_CE24D2DA_4380_4EB3_9642_0787E437FC06_.wvu.FilterData" localSheetId="2" hidden="1">町村長!$B$4:$O$51</definedName>
    <definedName name="総括">[0]!総括</definedName>
  </definedNames>
  <calcPr calcId="191029"/>
</workbook>
</file>

<file path=xl/calcChain.xml><?xml version="1.0" encoding="utf-8"?>
<calcChain xmlns="http://schemas.openxmlformats.org/spreadsheetml/2006/main">
  <c r="O53" i="11" l="1"/>
  <c r="O5" i="10" l="1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N52" i="13" l="1"/>
  <c r="M52" i="13"/>
  <c r="L52" i="13"/>
  <c r="K52" i="13"/>
  <c r="J52" i="13"/>
  <c r="I52" i="13"/>
  <c r="H52" i="13"/>
  <c r="G52" i="13"/>
  <c r="F52" i="13"/>
  <c r="E52" i="13"/>
  <c r="D52" i="13"/>
  <c r="C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D52" i="12"/>
  <c r="E52" i="12"/>
  <c r="F52" i="12"/>
  <c r="G52" i="12"/>
  <c r="H52" i="12"/>
  <c r="I52" i="12"/>
  <c r="J52" i="12"/>
  <c r="K52" i="12"/>
  <c r="L52" i="12"/>
  <c r="M52" i="12"/>
  <c r="N52" i="12"/>
  <c r="C52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" i="12"/>
  <c r="D52" i="11"/>
  <c r="E52" i="11"/>
  <c r="F52" i="11"/>
  <c r="G52" i="11"/>
  <c r="H52" i="11"/>
  <c r="I52" i="11"/>
  <c r="J52" i="11"/>
  <c r="K52" i="11"/>
  <c r="L52" i="11"/>
  <c r="M52" i="11"/>
  <c r="N52" i="11"/>
  <c r="C52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" i="11"/>
  <c r="O53" i="10"/>
  <c r="D52" i="10"/>
  <c r="E52" i="10"/>
  <c r="F52" i="10"/>
  <c r="G52" i="10"/>
  <c r="H52" i="10"/>
  <c r="I52" i="10"/>
  <c r="J52" i="10"/>
  <c r="K52" i="10"/>
  <c r="L52" i="10"/>
  <c r="M52" i="10"/>
  <c r="N52" i="10"/>
  <c r="C52" i="10"/>
  <c r="O52" i="10" s="1"/>
  <c r="O52" i="11" l="1"/>
  <c r="O52" i="13"/>
  <c r="O52" i="12"/>
</calcChain>
</file>

<file path=xl/sharedStrings.xml><?xml version="1.0" encoding="utf-8"?>
<sst xmlns="http://schemas.openxmlformats.org/spreadsheetml/2006/main" count="294" uniqueCount="76">
  <si>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</si>
  <si>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</si>
  <si>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</si>
  <si>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</si>
  <si>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</si>
  <si>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</si>
  <si>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</si>
  <si>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</si>
  <si>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</si>
  <si>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</si>
  <si>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</si>
  <si>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</si>
  <si>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</si>
  <si>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</si>
  <si>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</si>
  <si>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</si>
  <si>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</si>
  <si>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</si>
  <si>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</si>
  <si>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</si>
  <si>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</si>
  <si>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</si>
  <si>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</si>
  <si>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</si>
  <si>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</si>
  <si>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</si>
  <si>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</si>
  <si>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</si>
  <si>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</si>
  <si>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</si>
  <si>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</si>
  <si>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</si>
  <si>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</si>
  <si>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</si>
  <si>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</si>
  <si>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</si>
  <si>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</si>
  <si>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</si>
  <si>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</si>
  <si>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</si>
  <si>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</si>
  <si>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</si>
  <si>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</si>
  <si>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</si>
  <si>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</si>
  <si>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</si>
  <si>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</si>
  <si>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</si>
  <si>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自由民主党</t>
    <rPh sb="0" eb="2">
      <t>ジユウ</t>
    </rPh>
    <rPh sb="2" eb="5">
      <t>ミンシュトウ</t>
    </rPh>
    <phoneticPr fontId="2"/>
  </si>
  <si>
    <t>合　計</t>
  </si>
  <si>
    <t>団　体　名</t>
    <rPh sb="0" eb="1">
      <t>ダン</t>
    </rPh>
    <rPh sb="2" eb="3">
      <t>カラダ</t>
    </rPh>
    <rPh sb="4" eb="5">
      <t>メイ</t>
    </rPh>
    <phoneticPr fontId="5"/>
  </si>
  <si>
    <t>立憲民主党</t>
    <rPh sb="0" eb="2">
      <t>リッケン</t>
    </rPh>
    <rPh sb="2" eb="5">
      <t>ミンシュトウ</t>
    </rPh>
    <phoneticPr fontId="2"/>
  </si>
  <si>
    <t>　開票結果</t>
    <rPh sb="1" eb="3">
      <t>カイヒョウ</t>
    </rPh>
    <rPh sb="3" eb="5">
      <t>ケッカ</t>
    </rPh>
    <phoneticPr fontId="5"/>
  </si>
  <si>
    <t>　　党派別得票数＜１＞</t>
    <rPh sb="2" eb="5">
      <t>トウハベツ</t>
    </rPh>
    <rPh sb="5" eb="7">
      <t>トクヒョウ</t>
    </rPh>
    <rPh sb="7" eb="8">
      <t>カズ</t>
    </rPh>
    <phoneticPr fontId="5"/>
  </si>
  <si>
    <t>　　党派別得票数＜２＞</t>
    <rPh sb="2" eb="5">
      <t>トウハベツ</t>
    </rPh>
    <rPh sb="5" eb="7">
      <t>トクヒョウ</t>
    </rPh>
    <rPh sb="7" eb="8">
      <t>カズ</t>
    </rPh>
    <phoneticPr fontId="5"/>
  </si>
  <si>
    <t>日本維新の会</t>
    <rPh sb="0" eb="2">
      <t>ニホン</t>
    </rPh>
    <rPh sb="2" eb="4">
      <t>イシン</t>
    </rPh>
    <rPh sb="5" eb="6">
      <t>カイ</t>
    </rPh>
    <phoneticPr fontId="3"/>
  </si>
  <si>
    <t>公明党</t>
    <rPh sb="0" eb="3">
      <t>コウメイトウ</t>
    </rPh>
    <phoneticPr fontId="3"/>
  </si>
  <si>
    <t>れいわ新選組</t>
    <rPh sb="3" eb="5">
      <t>シンセン</t>
    </rPh>
    <rPh sb="5" eb="6">
      <t>グミ</t>
    </rPh>
    <phoneticPr fontId="3"/>
  </si>
  <si>
    <t>参政党</t>
    <rPh sb="0" eb="1">
      <t>サン</t>
    </rPh>
    <rPh sb="1" eb="3">
      <t>セイトウ</t>
    </rPh>
    <phoneticPr fontId="3"/>
  </si>
  <si>
    <t>諸派</t>
    <rPh sb="0" eb="2">
      <t>ショハ</t>
    </rPh>
    <phoneticPr fontId="3"/>
  </si>
  <si>
    <t>無所属</t>
    <rPh sb="0" eb="3">
      <t>ムショゾク</t>
    </rPh>
    <phoneticPr fontId="3"/>
  </si>
  <si>
    <t>市長選挙及び特別区長選挙</t>
    <rPh sb="0" eb="2">
      <t>シチョウ</t>
    </rPh>
    <rPh sb="2" eb="4">
      <t>センキョ</t>
    </rPh>
    <rPh sb="4" eb="5">
      <t>オヨ</t>
    </rPh>
    <rPh sb="6" eb="8">
      <t>トクベツ</t>
    </rPh>
    <rPh sb="8" eb="10">
      <t>クチョウ</t>
    </rPh>
    <rPh sb="10" eb="12">
      <t>センキョ</t>
    </rPh>
    <phoneticPr fontId="2"/>
  </si>
  <si>
    <t>特 別 区</t>
    <rPh sb="0" eb="1">
      <t>トク</t>
    </rPh>
    <rPh sb="2" eb="3">
      <t>ベツ</t>
    </rPh>
    <rPh sb="4" eb="5">
      <t>ク</t>
    </rPh>
    <phoneticPr fontId="5"/>
  </si>
  <si>
    <t>※１　都道府県別数値は、指定都市以外の市の長の選挙に係るものである。</t>
    <phoneticPr fontId="5"/>
  </si>
  <si>
    <t>※２　得票按分による小数点以下は、小数点以下第１位を四捨五入している。</t>
    <phoneticPr fontId="5"/>
  </si>
  <si>
    <t>※３　特別区の数は、外書きである。</t>
    <phoneticPr fontId="5"/>
  </si>
  <si>
    <t>市議会議員選挙及び特別区議会議員選挙</t>
    <rPh sb="0" eb="1">
      <t>シ</t>
    </rPh>
    <rPh sb="1" eb="3">
      <t>ギカイ</t>
    </rPh>
    <rPh sb="3" eb="5">
      <t>ギイン</t>
    </rPh>
    <rPh sb="5" eb="7">
      <t>センキョ</t>
    </rPh>
    <rPh sb="7" eb="8">
      <t>オヨ</t>
    </rPh>
    <rPh sb="9" eb="12">
      <t>トクベツク</t>
    </rPh>
    <rPh sb="12" eb="14">
      <t>ギカイ</t>
    </rPh>
    <rPh sb="14" eb="16">
      <t>ギイン</t>
    </rPh>
    <rPh sb="16" eb="18">
      <t>センキョ</t>
    </rPh>
    <phoneticPr fontId="2"/>
  </si>
  <si>
    <t>※１　都道府県別数値は、指定都市以外の市の議会議員の選挙に係るものである。</t>
    <phoneticPr fontId="5"/>
  </si>
  <si>
    <t>町村長選挙</t>
    <rPh sb="0" eb="3">
      <t>チョウソンチョウ</t>
    </rPh>
    <rPh sb="3" eb="5">
      <t>センキョ</t>
    </rPh>
    <phoneticPr fontId="2"/>
  </si>
  <si>
    <t>※　得票按分による小数点以下は、小数点以下第１位を四捨五入している。</t>
    <phoneticPr fontId="5"/>
  </si>
  <si>
    <t>町村議会議員選挙</t>
    <rPh sb="0" eb="2">
      <t>チョウソン</t>
    </rPh>
    <rPh sb="2" eb="4">
      <t>ギカイ</t>
    </rPh>
    <rPh sb="4" eb="6">
      <t>ギイン</t>
    </rPh>
    <rPh sb="6" eb="8">
      <t>センキョ</t>
    </rPh>
    <phoneticPr fontId="2"/>
  </si>
  <si>
    <t>国民民主党</t>
    <phoneticPr fontId="3"/>
  </si>
  <si>
    <t>日本共産党</t>
    <phoneticPr fontId="5"/>
  </si>
  <si>
    <t>社会民主党</t>
    <phoneticPr fontId="5"/>
  </si>
  <si>
    <t>政治家女子４８党</t>
    <phoneticPr fontId="5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</si>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</sst>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"/>
  </numFmts>
  <fonts count="9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1" fillId="0" borderId="0"/>
  </cellStyleXfs>
  <cellXfs count="4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3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176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distributed" vertical="center" wrapText="1"/>
    </xf>
    <xf numFmtId="3" fontId="4" fillId="0" borderId="20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9" xfId="3" xr:uid="{DB71E8BC-8A9C-4EBF-92CB-6A3183502D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showZeros="0" tabSelected="1" view="pageBreakPreview" zoomScale="85" zoomScaleNormal="100" zoomScaleSheetLayoutView="85" workbookViewId="0">
      <pane xSplit="2" ySplit="4" topLeftCell="C5" activePane="bottomRight" state="frozen"/>
      <selection activeCell="A4" sqref="A4:B6"/>
      <selection pane="topRight" activeCell="A4" sqref="A4:B6"/>
      <selection pane="bottomLeft" activeCell="A4" sqref="A4:B6"/>
      <selection pane="bottomRight" activeCell="C1" sqref="C1"/>
    </sheetView>
  </sheetViews>
  <sheetFormatPr defaultColWidth="9" defaultRowHeight="13"/>
  <cols>
    <col min="1" max="1" width="3.6328125" style="6" customWidth="1"/>
    <col min="2" max="2" width="11.453125" style="19" customWidth="1"/>
    <col min="3" max="15" width="18.1796875" style="6" customWidth="1"/>
    <col min="16" max="16" width="18.1796875" style="20" customWidth="1"/>
    <col min="17" max="17" width="11.08984375" style="6" customWidth="1"/>
    <col min="18" max="16384" width="9" style="6"/>
  </cols>
  <sheetData>
    <row r="1" spans="1:17" s="1" customFormat="1" ht="24" customHeight="1">
      <c r="C1" s="2" t="s">
        <v>61</v>
      </c>
      <c r="D1" s="3"/>
      <c r="E1" s="3"/>
      <c r="F1" s="3"/>
      <c r="G1" s="3"/>
      <c r="H1" s="3"/>
      <c r="I1" s="3"/>
      <c r="J1" s="2" t="s">
        <v>61</v>
      </c>
      <c r="K1" s="2"/>
      <c r="L1" s="3"/>
      <c r="M1" s="3"/>
      <c r="N1" s="3"/>
      <c r="O1" s="3"/>
      <c r="P1" s="3"/>
    </row>
    <row r="2" spans="1:17" s="1" customFormat="1" ht="24" customHeight="1">
      <c r="C2" s="2" t="s">
        <v>52</v>
      </c>
      <c r="D2" s="4"/>
      <c r="E2" s="4"/>
      <c r="F2" s="4"/>
      <c r="G2" s="4"/>
      <c r="H2" s="4"/>
      <c r="I2" s="4"/>
      <c r="J2" s="2" t="s">
        <v>52</v>
      </c>
      <c r="K2" s="2"/>
      <c r="L2" s="4"/>
      <c r="M2" s="4"/>
      <c r="N2" s="4"/>
      <c r="O2" s="4"/>
      <c r="P2" s="4"/>
    </row>
    <row r="3" spans="1:17" ht="24" customHeight="1" thickBot="1">
      <c r="A3" s="5"/>
      <c r="B3" s="5"/>
      <c r="C3" s="2" t="s">
        <v>53</v>
      </c>
      <c r="J3" s="2" t="s">
        <v>54</v>
      </c>
      <c r="K3" s="2"/>
      <c r="L3" s="7"/>
      <c r="M3" s="7"/>
      <c r="O3" s="7"/>
      <c r="P3" s="8"/>
    </row>
    <row r="4" spans="1:17" ht="36" customHeight="1" thickBot="1">
      <c r="A4" s="39" t="s">
        <v>50</v>
      </c>
      <c r="B4" s="40"/>
      <c r="C4" s="9" t="s">
        <v>48</v>
      </c>
      <c r="D4" s="9" t="s">
        <v>51</v>
      </c>
      <c r="E4" s="10" t="s">
        <v>55</v>
      </c>
      <c r="F4" s="10" t="s">
        <v>56</v>
      </c>
      <c r="G4" s="9" t="s">
        <v>72</v>
      </c>
      <c r="H4" s="9" t="s">
        <v>71</v>
      </c>
      <c r="I4" s="11" t="s">
        <v>57</v>
      </c>
      <c r="J4" s="31" t="s">
        <v>73</v>
      </c>
      <c r="K4" s="9" t="s">
        <v>74</v>
      </c>
      <c r="L4" s="9" t="s">
        <v>58</v>
      </c>
      <c r="M4" s="10" t="s">
        <v>59</v>
      </c>
      <c r="N4" s="10" t="s">
        <v>60</v>
      </c>
      <c r="O4" s="12" t="s">
        <v>49</v>
      </c>
      <c r="P4" s="6"/>
    </row>
    <row r="5" spans="1:17" ht="23.5" customHeight="1">
      <c r="A5" s="13">
        <v>1</v>
      </c>
      <c r="B5" s="14" t="s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2">
        <v>0</v>
      </c>
      <c r="J5" s="32">
        <v>0</v>
      </c>
      <c r="K5" s="21">
        <v>0</v>
      </c>
      <c r="L5" s="21">
        <v>0</v>
      </c>
      <c r="M5" s="21">
        <v>0</v>
      </c>
      <c r="N5" s="21">
        <v>251286</v>
      </c>
      <c r="O5" s="23">
        <f>SUM(C5:N5)</f>
        <v>251286</v>
      </c>
      <c r="P5" s="15"/>
      <c r="Q5" s="15"/>
    </row>
    <row r="6" spans="1:17" ht="23.5" customHeight="1">
      <c r="A6" s="13">
        <v>2</v>
      </c>
      <c r="B6" s="14" t="s">
        <v>1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2">
        <v>0</v>
      </c>
      <c r="J6" s="32">
        <v>0</v>
      </c>
      <c r="K6" s="21">
        <v>0</v>
      </c>
      <c r="L6" s="21">
        <v>0</v>
      </c>
      <c r="M6" s="21">
        <v>0</v>
      </c>
      <c r="N6" s="21">
        <v>30660</v>
      </c>
      <c r="O6" s="23">
        <f t="shared" ref="O6:O53" si="0">SUM(C6:N6)</f>
        <v>30660</v>
      </c>
      <c r="P6" s="15"/>
      <c r="Q6" s="15"/>
    </row>
    <row r="7" spans="1:17" ht="23.5" customHeight="1">
      <c r="A7" s="13">
        <v>3</v>
      </c>
      <c r="B7" s="14" t="s">
        <v>2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2">
        <v>0</v>
      </c>
      <c r="J7" s="32">
        <v>0</v>
      </c>
      <c r="K7" s="21">
        <v>0</v>
      </c>
      <c r="L7" s="21">
        <v>0</v>
      </c>
      <c r="M7" s="21">
        <v>0</v>
      </c>
      <c r="N7" s="21">
        <v>0</v>
      </c>
      <c r="O7" s="23">
        <f t="shared" si="0"/>
        <v>0</v>
      </c>
      <c r="P7" s="15"/>
      <c r="Q7" s="15"/>
    </row>
    <row r="8" spans="1:17" ht="23.5" customHeight="1">
      <c r="A8" s="13">
        <v>4</v>
      </c>
      <c r="B8" s="14" t="s">
        <v>3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  <c r="J8" s="32">
        <v>0</v>
      </c>
      <c r="K8" s="21">
        <v>0</v>
      </c>
      <c r="L8" s="21">
        <v>0</v>
      </c>
      <c r="M8" s="21">
        <v>0</v>
      </c>
      <c r="N8" s="21">
        <v>0</v>
      </c>
      <c r="O8" s="23">
        <f t="shared" si="0"/>
        <v>0</v>
      </c>
      <c r="P8" s="15"/>
      <c r="Q8" s="15"/>
    </row>
    <row r="9" spans="1:17" ht="23.5" customHeight="1">
      <c r="A9" s="13">
        <v>5</v>
      </c>
      <c r="B9" s="14" t="s">
        <v>4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2">
        <v>0</v>
      </c>
      <c r="J9" s="32">
        <v>0</v>
      </c>
      <c r="K9" s="21">
        <v>0</v>
      </c>
      <c r="L9" s="21">
        <v>0</v>
      </c>
      <c r="M9" s="21">
        <v>0</v>
      </c>
      <c r="N9" s="21">
        <v>35666</v>
      </c>
      <c r="O9" s="23">
        <f t="shared" si="0"/>
        <v>35666</v>
      </c>
      <c r="P9" s="15"/>
      <c r="Q9" s="15"/>
    </row>
    <row r="10" spans="1:17" ht="23.5" customHeight="1">
      <c r="A10" s="13">
        <v>6</v>
      </c>
      <c r="B10" s="14" t="s">
        <v>5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  <c r="J10" s="32">
        <v>0</v>
      </c>
      <c r="K10" s="21">
        <v>0</v>
      </c>
      <c r="L10" s="21">
        <v>0</v>
      </c>
      <c r="M10" s="21">
        <v>0</v>
      </c>
      <c r="N10" s="21">
        <v>15454</v>
      </c>
      <c r="O10" s="23">
        <f t="shared" si="0"/>
        <v>15454</v>
      </c>
      <c r="P10" s="15"/>
      <c r="Q10" s="15"/>
    </row>
    <row r="11" spans="1:17" ht="23.5" customHeight="1">
      <c r="A11" s="13">
        <v>7</v>
      </c>
      <c r="B11" s="14" t="s">
        <v>6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2">
        <v>0</v>
      </c>
      <c r="J11" s="32">
        <v>0</v>
      </c>
      <c r="K11" s="21">
        <v>0</v>
      </c>
      <c r="L11" s="21">
        <v>0</v>
      </c>
      <c r="M11" s="21">
        <v>0</v>
      </c>
      <c r="N11" s="21">
        <v>0</v>
      </c>
      <c r="O11" s="23">
        <f t="shared" si="0"/>
        <v>0</v>
      </c>
      <c r="P11" s="15"/>
      <c r="Q11" s="15"/>
    </row>
    <row r="12" spans="1:17" ht="23.5" customHeight="1">
      <c r="A12" s="13">
        <v>8</v>
      </c>
      <c r="B12" s="14" t="s">
        <v>7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2">
        <v>0</v>
      </c>
      <c r="J12" s="32">
        <v>0</v>
      </c>
      <c r="K12" s="21">
        <v>0</v>
      </c>
      <c r="L12" s="21">
        <v>0</v>
      </c>
      <c r="M12" s="21">
        <v>0</v>
      </c>
      <c r="N12" s="21">
        <v>190193</v>
      </c>
      <c r="O12" s="23">
        <f t="shared" si="0"/>
        <v>190193</v>
      </c>
      <c r="P12" s="15"/>
      <c r="Q12" s="15"/>
    </row>
    <row r="13" spans="1:17" ht="23.5" customHeight="1">
      <c r="A13" s="13">
        <v>9</v>
      </c>
      <c r="B13" s="14" t="s">
        <v>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2">
        <v>0</v>
      </c>
      <c r="J13" s="32">
        <v>0</v>
      </c>
      <c r="K13" s="21">
        <v>0</v>
      </c>
      <c r="L13" s="21">
        <v>0</v>
      </c>
      <c r="M13" s="21">
        <v>0</v>
      </c>
      <c r="N13" s="21">
        <v>0</v>
      </c>
      <c r="O13" s="23">
        <f t="shared" si="0"/>
        <v>0</v>
      </c>
      <c r="P13" s="15"/>
      <c r="Q13" s="15"/>
    </row>
    <row r="14" spans="1:17" ht="23.5" customHeight="1">
      <c r="A14" s="13">
        <v>10</v>
      </c>
      <c r="B14" s="14" t="s">
        <v>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  <c r="J14" s="32">
        <v>0</v>
      </c>
      <c r="K14" s="21">
        <v>0</v>
      </c>
      <c r="L14" s="21">
        <v>0</v>
      </c>
      <c r="M14" s="21">
        <v>0</v>
      </c>
      <c r="N14" s="21">
        <v>39911</v>
      </c>
      <c r="O14" s="23">
        <f t="shared" si="0"/>
        <v>39911</v>
      </c>
      <c r="P14" s="15"/>
      <c r="Q14" s="15"/>
    </row>
    <row r="15" spans="1:17" ht="23.5" customHeight="1">
      <c r="A15" s="13">
        <v>11</v>
      </c>
      <c r="B15" s="14" t="s">
        <v>10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2">
        <v>0</v>
      </c>
      <c r="J15" s="32">
        <v>0</v>
      </c>
      <c r="K15" s="21">
        <v>0</v>
      </c>
      <c r="L15" s="21">
        <v>0</v>
      </c>
      <c r="M15" s="21">
        <v>0</v>
      </c>
      <c r="N15" s="21">
        <v>60419</v>
      </c>
      <c r="O15" s="23">
        <f t="shared" si="0"/>
        <v>60419</v>
      </c>
      <c r="P15" s="15"/>
      <c r="Q15" s="15"/>
    </row>
    <row r="16" spans="1:17" ht="23.5" customHeight="1">
      <c r="A16" s="13">
        <v>12</v>
      </c>
      <c r="B16" s="14" t="s">
        <v>11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J16" s="32">
        <v>0</v>
      </c>
      <c r="K16" s="21">
        <v>0</v>
      </c>
      <c r="L16" s="21">
        <v>0</v>
      </c>
      <c r="M16" s="21">
        <v>0</v>
      </c>
      <c r="N16" s="21">
        <v>202384</v>
      </c>
      <c r="O16" s="23">
        <f t="shared" si="0"/>
        <v>202384</v>
      </c>
      <c r="P16" s="15"/>
      <c r="Q16" s="15"/>
    </row>
    <row r="17" spans="1:17" ht="23.5" customHeight="1">
      <c r="A17" s="13">
        <v>13</v>
      </c>
      <c r="B17" s="14" t="s">
        <v>12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2">
        <v>0</v>
      </c>
      <c r="J17" s="32">
        <v>0</v>
      </c>
      <c r="K17" s="21">
        <v>0</v>
      </c>
      <c r="L17" s="21">
        <v>0</v>
      </c>
      <c r="M17" s="21">
        <v>0</v>
      </c>
      <c r="N17" s="21">
        <v>198615</v>
      </c>
      <c r="O17" s="23">
        <f t="shared" si="0"/>
        <v>198615</v>
      </c>
      <c r="P17" s="15"/>
      <c r="Q17" s="15"/>
    </row>
    <row r="18" spans="1:17" ht="23.5" customHeight="1">
      <c r="A18" s="13">
        <v>14</v>
      </c>
      <c r="B18" s="14" t="s">
        <v>13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2">
        <v>0</v>
      </c>
      <c r="J18" s="32">
        <v>0</v>
      </c>
      <c r="K18" s="21">
        <v>0</v>
      </c>
      <c r="L18" s="21">
        <v>0</v>
      </c>
      <c r="M18" s="21">
        <v>0</v>
      </c>
      <c r="N18" s="21">
        <v>177917</v>
      </c>
      <c r="O18" s="23">
        <f t="shared" si="0"/>
        <v>177917</v>
      </c>
      <c r="P18" s="15"/>
      <c r="Q18" s="15"/>
    </row>
    <row r="19" spans="1:17" ht="23.5" customHeight="1">
      <c r="A19" s="13">
        <v>15</v>
      </c>
      <c r="B19" s="14" t="s">
        <v>14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2">
        <v>0</v>
      </c>
      <c r="J19" s="32">
        <v>0</v>
      </c>
      <c r="K19" s="21">
        <v>0</v>
      </c>
      <c r="L19" s="21">
        <v>0</v>
      </c>
      <c r="M19" s="21">
        <v>0</v>
      </c>
      <c r="N19" s="21">
        <v>0</v>
      </c>
      <c r="O19" s="23">
        <f t="shared" si="0"/>
        <v>0</v>
      </c>
      <c r="P19" s="15"/>
      <c r="Q19" s="15"/>
    </row>
    <row r="20" spans="1:17" ht="23.5" customHeight="1">
      <c r="A20" s="13">
        <v>16</v>
      </c>
      <c r="B20" s="14" t="s">
        <v>15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32">
        <v>0</v>
      </c>
      <c r="K20" s="21">
        <v>0</v>
      </c>
      <c r="L20" s="21">
        <v>0</v>
      </c>
      <c r="M20" s="21">
        <v>0</v>
      </c>
      <c r="N20" s="21">
        <v>0</v>
      </c>
      <c r="O20" s="23">
        <f t="shared" si="0"/>
        <v>0</v>
      </c>
      <c r="P20" s="15"/>
      <c r="Q20" s="15"/>
    </row>
    <row r="21" spans="1:17" ht="23.5" customHeight="1">
      <c r="A21" s="13">
        <v>17</v>
      </c>
      <c r="B21" s="14" t="s">
        <v>16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2">
        <v>0</v>
      </c>
      <c r="J21" s="32">
        <v>0</v>
      </c>
      <c r="K21" s="21">
        <v>0</v>
      </c>
      <c r="L21" s="21">
        <v>0</v>
      </c>
      <c r="M21" s="21">
        <v>0</v>
      </c>
      <c r="N21" s="21">
        <v>39836</v>
      </c>
      <c r="O21" s="23">
        <f t="shared" si="0"/>
        <v>39836</v>
      </c>
      <c r="P21" s="15"/>
      <c r="Q21" s="15"/>
    </row>
    <row r="22" spans="1:17" ht="23.5" customHeight="1">
      <c r="A22" s="13">
        <v>18</v>
      </c>
      <c r="B22" s="14" t="s">
        <v>17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32">
        <v>0</v>
      </c>
      <c r="K22" s="21">
        <v>0</v>
      </c>
      <c r="L22" s="21">
        <v>0</v>
      </c>
      <c r="M22" s="21">
        <v>0</v>
      </c>
      <c r="N22" s="21">
        <v>30969</v>
      </c>
      <c r="O22" s="23">
        <f t="shared" si="0"/>
        <v>30969</v>
      </c>
      <c r="P22" s="15"/>
      <c r="Q22" s="15"/>
    </row>
    <row r="23" spans="1:17" ht="23.5" customHeight="1">
      <c r="A23" s="13">
        <v>19</v>
      </c>
      <c r="B23" s="14" t="s">
        <v>18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2">
        <v>0</v>
      </c>
      <c r="J23" s="32">
        <v>0</v>
      </c>
      <c r="K23" s="21">
        <v>0</v>
      </c>
      <c r="L23" s="21">
        <v>0</v>
      </c>
      <c r="M23" s="21">
        <v>0</v>
      </c>
      <c r="N23" s="21">
        <v>58980</v>
      </c>
      <c r="O23" s="23">
        <f t="shared" si="0"/>
        <v>58980</v>
      </c>
      <c r="P23" s="15"/>
      <c r="Q23" s="15"/>
    </row>
    <row r="24" spans="1:17" ht="23.5" customHeight="1">
      <c r="A24" s="13">
        <v>20</v>
      </c>
      <c r="B24" s="14" t="s">
        <v>19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  <c r="J24" s="32">
        <v>0</v>
      </c>
      <c r="K24" s="21">
        <v>0</v>
      </c>
      <c r="L24" s="21">
        <v>0</v>
      </c>
      <c r="M24" s="21">
        <v>0</v>
      </c>
      <c r="N24" s="21">
        <v>0</v>
      </c>
      <c r="O24" s="23">
        <f t="shared" si="0"/>
        <v>0</v>
      </c>
      <c r="P24" s="15"/>
      <c r="Q24" s="15"/>
    </row>
    <row r="25" spans="1:17" ht="23.5" customHeight="1">
      <c r="A25" s="13">
        <v>21</v>
      </c>
      <c r="B25" s="14" t="s">
        <v>20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2">
        <v>0</v>
      </c>
      <c r="J25" s="32">
        <v>0</v>
      </c>
      <c r="K25" s="21">
        <v>0</v>
      </c>
      <c r="L25" s="21">
        <v>0</v>
      </c>
      <c r="M25" s="21">
        <v>0</v>
      </c>
      <c r="N25" s="21">
        <v>50900</v>
      </c>
      <c r="O25" s="23">
        <f t="shared" si="0"/>
        <v>50900</v>
      </c>
      <c r="P25" s="15"/>
      <c r="Q25" s="15"/>
    </row>
    <row r="26" spans="1:17" ht="23.5" customHeight="1">
      <c r="A26" s="13">
        <v>22</v>
      </c>
      <c r="B26" s="14" t="s">
        <v>21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2">
        <v>0</v>
      </c>
      <c r="J26" s="32">
        <v>0</v>
      </c>
      <c r="K26" s="21">
        <v>0</v>
      </c>
      <c r="L26" s="21">
        <v>0</v>
      </c>
      <c r="M26" s="21">
        <v>0</v>
      </c>
      <c r="N26" s="21">
        <v>48236</v>
      </c>
      <c r="O26" s="23">
        <f t="shared" si="0"/>
        <v>48236</v>
      </c>
      <c r="P26" s="15"/>
      <c r="Q26" s="15"/>
    </row>
    <row r="27" spans="1:17" ht="23.5" customHeight="1">
      <c r="A27" s="13">
        <v>23</v>
      </c>
      <c r="B27" s="14" t="s">
        <v>22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2">
        <v>0</v>
      </c>
      <c r="J27" s="32">
        <v>0</v>
      </c>
      <c r="K27" s="21">
        <v>0</v>
      </c>
      <c r="L27" s="21">
        <v>0</v>
      </c>
      <c r="M27" s="21">
        <v>0</v>
      </c>
      <c r="N27" s="21">
        <v>108961</v>
      </c>
      <c r="O27" s="23">
        <f t="shared" si="0"/>
        <v>108961</v>
      </c>
      <c r="P27" s="15"/>
      <c r="Q27" s="15"/>
    </row>
    <row r="28" spans="1:17" ht="23.5" customHeight="1">
      <c r="A28" s="13">
        <v>24</v>
      </c>
      <c r="B28" s="14" t="s">
        <v>23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2">
        <v>0</v>
      </c>
      <c r="J28" s="32">
        <v>0</v>
      </c>
      <c r="K28" s="21">
        <v>0</v>
      </c>
      <c r="L28" s="21">
        <v>0</v>
      </c>
      <c r="M28" s="21">
        <v>0</v>
      </c>
      <c r="N28" s="21">
        <v>138433</v>
      </c>
      <c r="O28" s="23">
        <f t="shared" si="0"/>
        <v>138433</v>
      </c>
      <c r="P28" s="15"/>
      <c r="Q28" s="15"/>
    </row>
    <row r="29" spans="1:17" ht="23.5" customHeight="1">
      <c r="A29" s="13">
        <v>25</v>
      </c>
      <c r="B29" s="14" t="s">
        <v>24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2">
        <v>0</v>
      </c>
      <c r="J29" s="32">
        <v>0</v>
      </c>
      <c r="K29" s="21">
        <v>0</v>
      </c>
      <c r="L29" s="21">
        <v>0</v>
      </c>
      <c r="M29" s="21">
        <v>0</v>
      </c>
      <c r="N29" s="21">
        <v>0</v>
      </c>
      <c r="O29" s="24">
        <f t="shared" si="0"/>
        <v>0</v>
      </c>
      <c r="P29" s="15"/>
      <c r="Q29" s="15"/>
    </row>
    <row r="30" spans="1:17" ht="23.5" customHeight="1">
      <c r="A30" s="13">
        <v>26</v>
      </c>
      <c r="B30" s="14" t="s">
        <v>25</v>
      </c>
      <c r="C30" s="21">
        <v>0</v>
      </c>
      <c r="D30" s="21">
        <v>0</v>
      </c>
      <c r="E30" s="21">
        <v>8261</v>
      </c>
      <c r="F30" s="21">
        <v>0</v>
      </c>
      <c r="G30" s="21">
        <v>0</v>
      </c>
      <c r="H30" s="21">
        <v>0</v>
      </c>
      <c r="I30" s="22">
        <v>0</v>
      </c>
      <c r="J30" s="32">
        <v>0</v>
      </c>
      <c r="K30" s="21">
        <v>0</v>
      </c>
      <c r="L30" s="21">
        <v>0</v>
      </c>
      <c r="M30" s="21">
        <v>0</v>
      </c>
      <c r="N30" s="21">
        <v>38050</v>
      </c>
      <c r="O30" s="23">
        <f t="shared" si="0"/>
        <v>46311</v>
      </c>
      <c r="P30" s="15"/>
      <c r="Q30" s="15"/>
    </row>
    <row r="31" spans="1:17" ht="23.5" customHeight="1">
      <c r="A31" s="13">
        <v>27</v>
      </c>
      <c r="B31" s="14" t="s">
        <v>26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2">
        <v>0</v>
      </c>
      <c r="J31" s="32">
        <v>0</v>
      </c>
      <c r="K31" s="21">
        <v>0</v>
      </c>
      <c r="L31" s="21">
        <v>0</v>
      </c>
      <c r="M31" s="21">
        <v>209679</v>
      </c>
      <c r="N31" s="21">
        <v>341657</v>
      </c>
      <c r="O31" s="23">
        <f t="shared" si="0"/>
        <v>551336</v>
      </c>
      <c r="P31" s="15"/>
      <c r="Q31" s="15"/>
    </row>
    <row r="32" spans="1:17" ht="23.5" customHeight="1">
      <c r="A32" s="13">
        <v>28</v>
      </c>
      <c r="B32" s="14" t="s">
        <v>27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2">
        <v>0</v>
      </c>
      <c r="J32" s="32">
        <v>0</v>
      </c>
      <c r="K32" s="21">
        <v>0</v>
      </c>
      <c r="L32" s="21">
        <v>0</v>
      </c>
      <c r="M32" s="21">
        <v>0</v>
      </c>
      <c r="N32" s="21">
        <v>349921</v>
      </c>
      <c r="O32" s="23">
        <f t="shared" si="0"/>
        <v>349921</v>
      </c>
      <c r="P32" s="15"/>
      <c r="Q32" s="15"/>
    </row>
    <row r="33" spans="1:17" ht="23.5" customHeight="1">
      <c r="A33" s="13">
        <v>29</v>
      </c>
      <c r="B33" s="14" t="s">
        <v>28</v>
      </c>
      <c r="C33" s="21">
        <v>0</v>
      </c>
      <c r="D33" s="21">
        <v>0</v>
      </c>
      <c r="E33" s="21">
        <v>14401</v>
      </c>
      <c r="F33" s="21">
        <v>0</v>
      </c>
      <c r="G33" s="21">
        <v>0</v>
      </c>
      <c r="H33" s="21">
        <v>0</v>
      </c>
      <c r="I33" s="22">
        <v>0</v>
      </c>
      <c r="J33" s="32">
        <v>0</v>
      </c>
      <c r="K33" s="21">
        <v>0</v>
      </c>
      <c r="L33" s="21">
        <v>0</v>
      </c>
      <c r="M33" s="21">
        <v>0</v>
      </c>
      <c r="N33" s="21">
        <v>52182</v>
      </c>
      <c r="O33" s="23">
        <f t="shared" si="0"/>
        <v>66583</v>
      </c>
      <c r="P33" s="15"/>
      <c r="Q33" s="15"/>
    </row>
    <row r="34" spans="1:17" ht="23.5" customHeight="1">
      <c r="A34" s="13">
        <v>30</v>
      </c>
      <c r="B34" s="14" t="s">
        <v>29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2">
        <v>0</v>
      </c>
      <c r="J34" s="32">
        <v>0</v>
      </c>
      <c r="K34" s="21">
        <v>0</v>
      </c>
      <c r="L34" s="21">
        <v>0</v>
      </c>
      <c r="M34" s="21">
        <v>0</v>
      </c>
      <c r="N34" s="21">
        <v>0</v>
      </c>
      <c r="O34" s="23">
        <f t="shared" si="0"/>
        <v>0</v>
      </c>
      <c r="P34" s="15"/>
      <c r="Q34" s="15"/>
    </row>
    <row r="35" spans="1:17" ht="23.5" customHeight="1">
      <c r="A35" s="13">
        <v>31</v>
      </c>
      <c r="B35" s="14" t="s">
        <v>30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2">
        <v>0</v>
      </c>
      <c r="J35" s="32">
        <v>0</v>
      </c>
      <c r="K35" s="21">
        <v>0</v>
      </c>
      <c r="L35" s="21">
        <v>0</v>
      </c>
      <c r="M35" s="21">
        <v>0</v>
      </c>
      <c r="N35" s="21">
        <v>0</v>
      </c>
      <c r="O35" s="23">
        <f t="shared" si="0"/>
        <v>0</v>
      </c>
      <c r="P35" s="15"/>
      <c r="Q35" s="15"/>
    </row>
    <row r="36" spans="1:17" ht="23.5" customHeight="1">
      <c r="A36" s="13">
        <v>32</v>
      </c>
      <c r="B36" s="14" t="s">
        <v>31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2">
        <v>0</v>
      </c>
      <c r="J36" s="32">
        <v>0</v>
      </c>
      <c r="K36" s="21">
        <v>0</v>
      </c>
      <c r="L36" s="21">
        <v>0</v>
      </c>
      <c r="M36" s="21">
        <v>0</v>
      </c>
      <c r="N36" s="21">
        <v>0</v>
      </c>
      <c r="O36" s="23">
        <f t="shared" si="0"/>
        <v>0</v>
      </c>
      <c r="P36" s="15"/>
      <c r="Q36" s="15"/>
    </row>
    <row r="37" spans="1:17" ht="23.5" customHeight="1">
      <c r="A37" s="13">
        <v>33</v>
      </c>
      <c r="B37" s="14" t="s">
        <v>32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2">
        <v>0</v>
      </c>
      <c r="J37" s="32">
        <v>0</v>
      </c>
      <c r="K37" s="21">
        <v>0</v>
      </c>
      <c r="L37" s="21">
        <v>0</v>
      </c>
      <c r="M37" s="21">
        <v>0</v>
      </c>
      <c r="N37" s="21">
        <v>0</v>
      </c>
      <c r="O37" s="23">
        <f t="shared" si="0"/>
        <v>0</v>
      </c>
      <c r="P37" s="15"/>
      <c r="Q37" s="15"/>
    </row>
    <row r="38" spans="1:17" ht="23.5" customHeight="1">
      <c r="A38" s="13">
        <v>34</v>
      </c>
      <c r="B38" s="14" t="s">
        <v>33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2">
        <v>0</v>
      </c>
      <c r="J38" s="32">
        <v>0</v>
      </c>
      <c r="K38" s="21">
        <v>0</v>
      </c>
      <c r="L38" s="21">
        <v>0</v>
      </c>
      <c r="M38" s="21">
        <v>0</v>
      </c>
      <c r="N38" s="21">
        <v>60309</v>
      </c>
      <c r="O38" s="23">
        <f t="shared" si="0"/>
        <v>60309</v>
      </c>
      <c r="P38" s="15"/>
      <c r="Q38" s="15"/>
    </row>
    <row r="39" spans="1:17" ht="23.5" customHeight="1">
      <c r="A39" s="13">
        <v>35</v>
      </c>
      <c r="B39" s="14" t="s">
        <v>34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2">
        <v>0</v>
      </c>
      <c r="J39" s="32">
        <v>0</v>
      </c>
      <c r="K39" s="21">
        <v>0</v>
      </c>
      <c r="L39" s="21">
        <v>0</v>
      </c>
      <c r="M39" s="21">
        <v>0</v>
      </c>
      <c r="N39" s="21">
        <v>37589</v>
      </c>
      <c r="O39" s="23">
        <f t="shared" si="0"/>
        <v>37589</v>
      </c>
      <c r="P39" s="15"/>
      <c r="Q39" s="15"/>
    </row>
    <row r="40" spans="1:17" ht="23.5" customHeight="1">
      <c r="A40" s="13">
        <v>36</v>
      </c>
      <c r="B40" s="14" t="s">
        <v>35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2">
        <v>0</v>
      </c>
      <c r="J40" s="32">
        <v>0</v>
      </c>
      <c r="K40" s="21">
        <v>0</v>
      </c>
      <c r="L40" s="21">
        <v>0</v>
      </c>
      <c r="M40" s="21">
        <v>0</v>
      </c>
      <c r="N40" s="21">
        <v>0</v>
      </c>
      <c r="O40" s="23">
        <f t="shared" si="0"/>
        <v>0</v>
      </c>
      <c r="P40" s="15"/>
      <c r="Q40" s="15"/>
    </row>
    <row r="41" spans="1:17" ht="23.5" customHeight="1">
      <c r="A41" s="13">
        <v>37</v>
      </c>
      <c r="B41" s="14" t="s">
        <v>36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2">
        <v>0</v>
      </c>
      <c r="J41" s="32">
        <v>0</v>
      </c>
      <c r="K41" s="21">
        <v>0</v>
      </c>
      <c r="L41" s="21">
        <v>0</v>
      </c>
      <c r="M41" s="21">
        <v>0</v>
      </c>
      <c r="N41" s="21">
        <v>158023</v>
      </c>
      <c r="O41" s="23">
        <f t="shared" si="0"/>
        <v>158023</v>
      </c>
      <c r="P41" s="15"/>
      <c r="Q41" s="15"/>
    </row>
    <row r="42" spans="1:17" ht="23.5" customHeight="1">
      <c r="A42" s="13">
        <v>38</v>
      </c>
      <c r="B42" s="14" t="s">
        <v>37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2">
        <v>0</v>
      </c>
      <c r="J42" s="32">
        <v>0</v>
      </c>
      <c r="K42" s="21">
        <v>0</v>
      </c>
      <c r="L42" s="21">
        <v>0</v>
      </c>
      <c r="M42" s="21">
        <v>0</v>
      </c>
      <c r="N42" s="21">
        <v>0</v>
      </c>
      <c r="O42" s="23">
        <f t="shared" si="0"/>
        <v>0</v>
      </c>
      <c r="P42" s="15"/>
      <c r="Q42" s="15"/>
    </row>
    <row r="43" spans="1:17" ht="23.5" customHeight="1">
      <c r="A43" s="13">
        <v>39</v>
      </c>
      <c r="B43" s="14" t="s">
        <v>38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2">
        <v>0</v>
      </c>
      <c r="J43" s="32">
        <v>0</v>
      </c>
      <c r="K43" s="21">
        <v>0</v>
      </c>
      <c r="L43" s="21">
        <v>0</v>
      </c>
      <c r="M43" s="21">
        <v>0</v>
      </c>
      <c r="N43" s="21">
        <v>0</v>
      </c>
      <c r="O43" s="23">
        <f t="shared" si="0"/>
        <v>0</v>
      </c>
      <c r="P43" s="15"/>
      <c r="Q43" s="15"/>
    </row>
    <row r="44" spans="1:17" ht="23.5" customHeight="1">
      <c r="A44" s="13">
        <v>40</v>
      </c>
      <c r="B44" s="14" t="s">
        <v>39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32">
        <v>0</v>
      </c>
      <c r="K44" s="21">
        <v>0</v>
      </c>
      <c r="L44" s="21">
        <v>0</v>
      </c>
      <c r="M44" s="21">
        <v>0</v>
      </c>
      <c r="N44" s="21">
        <v>83206</v>
      </c>
      <c r="O44" s="23">
        <f t="shared" si="0"/>
        <v>83206</v>
      </c>
      <c r="P44" s="15"/>
      <c r="Q44" s="15"/>
    </row>
    <row r="45" spans="1:17" ht="23.5" customHeight="1">
      <c r="A45" s="13">
        <v>41</v>
      </c>
      <c r="B45" s="14" t="s">
        <v>40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2">
        <v>0</v>
      </c>
      <c r="J45" s="32">
        <v>0</v>
      </c>
      <c r="K45" s="21">
        <v>0</v>
      </c>
      <c r="L45" s="21">
        <v>0</v>
      </c>
      <c r="M45" s="21">
        <v>0</v>
      </c>
      <c r="N45" s="21">
        <v>0</v>
      </c>
      <c r="O45" s="23">
        <f t="shared" si="0"/>
        <v>0</v>
      </c>
      <c r="P45" s="15"/>
      <c r="Q45" s="15"/>
    </row>
    <row r="46" spans="1:17" ht="23.5" customHeight="1">
      <c r="A46" s="13">
        <v>42</v>
      </c>
      <c r="B46" s="14" t="s">
        <v>41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2">
        <v>0</v>
      </c>
      <c r="J46" s="32">
        <v>0</v>
      </c>
      <c r="K46" s="21">
        <v>0</v>
      </c>
      <c r="L46" s="21">
        <v>0</v>
      </c>
      <c r="M46" s="21">
        <v>0</v>
      </c>
      <c r="N46" s="21">
        <v>255795</v>
      </c>
      <c r="O46" s="23">
        <f t="shared" si="0"/>
        <v>255795</v>
      </c>
      <c r="P46" s="15"/>
      <c r="Q46" s="15"/>
    </row>
    <row r="47" spans="1:17" ht="23.5" customHeight="1">
      <c r="A47" s="13">
        <v>43</v>
      </c>
      <c r="B47" s="14" t="s">
        <v>42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2">
        <v>0</v>
      </c>
      <c r="J47" s="32">
        <v>0</v>
      </c>
      <c r="K47" s="21">
        <v>0</v>
      </c>
      <c r="L47" s="21">
        <v>0</v>
      </c>
      <c r="M47" s="21">
        <v>0</v>
      </c>
      <c r="N47" s="21">
        <v>16977</v>
      </c>
      <c r="O47" s="23">
        <f t="shared" si="0"/>
        <v>16977</v>
      </c>
      <c r="P47" s="15"/>
      <c r="Q47" s="15"/>
    </row>
    <row r="48" spans="1:17" ht="23.5" customHeight="1">
      <c r="A48" s="13">
        <v>44</v>
      </c>
      <c r="B48" s="14" t="s">
        <v>43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2">
        <v>0</v>
      </c>
      <c r="J48" s="32">
        <v>0</v>
      </c>
      <c r="K48" s="21">
        <v>0</v>
      </c>
      <c r="L48" s="21">
        <v>0</v>
      </c>
      <c r="M48" s="21">
        <v>0</v>
      </c>
      <c r="N48" s="21">
        <v>47933</v>
      </c>
      <c r="O48" s="23">
        <f t="shared" si="0"/>
        <v>47933</v>
      </c>
      <c r="P48" s="15"/>
      <c r="Q48" s="15"/>
    </row>
    <row r="49" spans="1:17" ht="23.5" customHeight="1">
      <c r="A49" s="13">
        <v>45</v>
      </c>
      <c r="B49" s="14" t="s">
        <v>44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2">
        <v>0</v>
      </c>
      <c r="J49" s="32">
        <v>0</v>
      </c>
      <c r="K49" s="21">
        <v>0</v>
      </c>
      <c r="L49" s="21">
        <v>0</v>
      </c>
      <c r="M49" s="21">
        <v>0</v>
      </c>
      <c r="N49" s="21">
        <v>0</v>
      </c>
      <c r="O49" s="23">
        <f t="shared" si="0"/>
        <v>0</v>
      </c>
      <c r="P49" s="15"/>
      <c r="Q49" s="15"/>
    </row>
    <row r="50" spans="1:17" ht="23.5" customHeight="1">
      <c r="A50" s="13">
        <v>46</v>
      </c>
      <c r="B50" s="14" t="s">
        <v>45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2">
        <v>0</v>
      </c>
      <c r="J50" s="32">
        <v>0</v>
      </c>
      <c r="K50" s="21">
        <v>0</v>
      </c>
      <c r="L50" s="21">
        <v>0</v>
      </c>
      <c r="M50" s="21">
        <v>0</v>
      </c>
      <c r="N50" s="21">
        <v>0</v>
      </c>
      <c r="O50" s="23">
        <f t="shared" si="0"/>
        <v>0</v>
      </c>
      <c r="P50" s="15"/>
      <c r="Q50" s="15"/>
    </row>
    <row r="51" spans="1:17" ht="23.5" customHeight="1" thickBot="1">
      <c r="A51" s="16">
        <v>47</v>
      </c>
      <c r="B51" s="17" t="s">
        <v>46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6">
        <v>0</v>
      </c>
      <c r="J51" s="33">
        <v>0</v>
      </c>
      <c r="K51" s="25">
        <v>0</v>
      </c>
      <c r="L51" s="25">
        <v>0</v>
      </c>
      <c r="M51" s="25">
        <v>0</v>
      </c>
      <c r="N51" s="25">
        <v>0</v>
      </c>
      <c r="O51" s="27">
        <f t="shared" si="0"/>
        <v>0</v>
      </c>
      <c r="P51" s="15"/>
      <c r="Q51" s="15"/>
    </row>
    <row r="52" spans="1:17" ht="25" customHeight="1" thickTop="1" thickBot="1">
      <c r="A52" s="43" t="s">
        <v>47</v>
      </c>
      <c r="B52" s="44"/>
      <c r="C52" s="28">
        <f>SUM(C5:C51)</f>
        <v>0</v>
      </c>
      <c r="D52" s="28">
        <f t="shared" ref="D52:N52" si="1">SUM(D5:D51)</f>
        <v>0</v>
      </c>
      <c r="E52" s="28">
        <f t="shared" si="1"/>
        <v>22662</v>
      </c>
      <c r="F52" s="28">
        <f t="shared" si="1"/>
        <v>0</v>
      </c>
      <c r="G52" s="28">
        <f t="shared" si="1"/>
        <v>0</v>
      </c>
      <c r="H52" s="28">
        <f t="shared" si="1"/>
        <v>0</v>
      </c>
      <c r="I52" s="29">
        <f t="shared" si="1"/>
        <v>0</v>
      </c>
      <c r="J52" s="34">
        <f t="shared" si="1"/>
        <v>0</v>
      </c>
      <c r="K52" s="28">
        <f t="shared" si="1"/>
        <v>0</v>
      </c>
      <c r="L52" s="28">
        <f t="shared" si="1"/>
        <v>0</v>
      </c>
      <c r="M52" s="28">
        <f t="shared" si="1"/>
        <v>209679</v>
      </c>
      <c r="N52" s="28">
        <f t="shared" si="1"/>
        <v>3120462</v>
      </c>
      <c r="O52" s="30">
        <f t="shared" si="0"/>
        <v>3352803</v>
      </c>
      <c r="P52" s="15"/>
      <c r="Q52" s="15"/>
    </row>
    <row r="53" spans="1:17" ht="25" customHeight="1" thickBot="1">
      <c r="A53" s="41" t="s">
        <v>62</v>
      </c>
      <c r="B53" s="42"/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6">
        <v>0</v>
      </c>
      <c r="J53" s="37">
        <v>0</v>
      </c>
      <c r="K53" s="35">
        <v>0</v>
      </c>
      <c r="L53" s="35">
        <v>0</v>
      </c>
      <c r="M53" s="35">
        <v>3008</v>
      </c>
      <c r="N53" s="35">
        <v>1599064</v>
      </c>
      <c r="O53" s="38">
        <f t="shared" si="0"/>
        <v>1602072</v>
      </c>
      <c r="P53" s="15"/>
      <c r="Q53" s="15"/>
    </row>
    <row r="54" spans="1:17" ht="16.5" customHeight="1">
      <c r="B54" s="7"/>
      <c r="C54" s="18" t="s">
        <v>63</v>
      </c>
      <c r="J54" s="18" t="s">
        <v>63</v>
      </c>
      <c r="K54" s="7"/>
      <c r="L54" s="7"/>
      <c r="M54" s="7"/>
      <c r="P54" s="6"/>
    </row>
    <row r="55" spans="1:17" ht="16.5" customHeight="1">
      <c r="C55" s="18" t="s">
        <v>64</v>
      </c>
      <c r="J55" s="18" t="s">
        <v>64</v>
      </c>
      <c r="P55" s="6"/>
    </row>
    <row r="56" spans="1:17" ht="16.5" customHeight="1">
      <c r="C56" s="18" t="s">
        <v>65</v>
      </c>
      <c r="J56" s="18" t="s">
        <v>65</v>
      </c>
      <c r="P56" s="6"/>
    </row>
    <row r="57" spans="1:17" ht="16.5" customHeight="1">
      <c r="P57" s="6"/>
    </row>
    <row r="58" spans="1:17" ht="16.5" customHeight="1">
      <c r="P58" s="6"/>
    </row>
    <row r="59" spans="1:17" ht="16.5" customHeight="1">
      <c r="P59" s="6"/>
    </row>
    <row r="60" spans="1:17" ht="16.5" customHeight="1">
      <c r="P60" s="6"/>
    </row>
    <row r="61" spans="1:17" ht="16.5" customHeight="1">
      <c r="P61" s="6"/>
    </row>
    <row r="62" spans="1:17" ht="16.5" customHeight="1">
      <c r="P62" s="6"/>
    </row>
    <row r="63" spans="1:17" ht="16.5" customHeight="1">
      <c r="P63" s="6"/>
    </row>
    <row r="64" spans="1:17" ht="16.5" customHeight="1">
      <c r="P64" s="6"/>
    </row>
    <row r="65" spans="16:16" ht="16.5" customHeight="1">
      <c r="P65" s="6"/>
    </row>
    <row r="66" spans="16:16" ht="16.5" customHeight="1">
      <c r="P66" s="6"/>
    </row>
    <row r="67" spans="16:16" ht="16.5" customHeight="1">
      <c r="P67" s="6"/>
    </row>
    <row r="68" spans="16:16" ht="16.5" customHeight="1">
      <c r="P68" s="6"/>
    </row>
    <row r="69" spans="16:16" ht="16.5" customHeight="1">
      <c r="P69" s="6"/>
    </row>
    <row r="70" spans="16:16" ht="16.5" customHeight="1">
      <c r="P70" s="6"/>
    </row>
    <row r="71" spans="16:16" ht="16.5" customHeight="1">
      <c r="P71" s="6"/>
    </row>
    <row r="72" spans="16:16" ht="16.5" customHeight="1">
      <c r="P72" s="6"/>
    </row>
    <row r="73" spans="16:16" ht="16.5" customHeight="1">
      <c r="P73" s="6"/>
    </row>
    <row r="74" spans="16:16" ht="16.5" customHeight="1"/>
    <row r="75" spans="16:16" ht="16.5" customHeight="1"/>
    <row r="76" spans="16:16" ht="16.5" customHeight="1"/>
    <row r="77" spans="16:16" ht="16.5" customHeight="1"/>
  </sheetData>
  <mergeCells count="3">
    <mergeCell ref="A4:B4"/>
    <mergeCell ref="A53:B53"/>
    <mergeCell ref="A52:B52"/>
  </mergeCells>
  <phoneticPr fontId="5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orientation="portrait" r:id="rId1"/>
  <headerFooter alignWithMargins="0"/>
  <colBreaks count="1" manualBreakCount="1">
    <brk id="9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FF56-9E3C-459E-8433-E656B54C8D50}">
  <dimension ref="A1:Q77"/>
  <sheetViews>
    <sheetView showZeros="0" view="pageBreakPreview" zoomScale="85" zoomScaleNormal="100" zoomScaleSheetLayoutView="85" workbookViewId="0">
      <pane xSplit="2" ySplit="4" topLeftCell="C5" activePane="bottomRight" state="frozen"/>
      <selection activeCell="A4" sqref="A4:B6"/>
      <selection pane="topRight" activeCell="A4" sqref="A4:B6"/>
      <selection pane="bottomLeft" activeCell="A4" sqref="A4:B6"/>
      <selection pane="bottomRight" activeCell="C1" sqref="C1"/>
    </sheetView>
  </sheetViews>
  <sheetFormatPr defaultColWidth="9" defaultRowHeight="13"/>
  <cols>
    <col min="1" max="1" width="3.6328125" style="6" customWidth="1"/>
    <col min="2" max="2" width="11.453125" style="19" customWidth="1"/>
    <col min="3" max="15" width="18.1796875" style="6" customWidth="1"/>
    <col min="16" max="16" width="18.1796875" style="20" customWidth="1"/>
    <col min="17" max="17" width="11.08984375" style="6" customWidth="1"/>
    <col min="18" max="16384" width="9" style="6"/>
  </cols>
  <sheetData>
    <row r="1" spans="1:17" s="1" customFormat="1" ht="24" customHeight="1">
      <c r="C1" s="2" t="s">
        <v>66</v>
      </c>
      <c r="D1" s="3"/>
      <c r="E1" s="3"/>
      <c r="F1" s="3"/>
      <c r="G1" s="3"/>
      <c r="H1" s="3"/>
      <c r="I1" s="3"/>
      <c r="J1" s="2" t="s">
        <v>66</v>
      </c>
      <c r="K1" s="2"/>
      <c r="L1" s="3"/>
      <c r="M1" s="3"/>
      <c r="N1" s="3"/>
      <c r="O1" s="3"/>
      <c r="P1" s="3"/>
    </row>
    <row r="2" spans="1:17" s="1" customFormat="1" ht="24" customHeight="1">
      <c r="C2" s="2" t="s">
        <v>52</v>
      </c>
      <c r="D2" s="4"/>
      <c r="E2" s="4"/>
      <c r="F2" s="4"/>
      <c r="G2" s="4"/>
      <c r="H2" s="4"/>
      <c r="I2" s="4"/>
      <c r="J2" s="2" t="s">
        <v>52</v>
      </c>
      <c r="K2" s="2"/>
      <c r="L2" s="4"/>
      <c r="M2" s="4"/>
      <c r="N2" s="4"/>
      <c r="O2" s="4"/>
      <c r="P2" s="4"/>
    </row>
    <row r="3" spans="1:17" ht="24" customHeight="1" thickBot="1">
      <c r="A3" s="5"/>
      <c r="B3" s="5"/>
      <c r="C3" s="2" t="s">
        <v>53</v>
      </c>
      <c r="J3" s="2" t="s">
        <v>54</v>
      </c>
      <c r="K3" s="2"/>
      <c r="L3" s="7"/>
      <c r="M3" s="7"/>
      <c r="O3" s="7"/>
      <c r="P3" s="8"/>
    </row>
    <row r="4" spans="1:17" ht="36" customHeight="1" thickBot="1">
      <c r="A4" s="39" t="s">
        <v>50</v>
      </c>
      <c r="B4" s="40"/>
      <c r="C4" s="9" t="s">
        <v>48</v>
      </c>
      <c r="D4" s="9" t="s">
        <v>51</v>
      </c>
      <c r="E4" s="10" t="s">
        <v>55</v>
      </c>
      <c r="F4" s="10" t="s">
        <v>56</v>
      </c>
      <c r="G4" s="9" t="s">
        <v>72</v>
      </c>
      <c r="H4" s="9" t="s">
        <v>71</v>
      </c>
      <c r="I4" s="11" t="s">
        <v>57</v>
      </c>
      <c r="J4" s="31" t="s">
        <v>73</v>
      </c>
      <c r="K4" s="9" t="s">
        <v>74</v>
      </c>
      <c r="L4" s="9" t="s">
        <v>58</v>
      </c>
      <c r="M4" s="10" t="s">
        <v>59</v>
      </c>
      <c r="N4" s="10" t="s">
        <v>60</v>
      </c>
      <c r="O4" s="12" t="s">
        <v>49</v>
      </c>
      <c r="P4" s="6"/>
    </row>
    <row r="5" spans="1:17" ht="23.5" customHeight="1">
      <c r="A5" s="13">
        <v>1</v>
      </c>
      <c r="B5" s="14" t="s">
        <v>0</v>
      </c>
      <c r="C5" s="21">
        <v>118516</v>
      </c>
      <c r="D5" s="21">
        <v>102208</v>
      </c>
      <c r="E5" s="21">
        <v>0</v>
      </c>
      <c r="F5" s="21">
        <v>93773</v>
      </c>
      <c r="G5" s="21">
        <v>62883</v>
      </c>
      <c r="H5" s="21">
        <v>4888</v>
      </c>
      <c r="I5" s="22">
        <v>5857</v>
      </c>
      <c r="J5" s="32">
        <v>2407</v>
      </c>
      <c r="K5" s="21">
        <v>0</v>
      </c>
      <c r="L5" s="21">
        <v>9406</v>
      </c>
      <c r="M5" s="21">
        <v>3449</v>
      </c>
      <c r="N5" s="21">
        <v>276130</v>
      </c>
      <c r="O5" s="23">
        <f>SUM(C5:N5)</f>
        <v>679517</v>
      </c>
      <c r="P5" s="15"/>
      <c r="Q5" s="15"/>
    </row>
    <row r="6" spans="1:17" ht="23.5" customHeight="1">
      <c r="A6" s="13">
        <v>2</v>
      </c>
      <c r="B6" s="14" t="s">
        <v>1</v>
      </c>
      <c r="C6" s="21">
        <v>25964</v>
      </c>
      <c r="D6" s="21">
        <v>20492</v>
      </c>
      <c r="E6" s="21">
        <v>0</v>
      </c>
      <c r="F6" s="21">
        <v>12807</v>
      </c>
      <c r="G6" s="21">
        <v>11277</v>
      </c>
      <c r="H6" s="21">
        <v>1075</v>
      </c>
      <c r="I6" s="22">
        <v>0</v>
      </c>
      <c r="J6" s="32">
        <v>0</v>
      </c>
      <c r="K6" s="21">
        <v>0</v>
      </c>
      <c r="L6" s="21">
        <v>3121</v>
      </c>
      <c r="M6" s="21">
        <v>2075</v>
      </c>
      <c r="N6" s="21">
        <v>71211</v>
      </c>
      <c r="O6" s="23">
        <f t="shared" ref="O6:O53" si="0">SUM(C6:N6)</f>
        <v>148022</v>
      </c>
      <c r="P6" s="15"/>
      <c r="Q6" s="15"/>
    </row>
    <row r="7" spans="1:17" ht="23.5" customHeight="1">
      <c r="A7" s="13">
        <v>3</v>
      </c>
      <c r="B7" s="14" t="s">
        <v>2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2">
        <v>0</v>
      </c>
      <c r="J7" s="32">
        <v>0</v>
      </c>
      <c r="K7" s="21">
        <v>0</v>
      </c>
      <c r="L7" s="21">
        <v>0</v>
      </c>
      <c r="M7" s="21">
        <v>0</v>
      </c>
      <c r="N7" s="21">
        <v>0</v>
      </c>
      <c r="O7" s="23">
        <f t="shared" si="0"/>
        <v>0</v>
      </c>
      <c r="P7" s="15"/>
      <c r="Q7" s="15"/>
    </row>
    <row r="8" spans="1:17" ht="23.5" customHeight="1">
      <c r="A8" s="13">
        <v>4</v>
      </c>
      <c r="B8" s="14" t="s">
        <v>3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  <c r="J8" s="32">
        <v>0</v>
      </c>
      <c r="K8" s="21">
        <v>0</v>
      </c>
      <c r="L8" s="21">
        <v>0</v>
      </c>
      <c r="M8" s="21">
        <v>0</v>
      </c>
      <c r="N8" s="21">
        <v>0</v>
      </c>
      <c r="O8" s="23">
        <f t="shared" si="0"/>
        <v>0</v>
      </c>
      <c r="P8" s="15"/>
      <c r="Q8" s="15"/>
    </row>
    <row r="9" spans="1:17" ht="23.5" customHeight="1">
      <c r="A9" s="13">
        <v>5</v>
      </c>
      <c r="B9" s="14" t="s">
        <v>4</v>
      </c>
      <c r="C9" s="21">
        <v>16571</v>
      </c>
      <c r="D9" s="21">
        <v>11035</v>
      </c>
      <c r="E9" s="21">
        <v>3650</v>
      </c>
      <c r="F9" s="21">
        <v>11930</v>
      </c>
      <c r="G9" s="21">
        <v>9482</v>
      </c>
      <c r="H9" s="21">
        <v>1277</v>
      </c>
      <c r="I9" s="22">
        <v>947</v>
      </c>
      <c r="J9" s="32">
        <v>1037</v>
      </c>
      <c r="K9" s="21">
        <v>0</v>
      </c>
      <c r="L9" s="21">
        <v>1210</v>
      </c>
      <c r="M9" s="21">
        <v>444</v>
      </c>
      <c r="N9" s="21">
        <v>89208</v>
      </c>
      <c r="O9" s="23">
        <f t="shared" si="0"/>
        <v>146791</v>
      </c>
      <c r="P9" s="15"/>
      <c r="Q9" s="15"/>
    </row>
    <row r="10" spans="1:17" ht="23.5" customHeight="1">
      <c r="A10" s="13">
        <v>6</v>
      </c>
      <c r="B10" s="14" t="s">
        <v>5</v>
      </c>
      <c r="C10" s="21">
        <v>30109</v>
      </c>
      <c r="D10" s="21">
        <v>18539</v>
      </c>
      <c r="E10" s="21">
        <v>232</v>
      </c>
      <c r="F10" s="21">
        <v>12879</v>
      </c>
      <c r="G10" s="21">
        <v>10601</v>
      </c>
      <c r="H10" s="21">
        <v>627</v>
      </c>
      <c r="I10" s="22">
        <v>0</v>
      </c>
      <c r="J10" s="32">
        <v>0</v>
      </c>
      <c r="K10" s="21">
        <v>0</v>
      </c>
      <c r="L10" s="21">
        <v>1210</v>
      </c>
      <c r="M10" s="21">
        <v>741</v>
      </c>
      <c r="N10" s="21">
        <v>98961</v>
      </c>
      <c r="O10" s="23">
        <f t="shared" si="0"/>
        <v>173899</v>
      </c>
      <c r="P10" s="15"/>
      <c r="Q10" s="15"/>
    </row>
    <row r="11" spans="1:17" ht="23.5" customHeight="1">
      <c r="A11" s="13">
        <v>7</v>
      </c>
      <c r="B11" s="14" t="s">
        <v>6</v>
      </c>
      <c r="C11" s="21">
        <v>0</v>
      </c>
      <c r="D11" s="21">
        <v>0</v>
      </c>
      <c r="E11" s="21">
        <v>0</v>
      </c>
      <c r="F11" s="21">
        <v>1760</v>
      </c>
      <c r="G11" s="21">
        <v>1497</v>
      </c>
      <c r="H11" s="21">
        <v>0</v>
      </c>
      <c r="I11" s="22">
        <v>0</v>
      </c>
      <c r="J11" s="32">
        <v>0</v>
      </c>
      <c r="K11" s="21">
        <v>0</v>
      </c>
      <c r="L11" s="21">
        <v>0</v>
      </c>
      <c r="M11" s="21">
        <v>0</v>
      </c>
      <c r="N11" s="21">
        <v>18948</v>
      </c>
      <c r="O11" s="23">
        <f t="shared" si="0"/>
        <v>22205</v>
      </c>
      <c r="P11" s="15"/>
      <c r="Q11" s="15"/>
    </row>
    <row r="12" spans="1:17" ht="23.5" customHeight="1">
      <c r="A12" s="13">
        <v>8</v>
      </c>
      <c r="B12" s="14" t="s">
        <v>7</v>
      </c>
      <c r="C12" s="21">
        <v>45258</v>
      </c>
      <c r="D12" s="21">
        <v>12967</v>
      </c>
      <c r="E12" s="21">
        <v>7278</v>
      </c>
      <c r="F12" s="21">
        <v>64953</v>
      </c>
      <c r="G12" s="21">
        <v>27506</v>
      </c>
      <c r="H12" s="21">
        <v>6888</v>
      </c>
      <c r="I12" s="22">
        <v>619</v>
      </c>
      <c r="J12" s="32">
        <v>1497</v>
      </c>
      <c r="K12" s="21">
        <v>0</v>
      </c>
      <c r="L12" s="21">
        <v>5912</v>
      </c>
      <c r="M12" s="21">
        <v>2428</v>
      </c>
      <c r="N12" s="21">
        <v>294718</v>
      </c>
      <c r="O12" s="23">
        <f t="shared" si="0"/>
        <v>470024</v>
      </c>
      <c r="P12" s="15"/>
      <c r="Q12" s="15"/>
    </row>
    <row r="13" spans="1:17" ht="23.5" customHeight="1">
      <c r="A13" s="13">
        <v>9</v>
      </c>
      <c r="B13" s="14" t="s">
        <v>8</v>
      </c>
      <c r="C13" s="21">
        <v>66603</v>
      </c>
      <c r="D13" s="21">
        <v>16494</v>
      </c>
      <c r="E13" s="21">
        <v>8658</v>
      </c>
      <c r="F13" s="21">
        <v>30359</v>
      </c>
      <c r="G13" s="21">
        <v>12187</v>
      </c>
      <c r="H13" s="21">
        <v>4077</v>
      </c>
      <c r="I13" s="22">
        <v>0</v>
      </c>
      <c r="J13" s="32">
        <v>813</v>
      </c>
      <c r="K13" s="21">
        <v>0</v>
      </c>
      <c r="L13" s="21">
        <v>5883</v>
      </c>
      <c r="M13" s="21">
        <v>1916</v>
      </c>
      <c r="N13" s="21">
        <v>143445</v>
      </c>
      <c r="O13" s="23">
        <f t="shared" si="0"/>
        <v>290435</v>
      </c>
      <c r="P13" s="15"/>
      <c r="Q13" s="15"/>
    </row>
    <row r="14" spans="1:17" ht="23.5" customHeight="1">
      <c r="A14" s="13">
        <v>10</v>
      </c>
      <c r="B14" s="14" t="s">
        <v>9</v>
      </c>
      <c r="C14" s="21">
        <v>0</v>
      </c>
      <c r="D14" s="21">
        <v>9381</v>
      </c>
      <c r="E14" s="21">
        <v>326</v>
      </c>
      <c r="F14" s="21">
        <v>39900</v>
      </c>
      <c r="G14" s="21">
        <v>19889</v>
      </c>
      <c r="H14" s="21">
        <v>0</v>
      </c>
      <c r="I14" s="22">
        <v>0</v>
      </c>
      <c r="J14" s="32">
        <v>965</v>
      </c>
      <c r="K14" s="21">
        <v>0</v>
      </c>
      <c r="L14" s="21">
        <v>6817</v>
      </c>
      <c r="M14" s="21">
        <v>3917</v>
      </c>
      <c r="N14" s="21">
        <v>265648</v>
      </c>
      <c r="O14" s="23">
        <f t="shared" si="0"/>
        <v>346843</v>
      </c>
      <c r="P14" s="15"/>
      <c r="Q14" s="15"/>
    </row>
    <row r="15" spans="1:17" ht="23.5" customHeight="1">
      <c r="A15" s="13">
        <v>11</v>
      </c>
      <c r="B15" s="14" t="s">
        <v>10</v>
      </c>
      <c r="C15" s="21">
        <v>138093</v>
      </c>
      <c r="D15" s="21">
        <v>46079</v>
      </c>
      <c r="E15" s="21">
        <v>33112</v>
      </c>
      <c r="F15" s="21">
        <v>155805</v>
      </c>
      <c r="G15" s="21">
        <v>92079</v>
      </c>
      <c r="H15" s="21">
        <v>5958</v>
      </c>
      <c r="I15" s="22">
        <v>12544</v>
      </c>
      <c r="J15" s="32">
        <v>3948</v>
      </c>
      <c r="K15" s="21">
        <v>769</v>
      </c>
      <c r="L15" s="21">
        <v>16439</v>
      </c>
      <c r="M15" s="21">
        <v>22546</v>
      </c>
      <c r="N15" s="21">
        <v>458249</v>
      </c>
      <c r="O15" s="23">
        <f t="shared" si="0"/>
        <v>985621</v>
      </c>
      <c r="P15" s="15"/>
      <c r="Q15" s="15"/>
    </row>
    <row r="16" spans="1:17" ht="23.5" customHeight="1">
      <c r="A16" s="13">
        <v>12</v>
      </c>
      <c r="B16" s="14" t="s">
        <v>11</v>
      </c>
      <c r="C16" s="21">
        <v>118394</v>
      </c>
      <c r="D16" s="21">
        <v>68497</v>
      </c>
      <c r="E16" s="21">
        <v>24958</v>
      </c>
      <c r="F16" s="21">
        <v>108380</v>
      </c>
      <c r="G16" s="21">
        <v>62654</v>
      </c>
      <c r="H16" s="21">
        <v>17509</v>
      </c>
      <c r="I16" s="22">
        <v>4742</v>
      </c>
      <c r="J16" s="32">
        <v>3568</v>
      </c>
      <c r="K16" s="21">
        <v>2799</v>
      </c>
      <c r="L16" s="21">
        <v>13717</v>
      </c>
      <c r="M16" s="21">
        <v>19739</v>
      </c>
      <c r="N16" s="21">
        <v>399386</v>
      </c>
      <c r="O16" s="23">
        <f t="shared" si="0"/>
        <v>844343</v>
      </c>
      <c r="P16" s="15"/>
      <c r="Q16" s="15"/>
    </row>
    <row r="17" spans="1:17" ht="23.5" customHeight="1">
      <c r="A17" s="13">
        <v>13</v>
      </c>
      <c r="B17" s="14" t="s">
        <v>12</v>
      </c>
      <c r="C17" s="21">
        <v>213112</v>
      </c>
      <c r="D17" s="21">
        <v>96155</v>
      </c>
      <c r="E17" s="21">
        <v>48198</v>
      </c>
      <c r="F17" s="21">
        <v>180391</v>
      </c>
      <c r="G17" s="21">
        <v>122191</v>
      </c>
      <c r="H17" s="21">
        <v>7350</v>
      </c>
      <c r="I17" s="22">
        <v>14079</v>
      </c>
      <c r="J17" s="32">
        <v>6832</v>
      </c>
      <c r="K17" s="21">
        <v>2403</v>
      </c>
      <c r="L17" s="21">
        <v>12069</v>
      </c>
      <c r="M17" s="21">
        <v>78636</v>
      </c>
      <c r="N17" s="21">
        <v>328942</v>
      </c>
      <c r="O17" s="23">
        <f t="shared" si="0"/>
        <v>1110358</v>
      </c>
      <c r="P17" s="15"/>
      <c r="Q17" s="15"/>
    </row>
    <row r="18" spans="1:17" ht="23.5" customHeight="1">
      <c r="A18" s="13">
        <v>14</v>
      </c>
      <c r="B18" s="14" t="s">
        <v>13</v>
      </c>
      <c r="C18" s="21">
        <v>121232</v>
      </c>
      <c r="D18" s="21">
        <v>40290</v>
      </c>
      <c r="E18" s="21">
        <v>26496</v>
      </c>
      <c r="F18" s="21">
        <v>92958</v>
      </c>
      <c r="G18" s="21">
        <v>47906</v>
      </c>
      <c r="H18" s="21">
        <v>2969</v>
      </c>
      <c r="I18" s="22">
        <v>1226</v>
      </c>
      <c r="J18" s="32">
        <v>2534</v>
      </c>
      <c r="K18" s="21">
        <v>1198</v>
      </c>
      <c r="L18" s="21">
        <v>9061</v>
      </c>
      <c r="M18" s="21">
        <v>15161</v>
      </c>
      <c r="N18" s="21">
        <v>296022</v>
      </c>
      <c r="O18" s="23">
        <f t="shared" si="0"/>
        <v>657053</v>
      </c>
      <c r="P18" s="15"/>
      <c r="Q18" s="15"/>
    </row>
    <row r="19" spans="1:17" ht="23.5" customHeight="1">
      <c r="A19" s="13">
        <v>15</v>
      </c>
      <c r="B19" s="14" t="s">
        <v>14</v>
      </c>
      <c r="C19" s="21">
        <v>0</v>
      </c>
      <c r="D19" s="21">
        <v>0</v>
      </c>
      <c r="E19" s="21">
        <v>3845</v>
      </c>
      <c r="F19" s="21">
        <v>17257</v>
      </c>
      <c r="G19" s="21">
        <v>13943</v>
      </c>
      <c r="H19" s="21">
        <v>1729</v>
      </c>
      <c r="I19" s="22">
        <v>0</v>
      </c>
      <c r="J19" s="32">
        <v>0</v>
      </c>
      <c r="K19" s="21">
        <v>0</v>
      </c>
      <c r="L19" s="21">
        <v>2403</v>
      </c>
      <c r="M19" s="21">
        <v>793</v>
      </c>
      <c r="N19" s="21">
        <v>152958</v>
      </c>
      <c r="O19" s="23">
        <f t="shared" si="0"/>
        <v>192928</v>
      </c>
      <c r="P19" s="15"/>
      <c r="Q19" s="15"/>
    </row>
    <row r="20" spans="1:17" ht="23.5" customHeight="1">
      <c r="A20" s="13">
        <v>16</v>
      </c>
      <c r="B20" s="14" t="s">
        <v>15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32">
        <v>0</v>
      </c>
      <c r="K20" s="21">
        <v>0</v>
      </c>
      <c r="L20" s="21">
        <v>0</v>
      </c>
      <c r="M20" s="21">
        <v>0</v>
      </c>
      <c r="N20" s="21">
        <v>0</v>
      </c>
      <c r="O20" s="23">
        <f t="shared" si="0"/>
        <v>0</v>
      </c>
      <c r="P20" s="15"/>
      <c r="Q20" s="15"/>
    </row>
    <row r="21" spans="1:17" ht="23.5" customHeight="1">
      <c r="A21" s="13">
        <v>17</v>
      </c>
      <c r="B21" s="14" t="s">
        <v>16</v>
      </c>
      <c r="C21" s="21">
        <v>71727</v>
      </c>
      <c r="D21" s="21">
        <v>3561</v>
      </c>
      <c r="E21" s="21">
        <v>4425</v>
      </c>
      <c r="F21" s="21">
        <v>15895</v>
      </c>
      <c r="G21" s="21">
        <v>13612</v>
      </c>
      <c r="H21" s="21">
        <v>2907</v>
      </c>
      <c r="I21" s="22">
        <v>0</v>
      </c>
      <c r="J21" s="32">
        <v>0</v>
      </c>
      <c r="K21" s="21">
        <v>0</v>
      </c>
      <c r="L21" s="21">
        <v>2509</v>
      </c>
      <c r="M21" s="21">
        <v>743</v>
      </c>
      <c r="N21" s="21">
        <v>102310</v>
      </c>
      <c r="O21" s="23">
        <f t="shared" si="0"/>
        <v>217689</v>
      </c>
      <c r="P21" s="15"/>
      <c r="Q21" s="15"/>
    </row>
    <row r="22" spans="1:17" ht="23.5" customHeight="1">
      <c r="A22" s="13">
        <v>18</v>
      </c>
      <c r="B22" s="14" t="s">
        <v>17</v>
      </c>
      <c r="C22" s="21">
        <v>20982</v>
      </c>
      <c r="D22" s="21">
        <v>3491</v>
      </c>
      <c r="E22" s="21">
        <v>2246</v>
      </c>
      <c r="F22" s="21">
        <v>10141</v>
      </c>
      <c r="G22" s="21">
        <v>6719</v>
      </c>
      <c r="H22" s="21">
        <v>5140</v>
      </c>
      <c r="I22" s="22">
        <v>0</v>
      </c>
      <c r="J22" s="32">
        <v>0</v>
      </c>
      <c r="K22" s="21">
        <v>0</v>
      </c>
      <c r="L22" s="21">
        <v>1744</v>
      </c>
      <c r="M22" s="21">
        <v>0</v>
      </c>
      <c r="N22" s="21">
        <v>72860</v>
      </c>
      <c r="O22" s="23">
        <f t="shared" si="0"/>
        <v>123323</v>
      </c>
      <c r="P22" s="15"/>
      <c r="Q22" s="15"/>
    </row>
    <row r="23" spans="1:17" ht="23.5" customHeight="1">
      <c r="A23" s="13">
        <v>19</v>
      </c>
      <c r="B23" s="14" t="s">
        <v>18</v>
      </c>
      <c r="C23" s="21">
        <v>0</v>
      </c>
      <c r="D23" s="21">
        <v>0</v>
      </c>
      <c r="E23" s="21">
        <v>0</v>
      </c>
      <c r="F23" s="21">
        <v>10662</v>
      </c>
      <c r="G23" s="21">
        <v>5548</v>
      </c>
      <c r="H23" s="21">
        <v>0</v>
      </c>
      <c r="I23" s="22">
        <v>771</v>
      </c>
      <c r="J23" s="32">
        <v>1762</v>
      </c>
      <c r="K23" s="21">
        <v>0</v>
      </c>
      <c r="L23" s="21">
        <v>0</v>
      </c>
      <c r="M23" s="21">
        <v>0</v>
      </c>
      <c r="N23" s="21">
        <v>70797</v>
      </c>
      <c r="O23" s="23">
        <f t="shared" si="0"/>
        <v>89540</v>
      </c>
      <c r="P23" s="15"/>
      <c r="Q23" s="15"/>
    </row>
    <row r="24" spans="1:17" ht="23.5" customHeight="1">
      <c r="A24" s="13">
        <v>20</v>
      </c>
      <c r="B24" s="14" t="s">
        <v>19</v>
      </c>
      <c r="C24" s="21">
        <v>0</v>
      </c>
      <c r="D24" s="21">
        <v>4288</v>
      </c>
      <c r="E24" s="21">
        <v>3219</v>
      </c>
      <c r="F24" s="21">
        <v>16632</v>
      </c>
      <c r="G24" s="21">
        <v>15917</v>
      </c>
      <c r="H24" s="21">
        <v>0</v>
      </c>
      <c r="I24" s="22">
        <v>0</v>
      </c>
      <c r="J24" s="32">
        <v>631</v>
      </c>
      <c r="K24" s="21">
        <v>0</v>
      </c>
      <c r="L24" s="21">
        <v>967</v>
      </c>
      <c r="M24" s="21">
        <v>1097</v>
      </c>
      <c r="N24" s="21">
        <v>120320</v>
      </c>
      <c r="O24" s="23">
        <f t="shared" si="0"/>
        <v>163071</v>
      </c>
      <c r="P24" s="15"/>
      <c r="Q24" s="15"/>
    </row>
    <row r="25" spans="1:17" ht="23.5" customHeight="1">
      <c r="A25" s="13">
        <v>21</v>
      </c>
      <c r="B25" s="14" t="s">
        <v>20</v>
      </c>
      <c r="C25" s="21">
        <v>70568</v>
      </c>
      <c r="D25" s="21">
        <v>7431</v>
      </c>
      <c r="E25" s="21">
        <v>9984</v>
      </c>
      <c r="F25" s="21">
        <v>40849</v>
      </c>
      <c r="G25" s="21">
        <v>20550</v>
      </c>
      <c r="H25" s="21">
        <v>4992</v>
      </c>
      <c r="I25" s="22">
        <v>1915</v>
      </c>
      <c r="J25" s="32">
        <v>0</v>
      </c>
      <c r="K25" s="21">
        <v>0</v>
      </c>
      <c r="L25" s="21">
        <v>4230</v>
      </c>
      <c r="M25" s="21">
        <v>0</v>
      </c>
      <c r="N25" s="21">
        <v>196722</v>
      </c>
      <c r="O25" s="23">
        <f t="shared" si="0"/>
        <v>357241</v>
      </c>
      <c r="P25" s="15"/>
      <c r="Q25" s="15"/>
    </row>
    <row r="26" spans="1:17" ht="23.5" customHeight="1">
      <c r="A26" s="13">
        <v>22</v>
      </c>
      <c r="B26" s="14" t="s">
        <v>21</v>
      </c>
      <c r="C26" s="21">
        <v>23791</v>
      </c>
      <c r="D26" s="21">
        <v>4504</v>
      </c>
      <c r="E26" s="21">
        <v>2501</v>
      </c>
      <c r="F26" s="21">
        <v>31674</v>
      </c>
      <c r="G26" s="21">
        <v>14118</v>
      </c>
      <c r="H26" s="21">
        <v>0</v>
      </c>
      <c r="I26" s="22">
        <v>758</v>
      </c>
      <c r="J26" s="32">
        <v>0</v>
      </c>
      <c r="K26" s="21">
        <v>0</v>
      </c>
      <c r="L26" s="21">
        <v>4562</v>
      </c>
      <c r="M26" s="21">
        <v>0</v>
      </c>
      <c r="N26" s="21">
        <v>201431</v>
      </c>
      <c r="O26" s="23">
        <f t="shared" si="0"/>
        <v>283339</v>
      </c>
      <c r="P26" s="15"/>
      <c r="Q26" s="15"/>
    </row>
    <row r="27" spans="1:17" ht="23.5" customHeight="1">
      <c r="A27" s="13">
        <v>23</v>
      </c>
      <c r="B27" s="14" t="s">
        <v>22</v>
      </c>
      <c r="C27" s="21">
        <v>110876</v>
      </c>
      <c r="D27" s="21">
        <v>17060</v>
      </c>
      <c r="E27" s="21">
        <v>22542</v>
      </c>
      <c r="F27" s="21">
        <v>120077</v>
      </c>
      <c r="G27" s="21">
        <v>64317</v>
      </c>
      <c r="H27" s="21">
        <v>3688</v>
      </c>
      <c r="I27" s="22">
        <v>11532</v>
      </c>
      <c r="J27" s="32">
        <v>1700</v>
      </c>
      <c r="K27" s="21">
        <v>0</v>
      </c>
      <c r="L27" s="21">
        <v>13638</v>
      </c>
      <c r="M27" s="21">
        <v>4542</v>
      </c>
      <c r="N27" s="21">
        <v>773572</v>
      </c>
      <c r="O27" s="23">
        <f t="shared" si="0"/>
        <v>1143544</v>
      </c>
      <c r="P27" s="15"/>
      <c r="Q27" s="15"/>
    </row>
    <row r="28" spans="1:17" ht="23.5" customHeight="1">
      <c r="A28" s="13">
        <v>24</v>
      </c>
      <c r="B28" s="14" t="s">
        <v>23</v>
      </c>
      <c r="C28" s="21">
        <v>34106</v>
      </c>
      <c r="D28" s="21">
        <v>3703</v>
      </c>
      <c r="E28" s="21">
        <v>0</v>
      </c>
      <c r="F28" s="21">
        <v>23443</v>
      </c>
      <c r="G28" s="21">
        <v>12121</v>
      </c>
      <c r="H28" s="21">
        <v>3375</v>
      </c>
      <c r="I28" s="22">
        <v>0</v>
      </c>
      <c r="J28" s="32">
        <v>0</v>
      </c>
      <c r="K28" s="21">
        <v>0</v>
      </c>
      <c r="L28" s="21">
        <v>1347</v>
      </c>
      <c r="M28" s="21">
        <v>355</v>
      </c>
      <c r="N28" s="21">
        <v>105261</v>
      </c>
      <c r="O28" s="23">
        <f t="shared" si="0"/>
        <v>183711</v>
      </c>
      <c r="P28" s="15"/>
      <c r="Q28" s="15"/>
    </row>
    <row r="29" spans="1:17" ht="23.5" customHeight="1">
      <c r="A29" s="13">
        <v>25</v>
      </c>
      <c r="B29" s="14" t="s">
        <v>24</v>
      </c>
      <c r="C29" s="21">
        <v>12270</v>
      </c>
      <c r="D29" s="21">
        <v>0</v>
      </c>
      <c r="E29" s="21">
        <v>18661</v>
      </c>
      <c r="F29" s="21">
        <v>20319</v>
      </c>
      <c r="G29" s="21">
        <v>18718</v>
      </c>
      <c r="H29" s="21">
        <v>9977</v>
      </c>
      <c r="I29" s="22">
        <v>0</v>
      </c>
      <c r="J29" s="32">
        <v>0</v>
      </c>
      <c r="K29" s="21">
        <v>0</v>
      </c>
      <c r="L29" s="21">
        <v>1782</v>
      </c>
      <c r="M29" s="21">
        <v>4289</v>
      </c>
      <c r="N29" s="21">
        <v>119616</v>
      </c>
      <c r="O29" s="24">
        <f t="shared" si="0"/>
        <v>205632</v>
      </c>
      <c r="P29" s="15"/>
      <c r="Q29" s="15"/>
    </row>
    <row r="30" spans="1:17" ht="23.5" customHeight="1">
      <c r="A30" s="13">
        <v>26</v>
      </c>
      <c r="B30" s="14" t="s">
        <v>25</v>
      </c>
      <c r="C30" s="21">
        <v>31868</v>
      </c>
      <c r="D30" s="21">
        <v>7304</v>
      </c>
      <c r="E30" s="21">
        <v>25173</v>
      </c>
      <c r="F30" s="21">
        <v>25340</v>
      </c>
      <c r="G30" s="21">
        <v>30647</v>
      </c>
      <c r="H30" s="21">
        <v>6046</v>
      </c>
      <c r="I30" s="22">
        <v>370</v>
      </c>
      <c r="J30" s="32">
        <v>0</v>
      </c>
      <c r="K30" s="21">
        <v>221</v>
      </c>
      <c r="L30" s="21">
        <v>3991</v>
      </c>
      <c r="M30" s="21">
        <v>2719</v>
      </c>
      <c r="N30" s="21">
        <v>63941</v>
      </c>
      <c r="O30" s="23">
        <f t="shared" si="0"/>
        <v>197620</v>
      </c>
      <c r="P30" s="15"/>
      <c r="Q30" s="15"/>
    </row>
    <row r="31" spans="1:17" ht="23" customHeight="1">
      <c r="A31" s="13">
        <v>27</v>
      </c>
      <c r="B31" s="14" t="s">
        <v>26</v>
      </c>
      <c r="C31" s="21">
        <v>113826</v>
      </c>
      <c r="D31" s="21">
        <v>33874</v>
      </c>
      <c r="E31" s="21">
        <v>0</v>
      </c>
      <c r="F31" s="21">
        <v>191390</v>
      </c>
      <c r="G31" s="21">
        <v>107299</v>
      </c>
      <c r="H31" s="21">
        <v>7525</v>
      </c>
      <c r="I31" s="22">
        <v>5200</v>
      </c>
      <c r="J31" s="32">
        <v>2626</v>
      </c>
      <c r="K31" s="21"/>
      <c r="L31" s="21">
        <v>25620</v>
      </c>
      <c r="M31" s="21">
        <v>405575</v>
      </c>
      <c r="N31" s="21">
        <v>230938</v>
      </c>
      <c r="O31" s="23">
        <f t="shared" si="0"/>
        <v>1123873</v>
      </c>
      <c r="P31" s="15"/>
      <c r="Q31" s="15"/>
    </row>
    <row r="32" spans="1:17" ht="23.5" customHeight="1">
      <c r="A32" s="13">
        <v>28</v>
      </c>
      <c r="B32" s="14" t="s">
        <v>27</v>
      </c>
      <c r="C32" s="21">
        <v>88369</v>
      </c>
      <c r="D32" s="21">
        <v>20748</v>
      </c>
      <c r="E32" s="21">
        <v>120874</v>
      </c>
      <c r="F32" s="21">
        <v>93081</v>
      </c>
      <c r="G32" s="21">
        <v>41692</v>
      </c>
      <c r="H32" s="21">
        <v>3267</v>
      </c>
      <c r="I32" s="22">
        <v>5130</v>
      </c>
      <c r="J32" s="32">
        <v>4619</v>
      </c>
      <c r="K32" s="21">
        <v>964</v>
      </c>
      <c r="L32" s="21">
        <v>11509</v>
      </c>
      <c r="M32" s="21">
        <v>7142</v>
      </c>
      <c r="N32" s="21">
        <v>294125</v>
      </c>
      <c r="O32" s="23">
        <f t="shared" si="0"/>
        <v>691520</v>
      </c>
      <c r="P32" s="15"/>
      <c r="Q32" s="15"/>
    </row>
    <row r="33" spans="1:17" ht="23.5" customHeight="1">
      <c r="A33" s="13">
        <v>29</v>
      </c>
      <c r="B33" s="14" t="s">
        <v>28</v>
      </c>
      <c r="C33" s="21">
        <v>11727</v>
      </c>
      <c r="D33" s="21">
        <v>1171</v>
      </c>
      <c r="E33" s="21">
        <v>23024</v>
      </c>
      <c r="F33" s="21">
        <v>19256</v>
      </c>
      <c r="G33" s="21">
        <v>11493</v>
      </c>
      <c r="H33" s="21">
        <v>1215</v>
      </c>
      <c r="I33" s="22">
        <v>1344</v>
      </c>
      <c r="J33" s="32">
        <v>0</v>
      </c>
      <c r="K33" s="21">
        <v>0</v>
      </c>
      <c r="L33" s="21">
        <v>1476</v>
      </c>
      <c r="M33" s="21">
        <v>0</v>
      </c>
      <c r="N33" s="21">
        <v>86519</v>
      </c>
      <c r="O33" s="23">
        <f t="shared" si="0"/>
        <v>157225</v>
      </c>
      <c r="P33" s="15"/>
      <c r="Q33" s="15"/>
    </row>
    <row r="34" spans="1:17" ht="23.5" customHeight="1">
      <c r="A34" s="13">
        <v>30</v>
      </c>
      <c r="B34" s="14" t="s">
        <v>29</v>
      </c>
      <c r="C34" s="21">
        <v>30996</v>
      </c>
      <c r="D34" s="21">
        <v>4137</v>
      </c>
      <c r="E34" s="21">
        <v>23636</v>
      </c>
      <c r="F34" s="21">
        <v>29020</v>
      </c>
      <c r="G34" s="21">
        <v>13531</v>
      </c>
      <c r="H34" s="21">
        <v>7143</v>
      </c>
      <c r="I34" s="22">
        <v>0</v>
      </c>
      <c r="J34" s="32">
        <v>0</v>
      </c>
      <c r="K34" s="21">
        <v>0</v>
      </c>
      <c r="L34" s="21">
        <v>2682</v>
      </c>
      <c r="M34" s="21">
        <v>1489</v>
      </c>
      <c r="N34" s="21">
        <v>56776</v>
      </c>
      <c r="O34" s="23">
        <f t="shared" si="0"/>
        <v>169410</v>
      </c>
      <c r="P34" s="15"/>
      <c r="Q34" s="15"/>
    </row>
    <row r="35" spans="1:17" ht="23.5" customHeight="1">
      <c r="A35" s="13">
        <v>31</v>
      </c>
      <c r="B35" s="14" t="s">
        <v>30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2">
        <v>0</v>
      </c>
      <c r="J35" s="32">
        <v>0</v>
      </c>
      <c r="K35" s="21">
        <v>0</v>
      </c>
      <c r="L35" s="21">
        <v>0</v>
      </c>
      <c r="M35" s="21">
        <v>0</v>
      </c>
      <c r="N35" s="21">
        <v>0</v>
      </c>
      <c r="O35" s="23">
        <f t="shared" si="0"/>
        <v>0</v>
      </c>
      <c r="P35" s="15"/>
      <c r="Q35" s="15"/>
    </row>
    <row r="36" spans="1:17" ht="23.5" customHeight="1">
      <c r="A36" s="13">
        <v>32</v>
      </c>
      <c r="B36" s="14" t="s">
        <v>31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2">
        <v>0</v>
      </c>
      <c r="J36" s="32">
        <v>0</v>
      </c>
      <c r="K36" s="21">
        <v>0</v>
      </c>
      <c r="L36" s="21">
        <v>0</v>
      </c>
      <c r="M36" s="21">
        <v>0</v>
      </c>
      <c r="N36" s="21">
        <v>0</v>
      </c>
      <c r="O36" s="23">
        <f t="shared" si="0"/>
        <v>0</v>
      </c>
      <c r="P36" s="15"/>
      <c r="Q36" s="15"/>
    </row>
    <row r="37" spans="1:17" ht="23.5" customHeight="1">
      <c r="A37" s="13">
        <v>33</v>
      </c>
      <c r="B37" s="14" t="s">
        <v>32</v>
      </c>
      <c r="C37" s="21">
        <v>0</v>
      </c>
      <c r="D37" s="21">
        <v>1494</v>
      </c>
      <c r="E37" s="21">
        <v>0</v>
      </c>
      <c r="F37" s="21">
        <v>9735</v>
      </c>
      <c r="G37" s="21">
        <v>4480</v>
      </c>
      <c r="H37" s="21">
        <v>0</v>
      </c>
      <c r="I37" s="22">
        <v>0</v>
      </c>
      <c r="J37" s="32">
        <v>0</v>
      </c>
      <c r="K37" s="21">
        <v>0</v>
      </c>
      <c r="L37" s="21">
        <v>0</v>
      </c>
      <c r="M37" s="21">
        <v>104</v>
      </c>
      <c r="N37" s="21">
        <v>49089</v>
      </c>
      <c r="O37" s="23">
        <f t="shared" si="0"/>
        <v>64902</v>
      </c>
      <c r="P37" s="15"/>
      <c r="Q37" s="15"/>
    </row>
    <row r="38" spans="1:17" ht="23.5" customHeight="1">
      <c r="A38" s="13">
        <v>34</v>
      </c>
      <c r="B38" s="14" t="s">
        <v>33</v>
      </c>
      <c r="C38" s="21">
        <v>0</v>
      </c>
      <c r="D38" s="21">
        <v>0</v>
      </c>
      <c r="E38" s="21">
        <v>0</v>
      </c>
      <c r="F38" s="21">
        <v>22933</v>
      </c>
      <c r="G38" s="21">
        <v>9110</v>
      </c>
      <c r="H38" s="21">
        <v>0</v>
      </c>
      <c r="I38" s="22">
        <v>0</v>
      </c>
      <c r="J38" s="32">
        <v>3794</v>
      </c>
      <c r="K38" s="21">
        <v>0</v>
      </c>
      <c r="L38" s="21">
        <v>4871</v>
      </c>
      <c r="M38" s="21">
        <v>1165</v>
      </c>
      <c r="N38" s="21">
        <v>157022</v>
      </c>
      <c r="O38" s="23">
        <f t="shared" si="0"/>
        <v>198895</v>
      </c>
      <c r="P38" s="15"/>
      <c r="Q38" s="15"/>
    </row>
    <row r="39" spans="1:17" ht="23.5" customHeight="1">
      <c r="A39" s="13">
        <v>35</v>
      </c>
      <c r="B39" s="14" t="s">
        <v>34</v>
      </c>
      <c r="C39" s="21">
        <v>5911</v>
      </c>
      <c r="D39" s="21">
        <v>0</v>
      </c>
      <c r="E39" s="21">
        <v>0</v>
      </c>
      <c r="F39" s="21">
        <v>6955</v>
      </c>
      <c r="G39" s="21">
        <v>5324</v>
      </c>
      <c r="H39" s="21">
        <v>0</v>
      </c>
      <c r="I39" s="22">
        <v>0</v>
      </c>
      <c r="J39" s="32">
        <v>0</v>
      </c>
      <c r="K39" s="21">
        <v>0</v>
      </c>
      <c r="L39" s="21">
        <v>2675</v>
      </c>
      <c r="M39" s="21">
        <v>0</v>
      </c>
      <c r="N39" s="21">
        <v>28544</v>
      </c>
      <c r="O39" s="23">
        <f t="shared" si="0"/>
        <v>49409</v>
      </c>
      <c r="P39" s="15"/>
      <c r="Q39" s="15"/>
    </row>
    <row r="40" spans="1:17" ht="23.5" customHeight="1">
      <c r="A40" s="13">
        <v>36</v>
      </c>
      <c r="B40" s="14" t="s">
        <v>35</v>
      </c>
      <c r="C40" s="21">
        <v>7291</v>
      </c>
      <c r="D40" s="21">
        <v>5090</v>
      </c>
      <c r="E40" s="21">
        <v>4370</v>
      </c>
      <c r="F40" s="21">
        <v>13080</v>
      </c>
      <c r="G40" s="21">
        <v>11404</v>
      </c>
      <c r="H40" s="21">
        <v>0</v>
      </c>
      <c r="I40" s="22">
        <v>0</v>
      </c>
      <c r="J40" s="32">
        <v>0</v>
      </c>
      <c r="K40" s="21">
        <v>0</v>
      </c>
      <c r="L40" s="21">
        <v>1206</v>
      </c>
      <c r="M40" s="21">
        <v>0</v>
      </c>
      <c r="N40" s="21">
        <v>58466</v>
      </c>
      <c r="O40" s="23">
        <f t="shared" si="0"/>
        <v>100907</v>
      </c>
      <c r="P40" s="15"/>
      <c r="Q40" s="15"/>
    </row>
    <row r="41" spans="1:17" ht="23.5" customHeight="1">
      <c r="A41" s="13">
        <v>37</v>
      </c>
      <c r="B41" s="14" t="s">
        <v>36</v>
      </c>
      <c r="C41" s="21">
        <v>96940</v>
      </c>
      <c r="D41" s="21">
        <v>10719</v>
      </c>
      <c r="E41" s="21">
        <v>4601</v>
      </c>
      <c r="F41" s="21">
        <v>24066</v>
      </c>
      <c r="G41" s="21">
        <v>9282</v>
      </c>
      <c r="H41" s="21">
        <v>14735</v>
      </c>
      <c r="I41" s="22">
        <v>0</v>
      </c>
      <c r="J41" s="32">
        <v>738</v>
      </c>
      <c r="K41" s="21">
        <v>0</v>
      </c>
      <c r="L41" s="21">
        <v>2508</v>
      </c>
      <c r="M41" s="21">
        <v>2076</v>
      </c>
      <c r="N41" s="21">
        <v>47549</v>
      </c>
      <c r="O41" s="23">
        <f t="shared" si="0"/>
        <v>213214</v>
      </c>
      <c r="P41" s="15"/>
      <c r="Q41" s="15"/>
    </row>
    <row r="42" spans="1:17" ht="23.5" customHeight="1">
      <c r="A42" s="13">
        <v>38</v>
      </c>
      <c r="B42" s="14" t="s">
        <v>37</v>
      </c>
      <c r="C42" s="21">
        <v>6834</v>
      </c>
      <c r="D42" s="21">
        <v>1206</v>
      </c>
      <c r="E42" s="21">
        <v>0</v>
      </c>
      <c r="F42" s="21">
        <v>6320</v>
      </c>
      <c r="G42" s="21">
        <v>2566</v>
      </c>
      <c r="H42" s="21">
        <v>1057</v>
      </c>
      <c r="I42" s="22">
        <v>0</v>
      </c>
      <c r="J42" s="32">
        <v>0</v>
      </c>
      <c r="K42" s="21">
        <v>0</v>
      </c>
      <c r="L42" s="21">
        <v>1155</v>
      </c>
      <c r="M42" s="21">
        <v>979</v>
      </c>
      <c r="N42" s="21">
        <v>21153</v>
      </c>
      <c r="O42" s="23">
        <f t="shared" si="0"/>
        <v>41270</v>
      </c>
      <c r="P42" s="15"/>
      <c r="Q42" s="15"/>
    </row>
    <row r="43" spans="1:17" ht="23.5" customHeight="1">
      <c r="A43" s="13">
        <v>39</v>
      </c>
      <c r="B43" s="14" t="s">
        <v>38</v>
      </c>
      <c r="C43" s="21">
        <v>20647</v>
      </c>
      <c r="D43" s="21">
        <v>4471</v>
      </c>
      <c r="E43" s="21">
        <v>1386</v>
      </c>
      <c r="F43" s="21">
        <v>16234</v>
      </c>
      <c r="G43" s="21">
        <v>16780</v>
      </c>
      <c r="H43" s="21">
        <v>0</v>
      </c>
      <c r="I43" s="22">
        <v>0</v>
      </c>
      <c r="J43" s="32">
        <v>2310</v>
      </c>
      <c r="K43" s="21">
        <v>0</v>
      </c>
      <c r="L43" s="21">
        <v>1672</v>
      </c>
      <c r="M43" s="21">
        <v>665</v>
      </c>
      <c r="N43" s="21">
        <v>45029</v>
      </c>
      <c r="O43" s="23">
        <f t="shared" si="0"/>
        <v>109194</v>
      </c>
      <c r="P43" s="15"/>
      <c r="Q43" s="15"/>
    </row>
    <row r="44" spans="1:17" ht="23.5" customHeight="1">
      <c r="A44" s="13">
        <v>40</v>
      </c>
      <c r="B44" s="14" t="s">
        <v>39</v>
      </c>
      <c r="C44" s="21">
        <v>29428</v>
      </c>
      <c r="D44" s="21">
        <v>14324</v>
      </c>
      <c r="E44" s="21">
        <v>12828</v>
      </c>
      <c r="F44" s="21">
        <v>64444</v>
      </c>
      <c r="G44" s="21">
        <v>23846</v>
      </c>
      <c r="H44" s="21">
        <v>1996</v>
      </c>
      <c r="I44" s="22">
        <v>1729</v>
      </c>
      <c r="J44" s="32">
        <v>3637</v>
      </c>
      <c r="K44" s="21">
        <v>0</v>
      </c>
      <c r="L44" s="21">
        <v>6158</v>
      </c>
      <c r="M44" s="21">
        <v>917</v>
      </c>
      <c r="N44" s="21">
        <v>304972</v>
      </c>
      <c r="O44" s="23">
        <f t="shared" si="0"/>
        <v>464279</v>
      </c>
      <c r="P44" s="15"/>
      <c r="Q44" s="15"/>
    </row>
    <row r="45" spans="1:17" ht="23.5" customHeight="1">
      <c r="A45" s="13">
        <v>41</v>
      </c>
      <c r="B45" s="14" t="s">
        <v>40</v>
      </c>
      <c r="C45" s="21">
        <v>4019</v>
      </c>
      <c r="D45" s="21">
        <v>492</v>
      </c>
      <c r="E45" s="21">
        <v>0</v>
      </c>
      <c r="F45" s="21">
        <v>3322</v>
      </c>
      <c r="G45" s="21">
        <v>1464</v>
      </c>
      <c r="H45" s="21">
        <v>0</v>
      </c>
      <c r="I45" s="22">
        <v>0</v>
      </c>
      <c r="J45" s="32">
        <v>0</v>
      </c>
      <c r="K45" s="21">
        <v>0</v>
      </c>
      <c r="L45" s="21">
        <v>0</v>
      </c>
      <c r="M45" s="21">
        <v>732</v>
      </c>
      <c r="N45" s="21">
        <v>36486</v>
      </c>
      <c r="O45" s="23">
        <f t="shared" si="0"/>
        <v>46515</v>
      </c>
      <c r="P45" s="15"/>
      <c r="Q45" s="15"/>
    </row>
    <row r="46" spans="1:17" ht="23.5" customHeight="1">
      <c r="A46" s="13">
        <v>42</v>
      </c>
      <c r="B46" s="14" t="s">
        <v>41</v>
      </c>
      <c r="C46" s="21">
        <v>62696</v>
      </c>
      <c r="D46" s="21">
        <v>6144</v>
      </c>
      <c r="E46" s="21">
        <v>10352</v>
      </c>
      <c r="F46" s="21">
        <v>33665</v>
      </c>
      <c r="G46" s="21">
        <v>10920</v>
      </c>
      <c r="H46" s="21">
        <v>27472</v>
      </c>
      <c r="I46" s="22" t="s">
        <v>75</v>
      </c>
      <c r="J46" s="32">
        <v>9872</v>
      </c>
      <c r="K46" s="21" t="s">
        <v>75</v>
      </c>
      <c r="L46" s="21">
        <v>3945</v>
      </c>
      <c r="M46" s="21">
        <v>1817</v>
      </c>
      <c r="N46" s="21">
        <v>125137</v>
      </c>
      <c r="O46" s="23">
        <f t="shared" si="0"/>
        <v>292020</v>
      </c>
      <c r="P46" s="15"/>
      <c r="Q46" s="15"/>
    </row>
    <row r="47" spans="1:17" ht="23.5" customHeight="1">
      <c r="A47" s="13">
        <v>43</v>
      </c>
      <c r="B47" s="14" t="s">
        <v>42</v>
      </c>
      <c r="C47" s="21">
        <v>0</v>
      </c>
      <c r="D47" s="21">
        <v>0</v>
      </c>
      <c r="E47" s="21">
        <v>0</v>
      </c>
      <c r="F47" s="21">
        <v>6695</v>
      </c>
      <c r="G47" s="21">
        <v>5297</v>
      </c>
      <c r="H47" s="21">
        <v>0</v>
      </c>
      <c r="I47" s="22">
        <v>0</v>
      </c>
      <c r="J47" s="32">
        <v>0</v>
      </c>
      <c r="K47" s="21">
        <v>0</v>
      </c>
      <c r="L47" s="21">
        <v>748</v>
      </c>
      <c r="M47" s="21">
        <v>3533</v>
      </c>
      <c r="N47" s="21">
        <v>55926</v>
      </c>
      <c r="O47" s="23">
        <f t="shared" si="0"/>
        <v>72199</v>
      </c>
      <c r="P47" s="15"/>
      <c r="Q47" s="15"/>
    </row>
    <row r="48" spans="1:17" ht="23.5" customHeight="1">
      <c r="A48" s="13">
        <v>44</v>
      </c>
      <c r="B48" s="14" t="s">
        <v>43</v>
      </c>
      <c r="C48" s="21">
        <v>17217</v>
      </c>
      <c r="D48" s="21">
        <v>2266</v>
      </c>
      <c r="E48" s="21">
        <v>2783</v>
      </c>
      <c r="F48" s="21">
        <v>14666</v>
      </c>
      <c r="G48" s="21">
        <v>11475</v>
      </c>
      <c r="H48" s="21">
        <v>0</v>
      </c>
      <c r="I48" s="22">
        <v>0</v>
      </c>
      <c r="J48" s="32">
        <v>0</v>
      </c>
      <c r="K48" s="21">
        <v>0</v>
      </c>
      <c r="L48" s="21">
        <v>761</v>
      </c>
      <c r="M48" s="21">
        <v>412</v>
      </c>
      <c r="N48" s="21">
        <v>98087</v>
      </c>
      <c r="O48" s="23">
        <f t="shared" si="0"/>
        <v>147667</v>
      </c>
      <c r="P48" s="15"/>
      <c r="Q48" s="15"/>
    </row>
    <row r="49" spans="1:17" ht="23.5" customHeight="1">
      <c r="A49" s="13">
        <v>45</v>
      </c>
      <c r="B49" s="14" t="s">
        <v>44</v>
      </c>
      <c r="C49" s="21">
        <v>12355</v>
      </c>
      <c r="D49" s="21">
        <v>26421</v>
      </c>
      <c r="E49" s="21">
        <v>4732</v>
      </c>
      <c r="F49" s="21">
        <v>23273</v>
      </c>
      <c r="G49" s="21">
        <v>8362</v>
      </c>
      <c r="H49" s="21">
        <v>13711</v>
      </c>
      <c r="I49" s="22">
        <v>0</v>
      </c>
      <c r="J49" s="32">
        <v>2043</v>
      </c>
      <c r="K49" s="21">
        <v>0</v>
      </c>
      <c r="L49" s="21">
        <v>2784</v>
      </c>
      <c r="M49" s="21">
        <v>5130</v>
      </c>
      <c r="N49" s="21">
        <v>123722</v>
      </c>
      <c r="O49" s="23">
        <f t="shared" si="0"/>
        <v>222533</v>
      </c>
      <c r="P49" s="15"/>
      <c r="Q49" s="15"/>
    </row>
    <row r="50" spans="1:17" ht="23.5" customHeight="1">
      <c r="A50" s="13">
        <v>46</v>
      </c>
      <c r="B50" s="14" t="s">
        <v>45</v>
      </c>
      <c r="C50" s="21">
        <v>715</v>
      </c>
      <c r="D50" s="21">
        <v>0</v>
      </c>
      <c r="E50" s="21">
        <v>0</v>
      </c>
      <c r="F50" s="21">
        <v>0</v>
      </c>
      <c r="G50" s="21">
        <v>1764</v>
      </c>
      <c r="H50" s="21">
        <v>0</v>
      </c>
      <c r="I50" s="22">
        <v>0</v>
      </c>
      <c r="J50" s="32">
        <v>0</v>
      </c>
      <c r="K50" s="21">
        <v>0</v>
      </c>
      <c r="L50" s="21">
        <v>0</v>
      </c>
      <c r="M50" s="21">
        <v>465</v>
      </c>
      <c r="N50" s="21">
        <v>25271</v>
      </c>
      <c r="O50" s="23">
        <f t="shared" si="0"/>
        <v>28215</v>
      </c>
      <c r="P50" s="15"/>
      <c r="Q50" s="15"/>
    </row>
    <row r="51" spans="1:17" ht="23.5" customHeight="1" thickBot="1">
      <c r="A51" s="16">
        <v>47</v>
      </c>
      <c r="B51" s="17" t="s">
        <v>46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6">
        <v>0</v>
      </c>
      <c r="J51" s="33">
        <v>0</v>
      </c>
      <c r="K51" s="25">
        <v>0</v>
      </c>
      <c r="L51" s="25">
        <v>0</v>
      </c>
      <c r="M51" s="25">
        <v>0</v>
      </c>
      <c r="N51" s="25">
        <v>0</v>
      </c>
      <c r="O51" s="27">
        <f t="shared" si="0"/>
        <v>0</v>
      </c>
      <c r="P51" s="15"/>
      <c r="Q51" s="15"/>
    </row>
    <row r="52" spans="1:17" ht="25" customHeight="1" thickTop="1" thickBot="1">
      <c r="A52" s="43" t="s">
        <v>47</v>
      </c>
      <c r="B52" s="44"/>
      <c r="C52" s="28">
        <f>SUM(C5:C51)</f>
        <v>1779011</v>
      </c>
      <c r="D52" s="28">
        <f t="shared" ref="D52:N52" si="1">SUM(D5:D51)</f>
        <v>626036</v>
      </c>
      <c r="E52" s="28">
        <f t="shared" si="1"/>
        <v>454090</v>
      </c>
      <c r="F52" s="28">
        <f t="shared" si="1"/>
        <v>1716319</v>
      </c>
      <c r="G52" s="28">
        <f t="shared" si="1"/>
        <v>992451</v>
      </c>
      <c r="H52" s="28">
        <f t="shared" si="1"/>
        <v>168593</v>
      </c>
      <c r="I52" s="29">
        <f t="shared" si="1"/>
        <v>68763</v>
      </c>
      <c r="J52" s="34">
        <f t="shared" si="1"/>
        <v>57333</v>
      </c>
      <c r="K52" s="28">
        <f t="shared" si="1"/>
        <v>8354</v>
      </c>
      <c r="L52" s="28">
        <f t="shared" si="1"/>
        <v>191788</v>
      </c>
      <c r="M52" s="28">
        <f t="shared" si="1"/>
        <v>597791</v>
      </c>
      <c r="N52" s="28">
        <f t="shared" si="1"/>
        <v>6565467</v>
      </c>
      <c r="O52" s="30">
        <f t="shared" si="0"/>
        <v>13225996</v>
      </c>
      <c r="P52" s="15"/>
      <c r="Q52" s="15"/>
    </row>
    <row r="53" spans="1:17" ht="25" customHeight="1" thickBot="1">
      <c r="A53" s="41" t="s">
        <v>62</v>
      </c>
      <c r="B53" s="42"/>
      <c r="C53" s="35">
        <v>759137</v>
      </c>
      <c r="D53" s="35">
        <v>293604</v>
      </c>
      <c r="E53" s="35">
        <v>223034</v>
      </c>
      <c r="F53" s="35">
        <v>397490</v>
      </c>
      <c r="G53" s="35">
        <v>298836</v>
      </c>
      <c r="H53" s="35">
        <v>71398</v>
      </c>
      <c r="I53" s="36">
        <v>45755</v>
      </c>
      <c r="J53" s="37">
        <v>4651</v>
      </c>
      <c r="K53" s="35">
        <v>12719</v>
      </c>
      <c r="L53" s="35">
        <v>48342</v>
      </c>
      <c r="M53" s="35">
        <v>255225</v>
      </c>
      <c r="N53" s="35">
        <v>522515</v>
      </c>
      <c r="O53" s="38">
        <f t="shared" si="0"/>
        <v>2932706</v>
      </c>
      <c r="P53" s="15"/>
      <c r="Q53" s="15"/>
    </row>
    <row r="54" spans="1:17" ht="16.5" customHeight="1">
      <c r="B54" s="7"/>
      <c r="C54" s="18" t="s">
        <v>67</v>
      </c>
      <c r="J54" s="18" t="s">
        <v>67</v>
      </c>
      <c r="K54" s="7"/>
      <c r="L54" s="7"/>
      <c r="M54" s="7"/>
      <c r="P54" s="6"/>
    </row>
    <row r="55" spans="1:17" ht="16.5" customHeight="1">
      <c r="C55" s="18" t="s">
        <v>64</v>
      </c>
      <c r="J55" s="18" t="s">
        <v>64</v>
      </c>
      <c r="P55" s="6"/>
    </row>
    <row r="56" spans="1:17" ht="16.5" customHeight="1">
      <c r="C56" s="18" t="s">
        <v>65</v>
      </c>
      <c r="J56" s="18" t="s">
        <v>65</v>
      </c>
      <c r="P56" s="6"/>
    </row>
    <row r="57" spans="1:17" ht="16.5" customHeight="1">
      <c r="P57" s="6"/>
    </row>
    <row r="58" spans="1:17" ht="16.5" customHeight="1">
      <c r="P58" s="6"/>
    </row>
    <row r="59" spans="1:17" ht="16.5" customHeight="1">
      <c r="P59" s="6"/>
    </row>
    <row r="60" spans="1:17" ht="16.5" customHeight="1">
      <c r="P60" s="6"/>
    </row>
    <row r="61" spans="1:17" ht="16.5" customHeight="1">
      <c r="P61" s="6"/>
    </row>
    <row r="62" spans="1:17" ht="16.5" customHeight="1">
      <c r="P62" s="6"/>
    </row>
    <row r="63" spans="1:17" ht="16.5" customHeight="1">
      <c r="P63" s="6"/>
    </row>
    <row r="64" spans="1:17" ht="16.5" customHeight="1">
      <c r="P64" s="6"/>
    </row>
    <row r="65" spans="16:16" ht="16.5" customHeight="1">
      <c r="P65" s="6"/>
    </row>
    <row r="66" spans="16:16" ht="16.5" customHeight="1">
      <c r="P66" s="6"/>
    </row>
    <row r="67" spans="16:16" ht="16.5" customHeight="1">
      <c r="P67" s="6"/>
    </row>
    <row r="68" spans="16:16" ht="16.5" customHeight="1">
      <c r="P68" s="6"/>
    </row>
    <row r="69" spans="16:16" ht="16.5" customHeight="1">
      <c r="P69" s="6"/>
    </row>
    <row r="70" spans="16:16" ht="16.5" customHeight="1">
      <c r="P70" s="6"/>
    </row>
    <row r="71" spans="16:16" ht="16.5" customHeight="1">
      <c r="P71" s="6"/>
    </row>
    <row r="72" spans="16:16" ht="16.5" customHeight="1">
      <c r="P72" s="6"/>
    </row>
    <row r="73" spans="16:16" ht="16.5" customHeight="1">
      <c r="P73" s="6"/>
    </row>
    <row r="74" spans="16:16" ht="16.5" customHeight="1"/>
    <row r="75" spans="16:16" ht="16.5" customHeight="1"/>
    <row r="76" spans="16:16" ht="16.5" customHeight="1"/>
    <row r="77" spans="16:16" ht="16.5" customHeight="1"/>
  </sheetData>
  <mergeCells count="3">
    <mergeCell ref="A4:B4"/>
    <mergeCell ref="A52:B52"/>
    <mergeCell ref="A53:B53"/>
  </mergeCells>
  <phoneticPr fontId="5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orientation="portrait" r:id="rId1"/>
  <headerFooter alignWithMargins="0"/>
  <colBreaks count="1" manualBreakCount="1">
    <brk id="9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CB92F-7636-4BCD-8083-31D9B6755861}">
  <dimension ref="A1:Q77"/>
  <sheetViews>
    <sheetView showZeros="0" view="pageBreakPreview" zoomScale="85" zoomScaleNormal="100" zoomScaleSheetLayoutView="85" workbookViewId="0">
      <pane xSplit="2" ySplit="4" topLeftCell="C5" activePane="bottomRight" state="frozen"/>
      <selection activeCell="A4" sqref="A4:B6"/>
      <selection pane="topRight" activeCell="A4" sqref="A4:B6"/>
      <selection pane="bottomLeft" activeCell="A4" sqref="A4:B6"/>
      <selection pane="bottomRight" activeCell="C1" sqref="C1"/>
    </sheetView>
  </sheetViews>
  <sheetFormatPr defaultColWidth="9" defaultRowHeight="13"/>
  <cols>
    <col min="1" max="1" width="3.6328125" style="6" customWidth="1"/>
    <col min="2" max="2" width="11.453125" style="19" customWidth="1"/>
    <col min="3" max="15" width="18.1796875" style="6" customWidth="1"/>
    <col min="16" max="16" width="18.1796875" style="20" customWidth="1"/>
    <col min="17" max="17" width="11.08984375" style="6" customWidth="1"/>
    <col min="18" max="16384" width="9" style="6"/>
  </cols>
  <sheetData>
    <row r="1" spans="1:17" s="1" customFormat="1" ht="24" customHeight="1">
      <c r="C1" s="2" t="s">
        <v>68</v>
      </c>
      <c r="D1" s="3"/>
      <c r="E1" s="3"/>
      <c r="F1" s="3"/>
      <c r="G1" s="3"/>
      <c r="H1" s="3"/>
      <c r="I1" s="3"/>
      <c r="J1" s="2" t="s">
        <v>68</v>
      </c>
      <c r="K1" s="2"/>
      <c r="L1" s="3"/>
      <c r="M1" s="3"/>
      <c r="N1" s="3"/>
      <c r="O1" s="3"/>
      <c r="P1" s="3"/>
    </row>
    <row r="2" spans="1:17" s="1" customFormat="1" ht="24" customHeight="1">
      <c r="C2" s="2" t="s">
        <v>52</v>
      </c>
      <c r="D2" s="4"/>
      <c r="E2" s="4"/>
      <c r="F2" s="4"/>
      <c r="G2" s="4"/>
      <c r="H2" s="4"/>
      <c r="I2" s="4"/>
      <c r="J2" s="2" t="s">
        <v>52</v>
      </c>
      <c r="K2" s="2"/>
      <c r="L2" s="4"/>
      <c r="M2" s="4"/>
      <c r="N2" s="4"/>
      <c r="O2" s="4"/>
      <c r="P2" s="4"/>
    </row>
    <row r="3" spans="1:17" ht="24" customHeight="1" thickBot="1">
      <c r="A3" s="5"/>
      <c r="B3" s="5"/>
      <c r="C3" s="2" t="s">
        <v>53</v>
      </c>
      <c r="J3" s="2" t="s">
        <v>54</v>
      </c>
      <c r="K3" s="2"/>
      <c r="L3" s="7"/>
      <c r="M3" s="7"/>
      <c r="O3" s="7"/>
      <c r="P3" s="8"/>
    </row>
    <row r="4" spans="1:17" ht="36" customHeight="1" thickBot="1">
      <c r="A4" s="39" t="s">
        <v>50</v>
      </c>
      <c r="B4" s="40"/>
      <c r="C4" s="9" t="s">
        <v>48</v>
      </c>
      <c r="D4" s="9" t="s">
        <v>51</v>
      </c>
      <c r="E4" s="10" t="s">
        <v>55</v>
      </c>
      <c r="F4" s="10" t="s">
        <v>56</v>
      </c>
      <c r="G4" s="9" t="s">
        <v>72</v>
      </c>
      <c r="H4" s="9" t="s">
        <v>71</v>
      </c>
      <c r="I4" s="11" t="s">
        <v>57</v>
      </c>
      <c r="J4" s="31" t="s">
        <v>73</v>
      </c>
      <c r="K4" s="9" t="s">
        <v>74</v>
      </c>
      <c r="L4" s="9" t="s">
        <v>58</v>
      </c>
      <c r="M4" s="10" t="s">
        <v>59</v>
      </c>
      <c r="N4" s="10" t="s">
        <v>60</v>
      </c>
      <c r="O4" s="12" t="s">
        <v>49</v>
      </c>
      <c r="P4" s="6"/>
    </row>
    <row r="5" spans="1:17" ht="23.5" customHeight="1">
      <c r="A5" s="13">
        <v>1</v>
      </c>
      <c r="B5" s="14" t="s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2">
        <v>0</v>
      </c>
      <c r="J5" s="32">
        <v>0</v>
      </c>
      <c r="K5" s="21">
        <v>0</v>
      </c>
      <c r="L5" s="21">
        <v>0</v>
      </c>
      <c r="M5" s="21">
        <v>0</v>
      </c>
      <c r="N5" s="21">
        <v>29913</v>
      </c>
      <c r="O5" s="23">
        <f>SUM(C5:N5)</f>
        <v>29913</v>
      </c>
      <c r="P5" s="15"/>
      <c r="Q5" s="15"/>
    </row>
    <row r="6" spans="1:17" ht="23.5" customHeight="1">
      <c r="A6" s="13">
        <v>2</v>
      </c>
      <c r="B6" s="14" t="s">
        <v>1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2">
        <v>0</v>
      </c>
      <c r="J6" s="32">
        <v>0</v>
      </c>
      <c r="K6" s="21">
        <v>0</v>
      </c>
      <c r="L6" s="21">
        <v>0</v>
      </c>
      <c r="M6" s="21">
        <v>0</v>
      </c>
      <c r="N6" s="21">
        <v>7472</v>
      </c>
      <c r="O6" s="23">
        <f t="shared" ref="O6:O52" si="0">SUM(C6:N6)</f>
        <v>7472</v>
      </c>
      <c r="P6" s="15"/>
      <c r="Q6" s="15"/>
    </row>
    <row r="7" spans="1:17" ht="23.5" customHeight="1">
      <c r="A7" s="13">
        <v>3</v>
      </c>
      <c r="B7" s="14" t="s">
        <v>2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2">
        <v>0</v>
      </c>
      <c r="J7" s="32">
        <v>0</v>
      </c>
      <c r="K7" s="21">
        <v>0</v>
      </c>
      <c r="L7" s="21">
        <v>0</v>
      </c>
      <c r="M7" s="21">
        <v>0</v>
      </c>
      <c r="N7" s="21">
        <v>0</v>
      </c>
      <c r="O7" s="23">
        <f t="shared" si="0"/>
        <v>0</v>
      </c>
      <c r="P7" s="15"/>
      <c r="Q7" s="15"/>
    </row>
    <row r="8" spans="1:17" ht="23.5" customHeight="1">
      <c r="A8" s="13">
        <v>4</v>
      </c>
      <c r="B8" s="14" t="s">
        <v>3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  <c r="J8" s="32">
        <v>0</v>
      </c>
      <c r="K8" s="21">
        <v>0</v>
      </c>
      <c r="L8" s="21">
        <v>0</v>
      </c>
      <c r="M8" s="21">
        <v>0</v>
      </c>
      <c r="N8" s="21">
        <v>10386</v>
      </c>
      <c r="O8" s="23">
        <f t="shared" si="0"/>
        <v>10386</v>
      </c>
      <c r="P8" s="15"/>
      <c r="Q8" s="15"/>
    </row>
    <row r="9" spans="1:17" ht="23.5" customHeight="1">
      <c r="A9" s="13">
        <v>5</v>
      </c>
      <c r="B9" s="14" t="s">
        <v>4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2">
        <v>0</v>
      </c>
      <c r="J9" s="32">
        <v>0</v>
      </c>
      <c r="K9" s="21">
        <v>0</v>
      </c>
      <c r="L9" s="21">
        <v>0</v>
      </c>
      <c r="M9" s="21">
        <v>0</v>
      </c>
      <c r="N9" s="21">
        <v>0</v>
      </c>
      <c r="O9" s="23">
        <f t="shared" si="0"/>
        <v>0</v>
      </c>
      <c r="P9" s="15"/>
      <c r="Q9" s="15"/>
    </row>
    <row r="10" spans="1:17" ht="23.5" customHeight="1">
      <c r="A10" s="13">
        <v>6</v>
      </c>
      <c r="B10" s="14" t="s">
        <v>5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  <c r="J10" s="32">
        <v>0</v>
      </c>
      <c r="K10" s="21">
        <v>0</v>
      </c>
      <c r="L10" s="21">
        <v>0</v>
      </c>
      <c r="M10" s="21">
        <v>0</v>
      </c>
      <c r="N10" s="21">
        <v>0</v>
      </c>
      <c r="O10" s="23">
        <f t="shared" si="0"/>
        <v>0</v>
      </c>
      <c r="P10" s="15"/>
      <c r="Q10" s="15"/>
    </row>
    <row r="11" spans="1:17" ht="23.5" customHeight="1">
      <c r="A11" s="13">
        <v>7</v>
      </c>
      <c r="B11" s="14" t="s">
        <v>6</v>
      </c>
      <c r="C11" s="21">
        <v>954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2">
        <v>0</v>
      </c>
      <c r="J11" s="32">
        <v>0</v>
      </c>
      <c r="K11" s="21">
        <v>0</v>
      </c>
      <c r="L11" s="21">
        <v>0</v>
      </c>
      <c r="M11" s="21">
        <v>311</v>
      </c>
      <c r="N11" s="21">
        <v>6671</v>
      </c>
      <c r="O11" s="23">
        <f t="shared" si="0"/>
        <v>7936</v>
      </c>
      <c r="P11" s="15"/>
      <c r="Q11" s="15"/>
    </row>
    <row r="12" spans="1:17" ht="23.5" customHeight="1">
      <c r="A12" s="13">
        <v>8</v>
      </c>
      <c r="B12" s="14" t="s">
        <v>7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2">
        <v>0</v>
      </c>
      <c r="J12" s="32">
        <v>0</v>
      </c>
      <c r="K12" s="21">
        <v>0</v>
      </c>
      <c r="L12" s="21">
        <v>0</v>
      </c>
      <c r="M12" s="21">
        <v>0</v>
      </c>
      <c r="N12" s="21">
        <v>20950</v>
      </c>
      <c r="O12" s="23">
        <f t="shared" si="0"/>
        <v>20950</v>
      </c>
      <c r="P12" s="15"/>
      <c r="Q12" s="15"/>
    </row>
    <row r="13" spans="1:17" ht="23.5" customHeight="1">
      <c r="A13" s="13">
        <v>9</v>
      </c>
      <c r="B13" s="14" t="s">
        <v>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2">
        <v>0</v>
      </c>
      <c r="J13" s="32">
        <v>0</v>
      </c>
      <c r="K13" s="21">
        <v>0</v>
      </c>
      <c r="L13" s="21">
        <v>0</v>
      </c>
      <c r="M13" s="21">
        <v>0</v>
      </c>
      <c r="N13" s="21">
        <v>0</v>
      </c>
      <c r="O13" s="23">
        <f t="shared" si="0"/>
        <v>0</v>
      </c>
      <c r="P13" s="15"/>
      <c r="Q13" s="15"/>
    </row>
    <row r="14" spans="1:17" ht="23.5" customHeight="1">
      <c r="A14" s="13">
        <v>10</v>
      </c>
      <c r="B14" s="14" t="s">
        <v>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  <c r="J14" s="32">
        <v>0</v>
      </c>
      <c r="K14" s="21">
        <v>0</v>
      </c>
      <c r="L14" s="21">
        <v>0</v>
      </c>
      <c r="M14" s="21">
        <v>0</v>
      </c>
      <c r="N14" s="21">
        <v>21060</v>
      </c>
      <c r="O14" s="23">
        <f t="shared" si="0"/>
        <v>21060</v>
      </c>
      <c r="P14" s="15"/>
      <c r="Q14" s="15"/>
    </row>
    <row r="15" spans="1:17" ht="23.5" customHeight="1">
      <c r="A15" s="13">
        <v>11</v>
      </c>
      <c r="B15" s="14" t="s">
        <v>10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2">
        <v>0</v>
      </c>
      <c r="J15" s="32">
        <v>0</v>
      </c>
      <c r="K15" s="21">
        <v>0</v>
      </c>
      <c r="L15" s="21">
        <v>0</v>
      </c>
      <c r="M15" s="21">
        <v>0</v>
      </c>
      <c r="N15" s="21">
        <v>13398</v>
      </c>
      <c r="O15" s="23">
        <f t="shared" si="0"/>
        <v>13398</v>
      </c>
      <c r="P15" s="15"/>
      <c r="Q15" s="15"/>
    </row>
    <row r="16" spans="1:17" ht="23.5" customHeight="1">
      <c r="A16" s="13">
        <v>12</v>
      </c>
      <c r="B16" s="14" t="s">
        <v>11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J16" s="32">
        <v>0</v>
      </c>
      <c r="K16" s="21">
        <v>0</v>
      </c>
      <c r="L16" s="21">
        <v>0</v>
      </c>
      <c r="M16" s="21">
        <v>0</v>
      </c>
      <c r="N16" s="21">
        <v>0</v>
      </c>
      <c r="O16" s="23">
        <f t="shared" si="0"/>
        <v>0</v>
      </c>
      <c r="P16" s="15"/>
      <c r="Q16" s="15"/>
    </row>
    <row r="17" spans="1:17" ht="23.5" customHeight="1">
      <c r="A17" s="13">
        <v>13</v>
      </c>
      <c r="B17" s="14" t="s">
        <v>12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2">
        <v>0</v>
      </c>
      <c r="J17" s="32">
        <v>0</v>
      </c>
      <c r="K17" s="21">
        <v>0</v>
      </c>
      <c r="L17" s="21">
        <v>0</v>
      </c>
      <c r="M17" s="21">
        <v>0</v>
      </c>
      <c r="N17" s="21">
        <v>5572</v>
      </c>
      <c r="O17" s="23">
        <f t="shared" si="0"/>
        <v>5572</v>
      </c>
      <c r="P17" s="15"/>
      <c r="Q17" s="15"/>
    </row>
    <row r="18" spans="1:17" ht="23.5" customHeight="1">
      <c r="A18" s="13">
        <v>14</v>
      </c>
      <c r="B18" s="14" t="s">
        <v>13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2">
        <v>0</v>
      </c>
      <c r="J18" s="32">
        <v>0</v>
      </c>
      <c r="K18" s="21">
        <v>0</v>
      </c>
      <c r="L18" s="21">
        <v>0</v>
      </c>
      <c r="M18" s="21">
        <v>0</v>
      </c>
      <c r="N18" s="21">
        <v>10736</v>
      </c>
      <c r="O18" s="23">
        <f t="shared" si="0"/>
        <v>10736</v>
      </c>
      <c r="P18" s="15"/>
      <c r="Q18" s="15"/>
    </row>
    <row r="19" spans="1:17" ht="23.5" customHeight="1">
      <c r="A19" s="13">
        <v>15</v>
      </c>
      <c r="B19" s="14" t="s">
        <v>14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2">
        <v>0</v>
      </c>
      <c r="J19" s="32">
        <v>0</v>
      </c>
      <c r="K19" s="21">
        <v>0</v>
      </c>
      <c r="L19" s="21">
        <v>0</v>
      </c>
      <c r="M19" s="21">
        <v>0</v>
      </c>
      <c r="N19" s="21">
        <v>0</v>
      </c>
      <c r="O19" s="23">
        <f t="shared" si="0"/>
        <v>0</v>
      </c>
      <c r="P19" s="15"/>
      <c r="Q19" s="15"/>
    </row>
    <row r="20" spans="1:17" ht="23.5" customHeight="1">
      <c r="A20" s="13">
        <v>16</v>
      </c>
      <c r="B20" s="14" t="s">
        <v>15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32">
        <v>0</v>
      </c>
      <c r="K20" s="21">
        <v>0</v>
      </c>
      <c r="L20" s="21">
        <v>0</v>
      </c>
      <c r="M20" s="21">
        <v>0</v>
      </c>
      <c r="N20" s="21">
        <v>0</v>
      </c>
      <c r="O20" s="23">
        <f t="shared" si="0"/>
        <v>0</v>
      </c>
      <c r="P20" s="15"/>
      <c r="Q20" s="15"/>
    </row>
    <row r="21" spans="1:17" ht="23.5" customHeight="1">
      <c r="A21" s="13">
        <v>17</v>
      </c>
      <c r="B21" s="14" t="s">
        <v>16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2">
        <v>0</v>
      </c>
      <c r="J21" s="32">
        <v>0</v>
      </c>
      <c r="K21" s="21">
        <v>0</v>
      </c>
      <c r="L21" s="21">
        <v>0</v>
      </c>
      <c r="M21" s="21">
        <v>0</v>
      </c>
      <c r="N21" s="21">
        <v>0</v>
      </c>
      <c r="O21" s="23">
        <f t="shared" si="0"/>
        <v>0</v>
      </c>
      <c r="P21" s="15"/>
      <c r="Q21" s="15"/>
    </row>
    <row r="22" spans="1:17" ht="23.5" customHeight="1">
      <c r="A22" s="13">
        <v>18</v>
      </c>
      <c r="B22" s="14" t="s">
        <v>17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32">
        <v>0</v>
      </c>
      <c r="K22" s="21">
        <v>0</v>
      </c>
      <c r="L22" s="21">
        <v>0</v>
      </c>
      <c r="M22" s="21">
        <v>0</v>
      </c>
      <c r="N22" s="21">
        <v>0</v>
      </c>
      <c r="O22" s="23">
        <f t="shared" si="0"/>
        <v>0</v>
      </c>
      <c r="P22" s="15"/>
      <c r="Q22" s="15"/>
    </row>
    <row r="23" spans="1:17" ht="23.5" customHeight="1">
      <c r="A23" s="13">
        <v>19</v>
      </c>
      <c r="B23" s="14" t="s">
        <v>18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2">
        <v>0</v>
      </c>
      <c r="J23" s="32">
        <v>0</v>
      </c>
      <c r="K23" s="21">
        <v>0</v>
      </c>
      <c r="L23" s="21">
        <v>0</v>
      </c>
      <c r="M23" s="21">
        <v>0</v>
      </c>
      <c r="N23" s="21">
        <v>0</v>
      </c>
      <c r="O23" s="23">
        <f t="shared" si="0"/>
        <v>0</v>
      </c>
      <c r="P23" s="15"/>
      <c r="Q23" s="15"/>
    </row>
    <row r="24" spans="1:17" ht="23.5" customHeight="1">
      <c r="A24" s="13">
        <v>20</v>
      </c>
      <c r="B24" s="14" t="s">
        <v>19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  <c r="J24" s="32">
        <v>0</v>
      </c>
      <c r="K24" s="21">
        <v>0</v>
      </c>
      <c r="L24" s="21">
        <v>0</v>
      </c>
      <c r="M24" s="21">
        <v>0</v>
      </c>
      <c r="N24" s="21">
        <v>14656</v>
      </c>
      <c r="O24" s="23">
        <f t="shared" si="0"/>
        <v>14656</v>
      </c>
      <c r="P24" s="15"/>
      <c r="Q24" s="15"/>
    </row>
    <row r="25" spans="1:17" ht="23.5" customHeight="1">
      <c r="A25" s="13">
        <v>21</v>
      </c>
      <c r="B25" s="14" t="s">
        <v>20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2">
        <v>0</v>
      </c>
      <c r="J25" s="32">
        <v>0</v>
      </c>
      <c r="K25" s="21">
        <v>0</v>
      </c>
      <c r="L25" s="21">
        <v>0</v>
      </c>
      <c r="M25" s="21">
        <v>0</v>
      </c>
      <c r="N25" s="21">
        <v>6857</v>
      </c>
      <c r="O25" s="23">
        <f t="shared" si="0"/>
        <v>6857</v>
      </c>
      <c r="P25" s="15"/>
      <c r="Q25" s="15"/>
    </row>
    <row r="26" spans="1:17" ht="23.5" customHeight="1">
      <c r="A26" s="13">
        <v>22</v>
      </c>
      <c r="B26" s="14" t="s">
        <v>21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2">
        <v>0</v>
      </c>
      <c r="J26" s="32">
        <v>0</v>
      </c>
      <c r="K26" s="21">
        <v>0</v>
      </c>
      <c r="L26" s="21">
        <v>0</v>
      </c>
      <c r="M26" s="21">
        <v>0</v>
      </c>
      <c r="N26" s="21">
        <v>20420</v>
      </c>
      <c r="O26" s="23">
        <f t="shared" si="0"/>
        <v>20420</v>
      </c>
      <c r="P26" s="15"/>
      <c r="Q26" s="15"/>
    </row>
    <row r="27" spans="1:17" ht="23.5" customHeight="1">
      <c r="A27" s="13">
        <v>23</v>
      </c>
      <c r="B27" s="14" t="s">
        <v>22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2">
        <v>0</v>
      </c>
      <c r="J27" s="32">
        <v>0</v>
      </c>
      <c r="K27" s="21">
        <v>0</v>
      </c>
      <c r="L27" s="21">
        <v>0</v>
      </c>
      <c r="M27" s="21">
        <v>0</v>
      </c>
      <c r="N27" s="21">
        <v>12866</v>
      </c>
      <c r="O27" s="23">
        <f t="shared" si="0"/>
        <v>12866</v>
      </c>
      <c r="P27" s="15"/>
      <c r="Q27" s="15"/>
    </row>
    <row r="28" spans="1:17" ht="23.5" customHeight="1">
      <c r="A28" s="13">
        <v>24</v>
      </c>
      <c r="B28" s="14" t="s">
        <v>23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2">
        <v>0</v>
      </c>
      <c r="J28" s="32">
        <v>0</v>
      </c>
      <c r="K28" s="21">
        <v>0</v>
      </c>
      <c r="L28" s="21">
        <v>0</v>
      </c>
      <c r="M28" s="21">
        <v>0</v>
      </c>
      <c r="N28" s="21">
        <v>0</v>
      </c>
      <c r="O28" s="23">
        <f t="shared" si="0"/>
        <v>0</v>
      </c>
      <c r="P28" s="15"/>
      <c r="Q28" s="15"/>
    </row>
    <row r="29" spans="1:17" ht="23.5" customHeight="1">
      <c r="A29" s="13">
        <v>25</v>
      </c>
      <c r="B29" s="14" t="s">
        <v>24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2">
        <v>0</v>
      </c>
      <c r="J29" s="32">
        <v>0</v>
      </c>
      <c r="K29" s="21">
        <v>0</v>
      </c>
      <c r="L29" s="21">
        <v>0</v>
      </c>
      <c r="M29" s="21">
        <v>0</v>
      </c>
      <c r="N29" s="21">
        <v>2625</v>
      </c>
      <c r="O29" s="24">
        <f t="shared" si="0"/>
        <v>2625</v>
      </c>
      <c r="P29" s="15"/>
      <c r="Q29" s="15"/>
    </row>
    <row r="30" spans="1:17" ht="23.5" customHeight="1">
      <c r="A30" s="13">
        <v>26</v>
      </c>
      <c r="B30" s="14" t="s">
        <v>25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2">
        <v>0</v>
      </c>
      <c r="J30" s="32">
        <v>0</v>
      </c>
      <c r="K30" s="21">
        <v>0</v>
      </c>
      <c r="L30" s="21">
        <v>0</v>
      </c>
      <c r="M30" s="21">
        <v>0</v>
      </c>
      <c r="N30" s="21">
        <v>0</v>
      </c>
      <c r="O30" s="23">
        <f t="shared" si="0"/>
        <v>0</v>
      </c>
      <c r="P30" s="15"/>
      <c r="Q30" s="15"/>
    </row>
    <row r="31" spans="1:17" ht="23.5" customHeight="1">
      <c r="A31" s="13">
        <v>27</v>
      </c>
      <c r="B31" s="14" t="s">
        <v>26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2">
        <v>0</v>
      </c>
      <c r="J31" s="32">
        <v>0</v>
      </c>
      <c r="K31" s="21">
        <v>0</v>
      </c>
      <c r="L31" s="21">
        <v>0</v>
      </c>
      <c r="M31" s="21">
        <v>0</v>
      </c>
      <c r="N31" s="21">
        <v>0</v>
      </c>
      <c r="O31" s="23">
        <f t="shared" si="0"/>
        <v>0</v>
      </c>
      <c r="P31" s="15"/>
      <c r="Q31" s="15"/>
    </row>
    <row r="32" spans="1:17" ht="23.5" customHeight="1">
      <c r="A32" s="13">
        <v>28</v>
      </c>
      <c r="B32" s="14" t="s">
        <v>27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2">
        <v>0</v>
      </c>
      <c r="J32" s="32">
        <v>0</v>
      </c>
      <c r="K32" s="21">
        <v>0</v>
      </c>
      <c r="L32" s="21">
        <v>0</v>
      </c>
      <c r="M32" s="21">
        <v>0</v>
      </c>
      <c r="N32" s="21">
        <v>0</v>
      </c>
      <c r="O32" s="23">
        <f t="shared" si="0"/>
        <v>0</v>
      </c>
      <c r="P32" s="15"/>
      <c r="Q32" s="15"/>
    </row>
    <row r="33" spans="1:17" ht="23.5" customHeight="1">
      <c r="A33" s="13">
        <v>29</v>
      </c>
      <c r="B33" s="14" t="s">
        <v>28</v>
      </c>
      <c r="C33" s="21">
        <v>0</v>
      </c>
      <c r="D33" s="21">
        <v>0</v>
      </c>
      <c r="E33" s="21">
        <v>4608</v>
      </c>
      <c r="F33" s="21">
        <v>0</v>
      </c>
      <c r="G33" s="21">
        <v>0</v>
      </c>
      <c r="H33" s="21">
        <v>0</v>
      </c>
      <c r="I33" s="22">
        <v>0</v>
      </c>
      <c r="J33" s="32">
        <v>0</v>
      </c>
      <c r="K33" s="21">
        <v>0</v>
      </c>
      <c r="L33" s="21">
        <v>0</v>
      </c>
      <c r="M33" s="21">
        <v>0</v>
      </c>
      <c r="N33" s="21">
        <v>4586</v>
      </c>
      <c r="O33" s="23">
        <f t="shared" si="0"/>
        <v>9194</v>
      </c>
      <c r="P33" s="15"/>
      <c r="Q33" s="15"/>
    </row>
    <row r="34" spans="1:17" ht="23.5" customHeight="1">
      <c r="A34" s="13">
        <v>30</v>
      </c>
      <c r="B34" s="14" t="s">
        <v>29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2">
        <v>0</v>
      </c>
      <c r="J34" s="32">
        <v>0</v>
      </c>
      <c r="K34" s="21">
        <v>0</v>
      </c>
      <c r="L34" s="21">
        <v>0</v>
      </c>
      <c r="M34" s="21">
        <v>0</v>
      </c>
      <c r="N34" s="21">
        <v>0</v>
      </c>
      <c r="O34" s="23">
        <f t="shared" si="0"/>
        <v>0</v>
      </c>
      <c r="P34" s="15"/>
      <c r="Q34" s="15"/>
    </row>
    <row r="35" spans="1:17" ht="23.5" customHeight="1">
      <c r="A35" s="13">
        <v>31</v>
      </c>
      <c r="B35" s="14" t="s">
        <v>30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2">
        <v>0</v>
      </c>
      <c r="J35" s="32">
        <v>0</v>
      </c>
      <c r="K35" s="21">
        <v>0</v>
      </c>
      <c r="L35" s="21">
        <v>0</v>
      </c>
      <c r="M35" s="21">
        <v>0</v>
      </c>
      <c r="N35" s="21">
        <v>0</v>
      </c>
      <c r="O35" s="23">
        <f t="shared" si="0"/>
        <v>0</v>
      </c>
      <c r="P35" s="15"/>
      <c r="Q35" s="15"/>
    </row>
    <row r="36" spans="1:17" ht="23.5" customHeight="1">
      <c r="A36" s="13">
        <v>32</v>
      </c>
      <c r="B36" s="14" t="s">
        <v>31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2">
        <v>0</v>
      </c>
      <c r="J36" s="32">
        <v>0</v>
      </c>
      <c r="K36" s="21">
        <v>0</v>
      </c>
      <c r="L36" s="21">
        <v>0</v>
      </c>
      <c r="M36" s="21">
        <v>0</v>
      </c>
      <c r="N36" s="21">
        <v>0</v>
      </c>
      <c r="O36" s="23">
        <f t="shared" si="0"/>
        <v>0</v>
      </c>
      <c r="P36" s="15"/>
      <c r="Q36" s="15"/>
    </row>
    <row r="37" spans="1:17" ht="23.5" customHeight="1">
      <c r="A37" s="13">
        <v>33</v>
      </c>
      <c r="B37" s="14" t="s">
        <v>32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2">
        <v>0</v>
      </c>
      <c r="J37" s="32">
        <v>0</v>
      </c>
      <c r="K37" s="21">
        <v>0</v>
      </c>
      <c r="L37" s="21">
        <v>0</v>
      </c>
      <c r="M37" s="21">
        <v>0</v>
      </c>
      <c r="N37" s="21">
        <v>0</v>
      </c>
      <c r="O37" s="23">
        <f t="shared" si="0"/>
        <v>0</v>
      </c>
      <c r="P37" s="15"/>
      <c r="Q37" s="15"/>
    </row>
    <row r="38" spans="1:17" ht="23.5" customHeight="1">
      <c r="A38" s="13">
        <v>34</v>
      </c>
      <c r="B38" s="14" t="s">
        <v>33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2">
        <v>0</v>
      </c>
      <c r="J38" s="32">
        <v>0</v>
      </c>
      <c r="K38" s="21">
        <v>0</v>
      </c>
      <c r="L38" s="21">
        <v>0</v>
      </c>
      <c r="M38" s="21">
        <v>0</v>
      </c>
      <c r="N38" s="21">
        <v>3952</v>
      </c>
      <c r="O38" s="23">
        <f t="shared" si="0"/>
        <v>3952</v>
      </c>
      <c r="P38" s="15"/>
      <c r="Q38" s="15"/>
    </row>
    <row r="39" spans="1:17" ht="23.5" customHeight="1">
      <c r="A39" s="13">
        <v>35</v>
      </c>
      <c r="B39" s="14" t="s">
        <v>34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2">
        <v>0</v>
      </c>
      <c r="J39" s="32">
        <v>0</v>
      </c>
      <c r="K39" s="21">
        <v>0</v>
      </c>
      <c r="L39" s="21">
        <v>0</v>
      </c>
      <c r="M39" s="21">
        <v>0</v>
      </c>
      <c r="N39" s="21">
        <v>0</v>
      </c>
      <c r="O39" s="23">
        <f t="shared" si="0"/>
        <v>0</v>
      </c>
      <c r="P39" s="15"/>
      <c r="Q39" s="15"/>
    </row>
    <row r="40" spans="1:17" ht="23.5" customHeight="1">
      <c r="A40" s="13">
        <v>36</v>
      </c>
      <c r="B40" s="14" t="s">
        <v>35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2">
        <v>0</v>
      </c>
      <c r="J40" s="32">
        <v>0</v>
      </c>
      <c r="K40" s="21">
        <v>0</v>
      </c>
      <c r="L40" s="21">
        <v>0</v>
      </c>
      <c r="M40" s="21">
        <v>0</v>
      </c>
      <c r="N40" s="21">
        <v>22507</v>
      </c>
      <c r="O40" s="23">
        <f t="shared" si="0"/>
        <v>22507</v>
      </c>
      <c r="P40" s="15"/>
      <c r="Q40" s="15"/>
    </row>
    <row r="41" spans="1:17" ht="23.5" customHeight="1">
      <c r="A41" s="13">
        <v>37</v>
      </c>
      <c r="B41" s="14" t="s">
        <v>36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2">
        <v>0</v>
      </c>
      <c r="J41" s="32">
        <v>0</v>
      </c>
      <c r="K41" s="21">
        <v>0</v>
      </c>
      <c r="L41" s="21">
        <v>0</v>
      </c>
      <c r="M41" s="21">
        <v>0</v>
      </c>
      <c r="N41" s="21">
        <v>0</v>
      </c>
      <c r="O41" s="23">
        <f t="shared" si="0"/>
        <v>0</v>
      </c>
      <c r="P41" s="15"/>
      <c r="Q41" s="15"/>
    </row>
    <row r="42" spans="1:17" ht="23.5" customHeight="1">
      <c r="A42" s="13">
        <v>38</v>
      </c>
      <c r="B42" s="14" t="s">
        <v>37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2">
        <v>0</v>
      </c>
      <c r="J42" s="32">
        <v>0</v>
      </c>
      <c r="K42" s="21">
        <v>0</v>
      </c>
      <c r="L42" s="21">
        <v>0</v>
      </c>
      <c r="M42" s="21">
        <v>0</v>
      </c>
      <c r="N42" s="21">
        <v>0</v>
      </c>
      <c r="O42" s="23">
        <f t="shared" si="0"/>
        <v>0</v>
      </c>
      <c r="P42" s="15"/>
      <c r="Q42" s="15"/>
    </row>
    <row r="43" spans="1:17" ht="23.5" customHeight="1">
      <c r="A43" s="13">
        <v>39</v>
      </c>
      <c r="B43" s="14" t="s">
        <v>38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2">
        <v>0</v>
      </c>
      <c r="J43" s="32">
        <v>0</v>
      </c>
      <c r="K43" s="21">
        <v>0</v>
      </c>
      <c r="L43" s="21">
        <v>0</v>
      </c>
      <c r="M43" s="21">
        <v>0</v>
      </c>
      <c r="N43" s="21">
        <v>0</v>
      </c>
      <c r="O43" s="23">
        <f t="shared" si="0"/>
        <v>0</v>
      </c>
      <c r="P43" s="15"/>
      <c r="Q43" s="15"/>
    </row>
    <row r="44" spans="1:17" ht="23.5" customHeight="1">
      <c r="A44" s="13">
        <v>40</v>
      </c>
      <c r="B44" s="14" t="s">
        <v>39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32">
        <v>0</v>
      </c>
      <c r="K44" s="21">
        <v>0</v>
      </c>
      <c r="L44" s="21">
        <v>0</v>
      </c>
      <c r="M44" s="21">
        <v>0</v>
      </c>
      <c r="N44" s="21">
        <v>41154</v>
      </c>
      <c r="O44" s="23">
        <f t="shared" si="0"/>
        <v>41154</v>
      </c>
      <c r="P44" s="15"/>
      <c r="Q44" s="15"/>
    </row>
    <row r="45" spans="1:17" ht="23.5" customHeight="1">
      <c r="A45" s="13">
        <v>41</v>
      </c>
      <c r="B45" s="14" t="s">
        <v>40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2">
        <v>0</v>
      </c>
      <c r="J45" s="32">
        <v>0</v>
      </c>
      <c r="K45" s="21">
        <v>0</v>
      </c>
      <c r="L45" s="21">
        <v>0</v>
      </c>
      <c r="M45" s="21">
        <v>0</v>
      </c>
      <c r="N45" s="21">
        <v>0</v>
      </c>
      <c r="O45" s="23">
        <f t="shared" si="0"/>
        <v>0</v>
      </c>
      <c r="P45" s="15"/>
      <c r="Q45" s="15"/>
    </row>
    <row r="46" spans="1:17" ht="23.5" customHeight="1">
      <c r="A46" s="13">
        <v>42</v>
      </c>
      <c r="B46" s="14" t="s">
        <v>41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2">
        <v>0</v>
      </c>
      <c r="J46" s="32">
        <v>0</v>
      </c>
      <c r="K46" s="21">
        <v>0</v>
      </c>
      <c r="L46" s="21">
        <v>0</v>
      </c>
      <c r="M46" s="21">
        <v>0</v>
      </c>
      <c r="N46" s="21">
        <v>0</v>
      </c>
      <c r="O46" s="23">
        <f t="shared" si="0"/>
        <v>0</v>
      </c>
      <c r="P46" s="15"/>
      <c r="Q46" s="15"/>
    </row>
    <row r="47" spans="1:17" ht="23.5" customHeight="1">
      <c r="A47" s="13">
        <v>43</v>
      </c>
      <c r="B47" s="14" t="s">
        <v>42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2">
        <v>0</v>
      </c>
      <c r="J47" s="32">
        <v>0</v>
      </c>
      <c r="K47" s="21">
        <v>0</v>
      </c>
      <c r="L47" s="21">
        <v>0</v>
      </c>
      <c r="M47" s="21">
        <v>0</v>
      </c>
      <c r="N47" s="21">
        <v>20301</v>
      </c>
      <c r="O47" s="23">
        <f t="shared" si="0"/>
        <v>20301</v>
      </c>
      <c r="P47" s="15"/>
      <c r="Q47" s="15"/>
    </row>
    <row r="48" spans="1:17" ht="23.5" customHeight="1">
      <c r="A48" s="13">
        <v>44</v>
      </c>
      <c r="B48" s="14" t="s">
        <v>43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2">
        <v>0</v>
      </c>
      <c r="J48" s="32">
        <v>0</v>
      </c>
      <c r="K48" s="21">
        <v>0</v>
      </c>
      <c r="L48" s="21">
        <v>0</v>
      </c>
      <c r="M48" s="21">
        <v>0</v>
      </c>
      <c r="N48" s="21">
        <v>0</v>
      </c>
      <c r="O48" s="23">
        <f t="shared" si="0"/>
        <v>0</v>
      </c>
      <c r="P48" s="15"/>
      <c r="Q48" s="15"/>
    </row>
    <row r="49" spans="1:17" ht="23.5" customHeight="1">
      <c r="A49" s="13">
        <v>45</v>
      </c>
      <c r="B49" s="14" t="s">
        <v>44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2">
        <v>0</v>
      </c>
      <c r="J49" s="32">
        <v>0</v>
      </c>
      <c r="K49" s="21">
        <v>0</v>
      </c>
      <c r="L49" s="21">
        <v>0</v>
      </c>
      <c r="M49" s="21">
        <v>0</v>
      </c>
      <c r="N49" s="21">
        <v>13048</v>
      </c>
      <c r="O49" s="23">
        <f t="shared" si="0"/>
        <v>13048</v>
      </c>
      <c r="P49" s="15"/>
      <c r="Q49" s="15"/>
    </row>
    <row r="50" spans="1:17" ht="23.5" customHeight="1">
      <c r="A50" s="13">
        <v>46</v>
      </c>
      <c r="B50" s="14" t="s">
        <v>45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2">
        <v>0</v>
      </c>
      <c r="J50" s="32">
        <v>0</v>
      </c>
      <c r="K50" s="21">
        <v>0</v>
      </c>
      <c r="L50" s="21">
        <v>0</v>
      </c>
      <c r="M50" s="21">
        <v>0</v>
      </c>
      <c r="N50" s="21">
        <v>0</v>
      </c>
      <c r="O50" s="23">
        <f t="shared" si="0"/>
        <v>0</v>
      </c>
      <c r="P50" s="15"/>
      <c r="Q50" s="15"/>
    </row>
    <row r="51" spans="1:17" ht="23.5" customHeight="1" thickBot="1">
      <c r="A51" s="16">
        <v>47</v>
      </c>
      <c r="B51" s="17" t="s">
        <v>46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6">
        <v>0</v>
      </c>
      <c r="J51" s="33">
        <v>0</v>
      </c>
      <c r="K51" s="25">
        <v>0</v>
      </c>
      <c r="L51" s="25">
        <v>0</v>
      </c>
      <c r="M51" s="25">
        <v>0</v>
      </c>
      <c r="N51" s="25">
        <v>1225</v>
      </c>
      <c r="O51" s="27">
        <f t="shared" si="0"/>
        <v>1225</v>
      </c>
      <c r="P51" s="15"/>
      <c r="Q51" s="15"/>
    </row>
    <row r="52" spans="1:17" ht="25" customHeight="1" thickTop="1" thickBot="1">
      <c r="A52" s="43" t="s">
        <v>47</v>
      </c>
      <c r="B52" s="44"/>
      <c r="C52" s="28">
        <f>SUM(C5:C51)</f>
        <v>954</v>
      </c>
      <c r="D52" s="28">
        <f t="shared" ref="D52:N52" si="1">SUM(D5:D51)</f>
        <v>0</v>
      </c>
      <c r="E52" s="28">
        <f t="shared" si="1"/>
        <v>4608</v>
      </c>
      <c r="F52" s="28">
        <f t="shared" si="1"/>
        <v>0</v>
      </c>
      <c r="G52" s="28">
        <f t="shared" si="1"/>
        <v>0</v>
      </c>
      <c r="H52" s="28">
        <f t="shared" si="1"/>
        <v>0</v>
      </c>
      <c r="I52" s="29">
        <f t="shared" si="1"/>
        <v>0</v>
      </c>
      <c r="J52" s="34">
        <f t="shared" si="1"/>
        <v>0</v>
      </c>
      <c r="K52" s="28">
        <f t="shared" si="1"/>
        <v>0</v>
      </c>
      <c r="L52" s="28">
        <f t="shared" si="1"/>
        <v>0</v>
      </c>
      <c r="M52" s="28">
        <f t="shared" si="1"/>
        <v>311</v>
      </c>
      <c r="N52" s="28">
        <f t="shared" si="1"/>
        <v>290355</v>
      </c>
      <c r="O52" s="30">
        <f t="shared" si="0"/>
        <v>296228</v>
      </c>
      <c r="P52" s="15"/>
      <c r="Q52" s="15"/>
    </row>
    <row r="53" spans="1:17" ht="25" customHeight="1">
      <c r="C53" s="18" t="s">
        <v>69</v>
      </c>
      <c r="J53" s="18" t="s">
        <v>69</v>
      </c>
      <c r="P53" s="6"/>
    </row>
    <row r="54" spans="1:17" ht="16.5" customHeight="1">
      <c r="B54" s="7"/>
      <c r="C54" s="18"/>
      <c r="J54" s="18"/>
      <c r="K54" s="7"/>
      <c r="L54" s="7"/>
      <c r="M54" s="7"/>
      <c r="P54" s="6"/>
    </row>
    <row r="55" spans="1:17" ht="16.5" customHeight="1">
      <c r="C55" s="18"/>
      <c r="J55" s="18"/>
      <c r="P55" s="6"/>
    </row>
    <row r="56" spans="1:17" ht="16.5" customHeight="1">
      <c r="C56" s="18"/>
      <c r="J56" s="18"/>
      <c r="P56" s="6"/>
    </row>
    <row r="57" spans="1:17" ht="16.5" customHeight="1">
      <c r="P57" s="6"/>
    </row>
    <row r="58" spans="1:17" ht="16.5" customHeight="1">
      <c r="P58" s="6"/>
    </row>
    <row r="59" spans="1:17" ht="16.5" customHeight="1">
      <c r="P59" s="6"/>
    </row>
    <row r="60" spans="1:17" ht="16.5" customHeight="1">
      <c r="P60" s="6"/>
    </row>
    <row r="61" spans="1:17" ht="16.5" customHeight="1">
      <c r="P61" s="6"/>
    </row>
    <row r="62" spans="1:17" ht="16.5" customHeight="1">
      <c r="P62" s="6"/>
    </row>
    <row r="63" spans="1:17" ht="16.5" customHeight="1">
      <c r="P63" s="6"/>
    </row>
    <row r="64" spans="1:17" ht="16.5" customHeight="1">
      <c r="P64" s="6"/>
    </row>
    <row r="65" spans="16:16" ht="16.5" customHeight="1">
      <c r="P65" s="6"/>
    </row>
    <row r="66" spans="16:16" ht="16.5" customHeight="1">
      <c r="P66" s="6"/>
    </row>
    <row r="67" spans="16:16" ht="16.5" customHeight="1">
      <c r="P67" s="6"/>
    </row>
    <row r="68" spans="16:16" ht="16.5" customHeight="1">
      <c r="P68" s="6"/>
    </row>
    <row r="69" spans="16:16" ht="16.5" customHeight="1">
      <c r="P69" s="6"/>
    </row>
    <row r="70" spans="16:16" ht="16.5" customHeight="1">
      <c r="P70" s="6"/>
    </row>
    <row r="71" spans="16:16" ht="16.5" customHeight="1">
      <c r="P71" s="6"/>
    </row>
    <row r="72" spans="16:16" ht="16.5" customHeight="1">
      <c r="P72" s="6"/>
    </row>
    <row r="73" spans="16:16" ht="16.5" customHeight="1">
      <c r="P73" s="6"/>
    </row>
    <row r="74" spans="16:16" ht="16.5" customHeight="1"/>
    <row r="75" spans="16:16" ht="16.5" customHeight="1"/>
    <row r="76" spans="16:16" ht="16.5" customHeight="1"/>
    <row r="77" spans="16:16" ht="16.5" customHeight="1"/>
  </sheetData>
  <mergeCells count="2">
    <mergeCell ref="A4:B4"/>
    <mergeCell ref="A52:B52"/>
  </mergeCells>
  <phoneticPr fontId="5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orientation="portrait" r:id="rId1"/>
  <headerFooter alignWithMargins="0"/>
  <colBreaks count="1" manualBreakCount="1">
    <brk id="9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89F7-1F5A-4B2D-9159-FA95A8905F83}">
  <dimension ref="A1:Q77"/>
  <sheetViews>
    <sheetView showZeros="0" view="pageBreakPreview" zoomScale="85" zoomScaleNormal="100" zoomScaleSheetLayoutView="85" workbookViewId="0">
      <pane xSplit="2" ySplit="4" topLeftCell="C5" activePane="bottomRight" state="frozen"/>
      <selection activeCell="A4" sqref="A4:B6"/>
      <selection pane="topRight" activeCell="A4" sqref="A4:B6"/>
      <selection pane="bottomLeft" activeCell="A4" sqref="A4:B6"/>
      <selection pane="bottomRight" activeCell="C1" sqref="C1"/>
    </sheetView>
  </sheetViews>
  <sheetFormatPr defaultColWidth="9" defaultRowHeight="13"/>
  <cols>
    <col min="1" max="1" width="3.6328125" style="6" customWidth="1"/>
    <col min="2" max="2" width="11.453125" style="19" customWidth="1"/>
    <col min="3" max="15" width="18.1796875" style="6" customWidth="1"/>
    <col min="16" max="16" width="18.1796875" style="20" customWidth="1"/>
    <col min="17" max="17" width="11.08984375" style="6" customWidth="1"/>
    <col min="18" max="16384" width="9" style="6"/>
  </cols>
  <sheetData>
    <row r="1" spans="1:17" s="1" customFormat="1" ht="24" customHeight="1">
      <c r="C1" s="2" t="s">
        <v>70</v>
      </c>
      <c r="D1" s="3"/>
      <c r="E1" s="3"/>
      <c r="F1" s="3"/>
      <c r="G1" s="3"/>
      <c r="H1" s="3"/>
      <c r="I1" s="3"/>
      <c r="J1" s="2" t="s">
        <v>70</v>
      </c>
      <c r="K1" s="2"/>
      <c r="L1" s="3"/>
      <c r="M1" s="3"/>
      <c r="N1" s="3"/>
      <c r="O1" s="3"/>
      <c r="P1" s="3"/>
    </row>
    <row r="2" spans="1:17" s="1" customFormat="1" ht="24" customHeight="1">
      <c r="C2" s="2" t="s">
        <v>52</v>
      </c>
      <c r="D2" s="4"/>
      <c r="E2" s="4"/>
      <c r="F2" s="4"/>
      <c r="G2" s="4"/>
      <c r="H2" s="4"/>
      <c r="I2" s="4"/>
      <c r="J2" s="2" t="s">
        <v>52</v>
      </c>
      <c r="K2" s="2"/>
      <c r="L2" s="4"/>
      <c r="M2" s="4"/>
      <c r="N2" s="4"/>
      <c r="O2" s="4"/>
      <c r="P2" s="4"/>
    </row>
    <row r="3" spans="1:17" ht="24" customHeight="1" thickBot="1">
      <c r="A3" s="5"/>
      <c r="B3" s="5"/>
      <c r="C3" s="2" t="s">
        <v>53</v>
      </c>
      <c r="J3" s="2" t="s">
        <v>54</v>
      </c>
      <c r="K3" s="2"/>
      <c r="L3" s="7"/>
      <c r="M3" s="7"/>
      <c r="O3" s="7"/>
      <c r="P3" s="8"/>
    </row>
    <row r="4" spans="1:17" ht="36" customHeight="1" thickBot="1">
      <c r="A4" s="39" t="s">
        <v>50</v>
      </c>
      <c r="B4" s="40"/>
      <c r="C4" s="9" t="s">
        <v>48</v>
      </c>
      <c r="D4" s="9" t="s">
        <v>51</v>
      </c>
      <c r="E4" s="10" t="s">
        <v>55</v>
      </c>
      <c r="F4" s="10" t="s">
        <v>56</v>
      </c>
      <c r="G4" s="9" t="s">
        <v>72</v>
      </c>
      <c r="H4" s="9" t="s">
        <v>71</v>
      </c>
      <c r="I4" s="11" t="s">
        <v>57</v>
      </c>
      <c r="J4" s="31" t="s">
        <v>73</v>
      </c>
      <c r="K4" s="9" t="s">
        <v>74</v>
      </c>
      <c r="L4" s="9" t="s">
        <v>58</v>
      </c>
      <c r="M4" s="10" t="s">
        <v>59</v>
      </c>
      <c r="N4" s="10" t="s">
        <v>60</v>
      </c>
      <c r="O4" s="12" t="s">
        <v>49</v>
      </c>
      <c r="P4" s="6"/>
    </row>
    <row r="5" spans="1:17" ht="23.5" customHeight="1">
      <c r="A5" s="13">
        <v>1</v>
      </c>
      <c r="B5" s="14" t="s">
        <v>0</v>
      </c>
      <c r="C5" s="21">
        <v>0</v>
      </c>
      <c r="D5" s="21">
        <v>1949</v>
      </c>
      <c r="E5" s="21">
        <v>0</v>
      </c>
      <c r="F5" s="21">
        <v>7896</v>
      </c>
      <c r="G5" s="21">
        <v>9792</v>
      </c>
      <c r="H5" s="21">
        <v>0</v>
      </c>
      <c r="I5" s="22">
        <v>0</v>
      </c>
      <c r="J5" s="32">
        <v>0</v>
      </c>
      <c r="K5" s="21">
        <v>0</v>
      </c>
      <c r="L5" s="21">
        <v>416</v>
      </c>
      <c r="M5" s="21">
        <v>768</v>
      </c>
      <c r="N5" s="21">
        <v>155848</v>
      </c>
      <c r="O5" s="23">
        <f>SUM(C5:N5)</f>
        <v>176669</v>
      </c>
      <c r="P5" s="15"/>
      <c r="Q5" s="15"/>
    </row>
    <row r="6" spans="1:17" ht="23.5" customHeight="1">
      <c r="A6" s="13">
        <v>2</v>
      </c>
      <c r="B6" s="14" t="s">
        <v>1</v>
      </c>
      <c r="C6" s="21">
        <v>595</v>
      </c>
      <c r="D6" s="21">
        <v>734</v>
      </c>
      <c r="E6" s="21">
        <v>0</v>
      </c>
      <c r="F6" s="21">
        <v>929</v>
      </c>
      <c r="G6" s="21">
        <v>1499</v>
      </c>
      <c r="H6" s="21">
        <v>0</v>
      </c>
      <c r="I6" s="22">
        <v>0</v>
      </c>
      <c r="J6" s="32">
        <v>0</v>
      </c>
      <c r="K6" s="21">
        <v>0</v>
      </c>
      <c r="L6" s="21">
        <v>0</v>
      </c>
      <c r="M6" s="21">
        <v>0</v>
      </c>
      <c r="N6" s="21">
        <v>52568</v>
      </c>
      <c r="O6" s="23">
        <f t="shared" ref="O6:O52" si="0">SUM(C6:N6)</f>
        <v>56325</v>
      </c>
      <c r="P6" s="15"/>
      <c r="Q6" s="15"/>
    </row>
    <row r="7" spans="1:17" ht="23.5" customHeight="1">
      <c r="A7" s="13">
        <v>3</v>
      </c>
      <c r="B7" s="14" t="s">
        <v>2</v>
      </c>
      <c r="C7" s="21">
        <v>0</v>
      </c>
      <c r="D7" s="21">
        <v>0</v>
      </c>
      <c r="E7" s="21">
        <v>0</v>
      </c>
      <c r="F7" s="21">
        <v>752</v>
      </c>
      <c r="G7" s="21">
        <v>1441</v>
      </c>
      <c r="H7" s="21">
        <v>0</v>
      </c>
      <c r="I7" s="22">
        <v>0</v>
      </c>
      <c r="J7" s="32">
        <v>0</v>
      </c>
      <c r="K7" s="21">
        <v>0</v>
      </c>
      <c r="L7" s="21">
        <v>0</v>
      </c>
      <c r="M7" s="21">
        <v>0</v>
      </c>
      <c r="N7" s="21">
        <v>13636</v>
      </c>
      <c r="O7" s="23">
        <f t="shared" si="0"/>
        <v>15829</v>
      </c>
      <c r="P7" s="15"/>
      <c r="Q7" s="15"/>
    </row>
    <row r="8" spans="1:17" ht="23.5" customHeight="1">
      <c r="A8" s="13">
        <v>4</v>
      </c>
      <c r="B8" s="14" t="s">
        <v>3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  <c r="J8" s="32">
        <v>0</v>
      </c>
      <c r="K8" s="21">
        <v>0</v>
      </c>
      <c r="L8" s="21">
        <v>0</v>
      </c>
      <c r="M8" s="21">
        <v>0</v>
      </c>
      <c r="N8" s="21">
        <v>3241</v>
      </c>
      <c r="O8" s="23">
        <f t="shared" si="0"/>
        <v>3241</v>
      </c>
      <c r="P8" s="15"/>
      <c r="Q8" s="15"/>
    </row>
    <row r="9" spans="1:17" ht="23.5" customHeight="1">
      <c r="A9" s="13">
        <v>5</v>
      </c>
      <c r="B9" s="14" t="s">
        <v>4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2">
        <v>0</v>
      </c>
      <c r="J9" s="32">
        <v>0</v>
      </c>
      <c r="K9" s="21">
        <v>0</v>
      </c>
      <c r="L9" s="21">
        <v>0</v>
      </c>
      <c r="M9" s="21">
        <v>0</v>
      </c>
      <c r="N9" s="21">
        <v>1471</v>
      </c>
      <c r="O9" s="23">
        <f t="shared" si="0"/>
        <v>1471</v>
      </c>
      <c r="P9" s="15"/>
      <c r="Q9" s="15"/>
    </row>
    <row r="10" spans="1:17" ht="23.5" customHeight="1">
      <c r="A10" s="13">
        <v>6</v>
      </c>
      <c r="B10" s="14" t="s">
        <v>5</v>
      </c>
      <c r="C10" s="21">
        <v>0</v>
      </c>
      <c r="D10" s="21">
        <v>0</v>
      </c>
      <c r="E10" s="21">
        <v>0</v>
      </c>
      <c r="F10" s="21">
        <v>1343</v>
      </c>
      <c r="G10" s="21">
        <v>1607</v>
      </c>
      <c r="H10" s="21">
        <v>0</v>
      </c>
      <c r="I10" s="22">
        <v>0</v>
      </c>
      <c r="J10" s="32">
        <v>0</v>
      </c>
      <c r="K10" s="21">
        <v>0</v>
      </c>
      <c r="L10" s="21">
        <v>0</v>
      </c>
      <c r="M10" s="21">
        <v>0</v>
      </c>
      <c r="N10" s="21">
        <v>32907</v>
      </c>
      <c r="O10" s="23">
        <f t="shared" si="0"/>
        <v>35857</v>
      </c>
      <c r="P10" s="15"/>
      <c r="Q10" s="15"/>
    </row>
    <row r="11" spans="1:17" ht="23.5" customHeight="1">
      <c r="A11" s="13">
        <v>7</v>
      </c>
      <c r="B11" s="14" t="s">
        <v>6</v>
      </c>
      <c r="C11" s="21">
        <v>0</v>
      </c>
      <c r="D11" s="21">
        <v>0</v>
      </c>
      <c r="E11" s="21">
        <v>0</v>
      </c>
      <c r="F11" s="21">
        <v>626</v>
      </c>
      <c r="G11" s="21">
        <v>0</v>
      </c>
      <c r="H11" s="21">
        <v>0</v>
      </c>
      <c r="I11" s="22">
        <v>0</v>
      </c>
      <c r="J11" s="32">
        <v>0</v>
      </c>
      <c r="K11" s="21">
        <v>0</v>
      </c>
      <c r="L11" s="21">
        <v>0</v>
      </c>
      <c r="M11" s="21">
        <v>0</v>
      </c>
      <c r="N11" s="21">
        <v>13157</v>
      </c>
      <c r="O11" s="23">
        <f t="shared" si="0"/>
        <v>13783</v>
      </c>
      <c r="P11" s="15"/>
      <c r="Q11" s="15"/>
    </row>
    <row r="12" spans="1:17" ht="23.5" customHeight="1">
      <c r="A12" s="13">
        <v>8</v>
      </c>
      <c r="B12" s="14" t="s">
        <v>7</v>
      </c>
      <c r="C12" s="21">
        <v>0</v>
      </c>
      <c r="D12" s="21">
        <v>0</v>
      </c>
      <c r="E12" s="21">
        <v>0</v>
      </c>
      <c r="F12" s="21">
        <v>2882</v>
      </c>
      <c r="G12" s="21">
        <v>898</v>
      </c>
      <c r="H12" s="21">
        <v>0</v>
      </c>
      <c r="I12" s="22">
        <v>0</v>
      </c>
      <c r="J12" s="32">
        <v>0</v>
      </c>
      <c r="K12" s="21">
        <v>0</v>
      </c>
      <c r="L12" s="21">
        <v>0</v>
      </c>
      <c r="M12" s="21">
        <v>0</v>
      </c>
      <c r="N12" s="21">
        <v>14728</v>
      </c>
      <c r="O12" s="23">
        <f t="shared" si="0"/>
        <v>18508</v>
      </c>
      <c r="P12" s="15"/>
      <c r="Q12" s="15"/>
    </row>
    <row r="13" spans="1:17" ht="23.5" customHeight="1">
      <c r="A13" s="13">
        <v>9</v>
      </c>
      <c r="B13" s="14" t="s">
        <v>8</v>
      </c>
      <c r="C13" s="21">
        <v>0</v>
      </c>
      <c r="D13" s="21">
        <v>0</v>
      </c>
      <c r="E13" s="21">
        <v>0</v>
      </c>
      <c r="F13" s="21">
        <v>1682</v>
      </c>
      <c r="G13" s="21">
        <v>662</v>
      </c>
      <c r="H13" s="21">
        <v>0</v>
      </c>
      <c r="I13" s="22">
        <v>0</v>
      </c>
      <c r="J13" s="32">
        <v>0</v>
      </c>
      <c r="K13" s="21">
        <v>0</v>
      </c>
      <c r="L13" s="21">
        <v>0</v>
      </c>
      <c r="M13" s="21">
        <v>0</v>
      </c>
      <c r="N13" s="21">
        <v>24893</v>
      </c>
      <c r="O13" s="23">
        <f t="shared" si="0"/>
        <v>27237</v>
      </c>
      <c r="P13" s="15"/>
      <c r="Q13" s="15"/>
    </row>
    <row r="14" spans="1:17" ht="23.5" customHeight="1">
      <c r="A14" s="13">
        <v>10</v>
      </c>
      <c r="B14" s="14" t="s">
        <v>9</v>
      </c>
      <c r="C14" s="21">
        <v>0</v>
      </c>
      <c r="D14" s="21">
        <v>0</v>
      </c>
      <c r="E14" s="21">
        <v>0</v>
      </c>
      <c r="F14" s="21">
        <v>3904</v>
      </c>
      <c r="G14" s="21">
        <v>1872</v>
      </c>
      <c r="H14" s="21">
        <v>0</v>
      </c>
      <c r="I14" s="22">
        <v>0</v>
      </c>
      <c r="J14" s="32">
        <v>0</v>
      </c>
      <c r="K14" s="21">
        <v>0</v>
      </c>
      <c r="L14" s="21">
        <v>0</v>
      </c>
      <c r="M14" s="21">
        <v>0</v>
      </c>
      <c r="N14" s="21">
        <v>31429</v>
      </c>
      <c r="O14" s="23">
        <f t="shared" si="0"/>
        <v>37205</v>
      </c>
      <c r="P14" s="15"/>
      <c r="Q14" s="15"/>
    </row>
    <row r="15" spans="1:17" ht="23.5" customHeight="1">
      <c r="A15" s="13">
        <v>11</v>
      </c>
      <c r="B15" s="14" t="s">
        <v>10</v>
      </c>
      <c r="C15" s="21">
        <v>4845</v>
      </c>
      <c r="D15" s="21">
        <v>1669</v>
      </c>
      <c r="E15" s="21">
        <v>1323</v>
      </c>
      <c r="F15" s="21">
        <v>14439</v>
      </c>
      <c r="G15" s="21">
        <v>8391</v>
      </c>
      <c r="H15" s="21">
        <v>0</v>
      </c>
      <c r="I15" s="22">
        <v>0</v>
      </c>
      <c r="J15" s="32">
        <v>1063</v>
      </c>
      <c r="K15" s="21">
        <v>0</v>
      </c>
      <c r="L15" s="21">
        <v>0</v>
      </c>
      <c r="M15" s="21">
        <v>881</v>
      </c>
      <c r="N15" s="21">
        <v>65445</v>
      </c>
      <c r="O15" s="23">
        <f t="shared" si="0"/>
        <v>98056</v>
      </c>
      <c r="P15" s="15"/>
      <c r="Q15" s="15"/>
    </row>
    <row r="16" spans="1:17" ht="23.5" customHeight="1">
      <c r="A16" s="13">
        <v>12</v>
      </c>
      <c r="B16" s="14" t="s">
        <v>11</v>
      </c>
      <c r="C16" s="21">
        <v>0</v>
      </c>
      <c r="D16" s="21">
        <v>652</v>
      </c>
      <c r="E16" s="21">
        <v>0</v>
      </c>
      <c r="F16" s="21">
        <v>3155</v>
      </c>
      <c r="G16" s="21">
        <v>2236</v>
      </c>
      <c r="H16" s="21">
        <v>0</v>
      </c>
      <c r="I16" s="22">
        <v>0</v>
      </c>
      <c r="J16" s="32">
        <v>0</v>
      </c>
      <c r="K16" s="21">
        <v>0</v>
      </c>
      <c r="L16" s="21">
        <v>0</v>
      </c>
      <c r="M16" s="21">
        <v>0</v>
      </c>
      <c r="N16" s="21">
        <v>23879</v>
      </c>
      <c r="O16" s="23">
        <f t="shared" si="0"/>
        <v>29922</v>
      </c>
      <c r="P16" s="15"/>
      <c r="Q16" s="15"/>
    </row>
    <row r="17" spans="1:17" ht="23.5" customHeight="1">
      <c r="A17" s="13">
        <v>13</v>
      </c>
      <c r="B17" s="14" t="s">
        <v>12</v>
      </c>
      <c r="C17" s="21">
        <v>767</v>
      </c>
      <c r="D17" s="21">
        <v>344</v>
      </c>
      <c r="E17" s="21">
        <v>559</v>
      </c>
      <c r="F17" s="21">
        <v>3417</v>
      </c>
      <c r="G17" s="21">
        <v>1569</v>
      </c>
      <c r="H17" s="21">
        <v>0</v>
      </c>
      <c r="I17" s="22">
        <v>0</v>
      </c>
      <c r="J17" s="32">
        <v>0</v>
      </c>
      <c r="K17" s="21">
        <v>0</v>
      </c>
      <c r="L17" s="21">
        <v>0</v>
      </c>
      <c r="M17" s="21">
        <v>227</v>
      </c>
      <c r="N17" s="21">
        <v>11212</v>
      </c>
      <c r="O17" s="23">
        <f t="shared" si="0"/>
        <v>18095</v>
      </c>
      <c r="P17" s="15"/>
      <c r="Q17" s="15"/>
    </row>
    <row r="18" spans="1:17" ht="23.5" customHeight="1">
      <c r="A18" s="13">
        <v>14</v>
      </c>
      <c r="B18" s="14" t="s">
        <v>13</v>
      </c>
      <c r="C18" s="21">
        <v>0</v>
      </c>
      <c r="D18" s="21">
        <v>354</v>
      </c>
      <c r="E18" s="21">
        <v>510</v>
      </c>
      <c r="F18" s="21">
        <v>2302</v>
      </c>
      <c r="G18" s="21">
        <v>1597</v>
      </c>
      <c r="H18" s="21">
        <v>0</v>
      </c>
      <c r="I18" s="22">
        <v>463</v>
      </c>
      <c r="J18" s="32">
        <v>0</v>
      </c>
      <c r="K18" s="21">
        <v>0</v>
      </c>
      <c r="L18" s="21">
        <v>0</v>
      </c>
      <c r="M18" s="21">
        <v>0</v>
      </c>
      <c r="N18" s="21">
        <v>24147</v>
      </c>
      <c r="O18" s="23">
        <f t="shared" si="0"/>
        <v>29373</v>
      </c>
      <c r="P18" s="15"/>
      <c r="Q18" s="15"/>
    </row>
    <row r="19" spans="1:17" ht="23.5" customHeight="1">
      <c r="A19" s="13">
        <v>15</v>
      </c>
      <c r="B19" s="14" t="s">
        <v>14</v>
      </c>
      <c r="C19" s="21">
        <v>0</v>
      </c>
      <c r="D19" s="21">
        <v>0</v>
      </c>
      <c r="E19" s="21">
        <v>0</v>
      </c>
      <c r="F19" s="21">
        <v>0</v>
      </c>
      <c r="G19" s="21">
        <v>1014</v>
      </c>
      <c r="H19" s="21">
        <v>0</v>
      </c>
      <c r="I19" s="22">
        <v>0</v>
      </c>
      <c r="J19" s="32">
        <v>0</v>
      </c>
      <c r="K19" s="21">
        <v>0</v>
      </c>
      <c r="L19" s="21">
        <v>0</v>
      </c>
      <c r="M19" s="21">
        <v>0</v>
      </c>
      <c r="N19" s="21">
        <v>15286</v>
      </c>
      <c r="O19" s="23">
        <f t="shared" si="0"/>
        <v>16300</v>
      </c>
      <c r="P19" s="15"/>
      <c r="Q19" s="15"/>
    </row>
    <row r="20" spans="1:17" ht="23.5" customHeight="1">
      <c r="A20" s="13">
        <v>16</v>
      </c>
      <c r="B20" s="14" t="s">
        <v>15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32">
        <v>0</v>
      </c>
      <c r="K20" s="21">
        <v>0</v>
      </c>
      <c r="L20" s="21">
        <v>0</v>
      </c>
      <c r="M20" s="21">
        <v>0</v>
      </c>
      <c r="N20" s="21">
        <v>0</v>
      </c>
      <c r="O20" s="23">
        <f t="shared" si="0"/>
        <v>0</v>
      </c>
      <c r="P20" s="15"/>
      <c r="Q20" s="15"/>
    </row>
    <row r="21" spans="1:17" ht="23.5" customHeight="1">
      <c r="A21" s="13">
        <v>17</v>
      </c>
      <c r="B21" s="14" t="s">
        <v>16</v>
      </c>
      <c r="C21" s="21">
        <v>5123</v>
      </c>
      <c r="D21" s="21">
        <v>617</v>
      </c>
      <c r="E21" s="21">
        <v>1178</v>
      </c>
      <c r="F21" s="21">
        <v>855</v>
      </c>
      <c r="G21" s="21">
        <v>1331</v>
      </c>
      <c r="H21" s="21">
        <v>0</v>
      </c>
      <c r="I21" s="22">
        <v>0</v>
      </c>
      <c r="J21" s="32">
        <v>604</v>
      </c>
      <c r="K21" s="21">
        <v>0</v>
      </c>
      <c r="L21" s="21">
        <v>271</v>
      </c>
      <c r="M21" s="21">
        <v>0</v>
      </c>
      <c r="N21" s="21">
        <v>16507</v>
      </c>
      <c r="O21" s="23">
        <f t="shared" si="0"/>
        <v>26486</v>
      </c>
      <c r="P21" s="15"/>
      <c r="Q21" s="15"/>
    </row>
    <row r="22" spans="1:17" ht="23.5" customHeight="1">
      <c r="A22" s="13">
        <v>18</v>
      </c>
      <c r="B22" s="14" t="s">
        <v>17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32">
        <v>0</v>
      </c>
      <c r="K22" s="21">
        <v>0</v>
      </c>
      <c r="L22" s="21">
        <v>0</v>
      </c>
      <c r="M22" s="21">
        <v>0</v>
      </c>
      <c r="N22" s="21">
        <v>0</v>
      </c>
      <c r="O22" s="23">
        <f t="shared" si="0"/>
        <v>0</v>
      </c>
      <c r="P22" s="15"/>
      <c r="Q22" s="15"/>
    </row>
    <row r="23" spans="1:17" ht="23.5" customHeight="1">
      <c r="A23" s="13">
        <v>19</v>
      </c>
      <c r="B23" s="14" t="s">
        <v>18</v>
      </c>
      <c r="C23" s="21">
        <v>0</v>
      </c>
      <c r="D23" s="21">
        <v>0</v>
      </c>
      <c r="E23" s="21">
        <v>0</v>
      </c>
      <c r="F23" s="21">
        <v>720</v>
      </c>
      <c r="G23" s="21">
        <v>268</v>
      </c>
      <c r="H23" s="21">
        <v>0</v>
      </c>
      <c r="I23" s="22">
        <v>0</v>
      </c>
      <c r="J23" s="32">
        <v>0</v>
      </c>
      <c r="K23" s="21">
        <v>0</v>
      </c>
      <c r="L23" s="21">
        <v>177</v>
      </c>
      <c r="M23" s="21">
        <v>0</v>
      </c>
      <c r="N23" s="21">
        <v>15154</v>
      </c>
      <c r="O23" s="23">
        <f t="shared" si="0"/>
        <v>16319</v>
      </c>
      <c r="P23" s="15"/>
      <c r="Q23" s="15"/>
    </row>
    <row r="24" spans="1:17" ht="23.5" customHeight="1">
      <c r="A24" s="13">
        <v>20</v>
      </c>
      <c r="B24" s="14" t="s">
        <v>19</v>
      </c>
      <c r="C24" s="21">
        <v>0</v>
      </c>
      <c r="D24" s="21">
        <v>0</v>
      </c>
      <c r="E24" s="21">
        <v>308</v>
      </c>
      <c r="F24" s="21">
        <v>5407</v>
      </c>
      <c r="G24" s="21">
        <v>7624</v>
      </c>
      <c r="H24" s="21">
        <v>0</v>
      </c>
      <c r="I24" s="22">
        <v>0</v>
      </c>
      <c r="J24" s="32">
        <v>0</v>
      </c>
      <c r="K24" s="21">
        <v>0</v>
      </c>
      <c r="L24" s="21">
        <v>418</v>
      </c>
      <c r="M24" s="21">
        <v>0</v>
      </c>
      <c r="N24" s="21">
        <v>67401</v>
      </c>
      <c r="O24" s="23">
        <f t="shared" si="0"/>
        <v>81158</v>
      </c>
      <c r="P24" s="15"/>
      <c r="Q24" s="15"/>
    </row>
    <row r="25" spans="1:17" ht="23.5" customHeight="1">
      <c r="A25" s="13">
        <v>21</v>
      </c>
      <c r="B25" s="14" t="s">
        <v>20</v>
      </c>
      <c r="C25" s="21">
        <v>0</v>
      </c>
      <c r="D25" s="21">
        <v>0</v>
      </c>
      <c r="E25" s="21">
        <v>0</v>
      </c>
      <c r="F25" s="21">
        <v>1089</v>
      </c>
      <c r="G25" s="21">
        <v>2211</v>
      </c>
      <c r="H25" s="21">
        <v>0</v>
      </c>
      <c r="I25" s="22">
        <v>0</v>
      </c>
      <c r="J25" s="32">
        <v>0</v>
      </c>
      <c r="K25" s="21">
        <v>0</v>
      </c>
      <c r="L25" s="21">
        <v>0</v>
      </c>
      <c r="M25" s="21">
        <v>522</v>
      </c>
      <c r="N25" s="21">
        <v>30018</v>
      </c>
      <c r="O25" s="23">
        <f t="shared" si="0"/>
        <v>33840</v>
      </c>
      <c r="P25" s="15"/>
      <c r="Q25" s="15"/>
    </row>
    <row r="26" spans="1:17" ht="23.5" customHeight="1">
      <c r="A26" s="13">
        <v>22</v>
      </c>
      <c r="B26" s="14" t="s">
        <v>21</v>
      </c>
      <c r="C26" s="21">
        <v>0</v>
      </c>
      <c r="D26" s="21">
        <v>0</v>
      </c>
      <c r="E26" s="21">
        <v>1082</v>
      </c>
      <c r="F26" s="21">
        <v>2566</v>
      </c>
      <c r="G26" s="21">
        <v>3112</v>
      </c>
      <c r="H26" s="21">
        <v>0</v>
      </c>
      <c r="I26" s="22">
        <v>0</v>
      </c>
      <c r="J26" s="32">
        <v>0</v>
      </c>
      <c r="K26" s="21">
        <v>0</v>
      </c>
      <c r="L26" s="21">
        <v>0</v>
      </c>
      <c r="M26" s="21">
        <v>0</v>
      </c>
      <c r="N26" s="21">
        <v>21395</v>
      </c>
      <c r="O26" s="23">
        <f t="shared" si="0"/>
        <v>28155</v>
      </c>
      <c r="P26" s="15"/>
      <c r="Q26" s="15"/>
    </row>
    <row r="27" spans="1:17" ht="23.5" customHeight="1">
      <c r="A27" s="13">
        <v>23</v>
      </c>
      <c r="B27" s="14" t="s">
        <v>22</v>
      </c>
      <c r="C27" s="21">
        <v>0</v>
      </c>
      <c r="D27" s="21">
        <v>556</v>
      </c>
      <c r="E27" s="21">
        <v>2271</v>
      </c>
      <c r="F27" s="21">
        <v>11407</v>
      </c>
      <c r="G27" s="21">
        <v>7520</v>
      </c>
      <c r="H27" s="21">
        <v>964</v>
      </c>
      <c r="I27" s="22">
        <v>0</v>
      </c>
      <c r="J27" s="32">
        <v>0</v>
      </c>
      <c r="K27" s="21">
        <v>0</v>
      </c>
      <c r="L27" s="21">
        <v>1983</v>
      </c>
      <c r="M27" s="21">
        <v>550</v>
      </c>
      <c r="N27" s="21">
        <v>93801</v>
      </c>
      <c r="O27" s="23">
        <f t="shared" si="0"/>
        <v>119052</v>
      </c>
      <c r="P27" s="15"/>
      <c r="Q27" s="15"/>
    </row>
    <row r="28" spans="1:17" ht="23.5" customHeight="1">
      <c r="A28" s="13">
        <v>24</v>
      </c>
      <c r="B28" s="14" t="s">
        <v>23</v>
      </c>
      <c r="C28" s="21">
        <v>0</v>
      </c>
      <c r="D28" s="21">
        <v>0</v>
      </c>
      <c r="E28" s="21">
        <v>0</v>
      </c>
      <c r="F28" s="21">
        <v>486</v>
      </c>
      <c r="G28" s="21">
        <v>0</v>
      </c>
      <c r="H28" s="21">
        <v>0</v>
      </c>
      <c r="I28" s="22">
        <v>0</v>
      </c>
      <c r="J28" s="32">
        <v>0</v>
      </c>
      <c r="K28" s="21">
        <v>0</v>
      </c>
      <c r="L28" s="21">
        <v>0</v>
      </c>
      <c r="M28" s="21">
        <v>0</v>
      </c>
      <c r="N28" s="21">
        <v>9597</v>
      </c>
      <c r="O28" s="23">
        <f t="shared" si="0"/>
        <v>10083</v>
      </c>
      <c r="P28" s="15"/>
      <c r="Q28" s="15"/>
    </row>
    <row r="29" spans="1:17" ht="23.5" customHeight="1">
      <c r="A29" s="13">
        <v>25</v>
      </c>
      <c r="B29" s="14" t="s">
        <v>24</v>
      </c>
      <c r="C29" s="21">
        <v>0</v>
      </c>
      <c r="D29" s="21">
        <v>0</v>
      </c>
      <c r="E29" s="21">
        <v>0</v>
      </c>
      <c r="F29" s="21">
        <v>899</v>
      </c>
      <c r="G29" s="21">
        <v>1244</v>
      </c>
      <c r="H29" s="21">
        <v>0</v>
      </c>
      <c r="I29" s="22">
        <v>0</v>
      </c>
      <c r="J29" s="32">
        <v>0</v>
      </c>
      <c r="K29" s="21">
        <v>0</v>
      </c>
      <c r="L29" s="21">
        <v>0</v>
      </c>
      <c r="M29" s="21">
        <v>244</v>
      </c>
      <c r="N29" s="21">
        <v>6949</v>
      </c>
      <c r="O29" s="24">
        <f t="shared" si="0"/>
        <v>9336</v>
      </c>
      <c r="P29" s="15"/>
      <c r="Q29" s="15"/>
    </row>
    <row r="30" spans="1:17" ht="23.5" customHeight="1">
      <c r="A30" s="13">
        <v>26</v>
      </c>
      <c r="B30" s="14" t="s">
        <v>25</v>
      </c>
      <c r="C30" s="21">
        <v>0</v>
      </c>
      <c r="D30" s="21">
        <v>202</v>
      </c>
      <c r="E30" s="21">
        <v>0</v>
      </c>
      <c r="F30" s="21">
        <v>1126</v>
      </c>
      <c r="G30" s="21">
        <v>892</v>
      </c>
      <c r="H30" s="21">
        <v>0</v>
      </c>
      <c r="I30" s="22">
        <v>0</v>
      </c>
      <c r="J30" s="32">
        <v>0</v>
      </c>
      <c r="K30" s="21">
        <v>0</v>
      </c>
      <c r="L30" s="21">
        <v>0</v>
      </c>
      <c r="M30" s="21">
        <v>383</v>
      </c>
      <c r="N30" s="21">
        <v>6060</v>
      </c>
      <c r="O30" s="23">
        <f t="shared" si="0"/>
        <v>8663</v>
      </c>
      <c r="P30" s="15"/>
      <c r="Q30" s="15"/>
    </row>
    <row r="31" spans="1:17" ht="23.5" customHeight="1">
      <c r="A31" s="13">
        <v>27</v>
      </c>
      <c r="B31" s="14" t="s">
        <v>26</v>
      </c>
      <c r="C31" s="21">
        <v>2409</v>
      </c>
      <c r="D31" s="21">
        <v>317</v>
      </c>
      <c r="E31" s="21">
        <v>0</v>
      </c>
      <c r="F31" s="21">
        <v>5060</v>
      </c>
      <c r="G31" s="21">
        <v>4494</v>
      </c>
      <c r="H31" s="21">
        <v>640</v>
      </c>
      <c r="I31" s="22">
        <v>0</v>
      </c>
      <c r="J31" s="32">
        <v>0</v>
      </c>
      <c r="K31" s="21">
        <v>0</v>
      </c>
      <c r="L31" s="21">
        <v>0</v>
      </c>
      <c r="M31" s="21">
        <v>7765</v>
      </c>
      <c r="N31" s="21">
        <v>12507</v>
      </c>
      <c r="O31" s="23">
        <f t="shared" si="0"/>
        <v>33192</v>
      </c>
      <c r="P31" s="15"/>
      <c r="Q31" s="15"/>
    </row>
    <row r="32" spans="1:17" ht="23.5" customHeight="1">
      <c r="A32" s="13">
        <v>28</v>
      </c>
      <c r="B32" s="14" t="s">
        <v>27</v>
      </c>
      <c r="C32" s="21">
        <v>0</v>
      </c>
      <c r="D32" s="21">
        <v>443</v>
      </c>
      <c r="E32" s="21">
        <v>2592</v>
      </c>
      <c r="F32" s="21">
        <v>3507</v>
      </c>
      <c r="G32" s="21">
        <v>1388</v>
      </c>
      <c r="H32" s="21">
        <v>0</v>
      </c>
      <c r="I32" s="22">
        <v>0</v>
      </c>
      <c r="J32" s="32">
        <v>0</v>
      </c>
      <c r="K32" s="21">
        <v>0</v>
      </c>
      <c r="L32" s="21">
        <v>0</v>
      </c>
      <c r="M32" s="21">
        <v>0</v>
      </c>
      <c r="N32" s="21">
        <v>16553</v>
      </c>
      <c r="O32" s="23">
        <f t="shared" si="0"/>
        <v>24483</v>
      </c>
      <c r="P32" s="15"/>
      <c r="Q32" s="15"/>
    </row>
    <row r="33" spans="1:17" ht="23.5" customHeight="1">
      <c r="A33" s="13">
        <v>29</v>
      </c>
      <c r="B33" s="14" t="s">
        <v>28</v>
      </c>
      <c r="C33" s="21">
        <v>1652</v>
      </c>
      <c r="D33" s="21">
        <v>0</v>
      </c>
      <c r="E33" s="21">
        <v>6704</v>
      </c>
      <c r="F33" s="21">
        <v>7902</v>
      </c>
      <c r="G33" s="21">
        <v>8641</v>
      </c>
      <c r="H33" s="21">
        <v>0</v>
      </c>
      <c r="I33" s="22">
        <v>0</v>
      </c>
      <c r="J33" s="32">
        <v>0</v>
      </c>
      <c r="K33" s="21">
        <v>0</v>
      </c>
      <c r="L33" s="21">
        <v>326</v>
      </c>
      <c r="M33" s="21">
        <v>193</v>
      </c>
      <c r="N33" s="21">
        <v>51665</v>
      </c>
      <c r="O33" s="23">
        <f t="shared" si="0"/>
        <v>77083</v>
      </c>
      <c r="P33" s="15"/>
      <c r="Q33" s="15"/>
    </row>
    <row r="34" spans="1:17" ht="23.5" customHeight="1">
      <c r="A34" s="13">
        <v>30</v>
      </c>
      <c r="B34" s="14" t="s">
        <v>29</v>
      </c>
      <c r="C34" s="21">
        <v>0</v>
      </c>
      <c r="D34" s="21">
        <v>0</v>
      </c>
      <c r="E34" s="21">
        <v>0</v>
      </c>
      <c r="F34" s="21">
        <v>611</v>
      </c>
      <c r="G34" s="21">
        <v>977</v>
      </c>
      <c r="H34" s="21">
        <v>0</v>
      </c>
      <c r="I34" s="22">
        <v>0</v>
      </c>
      <c r="J34" s="32">
        <v>0</v>
      </c>
      <c r="K34" s="21">
        <v>0</v>
      </c>
      <c r="L34" s="21">
        <v>0</v>
      </c>
      <c r="M34" s="21">
        <v>0</v>
      </c>
      <c r="N34" s="21">
        <v>9383</v>
      </c>
      <c r="O34" s="23">
        <f t="shared" si="0"/>
        <v>10971</v>
      </c>
      <c r="P34" s="15"/>
      <c r="Q34" s="15"/>
    </row>
    <row r="35" spans="1:17" ht="23.5" customHeight="1">
      <c r="A35" s="13">
        <v>31</v>
      </c>
      <c r="B35" s="14" t="s">
        <v>30</v>
      </c>
      <c r="C35" s="21">
        <v>0</v>
      </c>
      <c r="D35" s="21">
        <v>0</v>
      </c>
      <c r="E35" s="21">
        <v>0</v>
      </c>
      <c r="F35" s="21">
        <v>0</v>
      </c>
      <c r="G35" s="21">
        <v>217</v>
      </c>
      <c r="H35" s="21">
        <v>0</v>
      </c>
      <c r="I35" s="22">
        <v>0</v>
      </c>
      <c r="J35" s="32">
        <v>0</v>
      </c>
      <c r="K35" s="21">
        <v>0</v>
      </c>
      <c r="L35" s="21">
        <v>169</v>
      </c>
      <c r="M35" s="21">
        <v>0</v>
      </c>
      <c r="N35" s="21">
        <v>1483</v>
      </c>
      <c r="O35" s="23">
        <f t="shared" si="0"/>
        <v>1869</v>
      </c>
      <c r="P35" s="15"/>
      <c r="Q35" s="15"/>
    </row>
    <row r="36" spans="1:17" ht="23.5" customHeight="1">
      <c r="A36" s="13">
        <v>32</v>
      </c>
      <c r="B36" s="14" t="s">
        <v>31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2">
        <v>0</v>
      </c>
      <c r="J36" s="32">
        <v>0</v>
      </c>
      <c r="K36" s="21">
        <v>0</v>
      </c>
      <c r="L36" s="21">
        <v>0</v>
      </c>
      <c r="M36" s="21">
        <v>0</v>
      </c>
      <c r="N36" s="21">
        <v>465</v>
      </c>
      <c r="O36" s="23">
        <f t="shared" si="0"/>
        <v>465</v>
      </c>
      <c r="P36" s="15"/>
      <c r="Q36" s="15"/>
    </row>
    <row r="37" spans="1:17" ht="23.5" customHeight="1">
      <c r="A37" s="13">
        <v>33</v>
      </c>
      <c r="B37" s="14" t="s">
        <v>32</v>
      </c>
      <c r="C37" s="21">
        <v>0</v>
      </c>
      <c r="D37" s="21">
        <v>0</v>
      </c>
      <c r="E37" s="21">
        <v>0</v>
      </c>
      <c r="F37" s="21">
        <v>0</v>
      </c>
      <c r="G37" s="21">
        <v>383</v>
      </c>
      <c r="H37" s="21">
        <v>0</v>
      </c>
      <c r="I37" s="22">
        <v>0</v>
      </c>
      <c r="J37" s="32">
        <v>0</v>
      </c>
      <c r="K37" s="21">
        <v>0</v>
      </c>
      <c r="L37" s="21">
        <v>0</v>
      </c>
      <c r="M37" s="21">
        <v>0</v>
      </c>
      <c r="N37" s="21">
        <v>5890</v>
      </c>
      <c r="O37" s="23">
        <f t="shared" si="0"/>
        <v>6273</v>
      </c>
      <c r="P37" s="15"/>
      <c r="Q37" s="15"/>
    </row>
    <row r="38" spans="1:17" ht="23.5" customHeight="1">
      <c r="A38" s="13">
        <v>34</v>
      </c>
      <c r="B38" s="14" t="s">
        <v>33</v>
      </c>
      <c r="C38" s="21">
        <v>0</v>
      </c>
      <c r="D38" s="21">
        <v>0</v>
      </c>
      <c r="E38" s="21">
        <v>0</v>
      </c>
      <c r="F38" s="21">
        <v>955</v>
      </c>
      <c r="G38" s="21">
        <v>0</v>
      </c>
      <c r="H38" s="21">
        <v>0</v>
      </c>
      <c r="I38" s="22">
        <v>0</v>
      </c>
      <c r="J38" s="32">
        <v>0</v>
      </c>
      <c r="K38" s="21">
        <v>0</v>
      </c>
      <c r="L38" s="21">
        <v>0</v>
      </c>
      <c r="M38" s="21">
        <v>0</v>
      </c>
      <c r="N38" s="21">
        <v>8763</v>
      </c>
      <c r="O38" s="23">
        <f t="shared" si="0"/>
        <v>9718</v>
      </c>
      <c r="P38" s="15"/>
      <c r="Q38" s="15"/>
    </row>
    <row r="39" spans="1:17" ht="23.5" customHeight="1">
      <c r="A39" s="13">
        <v>35</v>
      </c>
      <c r="B39" s="14" t="s">
        <v>34</v>
      </c>
      <c r="C39" s="21">
        <v>0</v>
      </c>
      <c r="D39" s="21">
        <v>0</v>
      </c>
      <c r="E39" s="21">
        <v>0</v>
      </c>
      <c r="F39" s="21">
        <v>0</v>
      </c>
      <c r="G39" s="21">
        <v>621</v>
      </c>
      <c r="H39" s="21">
        <v>0</v>
      </c>
      <c r="I39" s="22">
        <v>0</v>
      </c>
      <c r="J39" s="32">
        <v>0</v>
      </c>
      <c r="K39" s="21">
        <v>0</v>
      </c>
      <c r="L39" s="21">
        <v>0</v>
      </c>
      <c r="M39" s="21">
        <v>0</v>
      </c>
      <c r="N39" s="21">
        <v>6931</v>
      </c>
      <c r="O39" s="23">
        <f t="shared" si="0"/>
        <v>7552</v>
      </c>
      <c r="P39" s="15"/>
      <c r="Q39" s="15"/>
    </row>
    <row r="40" spans="1:17" ht="23.5" customHeight="1">
      <c r="A40" s="13">
        <v>36</v>
      </c>
      <c r="B40" s="14" t="s">
        <v>35</v>
      </c>
      <c r="C40" s="21">
        <v>0</v>
      </c>
      <c r="D40" s="21">
        <v>0</v>
      </c>
      <c r="E40" s="21">
        <v>663</v>
      </c>
      <c r="F40" s="21">
        <v>1953</v>
      </c>
      <c r="G40" s="21">
        <v>1390</v>
      </c>
      <c r="H40" s="21">
        <v>0</v>
      </c>
      <c r="I40" s="22">
        <v>0</v>
      </c>
      <c r="J40" s="32">
        <v>0</v>
      </c>
      <c r="K40" s="21">
        <v>378</v>
      </c>
      <c r="L40" s="21">
        <v>0</v>
      </c>
      <c r="M40" s="21">
        <v>0</v>
      </c>
      <c r="N40" s="21">
        <v>24449</v>
      </c>
      <c r="O40" s="23">
        <f t="shared" si="0"/>
        <v>28833</v>
      </c>
      <c r="P40" s="15"/>
      <c r="Q40" s="15"/>
    </row>
    <row r="41" spans="1:17" ht="23.5" customHeight="1">
      <c r="A41" s="13">
        <v>37</v>
      </c>
      <c r="B41" s="14" t="s">
        <v>36</v>
      </c>
      <c r="C41" s="21">
        <v>0</v>
      </c>
      <c r="D41" s="21">
        <v>510</v>
      </c>
      <c r="E41" s="21">
        <v>262</v>
      </c>
      <c r="F41" s="21">
        <v>751</v>
      </c>
      <c r="G41" s="21">
        <v>787</v>
      </c>
      <c r="H41" s="21">
        <v>956</v>
      </c>
      <c r="I41" s="22">
        <v>0</v>
      </c>
      <c r="J41" s="32">
        <v>0</v>
      </c>
      <c r="K41" s="21">
        <v>0</v>
      </c>
      <c r="L41" s="21">
        <v>0</v>
      </c>
      <c r="M41" s="21">
        <v>0</v>
      </c>
      <c r="N41" s="21">
        <v>10836</v>
      </c>
      <c r="O41" s="23">
        <f t="shared" si="0"/>
        <v>14102</v>
      </c>
      <c r="P41" s="15"/>
      <c r="Q41" s="15"/>
    </row>
    <row r="42" spans="1:17" ht="23.5" customHeight="1">
      <c r="A42" s="13">
        <v>38</v>
      </c>
      <c r="B42" s="14" t="s">
        <v>37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2">
        <v>0</v>
      </c>
      <c r="J42" s="32">
        <v>0</v>
      </c>
      <c r="K42" s="21">
        <v>0</v>
      </c>
      <c r="L42" s="21">
        <v>0</v>
      </c>
      <c r="M42" s="21">
        <v>0</v>
      </c>
      <c r="N42" s="21">
        <v>0</v>
      </c>
      <c r="O42" s="23">
        <f t="shared" si="0"/>
        <v>0</v>
      </c>
      <c r="P42" s="15"/>
      <c r="Q42" s="15"/>
    </row>
    <row r="43" spans="1:17" ht="23.5" customHeight="1">
      <c r="A43" s="13">
        <v>39</v>
      </c>
      <c r="B43" s="14" t="s">
        <v>38</v>
      </c>
      <c r="C43" s="21">
        <v>0</v>
      </c>
      <c r="D43" s="21">
        <v>0</v>
      </c>
      <c r="E43" s="21">
        <v>0</v>
      </c>
      <c r="F43" s="21">
        <v>0</v>
      </c>
      <c r="G43" s="21">
        <v>266</v>
      </c>
      <c r="H43" s="21">
        <v>0</v>
      </c>
      <c r="I43" s="22">
        <v>0</v>
      </c>
      <c r="J43" s="32">
        <v>242</v>
      </c>
      <c r="K43" s="21">
        <v>0</v>
      </c>
      <c r="L43" s="21">
        <v>0</v>
      </c>
      <c r="M43" s="21">
        <v>0</v>
      </c>
      <c r="N43" s="21">
        <v>4445</v>
      </c>
      <c r="O43" s="23">
        <f t="shared" si="0"/>
        <v>4953</v>
      </c>
      <c r="P43" s="15"/>
      <c r="Q43" s="15"/>
    </row>
    <row r="44" spans="1:17" ht="23.5" customHeight="1">
      <c r="A44" s="13">
        <v>40</v>
      </c>
      <c r="B44" s="14" t="s">
        <v>39</v>
      </c>
      <c r="C44" s="21">
        <v>0</v>
      </c>
      <c r="D44" s="21">
        <v>337</v>
      </c>
      <c r="E44" s="21">
        <v>808</v>
      </c>
      <c r="F44" s="21">
        <v>14113</v>
      </c>
      <c r="G44" s="21">
        <v>5159</v>
      </c>
      <c r="H44" s="21">
        <v>0</v>
      </c>
      <c r="I44" s="22">
        <v>0</v>
      </c>
      <c r="J44" s="32">
        <v>300</v>
      </c>
      <c r="K44" s="21">
        <v>0</v>
      </c>
      <c r="L44" s="21">
        <v>881</v>
      </c>
      <c r="M44" s="21">
        <v>1239</v>
      </c>
      <c r="N44" s="21">
        <v>87300</v>
      </c>
      <c r="O44" s="23">
        <f t="shared" si="0"/>
        <v>110137</v>
      </c>
      <c r="P44" s="15"/>
      <c r="Q44" s="15"/>
    </row>
    <row r="45" spans="1:17" ht="23.5" customHeight="1">
      <c r="A45" s="13">
        <v>41</v>
      </c>
      <c r="B45" s="14" t="s">
        <v>40</v>
      </c>
      <c r="C45" s="21">
        <v>0</v>
      </c>
      <c r="D45" s="21">
        <v>0</v>
      </c>
      <c r="E45" s="21">
        <v>0</v>
      </c>
      <c r="F45" s="21">
        <v>0</v>
      </c>
      <c r="G45" s="21">
        <v>304</v>
      </c>
      <c r="H45" s="21">
        <v>0</v>
      </c>
      <c r="I45" s="22">
        <v>0</v>
      </c>
      <c r="J45" s="32">
        <v>0</v>
      </c>
      <c r="K45" s="21">
        <v>0</v>
      </c>
      <c r="L45" s="21">
        <v>0</v>
      </c>
      <c r="M45" s="21">
        <v>0</v>
      </c>
      <c r="N45" s="21">
        <v>8099</v>
      </c>
      <c r="O45" s="23">
        <f t="shared" si="0"/>
        <v>8403</v>
      </c>
      <c r="P45" s="15"/>
      <c r="Q45" s="15"/>
    </row>
    <row r="46" spans="1:17" ht="23.5" customHeight="1">
      <c r="A46" s="13">
        <v>42</v>
      </c>
      <c r="B46" s="14" t="s">
        <v>41</v>
      </c>
      <c r="C46" s="21">
        <v>2892</v>
      </c>
      <c r="D46" s="21">
        <v>1296</v>
      </c>
      <c r="E46" s="21" t="s">
        <v>75</v>
      </c>
      <c r="F46" s="21">
        <v>2688</v>
      </c>
      <c r="G46" s="21">
        <v>1805</v>
      </c>
      <c r="H46" s="21">
        <v>1720</v>
      </c>
      <c r="I46" s="22" t="s">
        <v>75</v>
      </c>
      <c r="J46" s="32">
        <v>0</v>
      </c>
      <c r="K46" s="21">
        <v>0</v>
      </c>
      <c r="L46" s="21">
        <v>0</v>
      </c>
      <c r="M46" s="21">
        <v>0</v>
      </c>
      <c r="N46" s="21">
        <v>26200</v>
      </c>
      <c r="O46" s="23">
        <f t="shared" si="0"/>
        <v>36601</v>
      </c>
      <c r="P46" s="15"/>
      <c r="Q46" s="15"/>
    </row>
    <row r="47" spans="1:17" ht="23.5" customHeight="1">
      <c r="A47" s="13">
        <v>43</v>
      </c>
      <c r="B47" s="14" t="s">
        <v>42</v>
      </c>
      <c r="C47" s="21">
        <v>0</v>
      </c>
      <c r="D47" s="21">
        <v>0</v>
      </c>
      <c r="E47" s="21">
        <v>0</v>
      </c>
      <c r="F47" s="21">
        <v>1277</v>
      </c>
      <c r="G47" s="21">
        <v>1984</v>
      </c>
      <c r="H47" s="21">
        <v>0</v>
      </c>
      <c r="I47" s="22">
        <v>0</v>
      </c>
      <c r="J47" s="32">
        <v>0</v>
      </c>
      <c r="K47" s="21">
        <v>0</v>
      </c>
      <c r="L47" s="21">
        <v>840</v>
      </c>
      <c r="M47" s="21">
        <v>0</v>
      </c>
      <c r="N47" s="21">
        <v>36470</v>
      </c>
      <c r="O47" s="23">
        <f t="shared" si="0"/>
        <v>40571</v>
      </c>
      <c r="P47" s="15"/>
      <c r="Q47" s="15"/>
    </row>
    <row r="48" spans="1:17" ht="23.5" customHeight="1">
      <c r="A48" s="13">
        <v>44</v>
      </c>
      <c r="B48" s="14" t="s">
        <v>43</v>
      </c>
      <c r="C48" s="21">
        <v>0</v>
      </c>
      <c r="D48" s="21">
        <v>0</v>
      </c>
      <c r="E48" s="21">
        <v>0</v>
      </c>
      <c r="F48" s="21">
        <v>591</v>
      </c>
      <c r="G48" s="21">
        <v>0</v>
      </c>
      <c r="H48" s="21">
        <v>0</v>
      </c>
      <c r="I48" s="22">
        <v>0</v>
      </c>
      <c r="J48" s="32">
        <v>0</v>
      </c>
      <c r="K48" s="21">
        <v>0</v>
      </c>
      <c r="L48" s="21">
        <v>0</v>
      </c>
      <c r="M48" s="21">
        <v>351</v>
      </c>
      <c r="N48" s="21">
        <v>8113</v>
      </c>
      <c r="O48" s="23">
        <f t="shared" si="0"/>
        <v>9055</v>
      </c>
      <c r="P48" s="15"/>
      <c r="Q48" s="15"/>
    </row>
    <row r="49" spans="1:17" ht="23.5" customHeight="1">
      <c r="A49" s="13">
        <v>45</v>
      </c>
      <c r="B49" s="14" t="s">
        <v>44</v>
      </c>
      <c r="C49" s="21">
        <v>0</v>
      </c>
      <c r="D49" s="21">
        <v>0</v>
      </c>
      <c r="E49" s="21">
        <v>0</v>
      </c>
      <c r="F49" s="21">
        <v>1484</v>
      </c>
      <c r="G49" s="21">
        <v>1817</v>
      </c>
      <c r="H49" s="21">
        <v>0</v>
      </c>
      <c r="I49" s="22">
        <v>0</v>
      </c>
      <c r="J49" s="32">
        <v>0</v>
      </c>
      <c r="K49" s="21">
        <v>0</v>
      </c>
      <c r="L49" s="21">
        <v>0</v>
      </c>
      <c r="M49" s="21">
        <v>0</v>
      </c>
      <c r="N49" s="21">
        <v>30011</v>
      </c>
      <c r="O49" s="23">
        <f t="shared" si="0"/>
        <v>33312</v>
      </c>
      <c r="P49" s="15"/>
      <c r="Q49" s="15"/>
    </row>
    <row r="50" spans="1:17" ht="23.5" customHeight="1">
      <c r="A50" s="13">
        <v>46</v>
      </c>
      <c r="B50" s="14" t="s">
        <v>45</v>
      </c>
      <c r="C50" s="21">
        <v>0</v>
      </c>
      <c r="D50" s="21">
        <v>0</v>
      </c>
      <c r="E50" s="21">
        <v>0</v>
      </c>
      <c r="F50" s="21">
        <v>0</v>
      </c>
      <c r="G50" s="21">
        <v>956</v>
      </c>
      <c r="H50" s="21">
        <v>0</v>
      </c>
      <c r="I50" s="22">
        <v>0</v>
      </c>
      <c r="J50" s="32">
        <v>0</v>
      </c>
      <c r="K50" s="21">
        <v>0</v>
      </c>
      <c r="L50" s="21">
        <v>21</v>
      </c>
      <c r="M50" s="21">
        <v>0</v>
      </c>
      <c r="N50" s="21">
        <v>16832</v>
      </c>
      <c r="O50" s="23">
        <f t="shared" si="0"/>
        <v>17809</v>
      </c>
      <c r="P50" s="15"/>
      <c r="Q50" s="15"/>
    </row>
    <row r="51" spans="1:17" ht="23.5" customHeight="1" thickBot="1">
      <c r="A51" s="16">
        <v>47</v>
      </c>
      <c r="B51" s="17" t="s">
        <v>46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6">
        <v>0</v>
      </c>
      <c r="J51" s="33">
        <v>0</v>
      </c>
      <c r="K51" s="25">
        <v>0</v>
      </c>
      <c r="L51" s="25">
        <v>0</v>
      </c>
      <c r="M51" s="25">
        <v>0</v>
      </c>
      <c r="N51" s="25">
        <v>0</v>
      </c>
      <c r="O51" s="27">
        <f t="shared" si="0"/>
        <v>0</v>
      </c>
      <c r="P51" s="15"/>
      <c r="Q51" s="15"/>
    </row>
    <row r="52" spans="1:17" ht="25" customHeight="1" thickTop="1" thickBot="1">
      <c r="A52" s="43" t="s">
        <v>47</v>
      </c>
      <c r="B52" s="44"/>
      <c r="C52" s="28">
        <f>SUM(C5:C51)</f>
        <v>18283</v>
      </c>
      <c r="D52" s="28">
        <f t="shared" ref="D52:N52" si="1">SUM(D5:D51)</f>
        <v>9980</v>
      </c>
      <c r="E52" s="28">
        <f t="shared" si="1"/>
        <v>18260</v>
      </c>
      <c r="F52" s="28">
        <f t="shared" si="1"/>
        <v>108774</v>
      </c>
      <c r="G52" s="28">
        <f t="shared" si="1"/>
        <v>87969</v>
      </c>
      <c r="H52" s="28">
        <f t="shared" si="1"/>
        <v>4280</v>
      </c>
      <c r="I52" s="29">
        <f t="shared" si="1"/>
        <v>463</v>
      </c>
      <c r="J52" s="34">
        <f t="shared" si="1"/>
        <v>2209</v>
      </c>
      <c r="K52" s="28">
        <f t="shared" si="1"/>
        <v>378</v>
      </c>
      <c r="L52" s="28">
        <f t="shared" si="1"/>
        <v>5502</v>
      </c>
      <c r="M52" s="28">
        <f t="shared" si="1"/>
        <v>13123</v>
      </c>
      <c r="N52" s="28">
        <f t="shared" si="1"/>
        <v>1117124</v>
      </c>
      <c r="O52" s="30">
        <f t="shared" si="0"/>
        <v>1386345</v>
      </c>
      <c r="P52" s="15"/>
      <c r="Q52" s="15"/>
    </row>
    <row r="53" spans="1:17" ht="25" customHeight="1">
      <c r="C53" s="18" t="s">
        <v>69</v>
      </c>
      <c r="J53" s="18" t="s">
        <v>69</v>
      </c>
      <c r="P53" s="6"/>
    </row>
    <row r="54" spans="1:17" ht="16.5" customHeight="1">
      <c r="B54" s="7"/>
      <c r="C54" s="18"/>
      <c r="J54" s="18"/>
      <c r="K54" s="7"/>
      <c r="L54" s="7"/>
      <c r="M54" s="7"/>
      <c r="P54" s="6"/>
    </row>
    <row r="55" spans="1:17" ht="16.5" customHeight="1">
      <c r="C55" s="18"/>
      <c r="J55" s="18"/>
      <c r="P55" s="6"/>
    </row>
    <row r="56" spans="1:17" ht="16.5" customHeight="1">
      <c r="C56" s="18"/>
      <c r="J56" s="18"/>
      <c r="P56" s="6"/>
    </row>
    <row r="57" spans="1:17" ht="16.5" customHeight="1">
      <c r="P57" s="6"/>
    </row>
    <row r="58" spans="1:17" ht="16.5" customHeight="1">
      <c r="P58" s="6"/>
    </row>
    <row r="59" spans="1:17" ht="16.5" customHeight="1">
      <c r="P59" s="6"/>
    </row>
    <row r="60" spans="1:17" ht="16.5" customHeight="1">
      <c r="P60" s="6"/>
    </row>
    <row r="61" spans="1:17" ht="16.5" customHeight="1">
      <c r="P61" s="6"/>
    </row>
    <row r="62" spans="1:17" ht="16.5" customHeight="1">
      <c r="P62" s="6"/>
    </row>
    <row r="63" spans="1:17" ht="16.5" customHeight="1">
      <c r="P63" s="6"/>
    </row>
    <row r="64" spans="1:17" ht="16.5" customHeight="1">
      <c r="P64" s="6"/>
    </row>
    <row r="65" spans="16:16" ht="16.5" customHeight="1">
      <c r="P65" s="6"/>
    </row>
    <row r="66" spans="16:16" ht="16.5" customHeight="1">
      <c r="P66" s="6"/>
    </row>
    <row r="67" spans="16:16" ht="16.5" customHeight="1">
      <c r="P67" s="6"/>
    </row>
    <row r="68" spans="16:16" ht="16.5" customHeight="1">
      <c r="P68" s="6"/>
    </row>
    <row r="69" spans="16:16" ht="16.5" customHeight="1">
      <c r="P69" s="6"/>
    </row>
    <row r="70" spans="16:16" ht="16.5" customHeight="1">
      <c r="P70" s="6"/>
    </row>
    <row r="71" spans="16:16" ht="16.5" customHeight="1">
      <c r="P71" s="6"/>
    </row>
    <row r="72" spans="16:16" ht="16.5" customHeight="1">
      <c r="P72" s="6"/>
    </row>
    <row r="73" spans="16:16" ht="16.5" customHeight="1">
      <c r="P73" s="6"/>
    </row>
    <row r="74" spans="16:16" ht="16.5" customHeight="1"/>
    <row r="75" spans="16:16" ht="16.5" customHeight="1"/>
    <row r="76" spans="16:16" ht="16.5" customHeight="1"/>
    <row r="77" spans="16:16" ht="16.5" customHeight="1"/>
  </sheetData>
  <mergeCells count="2">
    <mergeCell ref="A4:B4"/>
    <mergeCell ref="A52:B52"/>
  </mergeCells>
  <phoneticPr fontId="5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1" orientation="portrait" r:id="rId1"/>
  <headerFooter alignWithMargins="0"/>
  <colBreaks count="1" manualBreakCount="1">
    <brk id="9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市区長</vt:lpstr>
      <vt:lpstr>市区議</vt:lpstr>
      <vt:lpstr>町村長</vt:lpstr>
      <vt:lpstr>町村議</vt:lpstr>
      <vt:lpstr>市区議!Print_Area</vt:lpstr>
      <vt:lpstr>市区長!Print_Area</vt:lpstr>
      <vt:lpstr>町村議!Print_Area</vt:lpstr>
      <vt:lpstr>町村長!Print_Area</vt:lpstr>
      <vt:lpstr>市区議!Print_Titles</vt:lpstr>
      <vt:lpstr>市区長!Print_Titles</vt:lpstr>
      <vt:lpstr>町村議!Print_Titles</vt:lpstr>
      <vt:lpstr>町村長!Print_Titles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緑川　拓海</cp:lastModifiedBy>
  <cp:lastPrinted>2023-03-09T08:01:50Z</cp:lastPrinted>
  <dcterms:created xsi:type="dcterms:W3CDTF">2007-04-08T18:15:30Z</dcterms:created>
  <dcterms:modified xsi:type="dcterms:W3CDTF">2023-04-25T06:31:48Z</dcterms:modified>
</cp:coreProperties>
</file>