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10FB5078-0E03-4AB1-AECF-0E314295750D}" xr6:coauthVersionLast="36" xr6:coauthVersionMax="36" xr10:uidLastSave="{00000000-0000-0000-0000-000000000000}"/>
  <bookViews>
    <workbookView xWindow="0" yWindow="0" windowWidth="23040" windowHeight="9108" xr2:uid="{EC942198-CA08-4B8F-8F61-FE9E2DEC6DE0}"/>
  </bookViews>
  <sheets>
    <sheet name="別表第六の一号 注７ イ（イ）" sheetId="15" r:id="rId1"/>
  </sheets>
  <definedNames>
    <definedName name="_xlnm.Print_Area" localSheetId="0">'別表第六の一号 注７ イ（イ）'!$A$1:$M$20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5" l="1"/>
  <c r="K11" i="15" l="1"/>
  <c r="P13" i="15" l="1"/>
  <c r="K13" i="15" l="1"/>
  <c r="Q13" i="15" s="1"/>
  <c r="K9" i="15"/>
  <c r="Q9" i="15" s="1"/>
  <c r="K10" i="15"/>
  <c r="Q10" i="15" s="1"/>
  <c r="Q11" i="15"/>
  <c r="K12" i="15"/>
  <c r="Q12" i="15" s="1"/>
  <c r="K8" i="15"/>
  <c r="P8" i="15" s="1"/>
  <c r="P12" i="15"/>
  <c r="P11" i="15"/>
  <c r="P10" i="15"/>
  <c r="P9" i="15"/>
  <c r="Q8" i="15" l="1"/>
  <c r="J15" i="15" l="1"/>
  <c r="I15" i="15"/>
  <c r="R15" i="15" l="1"/>
  <c r="P15" i="15"/>
</calcChain>
</file>

<file path=xl/sharedStrings.xml><?xml version="1.0" encoding="utf-8"?>
<sst xmlns="http://schemas.openxmlformats.org/spreadsheetml/2006/main" count="34" uniqueCount="34">
  <si>
    <t>備考</t>
    <rPh sb="0" eb="2">
      <t>ビコウ</t>
    </rPh>
    <phoneticPr fontId="2"/>
  </si>
  <si>
    <t>外国法人等</t>
    <rPh sb="0" eb="2">
      <t>ガイコク</t>
    </rPh>
    <rPh sb="2" eb="4">
      <t>ホウジン</t>
    </rPh>
    <rPh sb="4" eb="5">
      <t>トウ</t>
    </rPh>
    <phoneticPr fontId="2"/>
  </si>
  <si>
    <t>議決権の総数の1000分の１以上を占める者</t>
    <rPh sb="0" eb="3">
      <t>ギケツケン</t>
    </rPh>
    <rPh sb="4" eb="6">
      <t>ソウスウ</t>
    </rPh>
    <rPh sb="11" eb="12">
      <t>ブン</t>
    </rPh>
    <rPh sb="14" eb="16">
      <t>イジョウ</t>
    </rPh>
    <rPh sb="17" eb="18">
      <t>シ</t>
    </rPh>
    <rPh sb="20" eb="21">
      <t>モノ</t>
    </rPh>
    <phoneticPr fontId="2"/>
  </si>
  <si>
    <t>氏名又は名称</t>
    <rPh sb="0" eb="2">
      <t>シメイ</t>
    </rPh>
    <rPh sb="2" eb="3">
      <t>マタ</t>
    </rPh>
    <rPh sb="4" eb="6">
      <t>メイショウ</t>
    </rPh>
    <phoneticPr fontId="2"/>
  </si>
  <si>
    <t>住所（A）</t>
    <rPh sb="0" eb="2">
      <t>ジュウショ</t>
    </rPh>
    <phoneticPr fontId="2"/>
  </si>
  <si>
    <t>法人番号（B）</t>
    <rPh sb="0" eb="2">
      <t>ホウジン</t>
    </rPh>
    <rPh sb="2" eb="4">
      <t>バンゴウ</t>
    </rPh>
    <phoneticPr fontId="2"/>
  </si>
  <si>
    <t>株式数（株）（C）</t>
    <rPh sb="0" eb="3">
      <t>カブシキスウ</t>
    </rPh>
    <rPh sb="4" eb="5">
      <t>カブ</t>
    </rPh>
    <phoneticPr fontId="2"/>
  </si>
  <si>
    <t>議決権の数（個）（D）</t>
    <rPh sb="0" eb="3">
      <t>ギケツケン</t>
    </rPh>
    <rPh sb="4" eb="5">
      <t>カズ</t>
    </rPh>
    <rPh sb="6" eb="7">
      <t>コ</t>
    </rPh>
    <phoneticPr fontId="2"/>
  </si>
  <si>
    <t>（D）／議決権の総数（％）（E）</t>
    <rPh sb="4" eb="7">
      <t>ギケツケン</t>
    </rPh>
    <rPh sb="8" eb="10">
      <t>ソウスウ</t>
    </rPh>
    <phoneticPr fontId="2"/>
  </si>
  <si>
    <t>（注１）</t>
    <phoneticPr fontId="2"/>
  </si>
  <si>
    <t>（注２）</t>
    <phoneticPr fontId="2"/>
  </si>
  <si>
    <t>（注３）</t>
    <phoneticPr fontId="2"/>
  </si>
  <si>
    <t>（注４）</t>
    <phoneticPr fontId="2"/>
  </si>
  <si>
    <t>議決権の総数の1000分の１未満を占める者の合計</t>
    <rPh sb="0" eb="3">
      <t>ギケツケン</t>
    </rPh>
    <rPh sb="4" eb="6">
      <t>ソウスウ</t>
    </rPh>
    <rPh sb="11" eb="12">
      <t>ブン</t>
    </rPh>
    <rPh sb="14" eb="16">
      <t>ミマン</t>
    </rPh>
    <rPh sb="17" eb="18">
      <t>シ</t>
    </rPh>
    <rPh sb="20" eb="21">
      <t>モノ</t>
    </rPh>
    <rPh sb="22" eb="24">
      <t>ゴウケイ</t>
    </rPh>
    <phoneticPr fontId="2"/>
  </si>
  <si>
    <t>区　　分</t>
    <rPh sb="0" eb="1">
      <t>ク</t>
    </rPh>
    <rPh sb="3" eb="4">
      <t>ブン</t>
    </rPh>
    <phoneticPr fontId="2"/>
  </si>
  <si>
    <t>合　計</t>
    <rPh sb="0" eb="1">
      <t>ゴウ</t>
    </rPh>
    <rPh sb="2" eb="3">
      <t>ケイ</t>
    </rPh>
    <phoneticPr fontId="2"/>
  </si>
  <si>
    <t>○確認欄</t>
    <rPh sb="1" eb="3">
      <t>カクニン</t>
    </rPh>
    <rPh sb="3" eb="4">
      <t>ラン</t>
    </rPh>
    <phoneticPr fontId="2"/>
  </si>
  <si>
    <t>議決権の総数</t>
    <rPh sb="0" eb="3">
      <t>ギケツケン</t>
    </rPh>
    <rPh sb="4" eb="6">
      <t>ソウスウ</t>
    </rPh>
    <phoneticPr fontId="2"/>
  </si>
  <si>
    <t>※以下の確認で使用するため、議決権の総数を入力してください</t>
    <phoneticPr fontId="2"/>
  </si>
  <si>
    <t>未入力欄が
ないことの確認
（備考欄を除く）</t>
    <rPh sb="0" eb="1">
      <t>ミ</t>
    </rPh>
    <rPh sb="1" eb="3">
      <t>ニュウリョク</t>
    </rPh>
    <rPh sb="3" eb="4">
      <t>ラン</t>
    </rPh>
    <rPh sb="11" eb="13">
      <t>カクニン</t>
    </rPh>
    <rPh sb="15" eb="17">
      <t>ビコウ</t>
    </rPh>
    <rPh sb="17" eb="18">
      <t>ラン</t>
    </rPh>
    <rPh sb="19" eb="20">
      <t>ノゾ</t>
    </rPh>
    <phoneticPr fontId="2"/>
  </si>
  <si>
    <t>Eの欄が正しく計算されていることの確認</t>
    <phoneticPr fontId="2"/>
  </si>
  <si>
    <t>外資比率が２0％を
下回っていること
の確認</t>
    <rPh sb="0" eb="2">
      <t>ガイシ</t>
    </rPh>
    <rPh sb="2" eb="4">
      <t>ヒリツ</t>
    </rPh>
    <rPh sb="10" eb="12">
      <t>シタマワ</t>
    </rPh>
    <rPh sb="20" eb="22">
      <t>カクニン</t>
    </rPh>
    <phoneticPr fontId="2"/>
  </si>
  <si>
    <t>【表示の説明】</t>
    <phoneticPr fontId="2"/>
  </si>
  <si>
    <t>「正しく計算されていない」：議決権の数（D）／議決権の総数の計算結果（％。小数点第３位を四捨五入し小数点第２位まで。）と一致しない値が入力されています。確認してください。</t>
    <phoneticPr fontId="2"/>
  </si>
  <si>
    <t>（計</t>
    <phoneticPr fontId="2"/>
  </si>
  <si>
    <t>者）（F）</t>
    <phoneticPr fontId="2"/>
  </si>
  <si>
    <t>○放送法施行規則　別表第六の一号</t>
    <rPh sb="12" eb="13">
      <t>6</t>
    </rPh>
    <rPh sb="14" eb="15">
      <t>イチ</t>
    </rPh>
    <phoneticPr fontId="2"/>
  </si>
  <si>
    <t>　注７　法人又は団体の場合に限つて記載することとし、小数点第３位を四捨五入し小数点第２位まで記載すること。ただし、四捨五入する前の割合が20%未満である場合において、小数点第３位を四捨五入して20.00%となるときは四捨五入せず、割合が20%未満であることが分かる小数点以下の位まで記載し、その位未満の端数は切り捨てて記載すること（例：19.999456%の場合は19.9994%まで記載すること。）。コミュニティ放送に係る業務の認定の申請の場合は外国人等直接保有議決権割合と外国人等間接保有議決権割合とを合計した割合の欄の記載を要しない。また、記載事項を証するものとして、次の様式を添付すること。</t>
    <phoneticPr fontId="2"/>
  </si>
  <si>
    <t>　　　(イ)　コミュニティ放送に係る申請の場合</t>
    <phoneticPr fontId="2"/>
  </si>
  <si>
    <t>　(Ａ)から(Ｄ)までの欄は、(ア)の（注３）から（注６）までに準じて記載すること。</t>
    <phoneticPr fontId="2"/>
  </si>
  <si>
    <t>　(Ｅ)の欄は、アの(Ｉ)に記載した議決権の総数に対するイの(イ)の(Ｄ)の比率を記載すること。この場合において、合計の欄以外の欄は小数点第３位を四捨五入とし小数点第２位まで記載し、合計の欄は、上欄に記載した四捨五入した後の比率の合算値を記載するのではなく、四捨五入せずに計算した各値の合算値を記載すること。当該合算値については、小数点第３位を四捨五入して小数点第２位まで記載すること。ただし、四捨五入前の比率が20%未満である場合において、小数点第３位を四捨五入して20.00%となるときは四捨五入せず、比率が20%未満であることがわかる小数点以下の位まで記載し、その位未満の端数は切り捨てて記載すること（例：19.999456%の場合は19.9994%まで記載すること。）。</t>
    <phoneticPr fontId="2"/>
  </si>
  <si>
    <t>　(Ｆ)の欄は、議決権の総数の1000分の１未満を占める外国法人等について合算して記載すること。この場合において、当該外国法人等の数を「（計　者）」に記載すること。</t>
    <phoneticPr fontId="2"/>
  </si>
  <si>
    <t>　　イ　議決権割合に関する事項</t>
    <rPh sb="4" eb="7">
      <t>ギケツケン</t>
    </rPh>
    <rPh sb="7" eb="9">
      <t>ワリアイ</t>
    </rPh>
    <rPh sb="10" eb="11">
      <t>カン</t>
    </rPh>
    <rPh sb="13" eb="15">
      <t>ジコウ</t>
    </rPh>
    <phoneticPr fontId="2"/>
  </si>
  <si>
    <t>　(Ｃ)及び(Ｄ)を証する書類（例：株式分布状況表、株主名簿（全ての株主について記載があるもの。）、有価証券報告書等の議決権の数の状況が分かる資料）を添付すること。法人((Ｃ)及び(Ｄ)に関する事項の登記を要しない者を除く。)にあつては、登記事項証明書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</si>
</sst>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2"/>
      <scheme val="minor"/>
    </font>
    <font>
      <b/>
      <sz val="11"/>
      <color theme="1"/>
      <name val="Yu Gothic"/>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style="mediumDashed">
        <color auto="1"/>
      </left>
      <right/>
      <top/>
      <bottom/>
      <diagonal/>
    </border>
    <border>
      <left/>
      <right style="mediumDashed">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mediumDashed">
        <color auto="1"/>
      </bottom>
      <diagonal/>
    </border>
  </borders>
  <cellStyleXfs count="4">
    <xf numFmtId="0" fontId="0" fillId="0" borderId="0"/>
    <xf numFmtId="0" fontId="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74">
    <xf numFmtId="0" fontId="0" fillId="0" borderId="0" xfId="0"/>
    <xf numFmtId="0" fontId="0" fillId="0" borderId="7" xfId="0" applyBorder="1"/>
    <xf numFmtId="0" fontId="0" fillId="0" borderId="0" xfId="0" applyFill="1"/>
    <xf numFmtId="0" fontId="0" fillId="0" borderId="7" xfId="0" applyFill="1" applyBorder="1"/>
    <xf numFmtId="0" fontId="0" fillId="0" borderId="0" xfId="0" applyAlignment="1">
      <alignment vertical="top"/>
    </xf>
    <xf numFmtId="0" fontId="0" fillId="0" borderId="1" xfId="0" applyBorder="1" applyAlignment="1">
      <alignment horizontal="center" vertical="center"/>
    </xf>
    <xf numFmtId="0" fontId="0" fillId="2" borderId="11" xfId="0" applyFill="1" applyBorder="1"/>
    <xf numFmtId="0" fontId="0" fillId="2" borderId="0" xfId="0" applyFill="1" applyBorder="1"/>
    <xf numFmtId="0" fontId="0" fillId="2" borderId="12" xfId="0" applyFill="1" applyBorder="1"/>
    <xf numFmtId="0" fontId="0" fillId="0" borderId="13" xfId="0" applyBorder="1" applyAlignment="1">
      <alignment vertical="center" wrapText="1"/>
    </xf>
    <xf numFmtId="38" fontId="0" fillId="3" borderId="14" xfId="3" applyFont="1" applyFill="1" applyBorder="1" applyAlignment="1">
      <alignment vertical="center" wrapText="1"/>
    </xf>
    <xf numFmtId="0" fontId="0" fillId="2" borderId="0" xfId="0" applyFill="1" applyBorder="1" applyAlignment="1">
      <alignment vertical="top"/>
    </xf>
    <xf numFmtId="0" fontId="0" fillId="0" borderId="1" xfId="0" applyFill="1" applyBorder="1" applyAlignment="1">
      <alignment horizontal="center" vertical="center" wrapText="1"/>
    </xf>
    <xf numFmtId="0" fontId="0" fillId="0" borderId="7" xfId="0" applyBorder="1" applyAlignment="1"/>
    <xf numFmtId="0" fontId="0" fillId="0" borderId="16" xfId="0" applyBorder="1" applyAlignment="1">
      <alignment horizontal="center" vertical="center"/>
    </xf>
    <xf numFmtId="0" fontId="1" fillId="0" borderId="17" xfId="1" applyBorder="1" applyAlignment="1">
      <alignment horizontal="center" vertical="center"/>
    </xf>
    <xf numFmtId="0" fontId="0" fillId="0" borderId="18" xfId="0" applyBorder="1" applyAlignment="1">
      <alignment horizontal="center" vertical="center"/>
    </xf>
    <xf numFmtId="0" fontId="0" fillId="2" borderId="0" xfId="0" applyFont="1" applyFill="1" applyBorder="1" applyAlignment="1">
      <alignment vertical="top" wrapText="1"/>
    </xf>
    <xf numFmtId="0" fontId="0" fillId="2" borderId="19" xfId="0" applyFill="1" applyBorder="1"/>
    <xf numFmtId="0" fontId="0" fillId="2" borderId="20" xfId="0" applyFill="1" applyBorder="1"/>
    <xf numFmtId="0" fontId="0" fillId="2" borderId="21" xfId="0" applyFill="1" applyBorder="1"/>
    <xf numFmtId="0" fontId="0" fillId="0" borderId="1" xfId="0" applyFill="1" applyBorder="1" applyAlignment="1">
      <alignment horizontal="left" vertical="center" wrapText="1"/>
    </xf>
    <xf numFmtId="49" fontId="0" fillId="0" borderId="1" xfId="0" quotePrefix="1" applyNumberFormat="1" applyFill="1" applyBorder="1" applyAlignment="1">
      <alignment horizontal="right" vertical="center" shrinkToFit="1"/>
    </xf>
    <xf numFmtId="38" fontId="0" fillId="0" borderId="1" xfId="3" applyFont="1" applyFill="1" applyBorder="1" applyAlignment="1">
      <alignment horizontal="right" vertical="center"/>
    </xf>
    <xf numFmtId="176" fontId="0" fillId="0" borderId="1" xfId="2" applyNumberFormat="1" applyFont="1" applyFill="1" applyBorder="1" applyAlignment="1">
      <alignment horizontal="right" vertical="center"/>
    </xf>
    <xf numFmtId="0" fontId="0" fillId="0" borderId="6" xfId="0" applyFill="1" applyBorder="1" applyAlignment="1">
      <alignment horizontal="left" vertical="center" wrapText="1"/>
    </xf>
    <xf numFmtId="49" fontId="0" fillId="0" borderId="6" xfId="0" quotePrefix="1" applyNumberFormat="1" applyFill="1" applyBorder="1" applyAlignment="1">
      <alignment horizontal="right" vertical="center" shrinkToFit="1"/>
    </xf>
    <xf numFmtId="38" fontId="0" fillId="0" borderId="6" xfId="3" applyFont="1" applyFill="1" applyBorder="1" applyAlignment="1">
      <alignment horizontal="right" vertical="center"/>
    </xf>
    <xf numFmtId="0" fontId="0" fillId="0" borderId="7" xfId="0" applyFill="1" applyBorder="1" applyAlignment="1">
      <alignment horizontal="left" vertical="center"/>
    </xf>
    <xf numFmtId="2" fontId="0" fillId="0" borderId="1" xfId="0" applyNumberFormat="1" applyFill="1" applyBorder="1" applyAlignment="1">
      <alignment horizontal="right" vertical="center"/>
    </xf>
    <xf numFmtId="0" fontId="0" fillId="0" borderId="26" xfId="0" applyBorder="1" applyAlignment="1">
      <alignment horizontal="center" vertical="center" wrapText="1"/>
    </xf>
    <xf numFmtId="0" fontId="0" fillId="0" borderId="27" xfId="0" applyFill="1" applyBorder="1" applyAlignment="1">
      <alignment vertical="center" wrapText="1"/>
    </xf>
    <xf numFmtId="0" fontId="0" fillId="0" borderId="10" xfId="0" applyBorder="1" applyAlignment="1">
      <alignment horizontal="center" vertical="center" wrapText="1"/>
    </xf>
    <xf numFmtId="0" fontId="4" fillId="2" borderId="11" xfId="0" applyFont="1" applyFill="1" applyBorder="1"/>
    <xf numFmtId="0" fontId="4" fillId="0" borderId="0" xfId="0" applyFont="1" applyFill="1" applyBorder="1"/>
    <xf numFmtId="0" fontId="0" fillId="0" borderId="0" xfId="0" applyFill="1" applyBorder="1"/>
    <xf numFmtId="0" fontId="4" fillId="0" borderId="20" xfId="0" applyFont="1" applyFill="1" applyBorder="1"/>
    <xf numFmtId="0" fontId="0" fillId="0" borderId="20" xfId="0" applyFill="1" applyBorder="1"/>
    <xf numFmtId="0" fontId="0" fillId="2" borderId="20" xfId="0" applyFont="1" applyFill="1" applyBorder="1" applyAlignment="1">
      <alignment vertical="top" wrapText="1"/>
    </xf>
    <xf numFmtId="0" fontId="0" fillId="2" borderId="32" xfId="0" applyFont="1" applyFill="1" applyBorder="1" applyAlignment="1">
      <alignment vertical="top" wrapText="1"/>
    </xf>
    <xf numFmtId="0" fontId="0" fillId="0" borderId="0" xfId="0" applyAlignment="1">
      <alignment horizontal="left" vertical="top" wrapText="1"/>
    </xf>
    <xf numFmtId="0" fontId="0" fillId="0" borderId="30" xfId="0" applyFont="1" applyBorder="1" applyAlignment="1">
      <alignment horizontal="left" vertical="top" wrapText="1"/>
    </xf>
    <xf numFmtId="0" fontId="0" fillId="0" borderId="31" xfId="0" applyFont="1" applyBorder="1" applyAlignment="1">
      <alignment horizontal="left" vertical="top"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xf>
    <xf numFmtId="0" fontId="0" fillId="0" borderId="15" xfId="0" applyBorder="1" applyAlignment="1">
      <alignment horizont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top" wrapText="1"/>
    </xf>
    <xf numFmtId="0" fontId="0" fillId="0" borderId="8" xfId="0" applyFill="1" applyBorder="1" applyAlignment="1">
      <alignment horizontal="left" vertical="center"/>
    </xf>
    <xf numFmtId="0" fontId="0" fillId="0" borderId="9" xfId="0" applyFill="1" applyBorder="1" applyAlignment="1">
      <alignment horizontal="left" vertical="center"/>
    </xf>
    <xf numFmtId="38" fontId="0" fillId="0" borderId="6" xfId="3" applyFont="1" applyFill="1" applyBorder="1" applyAlignment="1">
      <alignment horizontal="right" vertical="center"/>
    </xf>
    <xf numFmtId="38" fontId="0" fillId="0" borderId="5" xfId="3" applyFont="1" applyFill="1" applyBorder="1" applyAlignment="1">
      <alignment horizontal="right" vertical="center"/>
    </xf>
    <xf numFmtId="176" fontId="0" fillId="0" borderId="6" xfId="0" applyNumberFormat="1" applyFill="1" applyBorder="1" applyAlignment="1">
      <alignment horizontal="right" vertical="center"/>
    </xf>
    <xf numFmtId="176" fontId="0" fillId="0" borderId="5" xfId="0" applyNumberFormat="1" applyFill="1" applyBorder="1" applyAlignment="1">
      <alignment horizontal="right" vertical="center"/>
    </xf>
    <xf numFmtId="0" fontId="0" fillId="0" borderId="0" xfId="0" applyAlignment="1">
      <alignment horizontal="left"/>
    </xf>
    <xf numFmtId="0" fontId="0" fillId="0" borderId="10" xfId="0" applyBorder="1" applyAlignment="1">
      <alignment horizontal="left"/>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0"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9" fontId="0" fillId="0" borderId="8" xfId="0" applyNumberFormat="1" applyFill="1" applyBorder="1" applyAlignment="1">
      <alignment shrinkToFit="1"/>
    </xf>
    <xf numFmtId="49" fontId="0" fillId="0" borderId="9" xfId="0" applyNumberFormat="1" applyFill="1" applyBorder="1" applyAlignment="1">
      <alignment shrinkToFit="1"/>
    </xf>
    <xf numFmtId="0" fontId="0" fillId="0" borderId="1" xfId="0" applyBorder="1" applyAlignment="1">
      <alignment horizontal="center" vertical="center"/>
    </xf>
  </cellXfs>
  <cellStyles count="4">
    <cellStyle name="パーセント" xfId="2" builtinId="5"/>
    <cellStyle name="桁区切り" xfId="3" builtinId="6"/>
    <cellStyle name="標準" xfId="0" builtinId="0"/>
    <cellStyle name="標準 2" xfId="1" xr:uid="{D9EA20A1-F5F8-4847-A38C-51FB8C0D618B}"/>
  </cellStyles>
  <dxfs count="4">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9E9C-63D7-4423-8463-83C66C8B44E0}">
  <dimension ref="B1:S25"/>
  <sheetViews>
    <sheetView tabSelected="1" view="pageLayout" zoomScaleNormal="100" workbookViewId="0">
      <selection activeCell="B4" sqref="B4:L4"/>
    </sheetView>
  </sheetViews>
  <sheetFormatPr defaultRowHeight="18"/>
  <cols>
    <col min="1" max="1" width="2.3984375" customWidth="1"/>
    <col min="2" max="2" width="7.09765625" customWidth="1"/>
    <col min="3" max="3" width="4.796875" customWidth="1"/>
    <col min="4" max="4" width="7.09765625" customWidth="1"/>
    <col min="5" max="5" width="9.59765625" customWidth="1"/>
    <col min="6" max="6" width="14.796875" customWidth="1"/>
    <col min="7" max="7" width="16" customWidth="1"/>
    <col min="8" max="8" width="10.19921875" customWidth="1"/>
    <col min="9" max="11" width="9.09765625" customWidth="1"/>
    <col min="12" max="12" width="20" customWidth="1"/>
    <col min="13" max="13" width="2.3984375" customWidth="1"/>
    <col min="14" max="14" width="2.796875" customWidth="1"/>
    <col min="15" max="15" width="2.3984375" customWidth="1"/>
    <col min="16" max="18" width="20.8984375" customWidth="1"/>
    <col min="19" max="19" width="1.8984375" customWidth="1"/>
  </cols>
  <sheetData>
    <row r="1" spans="2:19">
      <c r="B1" s="57" t="s">
        <v>26</v>
      </c>
      <c r="C1" s="57"/>
      <c r="D1" s="57"/>
      <c r="E1" s="57"/>
      <c r="F1" s="57"/>
      <c r="G1" s="57"/>
      <c r="H1" s="57"/>
      <c r="I1" s="57"/>
      <c r="J1" s="57"/>
      <c r="K1" s="57"/>
      <c r="L1" s="57"/>
    </row>
    <row r="2" spans="2:19" ht="51" customHeight="1">
      <c r="B2" s="40" t="s">
        <v>27</v>
      </c>
      <c r="C2" s="40"/>
      <c r="D2" s="40"/>
      <c r="E2" s="40"/>
      <c r="F2" s="40"/>
      <c r="G2" s="40"/>
      <c r="H2" s="40"/>
      <c r="I2" s="40"/>
      <c r="J2" s="40"/>
      <c r="K2" s="40"/>
      <c r="L2" s="40"/>
      <c r="O2" s="34"/>
      <c r="P2" s="35"/>
      <c r="Q2" s="35"/>
      <c r="R2" s="35"/>
      <c r="S2" s="35"/>
    </row>
    <row r="3" spans="2:19" ht="39" customHeight="1" thickBot="1">
      <c r="B3" s="40"/>
      <c r="C3" s="40"/>
      <c r="D3" s="40"/>
      <c r="E3" s="40"/>
      <c r="F3" s="40"/>
      <c r="G3" s="40"/>
      <c r="H3" s="40"/>
      <c r="I3" s="40"/>
      <c r="J3" s="40"/>
      <c r="K3" s="40"/>
      <c r="L3" s="40"/>
      <c r="O3" s="36"/>
      <c r="P3" s="37"/>
      <c r="Q3" s="37"/>
      <c r="R3" s="37"/>
      <c r="S3" s="37"/>
    </row>
    <row r="4" spans="2:19" ht="18.600000000000001" thickBot="1">
      <c r="B4" s="57" t="s">
        <v>32</v>
      </c>
      <c r="C4" s="57"/>
      <c r="D4" s="57"/>
      <c r="E4" s="57"/>
      <c r="F4" s="57"/>
      <c r="G4" s="57"/>
      <c r="H4" s="57"/>
      <c r="I4" s="57"/>
      <c r="J4" s="57"/>
      <c r="K4" s="57"/>
      <c r="L4" s="57"/>
      <c r="O4" s="33" t="s">
        <v>16</v>
      </c>
      <c r="P4" s="7"/>
      <c r="Q4" s="7"/>
      <c r="R4" s="7"/>
      <c r="S4" s="8"/>
    </row>
    <row r="5" spans="2:19" ht="18.600000000000001" thickBot="1">
      <c r="B5" s="58" t="s">
        <v>28</v>
      </c>
      <c r="C5" s="58"/>
      <c r="D5" s="58"/>
      <c r="E5" s="58"/>
      <c r="F5" s="58"/>
      <c r="G5" s="58"/>
      <c r="H5" s="58"/>
      <c r="I5" s="58"/>
      <c r="J5" s="58"/>
      <c r="K5" s="58"/>
      <c r="L5" s="58"/>
      <c r="O5" s="6"/>
      <c r="P5" s="9" t="s">
        <v>17</v>
      </c>
      <c r="Q5" s="10"/>
      <c r="R5" s="7"/>
      <c r="S5" s="8"/>
    </row>
    <row r="6" spans="2:19" ht="54.6" customHeight="1">
      <c r="B6" s="73" t="s">
        <v>14</v>
      </c>
      <c r="C6" s="73"/>
      <c r="D6" s="73"/>
      <c r="E6" s="73"/>
      <c r="F6" s="50" t="s">
        <v>3</v>
      </c>
      <c r="G6" s="50" t="s">
        <v>4</v>
      </c>
      <c r="H6" s="50" t="s">
        <v>5</v>
      </c>
      <c r="I6" s="50" t="s">
        <v>6</v>
      </c>
      <c r="J6" s="50" t="s">
        <v>7</v>
      </c>
      <c r="K6" s="50" t="s">
        <v>8</v>
      </c>
      <c r="L6" s="50" t="s">
        <v>0</v>
      </c>
      <c r="O6" s="6"/>
      <c r="P6" s="11" t="s">
        <v>18</v>
      </c>
      <c r="Q6" s="7"/>
      <c r="R6" s="7"/>
      <c r="S6" s="8"/>
    </row>
    <row r="7" spans="2:19" ht="51.6" customHeight="1">
      <c r="B7" s="73"/>
      <c r="C7" s="73"/>
      <c r="D7" s="73"/>
      <c r="E7" s="73"/>
      <c r="F7" s="50"/>
      <c r="G7" s="50"/>
      <c r="H7" s="50"/>
      <c r="I7" s="50"/>
      <c r="J7" s="50"/>
      <c r="K7" s="50"/>
      <c r="L7" s="50"/>
      <c r="O7" s="6"/>
      <c r="P7" s="12" t="s">
        <v>19</v>
      </c>
      <c r="Q7" s="12" t="s">
        <v>20</v>
      </c>
      <c r="R7" s="12" t="s">
        <v>21</v>
      </c>
      <c r="S7" s="8"/>
    </row>
    <row r="8" spans="2:19" ht="56.4" customHeight="1">
      <c r="B8" s="68" t="s">
        <v>1</v>
      </c>
      <c r="C8" s="59" t="s">
        <v>2</v>
      </c>
      <c r="D8" s="60"/>
      <c r="E8" s="61"/>
      <c r="F8" s="21"/>
      <c r="G8" s="21"/>
      <c r="H8" s="22"/>
      <c r="I8" s="23"/>
      <c r="J8" s="23"/>
      <c r="K8" s="24" t="e">
        <f>ROUND(J8/$Q$5*100,2)</f>
        <v>#DIV/0!</v>
      </c>
      <c r="L8" s="21"/>
      <c r="O8" s="6"/>
      <c r="P8" s="5" t="str">
        <f>IF(F8="","未入力欄あり",IF(G8="","未入力欄あり",IF(H8="","未入力欄あり",IF(I8="","未入力欄あり",IF(J8="","未入力欄あり",IF(K8="","未入力欄あり",""))))))</f>
        <v>未入力欄あり</v>
      </c>
      <c r="Q8" s="5" t="e">
        <f>IF(ROUND(J8/$Q$5*100,2)=K8,"","正しく計算されていない")</f>
        <v>#DIV/0!</v>
      </c>
      <c r="R8" s="1"/>
      <c r="S8" s="8"/>
    </row>
    <row r="9" spans="2:19" ht="56.4" customHeight="1">
      <c r="B9" s="69"/>
      <c r="C9" s="62"/>
      <c r="D9" s="63"/>
      <c r="E9" s="64"/>
      <c r="F9" s="25"/>
      <c r="G9" s="25"/>
      <c r="H9" s="26"/>
      <c r="I9" s="27"/>
      <c r="J9" s="27"/>
      <c r="K9" s="24" t="e">
        <f t="shared" ref="K9:K12" si="0">ROUND(J9/$Q$5*100,2)</f>
        <v>#DIV/0!</v>
      </c>
      <c r="L9" s="25"/>
      <c r="O9" s="6"/>
      <c r="P9" s="5" t="str">
        <f t="shared" ref="P9:P12" si="1">IF(F9="","未入力欄あり",IF(G9="","未入力欄あり",IF(H9="","未入力欄あり",IF(I9="","未入力欄あり",IF(J9="","未入力欄あり",IF(K9="","未入力欄あり",""))))))</f>
        <v>未入力欄あり</v>
      </c>
      <c r="Q9" s="5" t="e">
        <f t="shared" ref="Q9:Q13" si="2">IF(ROUND(J9/$Q$5*100,2)=K9,"","正しく計算されていない")</f>
        <v>#DIV/0!</v>
      </c>
      <c r="R9" s="1"/>
      <c r="S9" s="8"/>
    </row>
    <row r="10" spans="2:19" ht="56.4" customHeight="1">
      <c r="B10" s="69"/>
      <c r="C10" s="62"/>
      <c r="D10" s="63"/>
      <c r="E10" s="64"/>
      <c r="F10" s="25"/>
      <c r="G10" s="25"/>
      <c r="H10" s="26"/>
      <c r="I10" s="27"/>
      <c r="J10" s="27"/>
      <c r="K10" s="24" t="e">
        <f t="shared" si="0"/>
        <v>#DIV/0!</v>
      </c>
      <c r="L10" s="25"/>
      <c r="O10" s="6"/>
      <c r="P10" s="5" t="str">
        <f t="shared" si="1"/>
        <v>未入力欄あり</v>
      </c>
      <c r="Q10" s="5" t="e">
        <f t="shared" si="2"/>
        <v>#DIV/0!</v>
      </c>
      <c r="R10" s="1"/>
      <c r="S10" s="8"/>
    </row>
    <row r="11" spans="2:19" ht="56.4" customHeight="1">
      <c r="B11" s="69"/>
      <c r="C11" s="62"/>
      <c r="D11" s="63"/>
      <c r="E11" s="64"/>
      <c r="F11" s="25"/>
      <c r="G11" s="25"/>
      <c r="H11" s="26"/>
      <c r="I11" s="27"/>
      <c r="J11" s="27"/>
      <c r="K11" s="24" t="e">
        <f t="shared" si="0"/>
        <v>#DIV/0!</v>
      </c>
      <c r="L11" s="25"/>
      <c r="O11" s="6"/>
      <c r="P11" s="5" t="str">
        <f t="shared" si="1"/>
        <v>未入力欄あり</v>
      </c>
      <c r="Q11" s="5" t="e">
        <f t="shared" si="2"/>
        <v>#DIV/0!</v>
      </c>
      <c r="R11" s="13"/>
      <c r="S11" s="8"/>
    </row>
    <row r="12" spans="2:19" ht="56.4" customHeight="1">
      <c r="B12" s="69"/>
      <c r="C12" s="65"/>
      <c r="D12" s="66"/>
      <c r="E12" s="67"/>
      <c r="F12" s="25"/>
      <c r="G12" s="25"/>
      <c r="H12" s="26"/>
      <c r="I12" s="27"/>
      <c r="J12" s="27"/>
      <c r="K12" s="24" t="e">
        <f t="shared" si="0"/>
        <v>#DIV/0!</v>
      </c>
      <c r="L12" s="25"/>
      <c r="O12" s="6"/>
      <c r="P12" s="5" t="str">
        <f t="shared" si="1"/>
        <v>未入力欄あり</v>
      </c>
      <c r="Q12" s="5" t="e">
        <f t="shared" si="2"/>
        <v>#DIV/0!</v>
      </c>
      <c r="R12" s="1"/>
      <c r="S12" s="8"/>
    </row>
    <row r="13" spans="2:19" ht="50.4" customHeight="1">
      <c r="B13" s="69"/>
      <c r="C13" s="59" t="s">
        <v>13</v>
      </c>
      <c r="D13" s="60"/>
      <c r="E13" s="61"/>
      <c r="F13" s="51"/>
      <c r="G13" s="51"/>
      <c r="H13" s="71"/>
      <c r="I13" s="53"/>
      <c r="J13" s="53"/>
      <c r="K13" s="55" t="e">
        <f>ROUND(J13/$Q$5*100,2)</f>
        <v>#DIV/0!</v>
      </c>
      <c r="L13" s="51"/>
      <c r="O13" s="6"/>
      <c r="P13" s="43" t="str">
        <f>IF(D14="","未入力欄あり",IF(I13="","未入力欄あり",IF(J13="","未入力欄あり",IF(K13="","未入力欄あり",""))))</f>
        <v>未入力欄あり</v>
      </c>
      <c r="Q13" s="43" t="e">
        <f t="shared" si="2"/>
        <v>#DIV/0!</v>
      </c>
      <c r="R13" s="45"/>
      <c r="S13" s="8"/>
    </row>
    <row r="14" spans="2:19" ht="22.2" customHeight="1" thickBot="1">
      <c r="B14" s="70"/>
      <c r="C14" s="30" t="s">
        <v>24</v>
      </c>
      <c r="D14" s="32"/>
      <c r="E14" s="31" t="s">
        <v>25</v>
      </c>
      <c r="F14" s="52"/>
      <c r="G14" s="52"/>
      <c r="H14" s="72"/>
      <c r="I14" s="54"/>
      <c r="J14" s="54"/>
      <c r="K14" s="56"/>
      <c r="L14" s="52"/>
      <c r="O14" s="6"/>
      <c r="P14" s="44"/>
      <c r="Q14" s="44"/>
      <c r="R14" s="46"/>
      <c r="S14" s="8"/>
    </row>
    <row r="15" spans="2:19" ht="36.6" customHeight="1" thickBot="1">
      <c r="B15" s="47" t="s">
        <v>15</v>
      </c>
      <c r="C15" s="48"/>
      <c r="D15" s="48"/>
      <c r="E15" s="49"/>
      <c r="F15" s="28"/>
      <c r="G15" s="28"/>
      <c r="H15" s="3"/>
      <c r="I15" s="23">
        <f>SUM(I8:I14)</f>
        <v>0</v>
      </c>
      <c r="J15" s="23">
        <f>SUM(J8:J14)</f>
        <v>0</v>
      </c>
      <c r="K15" s="29" t="e">
        <f>ROUND(($J$15/$Q$5)*100,2)</f>
        <v>#DIV/0!</v>
      </c>
      <c r="L15" s="3"/>
      <c r="O15" s="6"/>
      <c r="P15" s="5" t="e">
        <f>IF(I15="","未入力欄あり",IF(J15="","未入力欄あり",IF(K15="","未入力欄あり","")))</f>
        <v>#DIV/0!</v>
      </c>
      <c r="Q15" s="14"/>
      <c r="R15" s="15" t="e">
        <f>IF(K15&lt;20,"","20％を上回っている")</f>
        <v>#DIV/0!</v>
      </c>
      <c r="S15" s="8"/>
    </row>
    <row r="16" spans="2:19">
      <c r="I16" s="2"/>
      <c r="J16" s="2"/>
      <c r="K16" s="2"/>
      <c r="O16" s="6"/>
      <c r="P16" s="7"/>
      <c r="Q16" s="7"/>
      <c r="R16" s="7"/>
      <c r="S16" s="8"/>
    </row>
    <row r="17" spans="2:19" ht="18" customHeight="1">
      <c r="B17" s="4" t="s">
        <v>9</v>
      </c>
      <c r="C17" s="40" t="s">
        <v>29</v>
      </c>
      <c r="D17" s="40"/>
      <c r="E17" s="40"/>
      <c r="F17" s="40"/>
      <c r="G17" s="40"/>
      <c r="H17" s="40"/>
      <c r="I17" s="40"/>
      <c r="J17" s="40"/>
      <c r="K17" s="40"/>
      <c r="L17" s="40"/>
      <c r="O17" s="6"/>
      <c r="P17" s="7"/>
      <c r="Q17" s="16" t="s">
        <v>22</v>
      </c>
      <c r="R17" s="7"/>
      <c r="S17" s="8"/>
    </row>
    <row r="18" spans="2:19" ht="112.2" customHeight="1">
      <c r="B18" s="4" t="s">
        <v>10</v>
      </c>
      <c r="C18" s="40" t="s">
        <v>30</v>
      </c>
      <c r="D18" s="40"/>
      <c r="E18" s="40"/>
      <c r="F18" s="40"/>
      <c r="G18" s="40"/>
      <c r="H18" s="40"/>
      <c r="I18" s="40"/>
      <c r="J18" s="40"/>
      <c r="K18" s="40"/>
      <c r="L18" s="40"/>
      <c r="O18" s="6"/>
      <c r="P18" s="17"/>
      <c r="Q18" s="41" t="s">
        <v>23</v>
      </c>
      <c r="R18" s="7"/>
      <c r="S18" s="8"/>
    </row>
    <row r="19" spans="2:19" ht="36" customHeight="1">
      <c r="B19" s="4" t="s">
        <v>11</v>
      </c>
      <c r="C19" s="40" t="s">
        <v>31</v>
      </c>
      <c r="D19" s="40"/>
      <c r="E19" s="40"/>
      <c r="F19" s="40"/>
      <c r="G19" s="40"/>
      <c r="H19" s="40"/>
      <c r="I19" s="40"/>
      <c r="J19" s="40"/>
      <c r="K19" s="40"/>
      <c r="L19" s="40"/>
      <c r="O19" s="6"/>
      <c r="P19" s="17"/>
      <c r="Q19" s="42"/>
      <c r="R19" s="7"/>
      <c r="S19" s="8"/>
    </row>
    <row r="20" spans="2:19" ht="61.2" customHeight="1" thickBot="1">
      <c r="B20" s="4" t="s">
        <v>12</v>
      </c>
      <c r="C20" s="40" t="s">
        <v>33</v>
      </c>
      <c r="D20" s="40"/>
      <c r="E20" s="40"/>
      <c r="F20" s="40"/>
      <c r="G20" s="40"/>
      <c r="H20" s="40"/>
      <c r="I20" s="40"/>
      <c r="J20" s="40"/>
      <c r="K20" s="40"/>
      <c r="L20" s="40"/>
      <c r="O20" s="18"/>
      <c r="P20" s="38"/>
      <c r="Q20" s="39"/>
      <c r="R20" s="19"/>
      <c r="S20" s="20"/>
    </row>
    <row r="21" spans="2:19">
      <c r="B21" s="4"/>
      <c r="C21" s="4"/>
      <c r="D21" s="4"/>
      <c r="E21" s="40"/>
      <c r="F21" s="40"/>
      <c r="G21" s="40"/>
      <c r="H21" s="40"/>
      <c r="I21" s="40"/>
      <c r="J21" s="40"/>
      <c r="K21" s="40"/>
      <c r="L21" s="40"/>
    </row>
    <row r="22" spans="2:19">
      <c r="B22" s="4"/>
      <c r="C22" s="4"/>
      <c r="D22" s="4"/>
      <c r="E22" s="40"/>
      <c r="F22" s="40"/>
      <c r="G22" s="40"/>
      <c r="H22" s="40"/>
      <c r="I22" s="40"/>
      <c r="J22" s="40"/>
      <c r="K22" s="40"/>
      <c r="L22" s="40"/>
    </row>
    <row r="23" spans="2:19">
      <c r="B23" s="4"/>
      <c r="C23" s="4"/>
      <c r="D23" s="4"/>
      <c r="E23" s="40"/>
      <c r="F23" s="40"/>
      <c r="G23" s="40"/>
      <c r="H23" s="40"/>
      <c r="I23" s="40"/>
      <c r="J23" s="40"/>
      <c r="K23" s="40"/>
      <c r="L23" s="40"/>
    </row>
    <row r="24" spans="2:19">
      <c r="B24" s="4"/>
      <c r="C24" s="4"/>
      <c r="D24" s="4"/>
      <c r="E24" s="40"/>
      <c r="F24" s="40"/>
      <c r="G24" s="40"/>
      <c r="H24" s="40"/>
      <c r="I24" s="40"/>
      <c r="J24" s="40"/>
      <c r="K24" s="40"/>
      <c r="L24" s="40"/>
    </row>
    <row r="25" spans="2:19">
      <c r="B25" s="4"/>
      <c r="C25" s="4"/>
      <c r="D25" s="4"/>
      <c r="E25" s="40"/>
      <c r="F25" s="40"/>
      <c r="G25" s="40"/>
      <c r="H25" s="40"/>
      <c r="I25" s="40"/>
      <c r="J25" s="40"/>
      <c r="K25" s="40"/>
      <c r="L25" s="40"/>
    </row>
  </sheetData>
  <mergeCells count="36">
    <mergeCell ref="B1:L1"/>
    <mergeCell ref="B4:L4"/>
    <mergeCell ref="B5:L5"/>
    <mergeCell ref="C8:E12"/>
    <mergeCell ref="C13:E13"/>
    <mergeCell ref="B2:L3"/>
    <mergeCell ref="K6:K7"/>
    <mergeCell ref="L6:L7"/>
    <mergeCell ref="B8:B14"/>
    <mergeCell ref="F13:F14"/>
    <mergeCell ref="G13:G14"/>
    <mergeCell ref="H13:H14"/>
    <mergeCell ref="I13:I14"/>
    <mergeCell ref="B6:E7"/>
    <mergeCell ref="F6:F7"/>
    <mergeCell ref="G6:G7"/>
    <mergeCell ref="H6:H7"/>
    <mergeCell ref="I6:I7"/>
    <mergeCell ref="J6:J7"/>
    <mergeCell ref="L13:L14"/>
    <mergeCell ref="J13:J14"/>
    <mergeCell ref="K13:K14"/>
    <mergeCell ref="R13:R14"/>
    <mergeCell ref="B15:E15"/>
    <mergeCell ref="C17:L17"/>
    <mergeCell ref="E25:L25"/>
    <mergeCell ref="E21:L21"/>
    <mergeCell ref="E22:L22"/>
    <mergeCell ref="E23:L23"/>
    <mergeCell ref="E24:L24"/>
    <mergeCell ref="C18:L18"/>
    <mergeCell ref="C19:L19"/>
    <mergeCell ref="C20:L20"/>
    <mergeCell ref="Q18:Q19"/>
    <mergeCell ref="P13:P14"/>
    <mergeCell ref="Q13:Q14"/>
  </mergeCells>
  <phoneticPr fontId="2"/>
  <conditionalFormatting sqref="P8:P13">
    <cfRule type="containsText" dxfId="3" priority="4" operator="containsText" text="未入力欄あり">
      <formula>NOT(ISERROR(SEARCH("未入力欄あり",P8)))</formula>
    </cfRule>
  </conditionalFormatting>
  <conditionalFormatting sqref="Q8:Q13">
    <cfRule type="containsText" dxfId="2" priority="3" operator="containsText" text="正しく計算されていない">
      <formula>NOT(ISERROR(SEARCH("正しく計算されていない",Q8)))</formula>
    </cfRule>
  </conditionalFormatting>
  <conditionalFormatting sqref="R15">
    <cfRule type="containsText" dxfId="1" priority="2" operator="containsText" text="20％を上回っている">
      <formula>NOT(ISERROR(SEARCH("20％を上回っている",R15)))</formula>
    </cfRule>
  </conditionalFormatting>
  <conditionalFormatting sqref="P15">
    <cfRule type="containsText" dxfId="0" priority="1" operator="containsText" text="未入力欄あり">
      <formula>NOT(ISERROR(SEARCH("未入力欄あり",P15)))</formula>
    </cfRule>
  </conditionalFormatting>
  <pageMargins left="0.70866141732283461" right="0.31496062992125984"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別表第六の一号 注７ イ（イ）</vt:lpstr>
      <vt:lpstr>'別表第六の一号 注７ イ（イ）'!Print_Area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2024-04-08T09:56:45Z</dcterms:modified>
</cp:coreProperties>
</file>