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C4C4E499-75EE-4C2E-A1CE-AB89B1F67733}" xr6:coauthVersionLast="36" xr6:coauthVersionMax="36" xr10:uidLastSave="{00000000-0000-0000-0000-000000000000}"/>
  <bookViews>
    <workbookView xWindow="4650" yWindow="0" windowWidth="14310" windowHeight="6225" xr2:uid="{00000000-000D-0000-FFFF-FFFF00000000}"/>
  </bookViews>
  <sheets>
    <sheet name="表3" sheetId="1" r:id="rId1"/>
  </sheets>
  <definedNames>
    <definedName name="_xlnm.Print_Area" localSheetId="0">表3!$A$1:$H$31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3" i="1"/>
  <c r="H5" i="1"/>
  <c r="H6" i="1"/>
  <c r="H7" i="1"/>
  <c r="H9" i="1"/>
  <c r="H10" i="1"/>
  <c r="H12" i="1"/>
  <c r="H13" i="1"/>
  <c r="H15" i="1"/>
  <c r="H16" i="1"/>
  <c r="H17" i="1"/>
  <c r="H18" i="1"/>
  <c r="H19" i="1"/>
  <c r="H20" i="1"/>
  <c r="H26" i="1" s="1"/>
  <c r="H21" i="1"/>
  <c r="H23" i="1"/>
  <c r="H24" i="1"/>
  <c r="H25" i="1"/>
  <c r="C26" i="1"/>
  <c r="D26" i="1"/>
  <c r="E26" i="1"/>
  <c r="F26" i="1"/>
  <c r="G26" i="1"/>
  <c r="D27" i="1" l="1"/>
  <c r="E27" i="1"/>
  <c r="F27" i="1"/>
  <c r="C27" i="1"/>
  <c r="H27" i="1"/>
  <c r="G27" i="1"/>
</calcChain>
</file>

<file path=xl/sharedStrings.xml><?xml version="1.0" encoding="utf-8"?>
<sst xmlns="http://schemas.openxmlformats.org/spreadsheetml/2006/main" count="47" uniqueCount="36">
  <si>
    <t>計</t>
    <rPh sb="0" eb="1">
      <t>ケイ</t>
    </rPh>
    <phoneticPr fontId="1"/>
  </si>
  <si>
    <t>防衛省</t>
    <rPh sb="0" eb="2">
      <t>ボウエイ</t>
    </rPh>
    <rPh sb="2" eb="3">
      <t>ショウ</t>
    </rPh>
    <phoneticPr fontId="1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</si>
  <si>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</si>
  <si>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環境省</t>
    <rPh sb="0" eb="3">
      <t>カンキョウショウ</t>
    </rPh>
    <phoneticPr fontId="1"/>
  </si>
  <si>
    <t>国土交通省</t>
    <rPh sb="0" eb="2">
      <t>コクド</t>
    </rPh>
    <rPh sb="2" eb="4">
      <t>コウツウ</t>
    </rPh>
    <rPh sb="4" eb="5">
      <t>ショウ</t>
    </rPh>
    <phoneticPr fontId="1"/>
  </si>
  <si>
    <t>経済産業省</t>
    <rPh sb="0" eb="2">
      <t>ケイザイ</t>
    </rPh>
    <rPh sb="2" eb="5">
      <t>サンギョウショウ</t>
    </rPh>
    <phoneticPr fontId="1"/>
  </si>
  <si>
    <t>農林水産省</t>
    <rPh sb="0" eb="2">
      <t>ノウリン</t>
    </rPh>
    <rPh sb="2" eb="5">
      <t>スイサンショウ</t>
    </rPh>
    <phoneticPr fontId="1"/>
  </si>
  <si>
    <t>厚生労働省</t>
    <rPh sb="0" eb="2">
      <t>コウセイ</t>
    </rPh>
    <rPh sb="2" eb="5">
      <t>ロウドウショウ</t>
    </rPh>
    <phoneticPr fontId="1"/>
  </si>
  <si>
    <t>文部科学省</t>
    <rPh sb="0" eb="2">
      <t>モンブ</t>
    </rPh>
    <rPh sb="2" eb="5">
      <t>カガクショウ</t>
    </rPh>
    <phoneticPr fontId="1"/>
  </si>
  <si>
    <t>財務省</t>
    <rPh sb="0" eb="3">
      <t>ザイムショウ</t>
    </rPh>
    <phoneticPr fontId="1"/>
  </si>
  <si>
    <t>外務省</t>
    <rPh sb="0" eb="3">
      <t>ガイムショウ</t>
    </rPh>
    <phoneticPr fontId="1"/>
  </si>
  <si>
    <t>法務省</t>
    <rPh sb="0" eb="3">
      <t>ホウムショウ</t>
    </rPh>
    <phoneticPr fontId="1"/>
  </si>
  <si>
    <t>公害等調整委員会</t>
    <rPh sb="0" eb="2">
      <t>コウガイ</t>
    </rPh>
    <rPh sb="2" eb="3">
      <t>トウ</t>
    </rPh>
    <rPh sb="3" eb="5">
      <t>チョウセイ</t>
    </rPh>
    <rPh sb="5" eb="8">
      <t>イインカイ</t>
    </rPh>
    <phoneticPr fontId="1"/>
  </si>
  <si>
    <t>総務省</t>
    <rPh sb="0" eb="3">
      <t>ソウムショウ</t>
    </rPh>
    <phoneticPr fontId="1"/>
  </si>
  <si>
    <t>復興庁</t>
    <rPh sb="0" eb="2">
      <t>フッコウ</t>
    </rPh>
    <rPh sb="2" eb="3">
      <t>チョウ</t>
    </rPh>
    <phoneticPr fontId="1"/>
  </si>
  <si>
    <t>消費者庁</t>
    <rPh sb="0" eb="4">
      <t>ショウヒシャチョウ</t>
    </rPh>
    <phoneticPr fontId="1"/>
  </si>
  <si>
    <t>金融庁</t>
    <rPh sb="0" eb="3">
      <t>キンユウチョウ</t>
    </rPh>
    <phoneticPr fontId="1"/>
  </si>
  <si>
    <t>カジノ管理委員会</t>
    <rPh sb="3" eb="5">
      <t>カンリ</t>
    </rPh>
    <rPh sb="5" eb="8">
      <t>イインカイ</t>
    </rPh>
    <phoneticPr fontId="1"/>
  </si>
  <si>
    <t>公正取引委員会</t>
    <rPh sb="0" eb="2">
      <t>コウセイ</t>
    </rPh>
    <rPh sb="2" eb="4">
      <t>トリヒキ</t>
    </rPh>
    <rPh sb="4" eb="7">
      <t>イインカイ</t>
    </rPh>
    <phoneticPr fontId="1"/>
  </si>
  <si>
    <t>宮内庁</t>
    <rPh sb="0" eb="3">
      <t>クナイチョウ</t>
    </rPh>
    <phoneticPr fontId="1"/>
  </si>
  <si>
    <t>内閣府</t>
    <rPh sb="0" eb="2">
      <t>ナイカク</t>
    </rPh>
    <rPh sb="2" eb="3">
      <t>フ</t>
    </rPh>
    <phoneticPr fontId="1"/>
  </si>
  <si>
    <t>－</t>
  </si>
  <si>
    <t>－</t>
    <phoneticPr fontId="1"/>
  </si>
  <si>
    <t>国家公安委員会・
警察庁</t>
    <rPh sb="0" eb="2">
      <t>コッカ</t>
    </rPh>
    <rPh sb="2" eb="4">
      <t>コウアン</t>
    </rPh>
    <rPh sb="4" eb="7">
      <t>イインカイ</t>
    </rPh>
    <rPh sb="9" eb="12">
      <t>ケイサツチョウ</t>
    </rPh>
    <phoneticPr fontId="1"/>
  </si>
  <si>
    <t>個人情報保護委員会</t>
    <rPh sb="0" eb="2">
      <t>コジン</t>
    </rPh>
    <rPh sb="2" eb="4">
      <t>ジョウホウ</t>
    </rPh>
    <rPh sb="4" eb="6">
      <t>ホゴ</t>
    </rPh>
    <rPh sb="6" eb="9">
      <t>イインカイ</t>
    </rPh>
    <phoneticPr fontId="1"/>
  </si>
  <si>
    <t>　</t>
    <phoneticPr fontId="1"/>
  </si>
  <si>
    <t>行政機関名</t>
    <rPh sb="0" eb="2">
      <t>ギョウセイ</t>
    </rPh>
    <rPh sb="2" eb="4">
      <t>キカン</t>
    </rPh>
    <rPh sb="4" eb="5">
      <t>メイ</t>
    </rPh>
    <phoneticPr fontId="1"/>
  </si>
  <si>
    <t>デジタル庁</t>
    <rPh sb="4" eb="5">
      <t>チョウ</t>
    </rPh>
    <phoneticPr fontId="1"/>
  </si>
  <si>
    <t>　目標超過
　達成</t>
    <rPh sb="1" eb="3">
      <t>モクヒョウ</t>
    </rPh>
    <rPh sb="3" eb="5">
      <t>チョウカ</t>
    </rPh>
    <rPh sb="7" eb="9">
      <t>タッセイ</t>
    </rPh>
    <phoneticPr fontId="1"/>
  </si>
  <si>
    <t>　目標達成</t>
    <rPh sb="1" eb="3">
      <t>モクヒョウ</t>
    </rPh>
    <rPh sb="3" eb="5">
      <t>タッセイ</t>
    </rPh>
    <phoneticPr fontId="1"/>
  </si>
  <si>
    <t>　相当程度
　進展あり</t>
    <rPh sb="1" eb="3">
      <t>ソウトウ</t>
    </rPh>
    <rPh sb="3" eb="5">
      <t>テイド</t>
    </rPh>
    <rPh sb="7" eb="9">
      <t>シンテン</t>
    </rPh>
    <phoneticPr fontId="1"/>
  </si>
  <si>
    <t>　進展が大
　きくない</t>
    <rPh sb="1" eb="3">
      <t>シンテン</t>
    </rPh>
    <rPh sb="4" eb="5">
      <t>オオ</t>
    </rPh>
    <phoneticPr fontId="1"/>
  </si>
  <si>
    <t>　目標に向
　かってい
　ない</t>
    <rPh sb="1" eb="3">
      <t>モクヒョウ</t>
    </rPh>
    <rPh sb="4" eb="5">
      <t>ム</t>
    </rPh>
    <phoneticPr fontId="1"/>
  </si>
  <si>
    <t>（単位：件）</t>
    <phoneticPr fontId="1"/>
  </si>
  <si>
    <t>表3　共通5区分による評価結果の状況</t>
    <rPh sb="0" eb="1">
      <t>ヒョウ</t>
    </rPh>
    <rPh sb="3" eb="5">
      <t>キョウツウ</t>
    </rPh>
    <rPh sb="6" eb="8">
      <t>クブン</t>
    </rPh>
    <rPh sb="11" eb="13">
      <t>ヒョウカ</t>
    </rPh>
    <rPh sb="13" eb="15">
      <t>ケッカ</t>
    </rPh>
    <rPh sb="16" eb="18">
      <t>ジョウキョウ</t>
    </rPh>
    <phoneticPr fontId="1"/>
  </si>
  <si>
    <t>（注）1　宮内庁及びデジタル庁は、令和4年度においては、目標管理型の政策評価の対象となる政策がないため、評価を実施して
　　　 いない。　 
　　  2　公害等調整委員会及び国土交通省は、令和4年度においては、全施策についてあらかじめ設定した目標等の達成度の実績
       の測定（モニタリング）を実施しているが、評価は実施していない。
　　  3　（　）内の数値は、小数点第二位を四捨五入しているため、合計値は一致しない。</t>
    <rPh sb="1" eb="2">
      <t>チュウ</t>
    </rPh>
    <rPh sb="5" eb="8">
      <t>クナイチョウ</t>
    </rPh>
    <rPh sb="8" eb="9">
      <t>オヨ</t>
    </rPh>
    <rPh sb="14" eb="15">
      <t>チョウ</t>
    </rPh>
    <rPh sb="17" eb="19">
      <t>レイワ</t>
    </rPh>
    <rPh sb="21" eb="22">
      <t>ド</t>
    </rPh>
    <rPh sb="28" eb="30">
      <t>モクヒョウ</t>
    </rPh>
    <rPh sb="30" eb="33">
      <t>カンリガタ</t>
    </rPh>
    <rPh sb="34" eb="36">
      <t>セイサク</t>
    </rPh>
    <rPh sb="36" eb="38">
      <t>ヒョウカ</t>
    </rPh>
    <rPh sb="39" eb="41">
      <t>タイショウ</t>
    </rPh>
    <rPh sb="44" eb="46">
      <t>セイサク</t>
    </rPh>
    <rPh sb="85" eb="86">
      <t>オヨ</t>
    </rPh>
    <rPh sb="87" eb="92">
      <t>コクドコウツウショウ</t>
    </rPh>
    <rPh sb="94" eb="96">
      <t>レイワ</t>
    </rPh>
    <rPh sb="98" eb="99">
      <t>ド</t>
    </rPh>
    <rPh sb="105" eb="106">
      <t>ゼン</t>
    </rPh>
    <rPh sb="106" eb="108">
      <t>シサク</t>
    </rPh>
    <rPh sb="117" eb="119">
      <t>セッテイ</t>
    </rPh>
    <rPh sb="121" eb="123">
      <t>モクヒョウ</t>
    </rPh>
    <rPh sb="123" eb="124">
      <t>トウ</t>
    </rPh>
    <rPh sb="125" eb="127">
      <t>タッセイ</t>
    </rPh>
    <rPh sb="127" eb="128">
      <t>ド</t>
    </rPh>
    <rPh sb="129" eb="131">
      <t>ジッセキ</t>
    </rPh>
    <rPh sb="150" eb="152">
      <t>ジッシ</t>
    </rPh>
    <rPh sb="158" eb="160">
      <t>ヒョウカ</t>
    </rPh>
    <rPh sb="161" eb="163">
      <t>ジッシ</t>
    </rPh>
    <rPh sb="179" eb="180">
      <t>ナイ</t>
    </rPh>
    <rPh sb="181" eb="183">
      <t>スウチ</t>
    </rPh>
    <rPh sb="185" eb="188">
      <t>ショウスウテン</t>
    </rPh>
    <rPh sb="188" eb="189">
      <t>ダイ</t>
    </rPh>
    <rPh sb="189" eb="190">
      <t>2</t>
    </rPh>
    <rPh sb="190" eb="191">
      <t>イ</t>
    </rPh>
    <rPh sb="192" eb="196">
      <t>シシャゴニュウ</t>
    </rPh>
    <rPh sb="203" eb="206">
      <t>ゴウケイチ</t>
    </rPh>
    <rPh sb="207" eb="209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</si>
</sst>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.#%\)"/>
    <numFmt numFmtId="177" formatCode="\(0.0#%\)"/>
    <numFmt numFmtId="178" formatCode="\(0%\)"/>
    <numFmt numFmtId="179" formatCode="\(0.0%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178" fontId="2" fillId="0" borderId="29" xfId="0" applyNumberFormat="1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179" fontId="2" fillId="0" borderId="32" xfId="0" applyNumberFormat="1" applyFont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177" fontId="2" fillId="0" borderId="26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33"/>
  <sheetViews>
    <sheetView tabSelected="1" view="pageBreakPreview" zoomScale="96" zoomScaleNormal="100" zoomScaleSheetLayoutView="96" workbookViewId="0">
      <selection activeCell="K21" sqref="K21"/>
    </sheetView>
  </sheetViews>
  <sheetFormatPr defaultColWidth="8.625" defaultRowHeight="18.75" x14ac:dyDescent="0.4"/>
  <cols>
    <col min="1" max="1" width="3.875" style="1" customWidth="1"/>
    <col min="2" max="2" width="19.375" style="1" customWidth="1"/>
    <col min="3" max="7" width="11.5" style="1" customWidth="1"/>
    <col min="8" max="8" width="10.375" style="1" customWidth="1"/>
    <col min="9" max="16384" width="8.625" style="1"/>
  </cols>
  <sheetData>
    <row r="1" spans="2:8" ht="18.600000000000001" customHeight="1" thickBot="1" x14ac:dyDescent="0.45">
      <c r="B1" s="47" t="s">
        <v>34</v>
      </c>
      <c r="C1" s="47"/>
      <c r="D1" s="47"/>
      <c r="E1" s="47"/>
      <c r="F1" s="47"/>
      <c r="G1" s="48" t="s">
        <v>33</v>
      </c>
      <c r="H1" s="49"/>
    </row>
    <row r="2" spans="2:8" ht="48.6" customHeight="1" thickBot="1" x14ac:dyDescent="0.45">
      <c r="B2" s="12" t="s">
        <v>26</v>
      </c>
      <c r="C2" s="10" t="s">
        <v>28</v>
      </c>
      <c r="D2" s="2" t="s">
        <v>29</v>
      </c>
      <c r="E2" s="2" t="s">
        <v>30</v>
      </c>
      <c r="F2" s="2" t="s">
        <v>31</v>
      </c>
      <c r="G2" s="6" t="s">
        <v>32</v>
      </c>
      <c r="H2" s="16" t="s">
        <v>0</v>
      </c>
    </row>
    <row r="3" spans="2:8" ht="20.100000000000001" customHeight="1" x14ac:dyDescent="0.4">
      <c r="B3" s="24" t="s">
        <v>20</v>
      </c>
      <c r="C3" s="27">
        <v>0</v>
      </c>
      <c r="D3" s="28">
        <v>1</v>
      </c>
      <c r="E3" s="28">
        <v>3</v>
      </c>
      <c r="F3" s="28">
        <v>1</v>
      </c>
      <c r="G3" s="29">
        <v>0</v>
      </c>
      <c r="H3" s="21">
        <f>SUM(C3:G3)</f>
        <v>5</v>
      </c>
    </row>
    <row r="4" spans="2:8" ht="20.100000000000001" customHeight="1" x14ac:dyDescent="0.4">
      <c r="B4" s="25" t="s">
        <v>19</v>
      </c>
      <c r="C4" s="30" t="s">
        <v>22</v>
      </c>
      <c r="D4" s="31" t="s">
        <v>21</v>
      </c>
      <c r="E4" s="31" t="s">
        <v>21</v>
      </c>
      <c r="F4" s="31" t="s">
        <v>21</v>
      </c>
      <c r="G4" s="32" t="s">
        <v>21</v>
      </c>
      <c r="H4" s="20" t="s">
        <v>21</v>
      </c>
    </row>
    <row r="5" spans="2:8" ht="20.100000000000001" customHeight="1" x14ac:dyDescent="0.4">
      <c r="B5" s="25" t="s">
        <v>18</v>
      </c>
      <c r="C5" s="33">
        <v>0</v>
      </c>
      <c r="D5" s="34">
        <v>1</v>
      </c>
      <c r="E5" s="34">
        <v>3</v>
      </c>
      <c r="F5" s="34">
        <v>0</v>
      </c>
      <c r="G5" s="35">
        <v>0</v>
      </c>
      <c r="H5" s="19">
        <f t="shared" ref="H5:H10" si="0">SUM(C5:G5)</f>
        <v>4</v>
      </c>
    </row>
    <row r="6" spans="2:8" ht="27.95" customHeight="1" x14ac:dyDescent="0.4">
      <c r="B6" s="25" t="s">
        <v>23</v>
      </c>
      <c r="C6" s="33">
        <v>0</v>
      </c>
      <c r="D6" s="34">
        <v>0</v>
      </c>
      <c r="E6" s="34">
        <v>4</v>
      </c>
      <c r="F6" s="34">
        <v>0</v>
      </c>
      <c r="G6" s="35">
        <v>1</v>
      </c>
      <c r="H6" s="19">
        <f t="shared" si="0"/>
        <v>5</v>
      </c>
    </row>
    <row r="7" spans="2:8" ht="20.100000000000001" customHeight="1" x14ac:dyDescent="0.4">
      <c r="B7" s="25" t="s">
        <v>24</v>
      </c>
      <c r="C7" s="33">
        <v>0</v>
      </c>
      <c r="D7" s="34">
        <v>2</v>
      </c>
      <c r="E7" s="34">
        <v>3</v>
      </c>
      <c r="F7" s="34">
        <v>0</v>
      </c>
      <c r="G7" s="35">
        <v>0</v>
      </c>
      <c r="H7" s="19">
        <f t="shared" si="0"/>
        <v>5</v>
      </c>
    </row>
    <row r="8" spans="2:8" ht="20.100000000000001" customHeight="1" x14ac:dyDescent="0.4">
      <c r="B8" s="25" t="s">
        <v>17</v>
      </c>
      <c r="C8" s="30">
        <v>0</v>
      </c>
      <c r="D8" s="31">
        <v>1</v>
      </c>
      <c r="E8" s="31">
        <v>0</v>
      </c>
      <c r="F8" s="31">
        <v>0</v>
      </c>
      <c r="G8" s="32">
        <v>0</v>
      </c>
      <c r="H8" s="19">
        <f t="shared" si="0"/>
        <v>1</v>
      </c>
    </row>
    <row r="9" spans="2:8" ht="20.100000000000001" customHeight="1" x14ac:dyDescent="0.4">
      <c r="B9" s="25" t="s">
        <v>16</v>
      </c>
      <c r="C9" s="33">
        <v>0</v>
      </c>
      <c r="D9" s="34">
        <v>7</v>
      </c>
      <c r="E9" s="34">
        <v>7</v>
      </c>
      <c r="F9" s="34">
        <v>0</v>
      </c>
      <c r="G9" s="35">
        <v>0</v>
      </c>
      <c r="H9" s="3">
        <f t="shared" si="0"/>
        <v>14</v>
      </c>
    </row>
    <row r="10" spans="2:8" ht="20.100000000000001" customHeight="1" x14ac:dyDescent="0.4">
      <c r="B10" s="25" t="s">
        <v>15</v>
      </c>
      <c r="C10" s="33">
        <v>0</v>
      </c>
      <c r="D10" s="34">
        <v>4</v>
      </c>
      <c r="E10" s="34">
        <v>6</v>
      </c>
      <c r="F10" s="34">
        <v>0</v>
      </c>
      <c r="G10" s="35">
        <v>0</v>
      </c>
      <c r="H10" s="19">
        <f t="shared" si="0"/>
        <v>10</v>
      </c>
    </row>
    <row r="11" spans="2:8" ht="20.100000000000001" customHeight="1" x14ac:dyDescent="0.4">
      <c r="B11" s="25" t="s">
        <v>27</v>
      </c>
      <c r="C11" s="30" t="s">
        <v>22</v>
      </c>
      <c r="D11" s="31" t="s">
        <v>21</v>
      </c>
      <c r="E11" s="31" t="s">
        <v>21</v>
      </c>
      <c r="F11" s="31" t="s">
        <v>21</v>
      </c>
      <c r="G11" s="32" t="s">
        <v>21</v>
      </c>
      <c r="H11" s="20" t="s">
        <v>21</v>
      </c>
    </row>
    <row r="12" spans="2:8" ht="20.100000000000001" customHeight="1" x14ac:dyDescent="0.4">
      <c r="B12" s="25" t="s">
        <v>14</v>
      </c>
      <c r="C12" s="33">
        <v>0</v>
      </c>
      <c r="D12" s="34">
        <v>1</v>
      </c>
      <c r="E12" s="34">
        <v>3</v>
      </c>
      <c r="F12" s="34">
        <v>0</v>
      </c>
      <c r="G12" s="35">
        <v>0</v>
      </c>
      <c r="H12" s="19">
        <f>SUM(C12:G12)</f>
        <v>4</v>
      </c>
    </row>
    <row r="13" spans="2:8" ht="20.100000000000001" customHeight="1" x14ac:dyDescent="0.4">
      <c r="B13" s="25" t="s">
        <v>13</v>
      </c>
      <c r="C13" s="33">
        <v>0</v>
      </c>
      <c r="D13" s="34">
        <v>2</v>
      </c>
      <c r="E13" s="34">
        <v>4</v>
      </c>
      <c r="F13" s="34">
        <v>0</v>
      </c>
      <c r="G13" s="35">
        <v>0</v>
      </c>
      <c r="H13" s="19">
        <f>SUM(C13:G13)</f>
        <v>6</v>
      </c>
    </row>
    <row r="14" spans="2:8" ht="20.100000000000001" customHeight="1" x14ac:dyDescent="0.4">
      <c r="B14" s="25" t="s">
        <v>12</v>
      </c>
      <c r="C14" s="30">
        <v>0</v>
      </c>
      <c r="D14" s="31">
        <v>0</v>
      </c>
      <c r="E14" s="31">
        <v>0</v>
      </c>
      <c r="F14" s="31">
        <v>0</v>
      </c>
      <c r="G14" s="32">
        <v>0</v>
      </c>
      <c r="H14" s="5">
        <v>0</v>
      </c>
    </row>
    <row r="15" spans="2:8" ht="20.100000000000001" customHeight="1" x14ac:dyDescent="0.4">
      <c r="B15" s="25" t="s">
        <v>11</v>
      </c>
      <c r="C15" s="33">
        <v>0</v>
      </c>
      <c r="D15" s="34">
        <v>3</v>
      </c>
      <c r="E15" s="34">
        <v>5</v>
      </c>
      <c r="F15" s="34">
        <v>1</v>
      </c>
      <c r="G15" s="35">
        <v>0</v>
      </c>
      <c r="H15" s="19">
        <f t="shared" ref="H15:H25" si="1">SUM(C15:G15)</f>
        <v>9</v>
      </c>
    </row>
    <row r="16" spans="2:8" ht="20.100000000000001" customHeight="1" x14ac:dyDescent="0.4">
      <c r="B16" s="25" t="s">
        <v>10</v>
      </c>
      <c r="C16" s="33">
        <v>0</v>
      </c>
      <c r="D16" s="34">
        <v>0</v>
      </c>
      <c r="E16" s="34">
        <v>4</v>
      </c>
      <c r="F16" s="34">
        <v>0</v>
      </c>
      <c r="G16" s="35">
        <v>0</v>
      </c>
      <c r="H16" s="19">
        <f t="shared" si="1"/>
        <v>4</v>
      </c>
    </row>
    <row r="17" spans="2:9" ht="20.100000000000001" customHeight="1" x14ac:dyDescent="0.4">
      <c r="B17" s="25" t="s">
        <v>9</v>
      </c>
      <c r="C17" s="33">
        <v>0</v>
      </c>
      <c r="D17" s="34">
        <v>17</v>
      </c>
      <c r="E17" s="34">
        <v>9</v>
      </c>
      <c r="F17" s="34">
        <v>4</v>
      </c>
      <c r="G17" s="35">
        <v>0</v>
      </c>
      <c r="H17" s="19">
        <f t="shared" si="1"/>
        <v>30</v>
      </c>
    </row>
    <row r="18" spans="2:9" ht="20.100000000000001" customHeight="1" x14ac:dyDescent="0.4">
      <c r="B18" s="25" t="s">
        <v>8</v>
      </c>
      <c r="C18" s="33">
        <v>0</v>
      </c>
      <c r="D18" s="34">
        <v>4</v>
      </c>
      <c r="E18" s="34">
        <v>3</v>
      </c>
      <c r="F18" s="34">
        <v>0</v>
      </c>
      <c r="G18" s="35">
        <v>0</v>
      </c>
      <c r="H18" s="19">
        <f t="shared" si="1"/>
        <v>7</v>
      </c>
    </row>
    <row r="19" spans="2:9" ht="20.100000000000001" customHeight="1" x14ac:dyDescent="0.4">
      <c r="B19" s="25" t="s">
        <v>7</v>
      </c>
      <c r="C19" s="33">
        <v>0</v>
      </c>
      <c r="D19" s="34">
        <v>1</v>
      </c>
      <c r="E19" s="34">
        <v>9</v>
      </c>
      <c r="F19" s="34">
        <v>4</v>
      </c>
      <c r="G19" s="35">
        <v>0</v>
      </c>
      <c r="H19" s="19">
        <f t="shared" si="1"/>
        <v>14</v>
      </c>
    </row>
    <row r="20" spans="2:9" ht="20.100000000000001" customHeight="1" x14ac:dyDescent="0.4">
      <c r="B20" s="25" t="s">
        <v>6</v>
      </c>
      <c r="C20" s="33">
        <v>0</v>
      </c>
      <c r="D20" s="34">
        <v>0</v>
      </c>
      <c r="E20" s="34">
        <v>3</v>
      </c>
      <c r="F20" s="34">
        <v>0</v>
      </c>
      <c r="G20" s="35">
        <v>0</v>
      </c>
      <c r="H20" s="19">
        <f t="shared" si="1"/>
        <v>3</v>
      </c>
    </row>
    <row r="21" spans="2:9" ht="20.100000000000001" customHeight="1" x14ac:dyDescent="0.4">
      <c r="B21" s="25" t="s">
        <v>5</v>
      </c>
      <c r="C21" s="33">
        <v>0</v>
      </c>
      <c r="D21" s="34">
        <v>3</v>
      </c>
      <c r="E21" s="34">
        <v>22</v>
      </c>
      <c r="F21" s="34">
        <v>1</v>
      </c>
      <c r="G21" s="35">
        <v>0</v>
      </c>
      <c r="H21" s="19">
        <f t="shared" si="1"/>
        <v>26</v>
      </c>
    </row>
    <row r="22" spans="2:9" ht="20.100000000000001" customHeight="1" x14ac:dyDescent="0.4">
      <c r="B22" s="25" t="s">
        <v>4</v>
      </c>
      <c r="C22" s="42">
        <v>0</v>
      </c>
      <c r="D22" s="43">
        <v>0</v>
      </c>
      <c r="E22" s="43">
        <v>0</v>
      </c>
      <c r="F22" s="43">
        <v>0</v>
      </c>
      <c r="G22" s="44">
        <v>0</v>
      </c>
      <c r="H22" s="20">
        <v>0</v>
      </c>
    </row>
    <row r="23" spans="2:9" ht="20.100000000000001" customHeight="1" x14ac:dyDescent="0.4">
      <c r="B23" s="25" t="s">
        <v>3</v>
      </c>
      <c r="C23" s="33">
        <v>0</v>
      </c>
      <c r="D23" s="34">
        <v>3</v>
      </c>
      <c r="E23" s="34">
        <v>18</v>
      </c>
      <c r="F23" s="34">
        <v>0</v>
      </c>
      <c r="G23" s="35">
        <v>0</v>
      </c>
      <c r="H23" s="22">
        <f t="shared" si="1"/>
        <v>21</v>
      </c>
    </row>
    <row r="24" spans="2:9" ht="20.100000000000001" customHeight="1" x14ac:dyDescent="0.4">
      <c r="B24" s="25" t="s">
        <v>2</v>
      </c>
      <c r="C24" s="33">
        <v>0</v>
      </c>
      <c r="D24" s="34">
        <v>3</v>
      </c>
      <c r="E24" s="34">
        <v>2</v>
      </c>
      <c r="F24" s="34">
        <v>0</v>
      </c>
      <c r="G24" s="35">
        <v>0</v>
      </c>
      <c r="H24" s="19">
        <f t="shared" si="1"/>
        <v>5</v>
      </c>
    </row>
    <row r="25" spans="2:9" ht="20.100000000000001" customHeight="1" thickBot="1" x14ac:dyDescent="0.45">
      <c r="B25" s="26" t="s">
        <v>1</v>
      </c>
      <c r="C25" s="36">
        <v>0</v>
      </c>
      <c r="D25" s="37">
        <v>0</v>
      </c>
      <c r="E25" s="37">
        <v>23</v>
      </c>
      <c r="F25" s="37">
        <v>0</v>
      </c>
      <c r="G25" s="38">
        <v>0</v>
      </c>
      <c r="H25" s="9">
        <f t="shared" si="1"/>
        <v>23</v>
      </c>
    </row>
    <row r="26" spans="2:9" ht="19.5" thickTop="1" x14ac:dyDescent="0.4">
      <c r="B26" s="45" t="s">
        <v>0</v>
      </c>
      <c r="C26" s="11">
        <f t="shared" ref="C26:H26" si="2">SUM(C3:C25)</f>
        <v>0</v>
      </c>
      <c r="D26" s="7">
        <f t="shared" si="2"/>
        <v>53</v>
      </c>
      <c r="E26" s="7">
        <f t="shared" si="2"/>
        <v>131</v>
      </c>
      <c r="F26" s="7">
        <f t="shared" si="2"/>
        <v>11</v>
      </c>
      <c r="G26" s="17">
        <f t="shared" si="2"/>
        <v>1</v>
      </c>
      <c r="H26" s="8">
        <f t="shared" si="2"/>
        <v>196</v>
      </c>
    </row>
    <row r="27" spans="2:9" ht="19.5" thickBot="1" x14ac:dyDescent="0.45">
      <c r="B27" s="46"/>
      <c r="C27" s="40">
        <f t="shared" ref="C27:H27" si="3">ROUND(C26/$H26,3)</f>
        <v>0</v>
      </c>
      <c r="D27" s="39">
        <f>ROUND(D26/$H26,3)</f>
        <v>0.27</v>
      </c>
      <c r="E27" s="4">
        <f t="shared" si="3"/>
        <v>0.66800000000000004</v>
      </c>
      <c r="F27" s="4">
        <f t="shared" si="3"/>
        <v>5.6000000000000001E-2</v>
      </c>
      <c r="G27" s="23">
        <f t="shared" si="3"/>
        <v>5.0000000000000001E-3</v>
      </c>
      <c r="H27" s="18">
        <f t="shared" si="3"/>
        <v>1</v>
      </c>
    </row>
    <row r="28" spans="2:9" ht="5.45" customHeight="1" x14ac:dyDescent="0.4">
      <c r="B28" s="13"/>
      <c r="C28" s="14"/>
      <c r="D28" s="14"/>
      <c r="E28" s="14"/>
      <c r="F28" s="14"/>
      <c r="G28" s="14"/>
      <c r="H28" s="15"/>
    </row>
    <row r="29" spans="2:9" ht="88.5" customHeight="1" x14ac:dyDescent="0.4">
      <c r="B29" s="50" t="s">
        <v>35</v>
      </c>
      <c r="C29" s="51"/>
      <c r="D29" s="51"/>
      <c r="E29" s="51"/>
      <c r="F29" s="51"/>
      <c r="G29" s="51"/>
      <c r="H29" s="51"/>
    </row>
    <row r="30" spans="2:9" x14ac:dyDescent="0.4">
      <c r="B30" s="51"/>
      <c r="C30" s="51"/>
      <c r="D30" s="51"/>
      <c r="E30" s="51"/>
      <c r="F30" s="51"/>
      <c r="G30" s="51"/>
      <c r="H30" s="51"/>
    </row>
    <row r="31" spans="2:9" x14ac:dyDescent="0.4">
      <c r="B31" s="51"/>
      <c r="C31" s="51"/>
      <c r="D31" s="51"/>
      <c r="E31" s="51"/>
      <c r="F31" s="51"/>
      <c r="G31" s="51"/>
      <c r="H31" s="51"/>
      <c r="I31" s="1" t="s">
        <v>25</v>
      </c>
    </row>
    <row r="32" spans="2:9" x14ac:dyDescent="0.4">
      <c r="B32" s="41"/>
      <c r="C32" s="41"/>
      <c r="D32" s="41"/>
      <c r="E32" s="41"/>
      <c r="F32" s="41"/>
      <c r="G32" s="41"/>
      <c r="H32" s="41"/>
    </row>
    <row r="33" spans="2:8" x14ac:dyDescent="0.4">
      <c r="B33" s="41"/>
      <c r="C33" s="41"/>
      <c r="D33" s="41"/>
      <c r="E33" s="41"/>
      <c r="F33" s="41"/>
      <c r="G33" s="41"/>
      <c r="H33" s="41"/>
    </row>
  </sheetData>
  <mergeCells count="4">
    <mergeCell ref="B26:B27"/>
    <mergeCell ref="B1:F1"/>
    <mergeCell ref="G1:H1"/>
    <mergeCell ref="B29:H31"/>
  </mergeCells>
  <phoneticPr fontI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2023-05-29T11:41:37Z</dcterms:created>
  <dcterms:modified xsi:type="dcterms:W3CDTF">2023-05-29T11:51:03Z</dcterms:modified>
</cp:coreProperties>
</file>