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N:\文書管理フォルダ\0500【安全・信頼性対策係】\350 電気通信事故検証会議関係\FYR5\03_会議第３回（6月21日13時）\HP掲載資料\"/>
    </mc:Choice>
  </mc:AlternateContent>
  <xr:revisionPtr revIDLastSave="0" documentId="13_ncr:1_{A1645987-37E8-4798-A22D-5D25219F3B24}" xr6:coauthVersionLast="36" xr6:coauthVersionMax="36" xr10:uidLastSave="{00000000-0000-0000-0000-000000000000}"/>
  <bookViews>
    <workbookView xWindow="28680" yWindow="-120" windowWidth="29040" windowHeight="15840" tabRatio="704" xr2:uid="{10F7DD31-EF1C-4485-8978-B7FDCFF92415}"/>
  </bookViews>
  <sheets>
    <sheet name="一覧（事故）" sheetId="5" r:id="rId1"/>
  </sheets>
  <definedNames>
    <definedName name="_xlnm._FilterDatabase" localSheetId="0" hidden="1">'一覧（事故）'!$A$1:$O$50</definedName>
    <definedName name="_xlnm.Print_Titles" localSheetId="0">'一覧（事故）'!$1:$1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5" l="1"/>
  <c r="A3" i="5"/>
  <c r="A4" i="5"/>
  <c r="A5" i="5"/>
  <c r="A6" i="5"/>
  <c r="A7" i="5"/>
  <c r="A8" i="5"/>
  <c r="A9" i="5"/>
  <c r="A10" i="5"/>
  <c r="A11" i="5"/>
  <c r="A12" i="5"/>
  <c r="A13" i="5"/>
  <c r="A14" i="5"/>
  <c r="A15" i="5"/>
  <c r="A16" i="5"/>
  <c r="A17" i="5"/>
  <c r="A18" i="5"/>
  <c r="A50" i="5"/>
</calcChain>
</file>

<file path=xl/sharedStrings.xml><?xml version="1.0" encoding="utf-8"?>
<sst xmlns="http://schemas.openxmlformats.org/spreadsheetml/2006/main" count="599" uniqueCount="384">
  <si>
    <t>ー</t>
    <phoneticPr fontId="1"/>
  </si>
  <si>
    <t>その他</t>
  </si>
  <si>
    <t>設備要因</t>
  </si>
  <si>
    <t>外的要因</t>
  </si>
  <si>
    <t>人為要因</t>
  </si>
  <si>
    <t>迷惑メールかどうかを判別する際の基準となるデータである迷惑メールのパターンファイルの自動生成時に、「.co.jp」ドメインを誤って登録したため、「.co.jp」のメールの一部を迷惑メールと判断し、受信をブロック（破棄）した。</t>
  </si>
  <si>
    <t>（ア）ソフトバンクの事故の概要を参照。</t>
  </si>
  <si>
    <t>令和3年度</t>
    <rPh sb="0" eb="2">
      <t>レイワ</t>
    </rPh>
    <rPh sb="3" eb="5">
      <t>ネンド</t>
    </rPh>
    <phoneticPr fontId="1"/>
  </si>
  <si>
    <t>発生年度</t>
    <rPh sb="0" eb="4">
      <t>ハッセイネンド</t>
    </rPh>
    <phoneticPr fontId="1"/>
  </si>
  <si>
    <t>事業者名</t>
    <phoneticPr fontId="1"/>
  </si>
  <si>
    <t>継続時間</t>
    <phoneticPr fontId="1"/>
  </si>
  <si>
    <t>影響利用者数</t>
    <phoneticPr fontId="1"/>
  </si>
  <si>
    <t>主な障害内容</t>
    <phoneticPr fontId="1"/>
  </si>
  <si>
    <t>障害内容</t>
    <rPh sb="0" eb="4">
      <t>ショウガイナイヨウ</t>
    </rPh>
    <phoneticPr fontId="1"/>
  </si>
  <si>
    <t>重大な事故に該当する電気通信役務の区分</t>
    <phoneticPr fontId="1"/>
  </si>
  <si>
    <t>発生要因</t>
    <phoneticPr fontId="1"/>
  </si>
  <si>
    <t>発生原因</t>
    <rPh sb="0" eb="4">
      <t>ハッセイゲンイン</t>
    </rPh>
    <phoneticPr fontId="1"/>
  </si>
  <si>
    <t>再発防止策</t>
    <rPh sb="0" eb="4">
      <t>サイハツボウシ</t>
    </rPh>
    <rPh sb="4" eb="5">
      <t>サク</t>
    </rPh>
    <phoneticPr fontId="1"/>
  </si>
  <si>
    <t>平成27年度</t>
    <rPh sb="0" eb="2">
      <t>ヘイセイ</t>
    </rPh>
    <rPh sb="4" eb="6">
      <t>ネンド</t>
    </rPh>
    <phoneticPr fontId="1"/>
  </si>
  <si>
    <t>1h8m</t>
    <phoneticPr fontId="1"/>
  </si>
  <si>
    <t>最大約5,200万</t>
    <phoneticPr fontId="1"/>
  </si>
  <si>
    <t>無料音声通話サービスの発着信及びLINEメッセージサービスの送受信不可</t>
    <phoneticPr fontId="1"/>
  </si>
  <si>
    <t>・社内ネットワークの設定変更に際し、人為的な作業ミスにより誤った経路情報が登録されたため、インターネット向け通信が機能しない状態となり、サービスが停止した。
・データの巻き戻しを実施したが、ネットワーク機器の高負荷状態が続いたため、設定反映が遅延した。</t>
    <phoneticPr fontId="1"/>
  </si>
  <si>
    <t>8h23m</t>
    <phoneticPr fontId="1"/>
  </si>
  <si>
    <t>①約3.6万
②343
③28</t>
    <phoneticPr fontId="1"/>
  </si>
  <si>
    <t>①電子メールサービスの送受信不可
②インターネット接続サービスの利用不可
③ホスティングサービスの利用不可</t>
    <phoneticPr fontId="1"/>
  </si>
  <si>
    <t>ケーブルテレビ株式会社が提供するサービスについて、
①電子メールサービスの送受信ができない状況が発生した。
②インターネット接続サービスの利用ができない状況が発生した。
③ホスティングサービスの利用ができない状況が発生した。</t>
    <phoneticPr fontId="1"/>
  </si>
  <si>
    <t>四：一から三までに掲げる電気通信役務以外の電気通信役務</t>
    <phoneticPr fontId="1"/>
  </si>
  <si>
    <t>・仮想サーバとストレージ部分を連結するコントローラの現用系が、ストレージコントローラチップのハードウェア不具合により停止した。現用系が停止した場合には自動的に予備系に切り替わる設定であったが、予備系のファームウェアのバグにより切替えが行われず停止した。
・ファームウェアの修正バージョンは、障害発生以前にリリースされていたが、大量に送付されるバグ情報から、同社内の機器に必要な情報を選別することが困難であったため、事前の対応は未実施であった。・事故発生当初は、運用保守ベンダーのみに連絡を行い、機器保守ベンダーへの連絡が遅れたため障害が長時間化した。</t>
    <phoneticPr fontId="1"/>
  </si>
  <si>
    <t>KDDI㈱</t>
    <phoneticPr fontId="1"/>
  </si>
  <si>
    <t>①21h29m
②21d21h34m
③1h48m</t>
    <phoneticPr fontId="1"/>
  </si>
  <si>
    <t>①携帯電話の電子メールサービスの送受信不可
②携帯電話の電子メールサービスの過去のメールの閲覧不可
③特定携帯電話の電子メールサービスの送受信不可</t>
    <phoneticPr fontId="1"/>
  </si>
  <si>
    <t>・同社通信機械室内に設置されている非常用電子メール分配装置のハードウェアの一部が発煙し、火災警報が発報した後自動的に消火用設備(ハロン)が作動した。消火用設備作動に連動し同室の空調設備が自動的に全停止し、室温が上昇したため、同室設置の現用系電子メール分配装置及び電子メールサーバのうち、一部の設備が機能停止した。
・装置の発煙は、ハードウェアの構成部品の個体不良によるものであった。
・機能停止した電子メールサーバについても制御装置ハードウェアにシステム不良（電源の再投入時に制御装置が動作不可となる事象が一定の確率で発生）があったため、再立上げが正常に行われず、事故が長期化した。機器保守ベンダーは、当該不良及びその対処方法に関する情報を把握していたが、当該不良が事故につながるとの認識が無く、同社に対して情報が提供されなかった。</t>
    <phoneticPr fontId="1"/>
  </si>
  <si>
    <t>①12m
②2h17m</t>
    <phoneticPr fontId="1"/>
  </si>
  <si>
    <t>約13.5万</t>
    <phoneticPr fontId="1"/>
  </si>
  <si>
    <t>①緊急通報を取り扱う音声サービスの発信不可
②緊急通報を取り扱う音声サービスの着信不可</t>
    <phoneticPr fontId="1"/>
  </si>
  <si>
    <t>一：緊急通報を取り扱う音声伝送役務</t>
    <phoneticPr fontId="1"/>
  </si>
  <si>
    <t>ニフティ㈱</t>
    <phoneticPr fontId="1"/>
  </si>
  <si>
    <t>6h43m</t>
    <phoneticPr fontId="1"/>
  </si>
  <si>
    <t>約6.1万</t>
    <phoneticPr fontId="1"/>
  </si>
  <si>
    <t>電子メールサービス（Web経由）等の送受信不可</t>
    <phoneticPr fontId="1"/>
  </si>
  <si>
    <t>・同社のネットワーク設備でモジュール故障が発生した。
・モジュール故障の可能性を示すログを即座に発見できず、故障箇所の特定に時間を要したため、長時間化した。</t>
    <phoneticPr fontId="1"/>
  </si>
  <si>
    <t>①電子メールサービスの送受信不可
②電子メールサービスのIMAP利用者の過去
のメールの閲覧不可
③電子メールサービスのPOP利用者の過去のメールの閲覧不可</t>
    <phoneticPr fontId="1"/>
  </si>
  <si>
    <t>3h2m</t>
    <phoneticPr fontId="1"/>
  </si>
  <si>
    <t>約46万</t>
    <phoneticPr fontId="1"/>
  </si>
  <si>
    <t>インターネット接続サービス等の利用不可</t>
    <phoneticPr fontId="1"/>
  </si>
  <si>
    <t>ソネット株式会社が提供するインターネット接続サービス、電子メールサービス等が利用できない状況が発生した</t>
    <phoneticPr fontId="1"/>
  </si>
  <si>
    <t>1h40m</t>
    <phoneticPr fontId="1"/>
  </si>
  <si>
    <t>約32.4万</t>
    <phoneticPr fontId="1"/>
  </si>
  <si>
    <t>二：緊急通報を取り扱わない音声伝送役務</t>
    <phoneticPr fontId="1"/>
  </si>
  <si>
    <t>平成28年度</t>
    <rPh sb="0" eb="2">
      <t>ヘイセイ</t>
    </rPh>
    <rPh sb="4" eb="6">
      <t>ネンド</t>
    </rPh>
    <phoneticPr fontId="1"/>
  </si>
  <si>
    <t>㈱NTTドコモ</t>
    <phoneticPr fontId="1"/>
  </si>
  <si>
    <t>8h3m</t>
    <phoneticPr fontId="1"/>
  </si>
  <si>
    <t>音声通話(VoLTE)の利用不可</t>
    <phoneticPr fontId="1"/>
  </si>
  <si>
    <t>①3h23m
②3h36m</t>
    <phoneticPr fontId="1"/>
  </si>
  <si>
    <t>①186,224
②4,409</t>
    <phoneticPr fontId="1"/>
  </si>
  <si>
    <t>①個人向け電子メールサービスの送受信不可
②企業向け電子メールサービスの送受信不可</t>
    <phoneticPr fontId="1"/>
  </si>
  <si>
    <t>6h35m</t>
    <phoneticPr fontId="1"/>
  </si>
  <si>
    <t>NTTコミュニケーションズ㈱</t>
    <phoneticPr fontId="1"/>
  </si>
  <si>
    <t>H28.12.25
1:00</t>
    <phoneticPr fontId="1"/>
  </si>
  <si>
    <t>3h23m</t>
    <phoneticPr fontId="1"/>
  </si>
  <si>
    <t>約14万</t>
    <phoneticPr fontId="1"/>
  </si>
  <si>
    <t>MVNOサービスにおいて、データ通信サービスが利用不可</t>
    <phoneticPr fontId="1"/>
  </si>
  <si>
    <t>3h38m</t>
    <phoneticPr fontId="1"/>
  </si>
  <si>
    <t>電子メールサービスの送受信不可</t>
    <phoneticPr fontId="1"/>
  </si>
  <si>
    <t>平成29年度</t>
    <rPh sb="0" eb="2">
      <t>ヘイセイ</t>
    </rPh>
    <rPh sb="4" eb="6">
      <t>ネンド</t>
    </rPh>
    <phoneticPr fontId="1"/>
  </si>
  <si>
    <t>6h52m</t>
    <phoneticPr fontId="1"/>
  </si>
  <si>
    <t>データ通信が接続しづらい状況</t>
    <phoneticPr fontId="1"/>
  </si>
  <si>
    <t>楽天コミュニケーションズ株式会社が楽天株式会社に卸提供を行い、楽天株式会社が利用者に提供する仮想移動電気通信サービス（携帯電話に係わるもの）において、データ通信が接続しづらい状況が発生した。</t>
    <phoneticPr fontId="1"/>
  </si>
  <si>
    <t>2h19m</t>
    <phoneticPr fontId="1"/>
  </si>
  <si>
    <t>受信メールの消失</t>
    <phoneticPr fontId="1"/>
  </si>
  <si>
    <t>23h08m</t>
    <phoneticPr fontId="1"/>
  </si>
  <si>
    <t>一部Webサイトへの接続に掲げる電気通不可</t>
    <phoneticPr fontId="1"/>
  </si>
  <si>
    <t>株式会社ジュピターテレコムの電気通信設備を用いて株式会社ジェイコムウェストが提供するインターネット接続サービスにおいて、一部のウェブサイトへの接続ができない状況が発生した。</t>
    <phoneticPr fontId="1"/>
  </si>
  <si>
    <t>9h14m</t>
    <phoneticPr fontId="1"/>
  </si>
  <si>
    <t>約67万</t>
    <phoneticPr fontId="1"/>
  </si>
  <si>
    <t>音声通話がつながりにくい</t>
    <phoneticPr fontId="1"/>
  </si>
  <si>
    <t>ソフトバンク株式会社が提供する固定電話サービス（おとくライン）において、音声通話がつながりにくい状況が発生するとともに、同社及び東日本電信電話株式会社の相互接続点を経由する固定電話サービス及び携帯電話サービス間の音声通話がつながりにくい状況が発生した。</t>
    <phoneticPr fontId="1"/>
  </si>
  <si>
    <t>平成30年度</t>
    <rPh sb="0" eb="2">
      <t>ヘイセイ</t>
    </rPh>
    <rPh sb="4" eb="6">
      <t>ネンド</t>
    </rPh>
    <phoneticPr fontId="1"/>
  </si>
  <si>
    <t>4h58m</t>
    <phoneticPr fontId="1"/>
  </si>
  <si>
    <t>約17万</t>
    <phoneticPr fontId="1"/>
  </si>
  <si>
    <t>インターネット接続サービスの利用不可及び電子メールサービスの送受信不可</t>
    <phoneticPr fontId="1"/>
  </si>
  <si>
    <t>22h28m</t>
    <phoneticPr fontId="1"/>
  </si>
  <si>
    <t>約436万</t>
    <phoneticPr fontId="1"/>
  </si>
  <si>
    <t>4h25m</t>
    <phoneticPr fontId="1"/>
  </si>
  <si>
    <t>約3,060万</t>
    <phoneticPr fontId="1"/>
  </si>
  <si>
    <t>LTE音声及びデータ通信サービス等の利用不可</t>
    <phoneticPr fontId="1"/>
  </si>
  <si>
    <t>約10万</t>
    <phoneticPr fontId="1"/>
  </si>
  <si>
    <t>ソフトバンク回線を用いた音声及びデータ通信が利用できないまたは利用しづらい状況が発生。</t>
    <phoneticPr fontId="1"/>
  </si>
  <si>
    <t>ＭＮＯで発生した障害の情報について、引き続きＭＮＯとの連携等を通じて速やかに利用者に周知するよう努める。</t>
    <phoneticPr fontId="1"/>
  </si>
  <si>
    <t>4h9m</t>
    <phoneticPr fontId="1"/>
  </si>
  <si>
    <t>①音声通話の利用不可
②インターネット接続サービスの利用不可</t>
    <phoneticPr fontId="1"/>
  </si>
  <si>
    <t>複数ある系統のうち一部系統への給電が停止したため、電話及びインターネット接続サービスが停止した。</t>
    <phoneticPr fontId="1"/>
  </si>
  <si>
    <t>令和元年度</t>
    <rPh sb="0" eb="2">
      <t>レイワ</t>
    </rPh>
    <rPh sb="2" eb="4">
      <t>ガンネン</t>
    </rPh>
    <rPh sb="4" eb="5">
      <t>ド</t>
    </rPh>
    <phoneticPr fontId="1"/>
  </si>
  <si>
    <t>中部テレコミュニケーション㈱</t>
    <phoneticPr fontId="1"/>
  </si>
  <si>
    <t>6h13m</t>
    <phoneticPr fontId="1"/>
  </si>
  <si>
    <t>最大62,000</t>
    <phoneticPr fontId="1"/>
  </si>
  <si>
    <t>インターネット接続サービス（固定）の利用不可</t>
    <phoneticPr fontId="1"/>
  </si>
  <si>
    <t>㈱オプテージ</t>
    <phoneticPr fontId="1"/>
  </si>
  <si>
    <t>㈱グッド・ラック
兼松コミュニケーションズ㈱
㈱モバイルコネクト</t>
    <phoneticPr fontId="1"/>
  </si>
  <si>
    <t>R2.2.21、
R2.2.24、
R2.3.6、
R2.3.9、
R2.3.12、
R2.3.15、
R2.3.16、
R2.3.18、
R2.3.19、
R2.3.20、
R2.3.21</t>
    <phoneticPr fontId="1"/>
  </si>
  <si>
    <t>9h24m</t>
    <phoneticPr fontId="1"/>
  </si>
  <si>
    <t>３万人以上</t>
    <phoneticPr fontId="1"/>
  </si>
  <si>
    <t>データ通信サービス利用不可</t>
    <phoneticPr fontId="1"/>
  </si>
  <si>
    <t>令和2年度</t>
    <rPh sb="0" eb="2">
      <t>レイワ</t>
    </rPh>
    <rPh sb="3" eb="4">
      <t>ネン</t>
    </rPh>
    <rPh sb="4" eb="5">
      <t>ド</t>
    </rPh>
    <phoneticPr fontId="1"/>
  </si>
  <si>
    <t>キヤノンマーケティングジャパン㈱</t>
    <phoneticPr fontId="1"/>
  </si>
  <si>
    <t>①2h
②81h32m</t>
    <phoneticPr fontId="1"/>
  </si>
  <si>
    <t>166,803人</t>
    <phoneticPr fontId="1"/>
  </si>
  <si>
    <t>①インターネット関連サービス(有料)(電子メール)の提供の停止（利用不可）
②インターネット関連サービス(有料)(電子メール)の品質の低下（遅延）</t>
    <phoneticPr fontId="1"/>
  </si>
  <si>
    <t>①ストレージを構成するディスクエンクロージャのミッドプレーン（基盤）上のキャパシタ（蓄電部品）がショート（短絡）した。電源ラインの異常が発生すると回路保護のために電源ユニットが停止する仕様となっていたため、当該ディスクエンクロージャで稼働していた仮想OS、メールボックス等にアクセスできなくなった。
②DB認証（受信メールとユーザとのひも付け）の正常性確認をせずにメールBOXの復旧を優先させたことにより、DB認証ができない状態が発生した。その状態のままメールボックスにメールを配送したことにより、メールボックスに格納されず消失した。そのため、アーカイブからメールを復旧し、再配送を実施した。</t>
    <phoneticPr fontId="1"/>
  </si>
  <si>
    <t>5h36m</t>
    <phoneticPr fontId="1"/>
  </si>
  <si>
    <t>最大220万人</t>
    <phoneticPr fontId="1"/>
  </si>
  <si>
    <t>インターネット接続サービスの提供の停止（利用不可）</t>
    <phoneticPr fontId="1"/>
  </si>
  <si>
    <t>西日本電信電話㈱</t>
    <phoneticPr fontId="1"/>
  </si>
  <si>
    <t>①2h36m（石川県）
②4h21m（兵庫県）</t>
    <phoneticPr fontId="1"/>
  </si>
  <si>
    <t>①135,000回線
②8,000回線</t>
    <phoneticPr fontId="1"/>
  </si>
  <si>
    <t>緊急通報を取り扱う音声伝送サービス（IP電話）の提供の停止（着信不可・誤着信）</t>
    <phoneticPr fontId="1"/>
  </si>
  <si>
    <t>「ひかり電話」サービス回線から、「ひかり電話ゲートウェイ」に接続する交換機に収容される加入電話回線に対する新規着信が不可となる障害及び当該「ひかり電話ゲートウェイ」に接続する交換機に収容される他の加入電話回線に誤着信する障害が発生した。
着信側の加入電話回線には一部の緊急通報受理機関が含まれており、「ひかり電話」からの緊急通報が着信不可となっていた。</t>
    <phoneticPr fontId="1"/>
  </si>
  <si>
    <t>フリービット㈱</t>
    <phoneticPr fontId="1"/>
  </si>
  <si>
    <t>8h07m</t>
    <phoneticPr fontId="1"/>
  </si>
  <si>
    <t>106,027人</t>
    <phoneticPr fontId="1"/>
  </si>
  <si>
    <t>インターネット関連サービス(有料)(電子メール)の提供の停止（利用不可）</t>
    <phoneticPr fontId="1"/>
  </si>
  <si>
    <t>認証機能が十分でなかったこと、通信が暗号化されていなかったことにより、不正に通信設定・通信要求が可能な状態であったため。</t>
  </si>
  <si>
    <t>認証機能が十分でなかったこと、通信が暗号化されていなかったことにより、不正に通信設定・通信要求が可能な状態であったため。</t>
    <phoneticPr fontId="1"/>
  </si>
  <si>
    <t>スカパーJSAT㈱</t>
    <phoneticPr fontId="1"/>
  </si>
  <si>
    <t>令和３年５月30日20:41</t>
    <phoneticPr fontId="1"/>
  </si>
  <si>
    <t>５時間42分</t>
    <phoneticPr fontId="1"/>
  </si>
  <si>
    <t>９社</t>
    <phoneticPr fontId="1"/>
  </si>
  <si>
    <t>静止衛星の姿勢が一時的に変動し、全回線がサービス断</t>
    <phoneticPr fontId="1"/>
  </si>
  <si>
    <t>2電気通信事業者が設置した衛星、海底ケーブルその他これに準ずる重要な電気通信設備の故障により、当該電気通信設備を利用する全ての通信の疎通が二時間以上不能となる事故</t>
    <phoneticPr fontId="1"/>
  </si>
  <si>
    <t>発生原因が一過性のものであり、具体的な再発防止策を講じる事は困難であるが、同様の事象が発生した際の復旧及びユーザへの迅速な対応を徹底することとしている。</t>
    <phoneticPr fontId="1"/>
  </si>
  <si>
    <t>GMOペパボ㈱</t>
    <phoneticPr fontId="1"/>
  </si>
  <si>
    <t>令和３年８月３日15:00</t>
    <phoneticPr fontId="1"/>
  </si>
  <si>
    <t>２時間25分</t>
    <phoneticPr fontId="1"/>
  </si>
  <si>
    <t>最大456,516人</t>
    <phoneticPr fontId="1"/>
  </si>
  <si>
    <t>インターネット関連サービス（有料）（電子メール）の提供の停止（利用不可）</t>
    <phoneticPr fontId="1"/>
  </si>
  <si>
    <t>アルテリア・ネットワークス㈱
㈱U-NEXT
㈱つなぐネットコミュニケーションズ
㈱ファミリーネット・ジャパン
楽天モバイル㈱</t>
    <phoneticPr fontId="1"/>
  </si>
  <si>
    <t>令和３年９月８日20:48</t>
    <phoneticPr fontId="1"/>
  </si>
  <si>
    <t>２時間59分</t>
    <phoneticPr fontId="1"/>
  </si>
  <si>
    <t>最大約50万人</t>
    <phoneticPr fontId="1"/>
  </si>
  <si>
    <t>インターネット接続サービスの品質低下（遅延）</t>
    <phoneticPr fontId="1"/>
  </si>
  <si>
    <t>楽天モバイル㈱</t>
    <phoneticPr fontId="1"/>
  </si>
  <si>
    <t>令和３年９月11日13:23</t>
    <phoneticPr fontId="1"/>
  </si>
  <si>
    <t>４時間３分</t>
    <phoneticPr fontId="1"/>
  </si>
  <si>
    <t>100万人以上</t>
    <phoneticPr fontId="1"/>
  </si>
  <si>
    <t>データ通信サービス等の品質低下</t>
    <phoneticPr fontId="1"/>
  </si>
  <si>
    <t>楽天モバイル㈱
㈱インターネットイニシアティブ</t>
    <phoneticPr fontId="1"/>
  </si>
  <si>
    <t>令和３年10月９日7:56</t>
    <phoneticPr fontId="1"/>
  </si>
  <si>
    <t>２時間57分</t>
    <phoneticPr fontId="1"/>
  </si>
  <si>
    <t>62,095人</t>
    <phoneticPr fontId="1"/>
  </si>
  <si>
    <t>音声通話の利用不可（00XYを付加して通話する電話サービスの一部）</t>
    <phoneticPr fontId="1"/>
  </si>
  <si>
    <t>㈱NTTドコモ
㈱インターネットイニシアティブ</t>
    <phoneticPr fontId="1"/>
  </si>
  <si>
    <t>令和３年10月14日17:37</t>
    <phoneticPr fontId="1"/>
  </si>
  <si>
    <t>２時間20分</t>
    <phoneticPr fontId="1"/>
  </si>
  <si>
    <t>約100万人</t>
    <phoneticPr fontId="1"/>
  </si>
  <si>
    <t>音声通話、データ通信サービスの利用不可</t>
    <phoneticPr fontId="1"/>
  </si>
  <si>
    <t>設定変更における事業者間の連絡不備（KDDI）</t>
    <phoneticPr fontId="1"/>
  </si>
  <si>
    <t>全国の音声・パケットが利用しづらい</t>
    <phoneticPr fontId="1"/>
  </si>
  <si>
    <t>GMOグローバルサインHD㈱</t>
    <phoneticPr fontId="1"/>
  </si>
  <si>
    <t>令和４年３月16日23:51</t>
    <phoneticPr fontId="1"/>
  </si>
  <si>
    <t>34時間９分</t>
    <phoneticPr fontId="1"/>
  </si>
  <si>
    <t>41,417人</t>
    <phoneticPr fontId="1"/>
  </si>
  <si>
    <t>インターネット関連サービス（有料）（電子メール、インターネット接続）の提供の停止（利用不可）</t>
    <phoneticPr fontId="1"/>
  </si>
  <si>
    <t>参考資料
（議事要旨、報告書）</t>
    <rPh sb="0" eb="4">
      <t>サンコウシリョウ</t>
    </rPh>
    <rPh sb="6" eb="10">
      <t>ギジヨウシ</t>
    </rPh>
    <rPh sb="11" eb="14">
      <t>ホウコクショ</t>
    </rPh>
    <phoneticPr fontId="1"/>
  </si>
  <si>
    <t>ジェイコムイースト
①41,382（電話）
②66,426（インターネット接続サービス）
KDDI
36,355人</t>
    <rPh sb="18" eb="20">
      <t>デンワ</t>
    </rPh>
    <rPh sb="37" eb="39">
      <t>セツゾク</t>
    </rPh>
    <rPh sb="57" eb="58">
      <t>ニン</t>
    </rPh>
    <phoneticPr fontId="1"/>
  </si>
  <si>
    <t>②設備のメンテナンス作業時における作業者のオペレーションミスにより、音声通話が利用しづらい、又は利用できない状況が発生した</t>
    <phoneticPr fontId="1"/>
  </si>
  <si>
    <t>②サービスの普及拡大に向けて実施していた電気通信設備の構築作業において、不要なデータを削除する際に、作業従事者のオペレーションミスが発生し、削除してはならないデータを削除してしまったことから、障害に至った。</t>
    <phoneticPr fontId="1"/>
  </si>
  <si>
    <t>No</t>
    <phoneticPr fontId="1"/>
  </si>
  <si>
    <t>要</t>
    <rPh sb="0" eb="1">
      <t>ヨウ</t>
    </rPh>
    <phoneticPr fontId="1"/>
  </si>
  <si>
    <t>発生日時</t>
  </si>
  <si>
    <t>LINE㈱</t>
  </si>
  <si>
    <t>H27.4.25:30</t>
  </si>
  <si>
    <t>LINE株式会社が提供する無料音声通話サービス及びLINEメッセージサービスが利用できない状況が発生した。</t>
  </si>
  <si>
    <t>二：緊急通報を取り扱わない音声伝送役務</t>
  </si>
  <si>
    <t xml:space="preserve">・障害発生時の影響範囲の最小限化のため、ネットワーク情報が伝達する範囲を分割。【H27.5実施完了】
・ネットワーク設定の作業手順を確認する社内プロセスを強化。【H27.5実施完了】
・問題が発生した場合、短時間で自動的に設定が巻き戻るよう設定。【H27.4実施完了】
</t>
  </si>
  <si>
    <t>000431571.pdf(soumu.go.jp)</t>
  </si>
  <si>
    <t>ケーブルテレビ㈱</t>
  </si>
  <si>
    <t>H27.7.36:34</t>
  </si>
  <si>
    <t>・部品交換によるハードウェア不具合の改修。【H27.8実施完了】
・ファームウェアの修正バージョンの適用を実施。【H27.8実施完了】
・機器保守ベンダーにより迅速に連絡できるよう保守窓口連絡先の明確化及び連絡体制の見直しを実施。【H27.8実施完了】
・ファームウェアのリリース状況について定期的に情報交換を行うため、機器保守ベンダーとの契約内容をプロアクティブなものへ変更。【H27.8実施完了】</t>
  </si>
  <si>
    <t>000406887.pdf(soumu.go.jp)</t>
  </si>
  <si>
    <t>①②H27.7.1218:26③H27.7.1218:58</t>
  </si>
  <si>
    <t>①②最大約796万
③最大約263万</t>
  </si>
  <si>
    <t>KDDI株式会社が提供する携帯電話の電子メールサービスについて、
①送受信ができない
②過去のメールの閲覧ができない
③特定携帯電話において送受信ができない
状況が発生した。</t>
  </si>
  <si>
    <t>四：一から三までに掲げる電気通信役務以外の電気通信役務</t>
  </si>
  <si>
    <t>・発煙による通信機械室内の室温上昇を防ぐことが可能となるよう火災発生時の消火フローの見直しを実施。【H27.9実施完了】
・火災の早期発見を可能とするため、高感度煙感知器を導入。【H27.9実施完了】
・通信機械室内の空調設備が自動停止することを回避するため、保守員による初期消火のフローを追加。【H27.9実施完了】
・発煙を起こした部品を良品と交換するとともに、機器保守ベンダーにて検査方法の見直しを実施。【H27.9実施完了】
・機能が停止した電子メールサーバに内在していたハードウェア不良の改修を、全ての電子メールサーバを対象に実施。機器保守ベンダーとの情報共有を徹底。【H27.9実施完了】</t>
  </si>
  <si>
    <t>000397365.pdf(soumu.go.jp)</t>
  </si>
  <si>
    <t>中部テレコミュニケーション㈱</t>
  </si>
  <si>
    <t>H27.7.1512:13</t>
  </si>
  <si>
    <t>中部テレコミュニケーション株式会社が提供する緊急通報を取り扱う音声サービス（0AB-JIP電話サービス）について
①発信ができない
②着信ができない
状況が発生した。</t>
  </si>
  <si>
    <t>・同社の電話設備監視ネットワークへの新中継サーバの取り込み作業の際に、本来であれば新中継サーバと既存SIPサーバでそれぞれ異なるネットワークを、VLAN（VirtualLocalAreaNetwork）を用いて設定する必要があったが、新中継サーバを既存SIPサーバと同一ネットワークに接続したため、ネットワークループが発生した。このため、一部の既存SIPサーバが高負荷状態となりサービスが停止した。
・監視系L3スイッチへのブロードキャスト通信の流量制限が未設定であったため、ネットワークループを抑止することができず、既存SIPサーバが両系停止に至ったことにより、初期化されたレジスタ情報の再設定が必要となり、着信不可時間が長期化した。</t>
  </si>
  <si>
    <t>・設計時チェックリストを用いたシステム全体設計を実施。【H27.7実施完了】
・既存SIPサーバが停止となる事象を洗い出し、上記チェックリストに追加。【H27.7実施完了】
・システム全体から見た構成による技術要件の確認を、部門間の技術要件レビューにより実施。【H27.7実施完了】
・ブロードキャスト流量制限を監視系L3スイッチに適用。【H27.7実施完了】</t>
  </si>
  <si>
    <t>H27.8.124:10</t>
  </si>
  <si>
    <t>ニフティ株式会社が提供する電子メールサービスについて、Webメールへのアクセス、メール関連の設定変更等ができない状況が発生した。</t>
  </si>
  <si>
    <t>・装置固有のハードウェア故障であったことから、当該故障機器の交換を実施。【H27.8実施完了】
・ログ監視の対象を拡大するとともに、大量のログ情報から通信に直接影響を与えないログメッセージを除外するスクリプトを導入することにより、被疑箇所の切り分け時間を短縮化。【H27.10実施完了】</t>
  </si>
  <si>
    <t>000397366.pdf(soumu.go.jp)</t>
  </si>
  <si>
    <t>福井ケーブルテレビ㈱[1]及びミテネインターネット㈱[2]</t>
  </si>
  <si>
    <t>H27.9.1110:26</t>
  </si>
  <si>
    <t>[1]
①2h32m、
②19d17h21m
③61d8h54m
[2]
①2h32m、
②20d11h17m
③61d8h54m</t>
  </si>
  <si>
    <t>[1]
①約4.2万
②約0.1万
③約4.1万
[2]
①約6.0万
②約0.3万
③約5.7万</t>
  </si>
  <si>
    <t>福井ケーブルテレビ株式会社及びミテネインターネット株式会社が提供する電子メールサービスについて、
①送受信ができない
②IMAP利用者の過去のメールが閲覧できない
③POP利用者の過去のメールが閲覧できない
状況が発生した。</t>
  </si>
  <si>
    <t>・同２社では、メールの管理情報（以下「indexデータ」という。）をメール本体とは別のサーバ（以下「メールボックスサーバ」という。）に保存し、定期的にバックアップを行っており、メールボックスサーバのディスク容量監視は行っていたもののバックアップ処理時に一時的に発生する容量増加の挙動を把握しておらず、当該挙動に起因して発生する容量増加分については監視できていなかった。このため、バックアップ処理時にメールボックスサーバのディスク容量を超過してしまい、indexデータが破損し当該データを参照・更新できなくなり、電子メールの送受信等ができない状況が発生した。
・indexデータのバックアップが破損したことにより、過去のメールを閲覧できるようになるまで時間を要し、長時間化した。</t>
  </si>
  <si>
    <t>・メールボックスサーバのディスク容量の増設。【H27.9実施完了】
・indexデータのバックアップ処理時に一時的に発生する容量増加分を含めたディスク容量の監視。【H27.11実施完了】
・indexデータのバックアップデータを、30分間隔で過去二世代分（約1時間前まで）メールボックスサーバとは別のサーバへ保存。【H27.11実施完了】
・再発防止策としてディスク容量を増設したメールボックスサーバと同等以上の性能を有するサーバを予備機として導入。【H27.10実施完了】
・indexデータの保存場所を、分散ストレージへ移行。【H28中に実施予定】</t>
  </si>
  <si>
    <t>000418952.pdf(soumu.go.jp)</t>
  </si>
  <si>
    <t>ソネット㈱</t>
  </si>
  <si>
    <t>H27.11.14:32</t>
  </si>
  <si>
    <t>・同社ネットワーク網の経路情報を集約し最新情報を各ルータへ周知する役割を持つルートリフレクタを異なるメーカの製品により冗長化していた。このルートリフレクタの１台が、当該機器メーカが提供する専用OSのバグにより、停止したことに加え、ルートリフレクタに経路情報を失ったトラヒックの処理を行わせていたため、もう１台のルートリフレクタに負荷が集中し、サービスが停止した。</t>
  </si>
  <si>
    <t>・OSのバージョンアップによるバグの解消。【H27.1実施完了】
・負荷が集中したルートリフレクタを、より処理能力が高い機器へ交換。【H28.3実施完了】
・経路情報を失ったトラヒックの処理を、ルートリフレクタから他の設備に変更。【H27.11実施完了】</t>
  </si>
  <si>
    <t>000401130.pdf(soumu.go.jp)</t>
  </si>
  <si>
    <t>H28.3.1117:45</t>
  </si>
  <si>
    <t>LINE株式会社が提供する無料音声通話サービス及びLINEメッセージサー
ビスが利用できない状況が発生した。</t>
  </si>
  <si>
    <t>・利用中の全てのLINEアプリが、想定外の大量の更新通知を受信したことにより、一斉に認証サーバに問合せが発生したため、認証サーバが高負荷となり停止した。本影響により、LINEメッセージ機能及び各サブシステムとの中継機能を担うサーバ（以下「トークサーバ」という。）が停止し、VoIPサーバ等も利用不可となったため、サービスが停止した。
・LINEアプリは、更新通知を受信すると一定の時間内で分散して更新サーバからデータをダウンロードする挙動となっているが、長期間LINEアプリを利用していない等で、大量の更新通知がある場合には、自身のLINEアカウントの最新情報を認証サーバから即時に取得する挙動（以下「全体更新」という。）となる。今回は、同社のサービスの一つである「着せかえショップ」のシステム内のテーマ情報の更新を行う際に、更新通知を１作業１件で行うべきところ、１作業内の詳細項目毎に更新通知を行ったため、想定以上の大量の更新通知が発生した。</t>
  </si>
  <si>
    <t>・LINEアプリが全体更新を行う際にランダムに待ち時間を設定。【H28.3実施完了】
・1日あたりの更新通知の上限値を設定。【H28.3実施完了】
・高負荷に耐えられるよう認証サーバの処理能力の向上。【H28.4実施完了】
・処理能力を超えた時には早くエラーを出すこと（サーキットブレーカー機能）でサーバのリソースの枯渇を防止。【H28.4実施完了】
・担当者が誤って大量の更新通知を送信することを防止するため、大量の更新通知の登録が行えないように更新通知送信プログラムを修正。【H28.3実施完了】
・着せかえショップを含め、更新通知システムと連動するサーバシステムの担当者に対して、本件事故のレポートを共有し、更新通知システムの仕様や動作フローの理解と注意喚起を実施。【H28.3実施完了】</t>
  </si>
  <si>
    <t>H28.4.2215:15</t>
  </si>
  <si>
    <t>株式会社NTTドコモが提供するLTEを用いた音声通話サービス（VoLTE）が利用できない状況が発生した。</t>
  </si>
  <si>
    <t>・LTEサービスでのトラヒックの増加に対応するため、設備容量増強を目的としたLTEパケット交換機の新設工事と、利用者間のトラヒック負荷の分散処理を目的とした番号収容交換機（個々の携帯電話に固有に割り振られる識別番号（IMSI）を収容する交換機）の番号移管作業を、同時期に地理的に離れた場所で実施していたが、新設するLTEパケット交換機（以下「工事局」という。）のノード情報（個々の設備を特定するための情報）の設定時に、本来ユニークなものを設定すべきところを、誤って既に運用機として稼働されているLTEパケット交換機（以下「運用局」という。）と同一のものとしたことにより、管理テーブル上の不整合を招いた。
・番号収容交換機は、LTEパケット交換機を管理するためのテーブル（以下「対向装置管理テーブル」という。）を所持しており、工事局が既に運用局で使われているノード情報で番号収容交換機に接続した場合でも、工事局の情報を対向装置管理テーブルに登録しない処理をシステムガード機能として行っている。しかしながら、今回の障害時のように、番号収容交換機に同じノード情報のLTEパケット交換機が複数接続されている状態で番号収容交換機を再起動すると、番号収容交換機の対向装置管理テーブルにそれぞれの機器のノード情報が登録される仕様となっており、この競合事象に対するシステムガードの考慮が不足していた。
・番号収容交換機は市販のネットワーク機器であり、最小限のフェールセーフ機能は有しているものの、今回のような発生確率の低い競合に対しての機能追加はカスタマイズ機能となっており、障害発生以前は実装されていなかった。
・管理テーブル上の不整合が障害発生の原因であったため、障害発生後、各機器の再起動等を実施したものの根本的な解決とならず、復旧まで長時間を要した。</t>
  </si>
  <si>
    <t>・工事局に運用局と同一ノード情報が設定された場合でも、番号収容交換機の対向装置管理デーブルに異常が生じないよう、番号収容交換機の装置再開時等でも、管理テーブルに重複ノード情報が設定されないようなシステムガード及び
保守者通知機能を追加するようソフトウェア改修をベンダーに依頼することで実施。【H28.6実施完了】
・交換機新設工事時の設計段階で、事前工程内容説明時の管理者目線追加及び事後設計レビューを組織横断的に実施することによる第三者目線追加によりレビューを強化。【H28.4実施完了】
・設計図面チェック時に、チェック対象として設計アウトプットに加え根拠資料も含めることによりチェックを強化。【H28.4実施完了】</t>
  </si>
  <si>
    <t>000442152.pdf(soumu.go.jp)</t>
  </si>
  <si>
    <t>H28.8.1718:24</t>
  </si>
  <si>
    <t>ニフティ株式会社が提供する次の電子メールサービスについて、メールソフトを利用した送受信、Webメールへのアクセス、メール関連の設定変更ができない状況が発生した。
①個人向け電子メールサービス
②企業向け電子メールサービス</t>
  </si>
  <si>
    <t>・サービスリソースの増強を目的に、仮想基盤機器の追加作業を実施中、当該機器が既存システム内で正常認識されるか確認するために、当該機器から既存システムに対し試験信号を発信したところ、既存システム内にあるストレージ機器Aのファームウェアに存在していたバグの影響により、当該試験信号を受信したストレージ機器Aが両系とも機能停止し、その結果、ストレージ機器Aを使用する仮想サーバ群が停止した。
・当該仮想サーバ群は、個人向け電子メールサービスの認証機能及び企業向け電子メールサービスの一部の機能を提供していたため大規模な事故となった。
・複数の仮想サーバの再起動の実施、再起動に伴うデータロストを防ぐためのファイルシステムのチェックツールの実施等により、復旧まで長時間を要した。
・ストレージ機器Aが不具合となる情報について、機器メーカーでは本障害発生以前に認識しており、ファームウェアの更新プログラムの中に当該不具合の修正プログラムを含めていたものの、発生頻度が低いと判断していたことから当該不具合情報を明示的に開示しておらず、当該機器メーカー以外はベンダーを含め認識することができなかった。</t>
  </si>
  <si>
    <t>・不具合のあった当該ストレージ機器について、修正プログラムの適用を完了。【H28.8実施完了】
・当該ストレージ機器のメーカーにおいて、両系ダウンとなる障害を確認した場合、その発生確率に関わらず、不具合情報の開示を検討する基準に変更。【H28.9実施完了】
・当該ストレージ機器以外の契約メーカーに対しても、上記の基準に変更するよう依頼。【H28.10実施完了】
・ストレージ機器との接続に関わる仮想基盤機器の機能の全ての組み合わせについて、当該ストレージ機器のメーカーが検証を実施し、ベンダーから四半期ごとに当該検証結果の報告を受ける体制を構築。【H28.9実施完了】
・当該ストレージ機器以外の契約メーカーとも上記の体制を構築。【H28.10実施完了】
・本障害で実施した復旧作業の手順を整理し、深夜早朝などの対応可能者が不在時に同様の障害発生した場合、監視業務従事者がシステム管理者の指示に従って迅速な対応ができるよう改善。【H28.10実施完了】
・フロー手順の見直しを行い、復旧に係る作業の同時並行化を目指すことで、復旧時間の短縮化の検討を実施。【H28.12実施完了】
・それぞれのシステムの機器メーカーを異なるものにすることや、同一メーカーでもストレージ製品やバージョンが異なるものに分散すること等で、1つのファームウェアの不具合による影響の極小化を図るための検討を実施。【H28.11実施完了】</t>
  </si>
  <si>
    <t>000467152.pdf(soumu.go.jp)</t>
  </si>
  <si>
    <t>H28.10.19:36</t>
  </si>
  <si>
    <t>電子メールサービス（Web経由）の送受信不可</t>
  </si>
  <si>
    <t>ニフティ株式会社が提供する電子メールサービスについて、Webメールへのアクセス、メール関連の設定変更ができない状況が発生した。</t>
  </si>
  <si>
    <t>・通信状況の確認のため操作端末からコアスイッチⅠ及びⅡの状態確認を実施。その際、状態確認表示をページ送り状態としていたが、この状態中で操作端末とコアスイッチの通信が切断されるとコアスイッチ内のプロセスが正常処理不可となる不具合（以下「不具合１」という。）が内在していた。不具合１により、コアスイッチⅠ及びⅡの再起動処理が開始された。
・コアスイッチの設定情報が１ポートあたり250バイトを超える場合、再起動時に当該ポートは設定情報が正しく読み込まれず通信不可となる不具合（以下「不具合２」という。）が内在していた。不具合２により、SSO（シングルサインオン）サーバから認証サーバへの通信が不可となった。
・不具合２が発生した際に、エラーログが出力されなかったため、障害箇所の特定に時間を要し、調査及び復旧作業を複数箇所並行して実施。その後、代替経路の緊急設計、装置切替え等の実施により、復旧まで長時間を要した。
・コアスイッチの不具合１及び不具合２はメーカー既知の不具合であり、メーカーは当該不具合の情報を公開していたが、ベンダーの運用では重要不具合のみニフティに伝達することとしており、当該不具合の情報はメーカーでは重要不具合とされていなかったため、ニフティは当該不具合の情報を把握していなかった。</t>
  </si>
  <si>
    <t>・コアスイッチⅠ及びⅡの状態確認表示時に利用するスクリプトのページ送りを無効化することで、不具合１の発生を暫定的に防止。【H28.10実施完了】
・コアスイッチⅠ及びⅡの設定情報が1ポートあたり250byteを超えていないか確認し、該当する場合は設定情報を250byte以内に短縮化することで、不具合２の発生を暫定的に防止。【H28.11実施完了】
・コアスイッチⅠ及びⅡに関して、不具合１及び不具合２が改修されているファームウェアの検証を実施し、社内システムに適用する上で問題がなければアップデートを実施。【H29.1実施完了】
・コアスイッチⅠ及びⅡに関して、設定情報が正しく読み込まれていないことを自動検出する監視機構の導入。【H28.11実施完了】
・重大障害に繋がる重要不具合情報以外の不具合に関して、ベンダーへ情報開示要求を実施。【H28.10に実施完了】
・サービス障害時に代替手段が存在する場合は、当該情報を会員サポートページに掲載。【H28.11実施完了】</t>
  </si>
  <si>
    <t>000467153.pdf(soumu.go.jp)</t>
  </si>
  <si>
    <t>NTTコミュニケーションズ株式会社が提供する仮想移動電気通信サービス（携帯電話に係わるもの）において、データ通信が利用できない状況が発生した。</t>
  </si>
  <si>
    <t>・ユーザごとの通信量データを常時バックアップする際のディスクへのデータ書き込み方法に関してソフトウェアの不具合（以下「不具合１」という。）があり、日々のユーザの追加・削除に伴うデータの断片化により、データを読み込み／書き込みする処理の遅延が徐々に増大した。
・ディスクへのデータ読み込み／書き込みの処理遅延が拡大したため、1日1回の加入者データ定時バックアップが失敗し、ディスクから定時バックアップファイルが削除されなかったことで、メモリのキャッシュ領域の使用率が上昇した。
・キャッシュ領域の使用率が上昇したため、同キャッシュ領域を使用して処理するトラヒック制御装置の呼処理が遅延し、利用者端末からの接続要求がタイムアウトしたことで、利用者端末からの再接続要求が頻発した。
・トラヒック制御装置の呼処理で利用する内部リソースの管理に関するソフトウェアの不具合（以下「不具合２」という。）があり、頻発した再接続要求により、内部リソースの上限を超え、トラヒック制御装置は新たな呼処理ができなくなり、データ通信の新規接続が不可となった。
・ソフトウェア不具合１及び不具合２の修正プログラムは事故発生以前からメーカーによりNTTコミュニケーションズへ通知されており、当初は同社内で事故発生日以前に修正プログラムが適用される予定であったが、いずれのソフトウェア不具合も緊急度が低く取り扱われていたことに起因し、当初の予定よりも１ヶ月程度遅れてスケジュールが組まれた結果、修正プログラムの適用よりも先に事故が発生した。</t>
  </si>
  <si>
    <t>・検証済みで翌月に適用を予定していた不具合１及び不具合２の修正プログラムを前倒して適用。【H28.12実施完了】
・トラヒック制御装置の処理遅延による新規接続のタイムアウト発生状況及び呼処理で利用する内部リソース枯渇によるエラー発生状況を新たに監視。当該状況発生時のサービス復旧手順を整備。【H28.12実施完了】
・キャッシュ領域を含めたメモリ使用率やディスクI/O処理状況を監視し、事故の予兆検知を開始。【H29.1実施完了】</t>
  </si>
  <si>
    <t>&lt;4D6963726F736F667420576F7264202D2081698A6D92E8814688C482C682EA816A81798CF68A4A8E9197BF817A91E6825489F18E968CCC8C9F8FD889EF8B638B638B638E9697768E7C726576342E646F6378&gt;(soumu.go.jp)</t>
  </si>
  <si>
    <t>㈱シー・ティー･ワイ</t>
  </si>
  <si>
    <t>H29.1.138:53</t>
  </si>
  <si>
    <t>株式会社シー･ティー･ワイ（以下「CTY」という。）が提供する電子メールサービスについて、メールソフト及びWebメールを利用したメールの閲覧及び送受信ができない状況が発生した。</t>
  </si>
  <si>
    <t>・CTYは、同社に設備の貸出しを行う者（以下「設備提供者」という。）に利用料を支払い、仮想マシンやストレージサーバ等の設備を借りて、メールシステムの構築・運用等を行っている。一方、設備の維持・運用等は設備提供者が行っている。
・設備提供者が維持、運用等するストレージコントローラのソフトウェアの不具合により、ストレージコントローラＡが停止したことに伴い、２経路あるメールサーバからストレージサーバのアクセス経路のうち片系が切断され、もう片系のみの稼働となった（以下「縮退稼働」という。）。
・縮退稼働の状態で、想定以上にトラヒック量が増加したため、ストレージコントローラＢで処理遅延が発生し、遅延が累積した結果、メールサービスが停止した。
・ストレージサーバは共用設備でありCTY以外の者も利用していた。設備提供者は、設備提供者の一部顧客において、直近でストレージへのアクセス負荷が急激に高くなっていることから、縮退稼働時に遅延が発生する可能性を認識していたが、この時点では、縮退稼働でサービスに影響するほどの遅延の発生及び遅延の累積によるCTYを含む顧客のサーバの機能停止を予期していなかった。
・ソフトウェアの不具合の情報をベンダーは認識していたが、設備提供者とベンダー間で取り決められた報告対象となる重大な不具合には含まれておらず、設備提供者は認知していなかった。</t>
  </si>
  <si>
    <t>・ストレージコントローラの設定において、設定を有効にしていることで不具合を誘発するものが発見されたため、無効化設定を設備提供者において実施。
【H29.2実施完了】
・縮退稼働処理時についてはパフォーマンスグラフを定期的に確認する運用を設備提供者において実施。【H29.1実施完了】
・リソース平準化（ストレージへのアクセス負荷が高い利用者を、異なるデータストレージに移動する等）によりパフォーマンス問題を改善し、利用状況に見合う体制（構成変更を含む）に改めることを設備提供者において実施。【H29.6実施完了】
・上記対策終了後の運用状況をモニタリングし安全性・信頼性の向上が必要な場合には、現在共用設備であるストレージサーバの一部もしくは全部をCTY占有設備によるサービス提供に委託内容を変更する検討を実施。【H29.8実施予定】</t>
  </si>
  <si>
    <t>000489095.pdf(soumu.go.jp)</t>
  </si>
  <si>
    <t>楽天㈱
楽天コミュニケーションズ㈱</t>
  </si>
  <si>
    <t>H29.4.719:53</t>
  </si>
  <si>
    <t>・インターネット接続トラヒックの帯域幅を制御するNW機器において、通信速度を計測するための設定作業を行う際、システムが不安定となったことから、手動再開作業を行い、これによりデータ通信が５分間不可となる障害が発生した。（ただし、利用者端末とPGW間のセッションは継続維持されていた）。
・当該通信断を契機に、多数の利用者が電源OFF/ONを実施したことにより、多数の新規接続要求が発生した。
・多数の新規接続要求により、ポリシー制御装置が高負荷状態となり、処理遅延が発生。その結果、ポリシー制御装置内のセッション管理情報に、不要なセッション情報が大量に発生するというソフトウェアの不具合が顕在化し、接続数の容量上限値を超過したため、データ通信がつながりにくい状態となった。
・当該ソフトウェア不具合は、メーカー及びベンダー未知のものであったが、本件事故の原因調査の結果、当該ソフトウェアの上位バージョンにおいて、処理能力向上の一環でセッション管理ロジックを変更したことが当該ソフトウェア不具合の発生防止につながっていることが判明した。</t>
  </si>
  <si>
    <t>○楽天株式会社の再発防止策
・卸提供事業者の障害検知システム強化【平成29年4月実施完了】
・再現確認強化【平成29年5月実施完了】
・障害報掲載ルールの明確化【平成29年5月実施完了】
○楽天コミュニケーションズ株式会社の再発防止策
・ポリシー制御装置における接続可能数の常時監視を開始【平成29年4月実施完了】
・ポリシー制御装置における接続可能数の80%超過時にアラート発報機能を追加
【平成29年4月実施完了】
・ポリシー制御装置における接続可能数の追加拡張【平成29年4月及び平成29
年5月実施完了】
・残存不要セッション情報の削除【平成29年4月実施完了】
・ポリシー制御装置故障時にポリシー制御装置を参照しない経路へ変更する運用対処を開始【平成29年5月実施完了】
・接続中セッションにおけるポリシー制御装置参照頻度低減【平成29年5月実施完了】
・ポリシー制御装置のソフトウェア不具合改修【平成29年6月実施完了】
・ポリシー制御装置の処理能力増強【平成29年6月実施完了】
・制御信号トラヒックによる過負荷保護対策の実施【平成29年9月実施完了】</t>
  </si>
  <si>
    <t>000500079.pdf(soumu.go.jp)</t>
  </si>
  <si>
    <t>㈱朝日ネット</t>
  </si>
  <si>
    <t>H29.4.1320:06</t>
  </si>
  <si>
    <t>株式会社朝日ネットが提供する以下の電子メールサービスにおいて、受信メールが消失した。
①ASAHIネットメール
②マイメールサービス</t>
  </si>
  <si>
    <t>・朝日ネット担当者がメールサーバ（R群）のメール配信ソフトの設定変更作業時、メールサーバ（M群）の宛先（IPアドレス）の設定を“[xxx.xxx.xxx.xxx（IPアドレス）]”と設定すべきところ、メール配信ソフトの仕様を間違って把握していたため、“xxx.xxx.xxx.xxx(IPアドレス)”と誤った設定をした。
・このため、当該数値がIPアドレスと認識されず、メールサーバ（R群）が、メールをメールサーバ（M群）に配送する際にDNSサーバに問い合わせても宛先を参照できなくなった。
・その結果、メールサーバ（R群）は、受信メールをメールサーバ（M群）に配送できなかった。また、送信者にエラーメールを送信するため、メールサーバ（R群）は、エラーメールをメールサーバ（M群）に配送しようと再度DNSサーバに問い合わせを実施したが、同様に配送できなかった。・エラーメールが配送不能になった場合、当該メール配信ソフトはメール本体を削除する仕様であったため、受信メールが消失した。
・朝日ネットはメール配信ソフトの当該仕様を把握しておらず、リスクの低い作業と判断していた。</t>
  </si>
  <si>
    <t>・関係者で事故の振り返りを実施し、システム変更後の動作確認を徹底することを指示【平成29年4月実施完了】
・メール関連システムの作業における、上長による事前承認の義務化及び事後確認作業の追加【平成29年4月実施完了】
・受信メールサーバの受信メール通数や受信メールのデータ量の変化を検知する監視を追加【平成29年5月実施完了】
・定期的なダミーメールによる配信確認の監視を追加【平成29年5月実施完了】
・メールの配送先が不明であるログを検出する監視を追加【平成29年5月実施完了】
・より安全性の高いメールサーバソフトウェアへ変更【平成29年12月実施完了】</t>
  </si>
  <si>
    <t>㈱ジュピターテレコム
㈱ジェイコムウェスト</t>
  </si>
  <si>
    <t>H29.7.311:50</t>
  </si>
  <si>
    <t>・通常、利用者がウェブサイトに接続する際、ドメイン名からIPアドレスをＡ拠点（大阪）又はＢ拠点（大阪）にあるDNSサーバに問合せ（名前解決問合せ）を行うが、DNSサーバに蓄積されたものがない場合は、外部の権威DNSサーバに問合せを行い、その応答がＢ拠点又はＣ拠点（東京）のゲートウェイルータ、コアルータを通って問合せを行ったDNSサーバに転送される。なお、Ｃ拠点に当該応答が入った場合は、地域間をつなぐネットワークMPLS網）を経由してＢ拠点に転送される。・事故発生当時、Ｂ拠点にあるコアルータに対し、内部ネットワークの経路情報を管理するオリジネートルータ向けのセキュリティ対策の一環として、運用上必要な通信を除いた通信を遮断させるアクセスリストを設定した。
・オリジネートルータには、権威DNSサーバからDNSサーバへの応答の通信は通過しないと認識していたが、実際はＣ拠点からMPLS網を通過してＢ拠点のコアルータに到達するDNSサーバ向け通信については、コアルータから一旦オリジネートルータに転送され、再びコアルータに戻る仕様となっており、この仕様はオリジネートルータの設計資料に記載されていなかった。
・当該アクセスリストの設定において、Ａ拠点及びＢ拠点のDNSサーバ向けの通信を通す設定をしていなかったことから、Ａ拠点又はＢ拠点のDNSサーバから権威DNSサーバに名前解決問合せを行い、その応答がＣ拠点、MPLS網を通じて応答が入った場合は、Ｂ拠点のコアルータで応答が破棄され、DNSサーバに到達しなかったため、ウェブサイトへの接続ができなくなった。
・事故発生当初、Ａ拠点のDNSサーバのキュー滞留増加アラームが検知されたため、DNSサーバ主管部署では、予め定められている復旧手順に基づき復旧作業を実施していたが、DNSサーバ主管部署とアクセスリスト設定を実施したネットワーク主管部署間において、アクセスリスト設定作業の情報共有が十分になされなかったため、原因の特定に時間を要し、復旧に時間を要することとなった。</t>
  </si>
  <si>
    <t>・オリジネートルータの設計資料へのDNSサーバ向けの通信がコアルータより転送される条件を追記【平成29年7月実施完了】
・実績のない作業を実施する場合の事前検証の実施及び外部ベンダを交えた作業リスク分析の実施【平成29年7月実施完了】
・ネットワーク機器設定後の動作確認の範囲の拡大及び確認継続時間の延長【平成29年7月実施完了】
・複数部署が関連する作業における仕様に基づく作業手順の再確認の実施及び予定されている作業の共有化の実施。【平成29年7月実施完了】</t>
  </si>
  <si>
    <t>000522585.pdf(soumu.go.jp)</t>
  </si>
  <si>
    <t>ソフトバンク㈱</t>
  </si>
  <si>
    <t>H30.2.199:30</t>
  </si>
  <si>
    <t>・固定電話サービス（おとくライン）の加入者交換機と接続する中継交換機において設備容量（秒間あたりの最大呼数）の考慮漏れがあり、加入者交換機設備更改工事後、設備容量を超過するトラヒックが発生したことにより中継交換機のCPU使用率が上昇し、輻輳が発生した。
・上記輻輳を起因とし、東日本電信電話株式会社（以下「NTT東日本」という。）との相互接続点（POI）においてソフトバンク向けトラヒックが集中したことにより輻輳が発生。NTT東日本の信号処理装置にて輻輳アラームを検知するとともに、ソフトバンク向け信号送信の抑止が働いた。
・輻輳の発生により、
①NTT東日本及びNTT東日本を経由してソフトバンクと接続する事業者（以下「他事業者」という。）からソフトバンクの03固定電話（NTT東日本及び他事業者の03固定電話からの発信の場合は、全国のソフトバンク固定電話）
②NTT東日本及び他事業者の03固定電話及び03以外の一部固定電話からソフトバンク携帯電話
③ソフトバンク固定電話及び携帯電話からNTT東日本及び他事業者の03固定電話への電話がつながりにくい状況が発生した。
・NTT東日本において、ソフトバンク向けトラヒック制御（発信規制）を実施したことにより、同社信号処理装置の輻輳が解除され復旧。ソフトバンクにおいて、障害の被疑箇所特定のため自網内電気通信設備の対処に終始し、関係事業者との情報共有・連携が不十分であったために復旧までに時間を要した。</t>
  </si>
  <si>
    <t>・中継交換機のトラヒック分散及び設備増強【平成30年２月実施完了】
・従来の呼量に加え、秒間最大呼数も考慮した設計を行うよう、交換機設備更改工事に伴う接続構成の変更における設計ポリシーの見直しの実施【平成30年３月実施完了】
・「NTT東日本とソフトバンク間の相互接続に関する保守確認事項」に基づく事業者間連絡会議の開催により、輻輳・緊急時（故障等）の網制御に関わる連携の確認を実施。また、運用窓口間での情報連携の強化、両者で協力して原因特定にあたることの確認の実施【平成30年３月実施完了】</t>
  </si>
  <si>
    <t>000592274.pdf(soumu.go.jp)</t>
  </si>
  <si>
    <t>㈱エネルギア・コミュニケーションズ</t>
  </si>
  <si>
    <t>H30.5.298:27</t>
  </si>
  <si>
    <t>回線収容装置（以下、当該装置）故障によって発生したDNSサーバへの大量トラフィックにより、サーバ網の一部の機器の動作が停止したため、インターネット接続および電子メールが利用できない状態が発生した。</t>
  </si>
  <si>
    <t>・当該装置故障により、DNSサーバへの大量トラフィックが発生し、サーバ網内のスイッチのインターフェース動作が停止した。
・サーバ網内のスイッチのインターフェース動作停止により、DNSサーバへのアクセスができなくなった。
・当該装置の故障によるDNSサーバへの大量トラフィックが、監視網に影響を与え、ネットワーク機器の死活監視アラームが大量発生し、故障部位の特定に時間を要したために復旧までに時間を要した。</t>
  </si>
  <si>
    <t>・当該装置を正常な装置に交換【平成30年5月29日実施完了】
・DNSサーバへの大量トラフィック流入の防止のためアクセス数を制限【平成30年5月29日実施完了】
・サーバ網への大量トラフィック流入の防止のためトラフィック量を制限【平成30年6月4日実施完了】
・ネットワーク機器の死活監視機能の強化【平成31年1月16日実施完了】</t>
  </si>
  <si>
    <t>000592277.pdf(soumu.go.jp)</t>
  </si>
  <si>
    <t>H30.9.1710:48</t>
  </si>
  <si>
    <t>“ソフトバンク”のS!メール（MMS）、Eメール（i）、ディズニースタイルのメール、“ワイモバイル”のMMS、EMメール-S（MMS）、ケータイ（PHS）用Eメールにおいて、迷惑メールフィルターを利用している一部のユーザーにて、「.co.jp」を含むドメインからの約1,030万通のメールを受信できない事象（消失）が発生した。</t>
  </si>
  <si>
    <t>＜暫定対処＞
【対応者：A社】
（１）誤登録ドメインの迷惑メールフィルター設定解除対応【平成30年9月18日実施完了】
（２）ドメイン更新プログラムの停止対応【平成30年9月18日実施完了】
【対応者：ソフトバンク】
（３）登録済みドメインの総チェック【平成30年9月21日実施完了】
＜恒久対処＞
【対応者：A社】
（４）ドメイン更新プログラムの更新処理不具合修正【平成30年10月22日実施完了】
（５）短いドメイン（7文字以下）登録時にアラート発報【平成30年10月22日実施完了】
（６）誤検知レポート件数が一定値を超えた場合にアラート発報および誤検知レポート配信間隔の短縮【平成30年11月12日実施完了】
【対応者：ソフトバンク】
（７）迷惑メール一時保存サーバ構築【平成30年12月19日実施完了】</t>
  </si>
  <si>
    <t>000595953.pdf(soumu.go.jp)</t>
  </si>
  <si>
    <t>H30.12.613:39</t>
  </si>
  <si>
    <t>・携帯電話（LTE）による音声通話及びパケット通信が利用できない。
・LTE回線を利用する固定電話「おうちのでんわ」、家庭用Wi-Fi「SoftBankAir」の一部が利用できない。
・上記を起因とし、3G網において輻輳(ふくそう)が発生したことにより、携帯電話（3G）が利用しづらい状況が発生。</t>
  </si>
  <si>
    <t>LTEパケット交換機全台で、ソフトウェアに異常が発生。</t>
  </si>
  <si>
    <t>＜暫定対処＞
【対応者：機器ベンダー】
（２）機器ベンダーにて有効期限の確認ができない証明書の有無、ならびに商用設備における証明書の有効期限の総点検実施【平成30年12月11日実施完了】
【対応者：ソフトバンク】
（１）LTEパケット交換機を当該不具合が存在しない旧バージョンのソフトウェアに切替【平成30年12月6日実施完了】
（３）LTEパケット交換機全台停止確認時の緊急リカバリ手順の実行による時間短縮【平成30年12月27日実施完了】
＜恒久対処＞
【対応者：ソフトバンク】
（４）ラボ試験における未来日動作確認の実行をルール化【平成30年12月10日実施完了】
（５）今回事故の原因となったソフトウェアに関して、当社側で証明書の確認、更新を可能とするソフトウェアへの切替【平成31年1月31日実施完了】
（６）LTEパケット交換機のマルチベンダー化
万一同様の事象が発生した場合において、異なる製品への切替により支障時間の短縮を図る【令和元年6月26日実施完了】</t>
  </si>
  <si>
    <t>000605829.pdf(soumu.go.jp)</t>
  </si>
  <si>
    <t>LINEモバイル㈱</t>
  </si>
  <si>
    <t>㈱ジェイコムイースト
KDDI㈱</t>
  </si>
  <si>
    <t>H31.3.167:47</t>
  </si>
  <si>
    <t>１．非常用発電機から商用電源へ切り戻すための遮断器１台に不具合があったため、平成29年11月より、当該遮断器を取り外し、未実装状態にしていた。
２．そのため、対となる商用電源から非常用発電機への切り替え用遮断器を手動状態「閉」として運用していた。
３．上記の運用としていたことにより、商用電源が断となった際に、非常用発電機は稼働し、一部遮断器は非常用発電機へ切り替える動作をしたものの、非常用発電機からの給電に切り替わるための動作設定が不十分であったことから、非常用発電機からの給電に切り替わらなかった。
４．また、同様に動作設定が不十分であったことにより商用電源復電時に商用電源からの給電に切り戻らなかったため、通信設備等への給電が停止し、その後UPSからの電源供給も枯渇したことから、サービス停止に至った。
５．高圧受電設備における不具合であったため、電気主任技術者による作業が必要であったが、現地駆け付けに時間を要し、復旧までに時間を要した。</t>
  </si>
  <si>
    <t>＜暫定対処＞
・不具合のあった遮断器の代わりに補助リレーを取り付け暫定的に電源切替え可能とする。【平成31年4月5日実施完了】
・補助リレー取り付けまで、再発に備えて24時間の現地輪番待機の実施。【平成31年3月16日開始、4月5日解除済】
＜恒久対処＞
・不具合のあった遮断器の交換。【平成31年4月24日実施完了】
・高圧受電設備において通常の運用と異なる設定を行う際は必ず動作検証を実施する。【平成31年4月5日実施開始】
・監視部署と駆け付け手配部署とのコミュニケーションフローの作成と定着。【平成31年3月25日実施完了】
・有事の際に短時間（経産省内規２時間以内）で駆け付け可能な業務委託会社への電気主任技術者の変更。【令和元年7月31日実施完了】</t>
  </si>
  <si>
    <t>000633621.pdf(soumu.go.jp)</t>
  </si>
  <si>
    <t>R元.9.103:47</t>
  </si>
  <si>
    <t>インターネット回線を収容している加入者終端装置において、予備系筐体のラインカード（以下LC）で発生した自然故障に伴う交換作業を行った際、運用系筐体において回線疎通不可、遠隔制御が出来ない状態が発生した。
これにより、当該加入者終端装置に収容されているインターネット回線において、インターネットへの接続が出来ない状態となった。</t>
  </si>
  <si>
    <t>１．予備系筐体に交換用LCを挿入し、電源を入れた後、高負荷である各同期プロセス処理中に交換用LCの電源を切ったことにより、運用系筐体内に内部処理データが未処理となり滞留した。交換用LCの電源を再度入れた後、滞留したデータに加えて、再度電源を入れた際のデータが入ったことで、運用系筐体内での処理が溢れてしまい、装置管理プロセス及びセッション管理プロセスのデータ処理が行われなくなり、運用系筐体での回線疎通不可、遠隔制御不可となった。
２．運用系筐体の電源再起動後、他社ISPRadius向けの認証要求パケットの送信元アドレスが設定値と異なって送出されてしまい、他社ISPにて当該パケットを破棄していたため、認証要求が完了せず、認証再接続要求の輻輳によりセッション接続速度の劣化が発生した。</t>
  </si>
  <si>
    <t>・LC交換時の同期状態確認コマンド、プロセス滞留コマンド（メーカ非公開）を交換手順書に追加修正。【令和元年９月27日実施完了】
・上記手順の再教育・周知。【令和元年９月27日実施完了】
・要員アサインの基準見直し（技術知識、業務経験を数値化し作業認定）。
【令和元年11月30日実施完了】
・想定外事象（バグ含む）を網羅した確認方法の確立。
【令和元年９月27日実施完了】
・想定外事象を考慮した復旧方法の確立および目標設定時間の見直し。
【令和元年９月11日周知完了】
・想定外事象に対する復旧訓練の強化及び継続。【令和元年12月31日実施完了
（以後も継続的に訓練を実施）】</t>
  </si>
  <si>
    <t>000680418.pdf(soumu.go.jp)</t>
  </si>
  <si>
    <t>R2.2.1119:34</t>
  </si>
  <si>
    <t>MVNOサービスにおいて、PGW（PacketDataNetworkGateway）装置の異常に伴い、ポリシー・課金制御装置（以下「PCRF:PolicyandChargingRulesFunction」という）における接続要求の処理が輻輳したため、データ通信及び一部の端末においては音声サービスが利用できない状況が発生した</t>
  </si>
  <si>
    <t>１．PGW装置内の２つのスロットについて、ほぼ同時に不具合が発生（この原因について、メーカによると宇宙線等によるソフトエラーの可能性も含め、詳細は不明とのこと）したために、予備スロットへの切替えができなくなり、接続中の多数セッションが切断。
２．上記１により切断されたセッションからの再接続要求が発生。PCRFでは、切断されたセッション情報を保持したままであったため、再接続要求において負荷が発生し、処理の輻輳により、データ通信及び一部の端末においては音声サービスが利用できなくなった</t>
  </si>
  <si>
    <t>＜暫定対処＞
・PCRFの処理が輻輳した場合に、PCRFを経由しない経路へ変更する手順について整備を実施【令和２年３月19日実施完了】
・PCRFの処理が輻輳した場合に、それを検知する方法及び仕組の整備を実施
(1)PGWセッション減の検知【令和２年４月27日実施完了】
(2)PCRF負荷の輻輳検知【令和２年５月29日実施完了】
＜恒久対処＞
・再接続処理に関する負荷の検証を実施し、PCRFへの入力信号（新規接続要求）に対して制限しきい値を設定【令和２年４月27日実施完了】</t>
  </si>
  <si>
    <t>000712581.pdf(soumu.go.jp)</t>
  </si>
  <si>
    <t>MVNOによるクラウドWi-Fiサービスをデータ容量無制限を訴求して提供するために必要となるSIMカードについて、十分な通信容量の確保や容量制限に関する情報共有等による電気通信設備の管理運用が適時適切に行えていなかったことにより、既に利用者に割当てられ当該サービスの提供のために使用されていたSIMカードの低速化が発生した。そして、これに対応するため、低速化したSIMカードの停止及び別のSIMカードへの切替えをアクセスサーバにおいて実行する際に、当該サーバがビジー状態となり、利用者に対して、SIMカードの割当ができず、データ通信サービスが利用できなくなった。</t>
  </si>
  <si>
    <t>１．グッド・ラック社が提供するデータ通信容量無制限を訴求したクラウドWiFiサービスにおいて利用しているSIMカードの卸提供元事業者による当該SIMカードにおけるデータ通信容量制限の実施状況について、モバイルコネクト社及び兼松コミュニケーションズ社が十分に把握できていなかった。また、当該制限によるデータ通信容量を補うためにモバイルコネクト社がSIMカードを追加調達したが、十分なデータ通信容量を確保できなかった。これら等により、容量上限に達して低速化したSIMカードを利用者に対して割当てたため、当該サービスの著しい低速化が発生した。また、当該制限等により、当該サービスの提供にあたり必要となるSIMカードのデータ通信容量が同時利用者の需要に対して不足したため、当該サービスが利用できない状態が発生した。
２．上記１において、低速化したSIMカードの停止及び別のSIMカードへの切替え作業をモバイルコネクト社が実行する際、大量に実行したためアクセスサーバがビジー状態となり、利用者に対しSIMカードの割当ができず、当該サービスが利用できない状態が発生した。</t>
  </si>
  <si>
    <t>＜SIMカードのデータ容量等の管理＞
・SIMカード運用状態を把握できていない事を最重要課題として認識。モバイルコネクト社及び兼松コミュニケーションズ社が保有する運用に関する全ての情報・知識をグッド・ラック社で保有できるようにスキームの変更を進める【令和２年９～10月完了予定】
・アクセスサーバの利用許諾等クラウドWi-Fiサービスに関する技術供与等を行う関係事業者からグッド・ラック社に対して、SIMカード運用にかかる技術支援や運用支援（SIMカード容量管理）を実施【令和２年３月31日完了】
・関係事業者とグッド・ラック社で、４月13日以降、毎日運用会議を実施することを決定（６月以降は週２回で実施中）【令和２年４月13日完了】
・グッド・ラック社が、兼松コミュニケーションズ社によって確保されているSIMカード運用情報（SIM枚数、総容量）を把握できるように、兼松コミュニケーションズ社からグッド・ラック社にSIMカード調達情報の全てを提供【令和２年３月27日完了】
・グッド・ラック社で、利用者におけるデータ消費容量を日ごとに把握できる仕組みを構築【令和２年３月31日完了】
・グッド・ラック社で、SIMカードのデータ残量のタイムリーなモニタリングができる仕組みを構築【令和２年４月16日完了】
・グッド・ラック社は、モバイルコネクト社及び兼松コミュニケーションズ社と協力し、SIMカードの仕入条件について把握【令和２年６月実施済】
＜SIMカードの総容量不足に対する対策＞
・グッド・ラック社が、SIMカードの卸元事業者から直接SIMカードの仕入を行い、状況を把握できる状態とすることを検討【関係事業者間で継続協議中】
・モバイルコネクト社にて、４月以降の追加SIMカード調達を実施し、取り得る最大限の調達を実施【令和２年４月増強済】
・４月に確保していたSIMカードのデータ容量に合わせて、ヘビーユーザーに対しての通信上限規制を適用(１か月25GB上限)【令和２年４月１日から適用】
・上記追加のSIMカード調達及びヘビーユーザーに対する規制を実施することで、４月以降確保されているデータ総容量内でのサービスを実施【令和２年４月実施済】
＜アクセスサーバの安定稼働＞
・SIMカードの切替等に伴う作業は、アクセスサーバがビジー状態となることを防ぐため、バッチ処理は必ず200枚以下で実行【令和２年６月４日完了】</t>
  </si>
  <si>
    <t>000752829.pdf(soumu.go.jp)</t>
  </si>
  <si>
    <t xml:space="preserve">①令和元年12月10日8:34
</t>
  </si>
  <si>
    <t xml:space="preserve">①２時間41分
</t>
  </si>
  <si>
    <t xml:space="preserve">①データ通信：約1000回線
音声サービス：約150回線
</t>
  </si>
  <si>
    <t>①PCRF内のデータベースのロック処理において不具合が発生し、一部利用者において、音声通話及びデータ通信が利用できない状況が発生した。</t>
  </si>
  <si>
    <t xml:space="preserve">①データベースのロック処理の不具合に伴い、データベースへのアクセスを無限に繰り返す状態（タイムアウトが発生）となったことから、接続要求の処理ができなくなったことに加え、エラーを検知した場合のPCRFの自動切離しを整備していなかったことから、事故に至った。
</t>
  </si>
  <si>
    <t>①
＜暫定対処＞
・データベースのロック処理の不具合等への対処【令和元年12月12～13日実施完了】
＜恒久対処＞
・全ベンダに対する提供ソフトウェア等に関する調査等を実施【令和２年３月末実施完了】
・上記調査結果を踏まえた障害対処方法の手順書の整理・共有【同上】
・試験項目・手順を整理し、過負荷試験等を実施【同上】</t>
  </si>
  <si>
    <t>別添１「令和元年度電気通信事故に関する検証報告」(soumu.go.jp)</t>
  </si>
  <si>
    <t>②令和２年２月17日20:00</t>
  </si>
  <si>
    <t>②１時間47分</t>
  </si>
  <si>
    <t>②音声サービス：約70回線</t>
  </si>
  <si>
    <t>②
＜暫定対処＞
・社員及びベンダ等関係者に対する教育等【令和２年２月21日実施完了】
＜恒久対処＞
・システムに関するアクセス権限の管理等【令和２年３月末実施完了】
・ラボにおける事前検証、作業体制の改善等【令和２年２月末実施完了】
・上記調査結果を踏まえた障害対処方法の手順書の整理・共有【令和２年３月末実施完了】
・社員等に対する定期的なトレーニングの実施</t>
  </si>
  <si>
    <t>R2.4.3014:07</t>
  </si>
  <si>
    <t>①ストレージを構成するディスクエンクロージャ（筐体）の一つが停止したことに伴い、同ディスクエンクロージャで稼働していた仮想OS、メールボックス等の機能が停止した。
②障害発生中に受信したメールがメールボックスに格納されず消失したため、アーカイブから再配送を実施した</t>
  </si>
  <si>
    <t>＜対処①DB認証の管理機能冗長化＞
DB認証の管理機能を仮想OSから切り出して他の物理サーバに配置し、その複製をストレージ#1及びストレージ#2に配置した。これにより、同様の障害が発生しても他のサーバにてDB認証機能が有効であるため、ストレージの復旧作業のみ実施すればよく、早期復旧を可能とした。【令和２年５月21日実施済】
＜対処②障害時の復旧手順書の見直し＞
同様の障害発生時に、outside/sp配下のFW/LBを意図的に切断し、DB認証機能の復旧
及び正常性確認後、メールボックスサーバの復旧を実施する手順を明確化。また、対処①の対策を踏まえた、作業、確認手順を変更した。【令和２年６月30日実施済】
＜対処③該当ストレージ機器の交換＞
障害部位の障害発生率が低い水準であるというメーカ回答から、機器の交換を実施した。【令和２年６月27日実施済】</t>
  </si>
  <si>
    <t>000755888.pdf(soumu.go.jp)</t>
  </si>
  <si>
    <t>R2.5.3012:56</t>
  </si>
  <si>
    <t>spモードシステム（MAPS）におけるストレージのハードウェア故障発生時に、動作故障を検知するソフトウェアバグにより、ハードウェア故障時の経路切替が正常に行われず、複数の仮想サーバ（DNS、接続認証サーバ等）でストレージへのアクセスができなかったことから、spモードに接続しづらい事象が発生した。</t>
  </si>
  <si>
    <t>＜発生原因の概要＞
ストレージのハードウェア故障と同時に、同左故障時に冗長先への迂回措置を行うソフトウェアバグに起因して障害が発生。当該ソフトウェアバグについては認識しており、本事象との関係性検証と改修版へのアップデートに向けた準備を実施中であった。
＜大規模化した原因＞
故障の大規模化を避けるため冗長構成をとっていたが、ストレージのハードウェア故障を検知するソフトウェアバグにより冗長設備への切替が行われず、通信に必要となる複数のサーバ（DNS、接続認証サーバ等）でストレージへのアクセスができなくなったため、当該システム（MAPS_MSF）を利用する全利用者に影響が発生した。
＜長期化した原因＞
運用中の正常なspモードシステム（MAPS_MSB,MSC,MSD）に接続先を拡大するための作業手順書は確立されていたが、拡大対象のシステム数が多かったこと、及び初めての対応となることから正常利用中の利用者への影響回避を前提とした作業の安全性確保等に時間を要し、復旧に時間を要した。</t>
  </si>
  <si>
    <t>＜暫定対処＞
1.ストレージのハードウェア故障を検知した場合に運用者オペレーションで切替を実施する手順を整備【令和２年５月31日適用開始】
＜恒久対処＞
1.ストレージのハードウェアを正常な機器に交換【令和２年５月31日実施完了】
2.ストレージのハードウェア故障を検知するソフトウェアのバージョンアップ【令和２年６月19日実施完了】
3.MAPS接続面追加措置実施時の作業手順書を故障発生時の対応に合わせて整備【令和２年６月26日実施完了】</t>
  </si>
  <si>
    <t>R2.6.2912:11</t>
  </si>
  <si>
    <t>「ひかり電話ゲートウェイ」の更改工事を委託していた株式会社エヌ・ティ・ティネオメイト（以下、ネオ社）の事前作業において、当該「ひかり電話ゲートウェイ」と当該交換機に誤ったデータが設定されていた。
また、データ作成後のデータ確認および試験において、ネオ社作成の業務マニュアルの確認項目に具体的かつ詳細な記載が不足していたため、設計や試験において必要作業の漏れが発生し、データ不一致を発見することができなかった。また、業務マニュアルの具体的な記載内容については、業務を実施するネオ社で作成しており、西日本電信電話株式会社では詳細な記述内容までの確認をしていなかった。</t>
  </si>
  <si>
    <t>【事前作業における対策】
（１）ネオ社工事部門にて、ソフト設計データ作成時は、ソフト設計データを２名の作業者がそれぞれ作成し、それらの差分をプログラムにより自動的にチェックし、データの正常性を確認することを、ネオ社作成の業務マニュアルとして定める。（令和２年７月22日実施済）
（２）自動動作確認試験機を西日本電信電話株式会社にて新たに導入し、ネオ社にてそれを用いて動作確認試験を行う。（令和２年７月22日実施済）
（３）ソフト設計データの確認を行う作業者に対して、今回の事案の発生原因を改めて示しつつ、新たな業務マニュアルを用いて重点ポイントを解説する研修説明会を実施し、教育を行う。（令和２年７月27日実施済）
（４）物理構成が基本方針と異なる場合は、通常の情報伝達とは別に、ネオ社ハード設計者からネオ社ソフト設計者に対して、基本方針と異なる箇所を明示し、情報伝達を実施。（令和２年７月27日実施済）
【切替時における対策】
・切替作業直前に、ネオ社にて自動動作確認試験機による最終確認を行い、正常性を再確認した後に切替作業を行う。（令和２年８月６日実施済）</t>
  </si>
  <si>
    <t>000755889.pdf(soumu.go.jp)</t>
  </si>
  <si>
    <t>R2.7.312:58</t>
  </si>
  <si>
    <t>仮想基盤のストレージ装置のFCポートの一つで信号出力低下が発生。これにより仮想サーバ群の入出力応答がタイムアウトし、ファイルシステムがOSから認識できない状態になったため、メールの閲覧、その他機能の利用が不可となった。</t>
  </si>
  <si>
    <t>ストレージ装置のFCポートの一つで信号出力低下が発生したことにより仮想サーバ群の入出力応答がタイムアウトし、ファイルシステムがOSから認識できない状態になったため、一部仮想サーバでメール送受信及びアカウント管理サービスが停止した。</t>
  </si>
  <si>
    <t>①FCポートの予防交換が可能なよう、FCポートの故障予兆サインを監視する。【令和２年８月11日に対応済】
②同様の障害に対し短時間で復旧できるよう、ハードウェアの健全性確認のチェック項目及び冗長系パスの手動切替手順を整備する。【令和２年８月11日に対応済】
③利用者の収容規模に応じて、仮想サーバ別の復旧優先順位を整理し大規模な仮想サーバ再起動を想定した復旧手順書を整備する。また、上記の復旧手順が経年で陳腐化しないよう、定期的な構成変更の復旧手順書への取り込み方法を定め運用を開始する。【令和２年９月９日対応済】
④FCポートの信号出力低下時に適切にフェールオーバーするよう、発動条件を整理し適切な閾値設定を行う。【令和２年９月９日対応済】</t>
  </si>
  <si>
    <t>①不正な局が不正に通信設定することにより、正規局の通信が妨害されるおそれがあった。
②不正な局が不正に通信要求を行うことで、不正接続が行われるおそれがあった。</t>
  </si>
  <si>
    <t>000774199.pdf(soumu.go.jp)</t>
  </si>
  <si>
    <t>スカパーJSAT株式会社は、通信衛星であるJCSAT-5Aを用いて日本、アジア及びハワイに向けて衛星通信サービスを提供しているが、当該衛星のマイナスロール軸方向に姿勢変動が生じ、地球方向への正常な指向を失い地上との無線通信が不能となった。</t>
  </si>
  <si>
    <t>通信衛星の搭載機器の障害により姿勢変動が発生したため。
詳細については、米国輸出管理規則（EAR：ExportAdministrationRegulations）による規制により非開示。</t>
  </si>
  <si>
    <t>000773877.pdf(soumu.go.jp)</t>
  </si>
  <si>
    <t>事業者が運営するレンタルサーバサービス「ロリポップ！」及びドメイン登録サービス「ムームードメイン」のオプションサービスである「ムームーメール」において、令和３年８月３日15時00分から令和３年８月３日17時25分まで、メールサーバで受信したメールを契約者が閲覧することができない事象が発生した。</t>
  </si>
  <si>
    <t>＜発生原因の概要＞
メールサーバに格納されたメールデータを契約者の代わりに代理で取得し、契約者にそのメールデータを提供する複数台のリバースプロキシサーバ（POPプロキシ）が、想定を超える多数の接続が集中したことより連鎖的にメモリ不足に陥り、全台が動作を停止した。
＜長期化した原因＞
復旧作業中に、リバースプロキシサーバに再度障害が発生し、すべてのリバースプロキシサーバの再起動及び再構築が必要となったため、復旧に時間を要した。</t>
  </si>
  <si>
    <t>＜暫定対処＞
リバースプロキシサーバの台数を増強する。
【令和３年８月３日実施完了】
＜恒久対処＞
１．リバースプロキシサーバのソフトウェアを、処理能力を高めるためのソフトウェアへ変更する。
【「ロリポップ！」：令和４年11月30日実施完了予定】
【「ムームーメール」：令和４年４月26日実施完了】
２．リバースプロキシサーバの再構築の手順書を修正し、本件のような事象の発生時にも、より迅速にリバースプロキシサーバの再構築を行えるようにする。
【令和３年９月30日実施完了】</t>
  </si>
  <si>
    <t>000797541.pdf(soumu.go.jp)</t>
  </si>
  <si>
    <t>事業者の払出しIPアドレスから大量の名前解決要求が発生し、DNScacheサーバの負荷高騰により、名前解決応答不可の事象が発生。
名前解決ができないため、利用者がインターネット接続しづらい状態が発生。</t>
  </si>
  <si>
    <t>１ルーター等宅内設置機器が攻撃を受けDNSクエリの踏み台となったと想定。
２想定外の名前解決要求の集中によりDNScacheサーバが応答不可となった。</t>
  </si>
  <si>
    <t>１ルーター等宅内設置機器のセキュリティ上の注意点について、ユーザや卸先ISPに周知や注意喚起を実施。【令和３年９月以降、継続して実施中】
２DNScacheサーバに対して過大な名前解決要求に対して秒間クエリ数を制限する規制制御を行う運用とした。【令和３年９月９日実施済】</t>
  </si>
  <si>
    <t>DNSを用いて攻撃されるセキュリティ脅威に備えてDNSサーバにアクセスする前段に設けられたファイアウォールにおいて、DNS解決要求が増加し、セキュリティ監査用のセッション保持数上限値に達したため、ファイアウォールが以降のDNS解決要求を破棄したことにより、端末より送信されるDNS解決要求の再試行と思われる事象が助長され、輻輳状態が４時間程度継続し、通常時よりデータ通信が利用しにくい状況となった。</t>
  </si>
  <si>
    <t>＜発生原因の概要＞
DNSサーバのUDP受信バッファの設計に問題があり、一部のDNS解決要求処理が破棄された。これにより、端末DNS解決要求の再試行が発生し、DNS攻撃防御装置（以下、ファイアウォール装置という）のセキュリティ監査用セッションの滞留が発生し上限に到達した。DNS解決要求はファイアウォール装置でも破棄されることになり、端末からのDNS解決要求の再試行をさらに助長し、問題が顕在化・長期化した。
＜大規模化した原因＞
①DNSサーバのUDP受信バッファサイズの考慮漏れアプリケーション側のリソース設計に関しては実施していたが、プラットフォームレイヤーのパラメーターがデフォルト値のままであった。ラボ検証においても負荷試験は行っていたが、データ通信におけるDNS解決要求処理について、バースト性の観点における負荷考慮が不足していた。
②サービス影響の見積もり誤りファイアウォール装置のセッション上限値に到達する可能性があることは以前より懸念していたが、過去の状況からその一部によるサービス影響が無いと言う前提で調査を実施していた。
＜長期化した原因＞
③UDP受信バッファ溢れの監視漏れDNSサーバにおける、プラットフォームレイヤーのKPIに関し、監視対象から漏れていた。
④DNS解決要求の成功率の検知遅延アプリケーションレイヤーのKPIの監視は行っていたが、監視周期が１時間毎のため、認識に至るまでにタイムラグがあった。
⑤DNS周辺の障害時の対処方法が未確立DNS周辺の障害を想定した社内マニュアル等が未整備であり、障害認知、およびサービス復旧に時間を要した。
⑥社内における事故レベル判断の遅れ既存の事故レベル判断基準が不十分であり、社内エスカレーションに時間を要し、重大事故判定が遅れた。</t>
  </si>
  <si>
    <t>①「DNSサーバのUDP受信バッファサイズの考慮漏れ」に対して
1)他で利用されているDNS/DHCPサーバで現在UDP受信バッファ溢れがあるかを確認する。（暫定対処）【令和３年９月17日完了】
2)1)の結果、問題のあるサーバに対してバッファ溢れが発生しないように変更する。(恒久対処)【令和３年10月１日完了】
3)DNS解決要求処理のバースト性の観点における負荷試験を追加する。(恒久対処)【令和３年12月28日完了】
②「サービス影響の見積もり誤り」に対してサービス影響がなかったとして、繰り返し起きているものに関してはサービス影響があるものと同等のプライオリティで調査する。(恒久対処)【令和３年９月11日完了】
③「UDP受信バッファ溢れの監視漏れ」に対して該当項目を監視項目へ追加する。(恒久対処)【令和３年９月13日完了】
④「DNS解決要求の成功率の検知遅延」に対してアプリケーションレイヤーのKPIの監視を１時間毎→15分毎に短縮する。(恒久対処)【令和３年９月12日完了】
⑤「DNS周辺の障害時の対処方法が未確立」に対して手順の整備による復旧時間の短縮。(恒久対処)【令和３年10月29日完了】
⑥「社内における事故レベル判断の遅れ」に対してエンドユーザ体感に関係するKPI群を見直し、重要指標およびその閾値を再定義し、事故レベルの判定を速やかに実施。(恒久対処)【令和３年10月29日完了】</t>
  </si>
  <si>
    <t>00XYを付与した通話サービスにおいて、呼処理サーバが発信端末からの発信に伴う信号受信時に、当該発番号が当社契約者であるかどうかを確認するために、加入者認証用DBを参照しようとするが、当該DBの不具合により、応答がない状態となり、呼処理NGとなった。</t>
  </si>
  <si>
    <t>＜発生原因の概要＞
令和３年９月27日にDISKの空きが少なくなってきたため、DISK拡張まで(令和３年10月26日実施)の間、フルバックアップによる当該ストレージへの保存を無くし、DBエクスポートのみとするような変更を行った。その変更により、DBのアーカイブログ領域が削除されずに蓄積し始め、最終的に当該領域の容量が枯渇し、DBが応答できない状態となった。
＜大規模化した原因＞
①DBアクセス不可
DB内のアーカイブログが削除できていなかった。
②DBログ領域の監視漏れ
DB内のアーカイブログの領域が溢れることを事前に検出できていなかった。
③DBログ領域の監視漏れ
バックアッププロセス変更時には、事前にベンダにその変更内容を確認していたものの、アーカイブログが蓄積されることによる影響について双方で認識が無かった
＜長期化した原因＞
④迂回措置の検討漏れ
NSCPの重大事故発生時にサービスの継続性を踏まえた迂回措置が検討できていなかった。</t>
  </si>
  <si>
    <t>①「DBアクセス不可」に対して
DBのアーカイブログファイルの削除を毎日実施すると共に、障害発生時の復旧手段の一つとしても、当該ログファイルの削除を実施する。（恒久対処）【令和３年10月９日完了】
②「DBログ領域の監視漏れ」に対して
DBのログ領域を監視し、閾値を越えた場合のアラーム検知を追加する。(恒久対処)【令和３年10月９日完了】
③「DBバックアッププロセス変更時の影響範囲の考慮漏れ」に対して
バックアッププロセス変更時には、差分を明確にして、削除されるプロセスがある場合には、その影響についてもベンダとの間での確認を徹底する。(恒久対処)【令和３年10月９日完了】
④「迂回措置の検討漏れ」に対して
次回以降、NSCPによる重大事故発生時には速やかに今回実施した迂回措置を実施する。(恒久対処)【令和３年10月９日完了】</t>
  </si>
  <si>
    <t>000839620.pdf(soumu.go.jp)</t>
  </si>
  <si>
    <t>(本事故の該当事象は事象②）
事象①事業者のIoT回線管理プラットフォームにおける加入者/位置情報サーバの切替工事において不具合が発生し、一部の海外ローミングしているIoT端末でデータ通信できない事象が発生
事象②事象①の対処のため切り戻し工事を行ったところ、作業において音声通話、データ通信サービスが利用できない事象が発生</t>
  </si>
  <si>
    <t>事象①
・IoT海外ローミングのソフトウェア仕様の考慮漏れにより、一部の海外ローミングしているIoT端末でデータ通信できない事象が発生
事象②
・切り戻し手順に関わる業務委託先との認識齟齬により、一度に大量のIoT端末を旧設備に切り戻したことで大量の位置登録信号が発生
・一般ユーザとIoT機器とが共通のリソースを利用していたことにより、信号交換機の位置登録リソースが枯渇
・位置登録輻輳規制への対策不足によりIoT端末に限定した位置登録規制ができず、影響が長期化
・切り戻し工事における事前準備不足による作業着手の遅延</t>
  </si>
  <si>
    <t>＜仕様考慮漏れへの対策＞
◆今回の加入者サーバ移管等、海外網との接続を含む設備更改において、新規設備の動作が確実に保証できる手段で行うよう仕様の決定等に係るプロセスを改善【令和３年11月１日手順制定、次回切替工事より適用】
＜次回切替工程に向けた対策＞
◆仕様考慮漏れへの対策を行ったうえで、ソフトウェア改修を実施【令和３年11月30日開発完了、次回切替工事より適用】
◆上記対処と合わせて、他に不具合となる可能性がある差分を抽出し、ソフトウェア改修を行う。【令和３年12月27日開発完了、次回切替工事より適用】
＜業務委託先との確認不足への対策＞
◆事前準備：業務委託先との切替手順内容の条件を明確化し、双方で合意した手順内容が反映されていることを確認し、確定に至るようにプロセスを改善。作業前：作業開始前に、双方で作業手順・準備状況を確認し、手順・体制の妥当性を再確認すると共に、弊社の手順書へ委託業務先の手順を反映し、進捗管理できる環境を整える。【切替工事は令和４年10月10日完了】
＜影響長時間化抑制に向けた対策＞
◆即時かつ短時間に措置が実施可能な切り戻し手順の事前準備を行い、次回切替工事に適用する。【切替工事は令和４年10月10日完了】
＜IoT端末に対する規制への対策＞
◆IoT端末の位置登録についてそれ以外の利用者端末を区別して規制措置できる機能を導入【令和４年１月31日開発完了、次回切替工事より適用】
◆新たな機能に関してネットワークコントロール手順に反映【上記規制機能開発完了、運用試験を行い速やかに制定】
＜IoT端末からの一斉・大量の位置登録信号に対する対策＞
◆信号交換機の位置登録用リソースをIoT端末とそれ以外の利用者端末に分離する。【令和３年12月27日開発完了、次回切替工事より適用】</t>
  </si>
  <si>
    <t>000829332.pdf(soumu.go.jp)</t>
  </si>
  <si>
    <t>KDDI株式会社
ソフトバンク株式会社</t>
  </si>
  <si>
    <t>令和３年９月23日午前１時47分
から同年９月29日午後５時24分まで</t>
  </si>
  <si>
    <t>159時間37分</t>
  </si>
  <si>
    <t>約86万通（約49万回線）</t>
  </si>
  <si>
    <t>ソフトバンク発KDDI着の事業者間SMSにおいてKDDI側の設定変更実施後から一
部のSMS不達が発生</t>
  </si>
  <si>
    <t>両社の技術部門間で直接連携する仕組みを構築。
調整に用いる資料をフォーマット化し、内容・期限の曖昧さを防ぐ。</t>
  </si>
  <si>
    <t>&lt;4D6963726F736F667420576F7264202D2095CA935982505F313130385F89EF8D878CE35F8E9197BF342D362D315F97DF98618252944E937893648B4392CA904D8E968CCC82C98AD682B782E98C9F8FD895F18D90816988C4816A2E646F6378&gt;(soumu.go.jp)</t>
  </si>
  <si>
    <t>株式会社NTTドコモ</t>
  </si>
  <si>
    <t>令和４年２月１日
午前７時30分</t>
  </si>
  <si>
    <t>１時間37分</t>
  </si>
  <si>
    <t>約17,800ユーザ</t>
  </si>
  <si>
    <t>ネットワーク切替工事（IPv6シングルスタック方式提供）にて、接続先データベース（以下：DNS）へのIPv6設備を選択する設定追加を行ったことで、パケット交換機－DNS間の問合せ回数ならびに問合せに対するレコード数が増加し、装置内部の処理が増加する状態となり、応答遅延となるケースが発生、その場合端末に対して一定時間通信を抑制する信号が送信されることで、一部端末が圏外表示となった。</t>
  </si>
  <si>
    <t>【課題①】
DNS処理遅延が発生
（送受信バッファでの信号滞留発生）
⇒汎用製品の知見不足（ボトルネック箇所の知見不足）
■送受信バッファの容量等は、ベンダと綿密に設計していく必要があり、適切なチューニングを実施
■今後は、関連ベンダなどと議論を行い、汎用製品に関する知見を拡げるとともに、得た知見を開発検証項目へフィードバックする
【課題②】
お客様端末へ意図しない信号を送信し、一定期間ご利用できない状態
⇒目的外で抑制信号を送信する事象の確認不足
■本来の目的（自社NWを守るため）以外でバックオフタイマを端末へ送信抑制する等
対策を検討
■事象の水平展開と抑制信号の適正利用等を確認</t>
  </si>
  <si>
    <t>Webサイトが閲覧できない、電子メールの送受信ができない</t>
  </si>
  <si>
    <t>令和４年３月16日に発生した福島県沖地震の影響による、電気事業者からの送電停止。</t>
  </si>
  <si>
    <t>■停電後の復旧フロー見直し【令和4年3月19日実施済】
■停電時におけるシステム復旧の作業手順をマニュアル化【令和4年3月19日実施済】
■自家発電装置が設置されたデータセンターの変更【令和6年3月31日実施予定】</t>
  </si>
  <si>
    <t>000839638.pdf(soumu.go.jp)</t>
  </si>
  <si>
    <t>インターネット関連サービス（有料）（電子メール、インターネット接続）</t>
    <phoneticPr fontId="1"/>
  </si>
  <si>
    <t>五：一の項から四の項までに掲げる電気通信役務以外の電気通信役務</t>
    <phoneticPr fontId="1"/>
  </si>
  <si>
    <t>要</t>
    <phoneticPr fontId="1"/>
  </si>
  <si>
    <t>否</t>
    <phoneticPr fontId="1"/>
  </si>
  <si>
    <t>インターネット接続サービス</t>
    <phoneticPr fontId="1"/>
  </si>
  <si>
    <t>IP電話</t>
    <phoneticPr fontId="1"/>
  </si>
  <si>
    <t>電子メール</t>
    <phoneticPr fontId="1"/>
  </si>
  <si>
    <t>インターネット関連サービス（有料）（電子メール）</t>
    <phoneticPr fontId="1"/>
  </si>
  <si>
    <t>携帯電話</t>
    <phoneticPr fontId="1"/>
  </si>
  <si>
    <t>否</t>
    <rPh sb="0" eb="1">
      <t>ヒ</t>
    </rPh>
    <phoneticPr fontId="1"/>
  </si>
  <si>
    <t>3.9-4世代移動通信アクセスサービス</t>
    <phoneticPr fontId="1"/>
  </si>
  <si>
    <t>設備要因</t>
    <phoneticPr fontId="1"/>
  </si>
  <si>
    <t>仮想移動電気通信サービス（3.9-4世代移動通信アクセスサービス）</t>
    <phoneticPr fontId="1"/>
  </si>
  <si>
    <t>五：一の項から四の項までに掲げる電気通信役務以外の電気通信役務</t>
  </si>
  <si>
    <t>データ通信：最大約50万</t>
    <phoneticPr fontId="1"/>
  </si>
  <si>
    <t>5h56m</t>
    <phoneticPr fontId="1"/>
  </si>
  <si>
    <t>仮想移動電気通信サービス（携帯電話）</t>
    <phoneticPr fontId="1"/>
  </si>
  <si>
    <t xml:space="preserve">データ通信及び音声サービス利用不可
</t>
    <phoneticPr fontId="1"/>
  </si>
  <si>
    <t xml:space="preserve">データ通信：最大約29万音声サービス：最大約27万
</t>
    <phoneticPr fontId="1"/>
  </si>
  <si>
    <t xml:space="preserve">4h56m
</t>
    <phoneticPr fontId="1"/>
  </si>
  <si>
    <t>インターネット接続サービス（固定）</t>
    <phoneticPr fontId="1"/>
  </si>
  <si>
    <t>区分細目</t>
    <rPh sb="0" eb="2">
      <t>クブン</t>
    </rPh>
    <rPh sb="2" eb="4">
      <t>サイモク</t>
    </rPh>
    <phoneticPr fontId="1"/>
  </si>
  <si>
    <t>重大な事故への該当性の要否</t>
    <rPh sb="0" eb="2">
      <t>ジュウダイ</t>
    </rPh>
    <rPh sb="3" eb="5">
      <t>ジコ</t>
    </rPh>
    <rPh sb="7" eb="9">
      <t>ガイトウ</t>
    </rPh>
    <rPh sb="9" eb="10">
      <t>セイ</t>
    </rPh>
    <rPh sb="11" eb="13">
      <t>ヨウヒ</t>
    </rPh>
    <phoneticPr fontId="1"/>
  </si>
  <si>
    <t>人為要因</t>
    <rPh sb="0" eb="2">
      <t>ジンイ</t>
    </rPh>
    <rPh sb="2" eb="4">
      <t>ヨウイン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</si>
</sst>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Meiryo UI"/>
      <family val="3"/>
      <charset val="128"/>
    </font>
    <font>
      <u/>
      <sz val="11"/>
      <color theme="10"/>
      <name val="游ゴシック"/>
      <family val="2"/>
      <charset val="128"/>
      <scheme val="minor"/>
    </font>
    <font>
      <b/>
      <sz val="11"/>
      <name val="Meiryo UI"/>
      <family val="3"/>
      <charset val="128"/>
    </font>
    <font>
      <u/>
      <sz val="11"/>
      <name val="游ゴシック"/>
      <family val="2"/>
      <charset val="128"/>
      <scheme val="minor"/>
    </font>
    <font>
      <sz val="1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1">
    <xf numFmtId="0" fontId="0" fillId="0" borderId="0" xfId="0">
      <alignment vertical="center"/>
    </xf>
    <xf numFmtId="0" fontId="2" fillId="0" borderId="1" xfId="0" applyFont="1" applyBorder="1" applyAlignment="1">
      <alignment horizontal="left" vertical="top" wrapText="1"/>
    </xf>
    <xf numFmtId="0" fontId="4" fillId="2" borderId="4" xfId="0" applyFont="1" applyFill="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5" fillId="0" borderId="5" xfId="1" applyFont="1" applyBorder="1" applyAlignment="1">
      <alignment vertical="center" wrapText="1"/>
    </xf>
    <xf numFmtId="0" fontId="5" fillId="0" borderId="1" xfId="1" applyFont="1" applyBorder="1" applyAlignment="1">
      <alignment vertical="center" wrapText="1"/>
    </xf>
    <xf numFmtId="3" fontId="2" fillId="0" borderId="1" xfId="0" applyNumberFormat="1" applyFont="1" applyBorder="1" applyAlignment="1">
      <alignment horizontal="left" vertical="top" wrapText="1"/>
    </xf>
    <xf numFmtId="57" fontId="2"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4" fillId="0" borderId="0" xfId="0" applyFont="1" applyAlignment="1">
      <alignment horizontal="left" vertical="top" wrapText="1"/>
    </xf>
    <xf numFmtId="0" fontId="2" fillId="0" borderId="3" xfId="0" applyFont="1" applyBorder="1" applyAlignment="1">
      <alignment horizontal="left" vertical="top" wrapText="1"/>
    </xf>
    <xf numFmtId="0" fontId="6" fillId="0" borderId="2" xfId="0" applyFont="1" applyBorder="1" applyAlignment="1">
      <alignment horizontal="left" vertical="top" wrapText="1"/>
    </xf>
    <xf numFmtId="0" fontId="5" fillId="0" borderId="3" xfId="1" applyFont="1" applyBorder="1" applyAlignment="1">
      <alignment vertical="center" wrapText="1"/>
    </xf>
    <xf numFmtId="0" fontId="6" fillId="0" borderId="2" xfId="0" applyFont="1" applyBorder="1" applyAlignment="1">
      <alignment vertical="center" wrapText="1"/>
    </xf>
    <xf numFmtId="0" fontId="2" fillId="0" borderId="6" xfId="0" applyFont="1" applyBorder="1" applyAlignment="1">
      <alignment horizontal="left" vertical="top" wrapText="1"/>
    </xf>
    <xf numFmtId="0" fontId="6" fillId="0" borderId="6" xfId="0" applyFont="1" applyBorder="1" applyAlignment="1">
      <alignment horizontal="left" vertical="top" wrapText="1"/>
    </xf>
    <xf numFmtId="0" fontId="6" fillId="0" borderId="6" xfId="0" applyFont="1" applyBorder="1" applyAlignment="1">
      <alignment vertical="center" wrapText="1"/>
    </xf>
    <xf numFmtId="0" fontId="2" fillId="0" borderId="2" xfId="0" applyFont="1" applyBorder="1" applyAlignment="1">
      <alignment horizontal="left" vertical="top" wrapText="1"/>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oumu.go.jp/main_content/000467152.pdf" TargetMode="External"/><Relationship Id="rId13" Type="http://schemas.openxmlformats.org/officeDocument/2006/relationships/hyperlink" Target="https://www.soumu.go.jp/main_content/000500079.pdf" TargetMode="External"/><Relationship Id="rId18" Type="http://schemas.openxmlformats.org/officeDocument/2006/relationships/hyperlink" Target="https://www.soumu.go.jp/main_content/000605829.pdf" TargetMode="External"/><Relationship Id="rId26" Type="http://schemas.openxmlformats.org/officeDocument/2006/relationships/hyperlink" Target="https://www.soumu.go.jp/main_content/000755889.pdf" TargetMode="External"/><Relationship Id="rId39" Type="http://schemas.openxmlformats.org/officeDocument/2006/relationships/hyperlink" Target="https://www.soumu.go.jp/main_content/000774199.pdf" TargetMode="External"/><Relationship Id="rId3" Type="http://schemas.openxmlformats.org/officeDocument/2006/relationships/hyperlink" Target="https://www.soumu.go.jp/main_content/000397365.pdf" TargetMode="External"/><Relationship Id="rId21" Type="http://schemas.openxmlformats.org/officeDocument/2006/relationships/hyperlink" Target="https://www.soumu.go.jp/main_content/000680418.pdf" TargetMode="External"/><Relationship Id="rId34" Type="http://schemas.openxmlformats.org/officeDocument/2006/relationships/hyperlink" Target="https://www.soumu.go.jp/main_content/000839620.pdf" TargetMode="External"/><Relationship Id="rId42" Type="http://schemas.openxmlformats.org/officeDocument/2006/relationships/printerSettings" Target="../printerSettings/printerSettings1.bin"/><Relationship Id="rId7" Type="http://schemas.openxmlformats.org/officeDocument/2006/relationships/hyperlink" Target="https://www.soumu.go.jp/main_content/000442152.pdf" TargetMode="External"/><Relationship Id="rId12" Type="http://schemas.openxmlformats.org/officeDocument/2006/relationships/hyperlink" Target="https://www.soumu.go.jp/main_content/000500079.pdf" TargetMode="External"/><Relationship Id="rId17" Type="http://schemas.openxmlformats.org/officeDocument/2006/relationships/hyperlink" Target="https://www.soumu.go.jp/main_content/000595953.pdf" TargetMode="External"/><Relationship Id="rId25" Type="http://schemas.openxmlformats.org/officeDocument/2006/relationships/hyperlink" Target="https://www.soumu.go.jp/main_content/000755888.pdf" TargetMode="External"/><Relationship Id="rId33" Type="http://schemas.openxmlformats.org/officeDocument/2006/relationships/hyperlink" Target="https://www.soumu.go.jp/main_content/000839620.pdf" TargetMode="External"/><Relationship Id="rId38" Type="http://schemas.openxmlformats.org/officeDocument/2006/relationships/hyperlink" Target="https://www.soumu.go.jp/main_content/000431571.pdf" TargetMode="External"/><Relationship Id="rId2" Type="http://schemas.openxmlformats.org/officeDocument/2006/relationships/hyperlink" Target="https://www.soumu.go.jp/main_content/000401130.pdf" TargetMode="External"/><Relationship Id="rId16" Type="http://schemas.openxmlformats.org/officeDocument/2006/relationships/hyperlink" Target="https://www.soumu.go.jp/main_content/000592277.pdf" TargetMode="External"/><Relationship Id="rId20" Type="http://schemas.openxmlformats.org/officeDocument/2006/relationships/hyperlink" Target="https://www.soumu.go.jp/main_content/000633621.pdf" TargetMode="External"/><Relationship Id="rId29" Type="http://schemas.openxmlformats.org/officeDocument/2006/relationships/hyperlink" Target="https://www.soumu.go.jp/main_content/000797541.pdf" TargetMode="External"/><Relationship Id="rId41" Type="http://schemas.openxmlformats.org/officeDocument/2006/relationships/hyperlink" Target="https://www.soumu.go.jp/main_content/000755997.pdf" TargetMode="External"/><Relationship Id="rId1" Type="http://schemas.openxmlformats.org/officeDocument/2006/relationships/hyperlink" Target="https://www.soumu.go.jp/main_content/000418952.pdf" TargetMode="External"/><Relationship Id="rId6" Type="http://schemas.openxmlformats.org/officeDocument/2006/relationships/hyperlink" Target="https://www.soumu.go.jp/main_content/000406887.pdf" TargetMode="External"/><Relationship Id="rId11" Type="http://schemas.openxmlformats.org/officeDocument/2006/relationships/hyperlink" Target="https://www.soumu.go.jp/main_content/000489095.pdf" TargetMode="External"/><Relationship Id="rId24" Type="http://schemas.openxmlformats.org/officeDocument/2006/relationships/hyperlink" Target="https://www.soumu.go.jp/main_content/000755888.pdf" TargetMode="External"/><Relationship Id="rId32" Type="http://schemas.openxmlformats.org/officeDocument/2006/relationships/hyperlink" Target="https://www.soumu.go.jp/main_content/000829332.pdf" TargetMode="External"/><Relationship Id="rId37" Type="http://schemas.openxmlformats.org/officeDocument/2006/relationships/hyperlink" Target="https://www.soumu.go.jp/main_content/000431571.pdf" TargetMode="External"/><Relationship Id="rId40" Type="http://schemas.openxmlformats.org/officeDocument/2006/relationships/hyperlink" Target="https://www.soumu.go.jp/main_content/000755997.pdf" TargetMode="External"/><Relationship Id="rId5" Type="http://schemas.openxmlformats.org/officeDocument/2006/relationships/hyperlink" Target="https://www.soumu.go.jp/main_content/000406887.pdf" TargetMode="External"/><Relationship Id="rId15" Type="http://schemas.openxmlformats.org/officeDocument/2006/relationships/hyperlink" Target="https://www.soumu.go.jp/main_content/000592274.pdf" TargetMode="External"/><Relationship Id="rId23" Type="http://schemas.openxmlformats.org/officeDocument/2006/relationships/hyperlink" Target="https://www.soumu.go.jp/main_content/000752829.pdf" TargetMode="External"/><Relationship Id="rId28" Type="http://schemas.openxmlformats.org/officeDocument/2006/relationships/hyperlink" Target="https://www.soumu.go.jp/main_content/000773877.pdf" TargetMode="External"/><Relationship Id="rId36" Type="http://schemas.openxmlformats.org/officeDocument/2006/relationships/hyperlink" Target="https://www.soumu.go.jp/main_content/000845083.pdf" TargetMode="External"/><Relationship Id="rId10" Type="http://schemas.openxmlformats.org/officeDocument/2006/relationships/hyperlink" Target="https://www.soumu.go.jp/main_content/000480423.pdf" TargetMode="External"/><Relationship Id="rId19" Type="http://schemas.openxmlformats.org/officeDocument/2006/relationships/hyperlink" Target="https://www.soumu.go.jp/main_content/000605829.pdf" TargetMode="External"/><Relationship Id="rId31" Type="http://schemas.openxmlformats.org/officeDocument/2006/relationships/hyperlink" Target="https://www.soumu.go.jp/main_content/000797541.pdf" TargetMode="External"/><Relationship Id="rId4" Type="http://schemas.openxmlformats.org/officeDocument/2006/relationships/hyperlink" Target="https://www.soumu.go.jp/main_content/000397366.pdf" TargetMode="External"/><Relationship Id="rId9" Type="http://schemas.openxmlformats.org/officeDocument/2006/relationships/hyperlink" Target="https://www.soumu.go.jp/main_content/000467153.pdf" TargetMode="External"/><Relationship Id="rId14" Type="http://schemas.openxmlformats.org/officeDocument/2006/relationships/hyperlink" Target="https://www.soumu.go.jp/main_content/000522585.pdf" TargetMode="External"/><Relationship Id="rId22" Type="http://schemas.openxmlformats.org/officeDocument/2006/relationships/hyperlink" Target="https://www.soumu.go.jp/main_content/000712581.pdf" TargetMode="External"/><Relationship Id="rId27" Type="http://schemas.openxmlformats.org/officeDocument/2006/relationships/hyperlink" Target="https://www.soumu.go.jp/main_content/000755889.pdf" TargetMode="External"/><Relationship Id="rId30" Type="http://schemas.openxmlformats.org/officeDocument/2006/relationships/hyperlink" Target="https://www.soumu.go.jp/main_content/000797541.pdf" TargetMode="External"/><Relationship Id="rId35" Type="http://schemas.openxmlformats.org/officeDocument/2006/relationships/hyperlink" Target="https://www.soumu.go.jp/main_content/0008396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8D0E-CE01-48D2-B01E-6E37C3E3369B}">
  <sheetPr>
    <pageSetUpPr fitToPage="1"/>
  </sheetPr>
  <dimension ref="A1:O81"/>
  <sheetViews>
    <sheetView tabSelected="1" zoomScale="85" zoomScaleNormal="85" workbookViewId="0"/>
  </sheetViews>
  <sheetFormatPr defaultColWidth="8.75" defaultRowHeight="15.75" x14ac:dyDescent="0.4"/>
  <cols>
    <col min="1" max="1" width="5.125" style="3" bestFit="1" customWidth="1"/>
    <col min="2" max="2" width="11.625" style="3" bestFit="1" customWidth="1"/>
    <col min="3" max="3" width="15.375" style="3" customWidth="1"/>
    <col min="4" max="4" width="13.625" style="3" customWidth="1"/>
    <col min="5" max="5" width="20" style="3" customWidth="1"/>
    <col min="6" max="6" width="19.75" style="3" customWidth="1"/>
    <col min="7" max="7" width="23" style="3" customWidth="1"/>
    <col min="8" max="8" width="42.75" style="3" customWidth="1"/>
    <col min="9" max="9" width="13.25" style="3" customWidth="1"/>
    <col min="10" max="11" width="20.625" style="3" customWidth="1"/>
    <col min="12" max="12" width="9.375" style="3" bestFit="1" customWidth="1"/>
    <col min="13" max="13" width="94.5" style="3" customWidth="1"/>
    <col min="14" max="14" width="76.625" style="3" customWidth="1"/>
    <col min="15" max="15" width="24.25" style="3" customWidth="1"/>
    <col min="16" max="16384" width="8.75" style="3"/>
  </cols>
  <sheetData>
    <row r="1" spans="1:15" ht="48" thickBot="1" x14ac:dyDescent="0.45">
      <c r="A1" s="2" t="s">
        <v>167</v>
      </c>
      <c r="B1" s="2" t="s">
        <v>8</v>
      </c>
      <c r="C1" s="2" t="s">
        <v>9</v>
      </c>
      <c r="D1" s="2" t="s">
        <v>169</v>
      </c>
      <c r="E1" s="2" t="s">
        <v>10</v>
      </c>
      <c r="F1" s="2" t="s">
        <v>11</v>
      </c>
      <c r="G1" s="2" t="s">
        <v>12</v>
      </c>
      <c r="H1" s="2" t="s">
        <v>13</v>
      </c>
      <c r="I1" s="2" t="s">
        <v>382</v>
      </c>
      <c r="J1" s="2" t="s">
        <v>14</v>
      </c>
      <c r="K1" s="2" t="s">
        <v>381</v>
      </c>
      <c r="L1" s="2" t="s">
        <v>15</v>
      </c>
      <c r="M1" s="2" t="s">
        <v>16</v>
      </c>
      <c r="N1" s="2" t="s">
        <v>17</v>
      </c>
      <c r="O1" s="2" t="s">
        <v>163</v>
      </c>
    </row>
    <row r="2" spans="1:15" ht="79.5" thickTop="1" x14ac:dyDescent="0.4">
      <c r="A2" s="4">
        <f t="shared" ref="A2:A18" si="0">ROW()-1</f>
        <v>1</v>
      </c>
      <c r="B2" s="4" t="s">
        <v>18</v>
      </c>
      <c r="C2" s="1" t="s">
        <v>170</v>
      </c>
      <c r="D2" s="1" t="s">
        <v>171</v>
      </c>
      <c r="E2" s="1" t="s">
        <v>19</v>
      </c>
      <c r="F2" s="1" t="s">
        <v>20</v>
      </c>
      <c r="G2" s="1" t="s">
        <v>21</v>
      </c>
      <c r="H2" s="1" t="s">
        <v>172</v>
      </c>
      <c r="I2" s="3" t="s">
        <v>168</v>
      </c>
      <c r="J2" s="1" t="s">
        <v>173</v>
      </c>
      <c r="K2" s="1" t="s">
        <v>0</v>
      </c>
      <c r="L2" s="1" t="s">
        <v>4</v>
      </c>
      <c r="M2" s="1" t="s">
        <v>22</v>
      </c>
      <c r="N2" s="1" t="s">
        <v>174</v>
      </c>
      <c r="O2" s="5" t="s">
        <v>175</v>
      </c>
    </row>
    <row r="3" spans="1:15" ht="94.5" x14ac:dyDescent="0.4">
      <c r="A3" s="4">
        <f t="shared" si="0"/>
        <v>2</v>
      </c>
      <c r="B3" s="4" t="s">
        <v>18</v>
      </c>
      <c r="C3" s="1" t="s">
        <v>176</v>
      </c>
      <c r="D3" s="1" t="s">
        <v>177</v>
      </c>
      <c r="E3" s="1" t="s">
        <v>23</v>
      </c>
      <c r="F3" s="1" t="s">
        <v>24</v>
      </c>
      <c r="G3" s="1" t="s">
        <v>25</v>
      </c>
      <c r="H3" s="1" t="s">
        <v>26</v>
      </c>
      <c r="I3" s="1" t="s">
        <v>168</v>
      </c>
      <c r="J3" s="1" t="s">
        <v>27</v>
      </c>
      <c r="K3" s="1" t="s">
        <v>0</v>
      </c>
      <c r="L3" s="1" t="s">
        <v>2</v>
      </c>
      <c r="M3" s="1" t="s">
        <v>28</v>
      </c>
      <c r="N3" s="1" t="s">
        <v>178</v>
      </c>
      <c r="O3" s="6" t="s">
        <v>179</v>
      </c>
    </row>
    <row r="4" spans="1:15" ht="141.75" x14ac:dyDescent="0.4">
      <c r="A4" s="4">
        <f t="shared" si="0"/>
        <v>3</v>
      </c>
      <c r="B4" s="4" t="s">
        <v>18</v>
      </c>
      <c r="C4" s="1" t="s">
        <v>29</v>
      </c>
      <c r="D4" s="1" t="s">
        <v>180</v>
      </c>
      <c r="E4" s="1" t="s">
        <v>30</v>
      </c>
      <c r="F4" s="1" t="s">
        <v>181</v>
      </c>
      <c r="G4" s="1" t="s">
        <v>31</v>
      </c>
      <c r="H4" s="1" t="s">
        <v>182</v>
      </c>
      <c r="I4" s="1" t="s">
        <v>168</v>
      </c>
      <c r="J4" s="1" t="s">
        <v>183</v>
      </c>
      <c r="K4" s="1" t="s">
        <v>0</v>
      </c>
      <c r="L4" s="1" t="s">
        <v>2</v>
      </c>
      <c r="M4" s="1" t="s">
        <v>32</v>
      </c>
      <c r="N4" s="1" t="s">
        <v>184</v>
      </c>
      <c r="O4" s="6" t="s">
        <v>185</v>
      </c>
    </row>
    <row r="5" spans="1:15" ht="94.5" x14ac:dyDescent="0.4">
      <c r="A5" s="4">
        <f t="shared" si="0"/>
        <v>4</v>
      </c>
      <c r="B5" s="4" t="s">
        <v>18</v>
      </c>
      <c r="C5" s="1" t="s">
        <v>186</v>
      </c>
      <c r="D5" s="1" t="s">
        <v>187</v>
      </c>
      <c r="E5" s="1" t="s">
        <v>33</v>
      </c>
      <c r="F5" s="1" t="s">
        <v>34</v>
      </c>
      <c r="G5" s="1" t="s">
        <v>35</v>
      </c>
      <c r="H5" s="1" t="s">
        <v>188</v>
      </c>
      <c r="I5" s="1" t="s">
        <v>168</v>
      </c>
      <c r="J5" s="1" t="s">
        <v>36</v>
      </c>
      <c r="K5" s="1" t="s">
        <v>0</v>
      </c>
      <c r="L5" s="1" t="s">
        <v>4</v>
      </c>
      <c r="M5" s="1" t="s">
        <v>189</v>
      </c>
      <c r="N5" s="1" t="s">
        <v>190</v>
      </c>
      <c r="O5" s="6" t="s">
        <v>175</v>
      </c>
    </row>
    <row r="6" spans="1:15" ht="47.25" x14ac:dyDescent="0.4">
      <c r="A6" s="4">
        <f t="shared" si="0"/>
        <v>5</v>
      </c>
      <c r="B6" s="4" t="s">
        <v>18</v>
      </c>
      <c r="C6" s="1" t="s">
        <v>37</v>
      </c>
      <c r="D6" s="1" t="s">
        <v>191</v>
      </c>
      <c r="E6" s="1" t="s">
        <v>38</v>
      </c>
      <c r="F6" s="1" t="s">
        <v>39</v>
      </c>
      <c r="G6" s="1" t="s">
        <v>40</v>
      </c>
      <c r="H6" s="1" t="s">
        <v>192</v>
      </c>
      <c r="I6" s="1" t="s">
        <v>168</v>
      </c>
      <c r="J6" s="1" t="s">
        <v>183</v>
      </c>
      <c r="K6" s="1" t="s">
        <v>0</v>
      </c>
      <c r="L6" s="1" t="s">
        <v>2</v>
      </c>
      <c r="M6" s="1" t="s">
        <v>41</v>
      </c>
      <c r="N6" s="1" t="s">
        <v>193</v>
      </c>
      <c r="O6" s="6" t="s">
        <v>194</v>
      </c>
    </row>
    <row r="7" spans="1:15" ht="126" x14ac:dyDescent="0.4">
      <c r="A7" s="4">
        <f t="shared" si="0"/>
        <v>6</v>
      </c>
      <c r="B7" s="4" t="s">
        <v>18</v>
      </c>
      <c r="C7" s="1" t="s">
        <v>195</v>
      </c>
      <c r="D7" s="1" t="s">
        <v>196</v>
      </c>
      <c r="E7" s="1" t="s">
        <v>197</v>
      </c>
      <c r="F7" s="1" t="s">
        <v>198</v>
      </c>
      <c r="G7" s="1" t="s">
        <v>42</v>
      </c>
      <c r="H7" s="1" t="s">
        <v>199</v>
      </c>
      <c r="I7" s="1" t="s">
        <v>168</v>
      </c>
      <c r="J7" s="1" t="s">
        <v>27</v>
      </c>
      <c r="K7" s="1" t="s">
        <v>0</v>
      </c>
      <c r="L7" s="1" t="s">
        <v>2</v>
      </c>
      <c r="M7" s="1" t="s">
        <v>200</v>
      </c>
      <c r="N7" s="1" t="s">
        <v>201</v>
      </c>
      <c r="O7" s="6" t="s">
        <v>202</v>
      </c>
    </row>
    <row r="8" spans="1:15" ht="47.25" x14ac:dyDescent="0.4">
      <c r="A8" s="4">
        <f t="shared" si="0"/>
        <v>7</v>
      </c>
      <c r="B8" s="4" t="s">
        <v>18</v>
      </c>
      <c r="C8" s="1" t="s">
        <v>203</v>
      </c>
      <c r="D8" s="1" t="s">
        <v>204</v>
      </c>
      <c r="E8" s="1" t="s">
        <v>43</v>
      </c>
      <c r="F8" s="1" t="s">
        <v>44</v>
      </c>
      <c r="G8" s="1" t="s">
        <v>45</v>
      </c>
      <c r="H8" s="1" t="s">
        <v>46</v>
      </c>
      <c r="I8" s="1" t="s">
        <v>168</v>
      </c>
      <c r="J8" s="1" t="s">
        <v>183</v>
      </c>
      <c r="K8" s="1" t="s">
        <v>0</v>
      </c>
      <c r="L8" s="1" t="s">
        <v>2</v>
      </c>
      <c r="M8" s="1" t="s">
        <v>205</v>
      </c>
      <c r="N8" s="1" t="s">
        <v>206</v>
      </c>
      <c r="O8" s="6" t="s">
        <v>207</v>
      </c>
    </row>
    <row r="9" spans="1:15" ht="141.75" x14ac:dyDescent="0.4">
      <c r="A9" s="4">
        <f t="shared" si="0"/>
        <v>8</v>
      </c>
      <c r="B9" s="4" t="s">
        <v>18</v>
      </c>
      <c r="C9" s="1" t="s">
        <v>170</v>
      </c>
      <c r="D9" s="1" t="s">
        <v>208</v>
      </c>
      <c r="E9" s="1" t="s">
        <v>47</v>
      </c>
      <c r="F9" s="1" t="s">
        <v>48</v>
      </c>
      <c r="G9" s="1" t="s">
        <v>21</v>
      </c>
      <c r="H9" s="1" t="s">
        <v>209</v>
      </c>
      <c r="I9" s="1" t="s">
        <v>168</v>
      </c>
      <c r="J9" s="1" t="s">
        <v>49</v>
      </c>
      <c r="K9" s="1" t="s">
        <v>0</v>
      </c>
      <c r="L9" s="1" t="s">
        <v>383</v>
      </c>
      <c r="M9" s="1" t="s">
        <v>210</v>
      </c>
      <c r="N9" s="1" t="s">
        <v>211</v>
      </c>
      <c r="O9" s="6" t="s">
        <v>179</v>
      </c>
    </row>
    <row r="10" spans="1:15" ht="252" x14ac:dyDescent="0.4">
      <c r="A10" s="4">
        <f t="shared" si="0"/>
        <v>9</v>
      </c>
      <c r="B10" s="4" t="s">
        <v>50</v>
      </c>
      <c r="C10" s="1" t="s">
        <v>51</v>
      </c>
      <c r="D10" s="1" t="s">
        <v>212</v>
      </c>
      <c r="E10" s="1" t="s">
        <v>52</v>
      </c>
      <c r="F10" s="7">
        <v>99300</v>
      </c>
      <c r="G10" s="1" t="s">
        <v>53</v>
      </c>
      <c r="H10" s="1" t="s">
        <v>213</v>
      </c>
      <c r="I10" s="1" t="s">
        <v>168</v>
      </c>
      <c r="J10" s="1" t="s">
        <v>49</v>
      </c>
      <c r="K10" s="1" t="s">
        <v>0</v>
      </c>
      <c r="L10" s="1" t="s">
        <v>4</v>
      </c>
      <c r="M10" s="1" t="s">
        <v>214</v>
      </c>
      <c r="N10" s="1" t="s">
        <v>215</v>
      </c>
      <c r="O10" s="6" t="s">
        <v>216</v>
      </c>
    </row>
    <row r="11" spans="1:15" ht="267.75" x14ac:dyDescent="0.4">
      <c r="A11" s="4">
        <f t="shared" si="0"/>
        <v>10</v>
      </c>
      <c r="B11" s="4" t="s">
        <v>50</v>
      </c>
      <c r="C11" s="1" t="s">
        <v>37</v>
      </c>
      <c r="D11" s="1" t="s">
        <v>217</v>
      </c>
      <c r="E11" s="1" t="s">
        <v>54</v>
      </c>
      <c r="F11" s="1" t="s">
        <v>55</v>
      </c>
      <c r="G11" s="1" t="s">
        <v>56</v>
      </c>
      <c r="H11" s="1" t="s">
        <v>218</v>
      </c>
      <c r="I11" s="1" t="s">
        <v>168</v>
      </c>
      <c r="J11" s="1" t="s">
        <v>27</v>
      </c>
      <c r="K11" s="1" t="s">
        <v>0</v>
      </c>
      <c r="L11" s="1" t="s">
        <v>2</v>
      </c>
      <c r="M11" s="1" t="s">
        <v>219</v>
      </c>
      <c r="N11" s="1" t="s">
        <v>220</v>
      </c>
      <c r="O11" s="6" t="s">
        <v>221</v>
      </c>
    </row>
    <row r="12" spans="1:15" ht="204.75" x14ac:dyDescent="0.4">
      <c r="A12" s="4">
        <f t="shared" si="0"/>
        <v>11</v>
      </c>
      <c r="B12" s="4" t="s">
        <v>50</v>
      </c>
      <c r="C12" s="1" t="s">
        <v>37</v>
      </c>
      <c r="D12" s="1" t="s">
        <v>222</v>
      </c>
      <c r="E12" s="1" t="s">
        <v>57</v>
      </c>
      <c r="F12" s="7">
        <v>64515</v>
      </c>
      <c r="G12" s="1" t="s">
        <v>223</v>
      </c>
      <c r="H12" s="1" t="s">
        <v>224</v>
      </c>
      <c r="I12" s="1" t="s">
        <v>168</v>
      </c>
      <c r="J12" s="1" t="s">
        <v>27</v>
      </c>
      <c r="K12" s="1" t="s">
        <v>0</v>
      </c>
      <c r="L12" s="1" t="s">
        <v>2</v>
      </c>
      <c r="M12" s="1" t="s">
        <v>225</v>
      </c>
      <c r="N12" s="1" t="s">
        <v>226</v>
      </c>
      <c r="O12" s="6" t="s">
        <v>227</v>
      </c>
    </row>
    <row r="13" spans="1:15" ht="220.5" x14ac:dyDescent="0.4">
      <c r="A13" s="4">
        <f t="shared" si="0"/>
        <v>12</v>
      </c>
      <c r="B13" s="4" t="s">
        <v>50</v>
      </c>
      <c r="C13" s="1" t="s">
        <v>58</v>
      </c>
      <c r="D13" s="1" t="s">
        <v>59</v>
      </c>
      <c r="E13" s="1" t="s">
        <v>60</v>
      </c>
      <c r="F13" s="1" t="s">
        <v>61</v>
      </c>
      <c r="G13" s="1" t="s">
        <v>62</v>
      </c>
      <c r="H13" s="1" t="s">
        <v>228</v>
      </c>
      <c r="I13" s="1" t="s">
        <v>168</v>
      </c>
      <c r="J13" s="1" t="s">
        <v>27</v>
      </c>
      <c r="K13" s="1" t="s">
        <v>0</v>
      </c>
      <c r="L13" s="1" t="s">
        <v>2</v>
      </c>
      <c r="M13" s="1" t="s">
        <v>229</v>
      </c>
      <c r="N13" s="1" t="s">
        <v>230</v>
      </c>
      <c r="O13" s="6" t="s">
        <v>231</v>
      </c>
    </row>
    <row r="14" spans="1:15" ht="204.75" x14ac:dyDescent="0.4">
      <c r="A14" s="4">
        <f t="shared" si="0"/>
        <v>13</v>
      </c>
      <c r="B14" s="4" t="s">
        <v>50</v>
      </c>
      <c r="C14" s="1" t="s">
        <v>232</v>
      </c>
      <c r="D14" s="1" t="s">
        <v>233</v>
      </c>
      <c r="E14" s="1" t="s">
        <v>63</v>
      </c>
      <c r="F14" s="7">
        <v>50511</v>
      </c>
      <c r="G14" s="1" t="s">
        <v>64</v>
      </c>
      <c r="H14" s="1" t="s">
        <v>234</v>
      </c>
      <c r="I14" s="1" t="s">
        <v>168</v>
      </c>
      <c r="J14" s="1" t="s">
        <v>27</v>
      </c>
      <c r="K14" s="1" t="s">
        <v>0</v>
      </c>
      <c r="L14" s="1" t="s">
        <v>2</v>
      </c>
      <c r="M14" s="1" t="s">
        <v>235</v>
      </c>
      <c r="N14" s="1" t="s">
        <v>236</v>
      </c>
      <c r="O14" s="6" t="s">
        <v>237</v>
      </c>
    </row>
    <row r="15" spans="1:15" ht="267.75" x14ac:dyDescent="0.4">
      <c r="A15" s="4">
        <f t="shared" si="0"/>
        <v>14</v>
      </c>
      <c r="B15" s="4" t="s">
        <v>65</v>
      </c>
      <c r="C15" s="1" t="s">
        <v>238</v>
      </c>
      <c r="D15" s="8" t="s">
        <v>239</v>
      </c>
      <c r="E15" s="1" t="s">
        <v>66</v>
      </c>
      <c r="F15" s="7">
        <v>220300</v>
      </c>
      <c r="G15" s="1" t="s">
        <v>67</v>
      </c>
      <c r="H15" s="1" t="s">
        <v>68</v>
      </c>
      <c r="I15" s="1" t="s">
        <v>168</v>
      </c>
      <c r="J15" s="1" t="s">
        <v>27</v>
      </c>
      <c r="K15" s="1" t="s">
        <v>0</v>
      </c>
      <c r="L15" s="1" t="s">
        <v>2</v>
      </c>
      <c r="M15" s="1" t="s">
        <v>240</v>
      </c>
      <c r="N15" s="1" t="s">
        <v>241</v>
      </c>
      <c r="O15" s="6" t="s">
        <v>242</v>
      </c>
    </row>
    <row r="16" spans="1:15" ht="157.5" x14ac:dyDescent="0.4">
      <c r="A16" s="4">
        <f t="shared" si="0"/>
        <v>15</v>
      </c>
      <c r="B16" s="4" t="s">
        <v>65</v>
      </c>
      <c r="C16" s="1" t="s">
        <v>243</v>
      </c>
      <c r="D16" s="8" t="s">
        <v>244</v>
      </c>
      <c r="E16" s="1" t="s">
        <v>69</v>
      </c>
      <c r="F16" s="7">
        <v>84774</v>
      </c>
      <c r="G16" s="1" t="s">
        <v>70</v>
      </c>
      <c r="H16" s="1" t="s">
        <v>245</v>
      </c>
      <c r="I16" s="1" t="s">
        <v>168</v>
      </c>
      <c r="J16" s="1" t="s">
        <v>27</v>
      </c>
      <c r="K16" s="1" t="s">
        <v>0</v>
      </c>
      <c r="L16" s="1" t="s">
        <v>4</v>
      </c>
      <c r="M16" s="1" t="s">
        <v>246</v>
      </c>
      <c r="N16" s="1" t="s">
        <v>247</v>
      </c>
      <c r="O16" s="6" t="s">
        <v>242</v>
      </c>
    </row>
    <row r="17" spans="1:15" ht="252" x14ac:dyDescent="0.4">
      <c r="A17" s="4">
        <f t="shared" si="0"/>
        <v>16</v>
      </c>
      <c r="B17" s="4" t="s">
        <v>65</v>
      </c>
      <c r="C17" s="1" t="s">
        <v>248</v>
      </c>
      <c r="D17" s="1" t="s">
        <v>249</v>
      </c>
      <c r="E17" s="1" t="s">
        <v>71</v>
      </c>
      <c r="F17" s="7">
        <v>52792</v>
      </c>
      <c r="G17" s="1" t="s">
        <v>72</v>
      </c>
      <c r="H17" s="1" t="s">
        <v>73</v>
      </c>
      <c r="I17" s="1" t="s">
        <v>168</v>
      </c>
      <c r="J17" s="1" t="s">
        <v>27</v>
      </c>
      <c r="K17" s="1" t="s">
        <v>0</v>
      </c>
      <c r="L17" s="1" t="s">
        <v>383</v>
      </c>
      <c r="M17" s="1" t="s">
        <v>250</v>
      </c>
      <c r="N17" s="1" t="s">
        <v>251</v>
      </c>
      <c r="O17" s="6" t="s">
        <v>252</v>
      </c>
    </row>
    <row r="18" spans="1:15" ht="129" customHeight="1" x14ac:dyDescent="0.4">
      <c r="A18" s="11">
        <f t="shared" si="0"/>
        <v>17</v>
      </c>
      <c r="B18" s="11" t="s">
        <v>65</v>
      </c>
      <c r="C18" s="11" t="s">
        <v>253</v>
      </c>
      <c r="D18" s="11" t="s">
        <v>254</v>
      </c>
      <c r="E18" s="11" t="s">
        <v>74</v>
      </c>
      <c r="F18" s="11" t="s">
        <v>75</v>
      </c>
      <c r="G18" s="11" t="s">
        <v>76</v>
      </c>
      <c r="H18" s="11" t="s">
        <v>77</v>
      </c>
      <c r="I18" s="11" t="s">
        <v>168</v>
      </c>
      <c r="J18" s="1" t="s">
        <v>36</v>
      </c>
      <c r="K18" s="11" t="s">
        <v>0</v>
      </c>
      <c r="L18" s="11" t="s">
        <v>383</v>
      </c>
      <c r="M18" s="11" t="s">
        <v>255</v>
      </c>
      <c r="N18" s="11" t="s">
        <v>256</v>
      </c>
      <c r="O18" s="19" t="s">
        <v>257</v>
      </c>
    </row>
    <row r="19" spans="1:15" ht="188.45" customHeight="1" x14ac:dyDescent="0.4">
      <c r="A19" s="12"/>
      <c r="B19" s="12"/>
      <c r="C19" s="12"/>
      <c r="D19" s="18"/>
      <c r="E19" s="18"/>
      <c r="F19" s="18"/>
      <c r="G19" s="18"/>
      <c r="H19" s="18"/>
      <c r="I19" s="18"/>
      <c r="J19" s="1" t="s">
        <v>49</v>
      </c>
      <c r="K19" s="18"/>
      <c r="L19" s="18"/>
      <c r="M19" s="12"/>
      <c r="N19" s="18"/>
      <c r="O19" s="20"/>
    </row>
    <row r="20" spans="1:15" ht="63" x14ac:dyDescent="0.4">
      <c r="A20" s="4">
        <v>18</v>
      </c>
      <c r="B20" s="4" t="s">
        <v>78</v>
      </c>
      <c r="C20" s="1" t="s">
        <v>258</v>
      </c>
      <c r="D20" s="1" t="s">
        <v>259</v>
      </c>
      <c r="E20" s="1" t="s">
        <v>79</v>
      </c>
      <c r="F20" s="1" t="s">
        <v>80</v>
      </c>
      <c r="G20" s="1" t="s">
        <v>81</v>
      </c>
      <c r="H20" s="1" t="s">
        <v>260</v>
      </c>
      <c r="I20" s="1" t="s">
        <v>168</v>
      </c>
      <c r="J20" s="1" t="s">
        <v>27</v>
      </c>
      <c r="K20" s="1" t="s">
        <v>0</v>
      </c>
      <c r="L20" s="1" t="s">
        <v>2</v>
      </c>
      <c r="M20" s="1" t="s">
        <v>261</v>
      </c>
      <c r="N20" s="1" t="s">
        <v>262</v>
      </c>
      <c r="O20" s="6" t="s">
        <v>263</v>
      </c>
    </row>
    <row r="21" spans="1:15" ht="220.5" x14ac:dyDescent="0.4">
      <c r="A21" s="4">
        <v>19</v>
      </c>
      <c r="B21" s="4" t="s">
        <v>78</v>
      </c>
      <c r="C21" s="1" t="s">
        <v>253</v>
      </c>
      <c r="D21" s="1" t="s">
        <v>264</v>
      </c>
      <c r="E21" s="1" t="s">
        <v>82</v>
      </c>
      <c r="F21" s="1" t="s">
        <v>83</v>
      </c>
      <c r="G21" s="1" t="s">
        <v>70</v>
      </c>
      <c r="H21" s="1" t="s">
        <v>265</v>
      </c>
      <c r="I21" s="1" t="s">
        <v>168</v>
      </c>
      <c r="J21" s="1" t="s">
        <v>27</v>
      </c>
      <c r="K21" s="1" t="s">
        <v>0</v>
      </c>
      <c r="L21" s="1" t="s">
        <v>4</v>
      </c>
      <c r="M21" s="1" t="s">
        <v>5</v>
      </c>
      <c r="N21" s="1" t="s">
        <v>266</v>
      </c>
      <c r="O21" s="6" t="s">
        <v>267</v>
      </c>
    </row>
    <row r="22" spans="1:15" ht="148.5" customHeight="1" x14ac:dyDescent="0.4">
      <c r="A22" s="11">
        <v>20</v>
      </c>
      <c r="B22" s="11" t="s">
        <v>78</v>
      </c>
      <c r="C22" s="11" t="s">
        <v>253</v>
      </c>
      <c r="D22" s="11" t="s">
        <v>268</v>
      </c>
      <c r="E22" s="11" t="s">
        <v>84</v>
      </c>
      <c r="F22" s="11" t="s">
        <v>85</v>
      </c>
      <c r="G22" s="11" t="s">
        <v>86</v>
      </c>
      <c r="H22" s="11" t="s">
        <v>269</v>
      </c>
      <c r="I22" s="11" t="s">
        <v>168</v>
      </c>
      <c r="J22" s="1" t="s">
        <v>36</v>
      </c>
      <c r="K22" s="1" t="s">
        <v>0</v>
      </c>
      <c r="L22" s="11" t="s">
        <v>2</v>
      </c>
      <c r="M22" s="11" t="s">
        <v>270</v>
      </c>
      <c r="N22" s="11" t="s">
        <v>271</v>
      </c>
      <c r="O22" s="13" t="s">
        <v>272</v>
      </c>
    </row>
    <row r="23" spans="1:15" ht="148.5" customHeight="1" x14ac:dyDescent="0.4">
      <c r="A23" s="12"/>
      <c r="B23" s="12"/>
      <c r="C23" s="12"/>
      <c r="D23" s="12"/>
      <c r="E23" s="12"/>
      <c r="F23" s="12"/>
      <c r="G23" s="12"/>
      <c r="H23" s="12"/>
      <c r="I23" s="12"/>
      <c r="J23" s="1" t="s">
        <v>27</v>
      </c>
      <c r="K23" s="1" t="s">
        <v>0</v>
      </c>
      <c r="L23" s="12"/>
      <c r="M23" s="12"/>
      <c r="N23" s="12"/>
      <c r="O23" s="14"/>
    </row>
    <row r="24" spans="1:15" ht="61.5" customHeight="1" x14ac:dyDescent="0.4">
      <c r="A24" s="11">
        <v>21</v>
      </c>
      <c r="B24" s="11" t="s">
        <v>78</v>
      </c>
      <c r="C24" s="11" t="s">
        <v>273</v>
      </c>
      <c r="D24" s="11" t="s">
        <v>268</v>
      </c>
      <c r="E24" s="11" t="s">
        <v>84</v>
      </c>
      <c r="F24" s="11" t="s">
        <v>87</v>
      </c>
      <c r="G24" s="11" t="s">
        <v>86</v>
      </c>
      <c r="H24" s="11" t="s">
        <v>88</v>
      </c>
      <c r="I24" s="11" t="s">
        <v>168</v>
      </c>
      <c r="J24" s="1" t="s">
        <v>36</v>
      </c>
      <c r="K24" s="1" t="s">
        <v>0</v>
      </c>
      <c r="L24" s="11" t="s">
        <v>3</v>
      </c>
      <c r="M24" s="11" t="s">
        <v>6</v>
      </c>
      <c r="N24" s="11" t="s">
        <v>89</v>
      </c>
      <c r="O24" s="13" t="s">
        <v>272</v>
      </c>
    </row>
    <row r="25" spans="1:15" ht="61.5" customHeight="1" x14ac:dyDescent="0.4">
      <c r="A25" s="12"/>
      <c r="B25" s="12"/>
      <c r="C25" s="12"/>
      <c r="D25" s="12"/>
      <c r="E25" s="12"/>
      <c r="F25" s="12"/>
      <c r="G25" s="12"/>
      <c r="H25" s="12"/>
      <c r="I25" s="12"/>
      <c r="J25" s="1" t="s">
        <v>27</v>
      </c>
      <c r="K25" s="1" t="s">
        <v>0</v>
      </c>
      <c r="L25" s="12"/>
      <c r="M25" s="12"/>
      <c r="N25" s="12"/>
      <c r="O25" s="14"/>
    </row>
    <row r="26" spans="1:15" ht="132" customHeight="1" x14ac:dyDescent="0.4">
      <c r="A26" s="11">
        <v>22</v>
      </c>
      <c r="B26" s="11" t="s">
        <v>78</v>
      </c>
      <c r="C26" s="11" t="s">
        <v>274</v>
      </c>
      <c r="D26" s="11" t="s">
        <v>275</v>
      </c>
      <c r="E26" s="11" t="s">
        <v>90</v>
      </c>
      <c r="F26" s="11" t="s">
        <v>164</v>
      </c>
      <c r="G26" s="11" t="s">
        <v>91</v>
      </c>
      <c r="H26" s="11" t="s">
        <v>92</v>
      </c>
      <c r="I26" s="11" t="s">
        <v>168</v>
      </c>
      <c r="J26" s="1" t="s">
        <v>36</v>
      </c>
      <c r="K26" s="1" t="s">
        <v>0</v>
      </c>
      <c r="L26" s="11" t="s">
        <v>2</v>
      </c>
      <c r="M26" s="11" t="s">
        <v>276</v>
      </c>
      <c r="N26" s="11" t="s">
        <v>277</v>
      </c>
      <c r="O26" s="13" t="s">
        <v>278</v>
      </c>
    </row>
    <row r="27" spans="1:15" ht="132" customHeight="1" x14ac:dyDescent="0.4">
      <c r="A27" s="12"/>
      <c r="B27" s="12"/>
      <c r="C27" s="12"/>
      <c r="D27" s="12"/>
      <c r="E27" s="12"/>
      <c r="F27" s="12"/>
      <c r="G27" s="12"/>
      <c r="H27" s="12"/>
      <c r="I27" s="12"/>
      <c r="J27" s="1" t="s">
        <v>27</v>
      </c>
      <c r="K27" s="1" t="s">
        <v>0</v>
      </c>
      <c r="L27" s="12"/>
      <c r="M27" s="12"/>
      <c r="N27" s="12"/>
      <c r="O27" s="14"/>
    </row>
    <row r="28" spans="1:15" ht="90" customHeight="1" x14ac:dyDescent="0.4">
      <c r="A28" s="4">
        <v>23</v>
      </c>
      <c r="B28" s="4" t="s">
        <v>93</v>
      </c>
      <c r="C28" s="1" t="s">
        <v>94</v>
      </c>
      <c r="D28" s="1" t="s">
        <v>279</v>
      </c>
      <c r="E28" s="1" t="s">
        <v>95</v>
      </c>
      <c r="F28" s="7" t="s">
        <v>96</v>
      </c>
      <c r="G28" s="1" t="s">
        <v>97</v>
      </c>
      <c r="H28" s="1" t="s">
        <v>280</v>
      </c>
      <c r="I28" s="1" t="s">
        <v>168</v>
      </c>
      <c r="J28" s="1" t="s">
        <v>373</v>
      </c>
      <c r="K28" s="1" t="s">
        <v>380</v>
      </c>
      <c r="L28" s="1" t="s">
        <v>4</v>
      </c>
      <c r="M28" s="1" t="s">
        <v>281</v>
      </c>
      <c r="N28" s="1" t="s">
        <v>282</v>
      </c>
      <c r="O28" s="6" t="s">
        <v>283</v>
      </c>
    </row>
    <row r="29" spans="1:15" ht="93" customHeight="1" x14ac:dyDescent="0.4">
      <c r="A29" s="11">
        <v>24</v>
      </c>
      <c r="B29" s="11" t="s">
        <v>93</v>
      </c>
      <c r="C29" s="11" t="s">
        <v>98</v>
      </c>
      <c r="D29" s="11" t="s">
        <v>284</v>
      </c>
      <c r="E29" s="11" t="s">
        <v>379</v>
      </c>
      <c r="F29" s="11" t="s">
        <v>378</v>
      </c>
      <c r="G29" s="11" t="s">
        <v>377</v>
      </c>
      <c r="H29" s="11" t="s">
        <v>285</v>
      </c>
      <c r="I29" s="11" t="s">
        <v>168</v>
      </c>
      <c r="J29" s="1" t="s">
        <v>36</v>
      </c>
      <c r="K29" s="1" t="s">
        <v>376</v>
      </c>
      <c r="L29" s="11" t="s">
        <v>2</v>
      </c>
      <c r="M29" s="11" t="s">
        <v>286</v>
      </c>
      <c r="N29" s="11" t="s">
        <v>287</v>
      </c>
      <c r="O29" s="13" t="s">
        <v>288</v>
      </c>
    </row>
    <row r="30" spans="1:15" ht="93" customHeight="1" x14ac:dyDescent="0.4">
      <c r="A30" s="15"/>
      <c r="B30" s="15"/>
      <c r="C30" s="15"/>
      <c r="D30" s="15"/>
      <c r="E30" s="12"/>
      <c r="F30" s="12"/>
      <c r="G30" s="12"/>
      <c r="H30" s="15"/>
      <c r="I30" s="15"/>
      <c r="J30" s="1" t="s">
        <v>373</v>
      </c>
      <c r="K30" s="1" t="s">
        <v>372</v>
      </c>
      <c r="L30" s="16"/>
      <c r="M30" s="16"/>
      <c r="N30" s="16"/>
      <c r="O30" s="17"/>
    </row>
    <row r="31" spans="1:15" ht="93" customHeight="1" x14ac:dyDescent="0.4">
      <c r="A31" s="12"/>
      <c r="B31" s="12"/>
      <c r="C31" s="12"/>
      <c r="D31" s="12"/>
      <c r="E31" s="1" t="s">
        <v>375</v>
      </c>
      <c r="F31" s="7" t="s">
        <v>374</v>
      </c>
      <c r="G31" s="1" t="s">
        <v>103</v>
      </c>
      <c r="H31" s="12"/>
      <c r="I31" s="12"/>
      <c r="J31" s="1" t="s">
        <v>373</v>
      </c>
      <c r="K31" s="1" t="s">
        <v>372</v>
      </c>
      <c r="L31" s="12"/>
      <c r="M31" s="12"/>
      <c r="N31" s="12"/>
      <c r="O31" s="14"/>
    </row>
    <row r="32" spans="1:15" ht="409.5" x14ac:dyDescent="0.4">
      <c r="A32" s="4">
        <v>25</v>
      </c>
      <c r="B32" s="4" t="s">
        <v>93</v>
      </c>
      <c r="C32" s="1" t="s">
        <v>99</v>
      </c>
      <c r="D32" s="1" t="s">
        <v>100</v>
      </c>
      <c r="E32" s="1" t="s">
        <v>101</v>
      </c>
      <c r="F32" s="7" t="s">
        <v>102</v>
      </c>
      <c r="G32" s="1" t="s">
        <v>103</v>
      </c>
      <c r="H32" s="1" t="s">
        <v>289</v>
      </c>
      <c r="I32" s="1" t="s">
        <v>168</v>
      </c>
      <c r="J32" s="1" t="s">
        <v>373</v>
      </c>
      <c r="K32" s="1" t="s">
        <v>372</v>
      </c>
      <c r="L32" s="1" t="s">
        <v>3</v>
      </c>
      <c r="M32" s="1" t="s">
        <v>290</v>
      </c>
      <c r="N32" s="1" t="s">
        <v>291</v>
      </c>
      <c r="O32" s="6" t="s">
        <v>292</v>
      </c>
    </row>
    <row r="33" spans="1:15" ht="101.45" customHeight="1" x14ac:dyDescent="0.4">
      <c r="A33" s="11">
        <v>26</v>
      </c>
      <c r="B33" s="11" t="s">
        <v>93</v>
      </c>
      <c r="C33" s="11" t="s">
        <v>0</v>
      </c>
      <c r="D33" s="11" t="s">
        <v>293</v>
      </c>
      <c r="E33" s="11" t="s">
        <v>294</v>
      </c>
      <c r="F33" s="11" t="s">
        <v>295</v>
      </c>
      <c r="G33" s="11" t="s">
        <v>0</v>
      </c>
      <c r="H33" s="11" t="s">
        <v>296</v>
      </c>
      <c r="I33" s="11" t="s">
        <v>369</v>
      </c>
      <c r="J33" s="1" t="s">
        <v>36</v>
      </c>
      <c r="K33" s="9" t="s">
        <v>368</v>
      </c>
      <c r="L33" s="11" t="s">
        <v>371</v>
      </c>
      <c r="M33" s="11" t="s">
        <v>297</v>
      </c>
      <c r="N33" s="11" t="s">
        <v>298</v>
      </c>
      <c r="O33" s="13" t="s">
        <v>299</v>
      </c>
    </row>
    <row r="34" spans="1:15" ht="101.45" customHeight="1" x14ac:dyDescent="0.4">
      <c r="A34" s="12"/>
      <c r="B34" s="12"/>
      <c r="C34" s="12"/>
      <c r="D34" s="12"/>
      <c r="E34" s="12"/>
      <c r="F34" s="12"/>
      <c r="G34" s="12"/>
      <c r="H34" s="12"/>
      <c r="I34" s="12"/>
      <c r="J34" s="1" t="s">
        <v>361</v>
      </c>
      <c r="K34" s="1" t="s">
        <v>370</v>
      </c>
      <c r="L34" s="12"/>
      <c r="M34" s="12"/>
      <c r="N34" s="12"/>
      <c r="O34" s="14"/>
    </row>
    <row r="35" spans="1:15" ht="126" x14ac:dyDescent="0.4">
      <c r="A35" s="4">
        <v>27</v>
      </c>
      <c r="B35" s="4" t="s">
        <v>93</v>
      </c>
      <c r="C35" s="1" t="s">
        <v>0</v>
      </c>
      <c r="D35" s="1" t="s">
        <v>300</v>
      </c>
      <c r="E35" s="1" t="s">
        <v>301</v>
      </c>
      <c r="F35" s="7" t="s">
        <v>302</v>
      </c>
      <c r="G35" s="1" t="s">
        <v>0</v>
      </c>
      <c r="H35" s="1" t="s">
        <v>165</v>
      </c>
      <c r="I35" s="1" t="s">
        <v>369</v>
      </c>
      <c r="J35" s="1" t="s">
        <v>36</v>
      </c>
      <c r="K35" s="1" t="s">
        <v>368</v>
      </c>
      <c r="L35" s="1" t="s">
        <v>4</v>
      </c>
      <c r="M35" s="1" t="s">
        <v>166</v>
      </c>
      <c r="N35" s="1" t="s">
        <v>303</v>
      </c>
      <c r="O35" s="6" t="s">
        <v>299</v>
      </c>
    </row>
    <row r="36" spans="1:15" ht="189" x14ac:dyDescent="0.4">
      <c r="A36" s="4">
        <v>28</v>
      </c>
      <c r="B36" s="4" t="s">
        <v>104</v>
      </c>
      <c r="C36" s="1" t="s">
        <v>105</v>
      </c>
      <c r="D36" s="1" t="s">
        <v>304</v>
      </c>
      <c r="E36" s="1" t="s">
        <v>106</v>
      </c>
      <c r="F36" s="7" t="s">
        <v>107</v>
      </c>
      <c r="G36" s="1" t="s">
        <v>108</v>
      </c>
      <c r="H36" s="1" t="s">
        <v>305</v>
      </c>
      <c r="I36" s="1" t="s">
        <v>168</v>
      </c>
      <c r="J36" s="1" t="s">
        <v>361</v>
      </c>
      <c r="K36" s="1" t="s">
        <v>367</v>
      </c>
      <c r="L36" s="1" t="s">
        <v>2</v>
      </c>
      <c r="M36" s="1" t="s">
        <v>109</v>
      </c>
      <c r="N36" s="1" t="s">
        <v>306</v>
      </c>
      <c r="O36" s="6" t="s">
        <v>307</v>
      </c>
    </row>
    <row r="37" spans="1:15" ht="173.25" x14ac:dyDescent="0.4">
      <c r="A37" s="4">
        <v>29</v>
      </c>
      <c r="B37" s="4" t="s">
        <v>104</v>
      </c>
      <c r="C37" s="1" t="s">
        <v>51</v>
      </c>
      <c r="D37" s="1" t="s">
        <v>308</v>
      </c>
      <c r="E37" s="1" t="s">
        <v>110</v>
      </c>
      <c r="F37" s="7" t="s">
        <v>111</v>
      </c>
      <c r="G37" s="1" t="s">
        <v>112</v>
      </c>
      <c r="H37" s="1" t="s">
        <v>309</v>
      </c>
      <c r="I37" s="1" t="s">
        <v>168</v>
      </c>
      <c r="J37" s="1" t="s">
        <v>361</v>
      </c>
      <c r="K37" s="1" t="s">
        <v>364</v>
      </c>
      <c r="L37" s="1" t="s">
        <v>2</v>
      </c>
      <c r="M37" s="1" t="s">
        <v>310</v>
      </c>
      <c r="N37" s="1" t="s">
        <v>311</v>
      </c>
      <c r="O37" s="6" t="s">
        <v>307</v>
      </c>
    </row>
    <row r="38" spans="1:15" ht="236.25" x14ac:dyDescent="0.4">
      <c r="A38" s="4">
        <v>30</v>
      </c>
      <c r="B38" s="4" t="s">
        <v>104</v>
      </c>
      <c r="C38" s="1" t="s">
        <v>113</v>
      </c>
      <c r="D38" s="1" t="s">
        <v>312</v>
      </c>
      <c r="E38" s="1" t="s">
        <v>114</v>
      </c>
      <c r="F38" s="7" t="s">
        <v>115</v>
      </c>
      <c r="G38" s="1" t="s">
        <v>116</v>
      </c>
      <c r="H38" s="1" t="s">
        <v>117</v>
      </c>
      <c r="I38" s="1" t="s">
        <v>362</v>
      </c>
      <c r="J38" s="1" t="s">
        <v>36</v>
      </c>
      <c r="K38" s="1" t="s">
        <v>365</v>
      </c>
      <c r="L38" s="1" t="s">
        <v>4</v>
      </c>
      <c r="M38" s="1" t="s">
        <v>313</v>
      </c>
      <c r="N38" s="1" t="s">
        <v>314</v>
      </c>
      <c r="O38" s="6" t="s">
        <v>315</v>
      </c>
    </row>
    <row r="39" spans="1:15" ht="141.75" x14ac:dyDescent="0.4">
      <c r="A39" s="4">
        <v>31</v>
      </c>
      <c r="B39" s="4" t="s">
        <v>104</v>
      </c>
      <c r="C39" s="4" t="s">
        <v>118</v>
      </c>
      <c r="D39" s="4" t="s">
        <v>316</v>
      </c>
      <c r="E39" s="4" t="s">
        <v>119</v>
      </c>
      <c r="F39" s="4" t="s">
        <v>120</v>
      </c>
      <c r="G39" s="4" t="s">
        <v>121</v>
      </c>
      <c r="H39" s="1" t="s">
        <v>317</v>
      </c>
      <c r="I39" s="1" t="s">
        <v>362</v>
      </c>
      <c r="J39" s="1" t="s">
        <v>361</v>
      </c>
      <c r="K39" s="1" t="s">
        <v>367</v>
      </c>
      <c r="L39" s="1" t="s">
        <v>2</v>
      </c>
      <c r="M39" s="1" t="s">
        <v>318</v>
      </c>
      <c r="N39" s="1" t="s">
        <v>319</v>
      </c>
      <c r="O39" s="6" t="s">
        <v>315</v>
      </c>
    </row>
    <row r="40" spans="1:15" ht="63" x14ac:dyDescent="0.4">
      <c r="A40" s="4">
        <v>32</v>
      </c>
      <c r="B40" s="4" t="s">
        <v>104</v>
      </c>
      <c r="C40" s="4" t="s">
        <v>0</v>
      </c>
      <c r="D40" s="4" t="s">
        <v>0</v>
      </c>
      <c r="E40" s="4" t="s">
        <v>0</v>
      </c>
      <c r="F40" s="4" t="s">
        <v>0</v>
      </c>
      <c r="G40" s="4" t="s">
        <v>0</v>
      </c>
      <c r="H40" s="1" t="s">
        <v>320</v>
      </c>
      <c r="I40" s="1" t="s">
        <v>363</v>
      </c>
      <c r="J40" s="1" t="s">
        <v>0</v>
      </c>
      <c r="K40" s="1" t="s">
        <v>0</v>
      </c>
      <c r="L40" s="1" t="s">
        <v>1</v>
      </c>
      <c r="M40" s="1" t="s">
        <v>122</v>
      </c>
      <c r="N40" s="1" t="s">
        <v>123</v>
      </c>
      <c r="O40" s="6" t="s">
        <v>321</v>
      </c>
    </row>
    <row r="41" spans="1:15" ht="126" x14ac:dyDescent="0.4">
      <c r="A41" s="4">
        <v>33</v>
      </c>
      <c r="B41" s="4" t="s">
        <v>7</v>
      </c>
      <c r="C41" s="4" t="s">
        <v>124</v>
      </c>
      <c r="D41" s="4" t="s">
        <v>125</v>
      </c>
      <c r="E41" s="4" t="s">
        <v>126</v>
      </c>
      <c r="F41" s="4" t="s">
        <v>127</v>
      </c>
      <c r="G41" s="4" t="s">
        <v>128</v>
      </c>
      <c r="H41" s="1" t="s">
        <v>322</v>
      </c>
      <c r="I41" s="1" t="s">
        <v>362</v>
      </c>
      <c r="J41" s="1" t="s">
        <v>129</v>
      </c>
      <c r="K41" s="1" t="s">
        <v>0</v>
      </c>
      <c r="L41" s="1" t="s">
        <v>3</v>
      </c>
      <c r="M41" s="1" t="s">
        <v>323</v>
      </c>
      <c r="N41" s="1" t="s">
        <v>130</v>
      </c>
      <c r="O41" s="6" t="s">
        <v>324</v>
      </c>
    </row>
    <row r="42" spans="1:15" ht="173.25" x14ac:dyDescent="0.4">
      <c r="A42" s="4">
        <v>34</v>
      </c>
      <c r="B42" s="4" t="s">
        <v>7</v>
      </c>
      <c r="C42" s="1" t="s">
        <v>131</v>
      </c>
      <c r="D42" s="1" t="s">
        <v>132</v>
      </c>
      <c r="E42" s="1" t="s">
        <v>133</v>
      </c>
      <c r="F42" s="7" t="s">
        <v>134</v>
      </c>
      <c r="G42" s="1" t="s">
        <v>135</v>
      </c>
      <c r="H42" s="1" t="s">
        <v>325</v>
      </c>
      <c r="I42" s="1" t="s">
        <v>362</v>
      </c>
      <c r="J42" s="1" t="s">
        <v>361</v>
      </c>
      <c r="K42" s="1" t="s">
        <v>367</v>
      </c>
      <c r="L42" s="1" t="s">
        <v>3</v>
      </c>
      <c r="M42" s="1" t="s">
        <v>326</v>
      </c>
      <c r="N42" s="1" t="s">
        <v>327</v>
      </c>
      <c r="O42" s="6" t="s">
        <v>328</v>
      </c>
    </row>
    <row r="43" spans="1:15" ht="126" x14ac:dyDescent="0.4">
      <c r="A43" s="4">
        <v>35</v>
      </c>
      <c r="B43" s="4" t="s">
        <v>7</v>
      </c>
      <c r="C43" s="1" t="s">
        <v>136</v>
      </c>
      <c r="D43" s="1" t="s">
        <v>137</v>
      </c>
      <c r="E43" s="1" t="s">
        <v>138</v>
      </c>
      <c r="F43" s="7" t="s">
        <v>139</v>
      </c>
      <c r="G43" s="1" t="s">
        <v>140</v>
      </c>
      <c r="H43" s="1" t="s">
        <v>329</v>
      </c>
      <c r="I43" s="1" t="s">
        <v>362</v>
      </c>
      <c r="J43" s="1" t="s">
        <v>361</v>
      </c>
      <c r="K43" s="1" t="s">
        <v>364</v>
      </c>
      <c r="L43" s="1" t="s">
        <v>3</v>
      </c>
      <c r="M43" s="1" t="s">
        <v>330</v>
      </c>
      <c r="N43" s="1" t="s">
        <v>331</v>
      </c>
      <c r="O43" s="6" t="s">
        <v>328</v>
      </c>
    </row>
    <row r="44" spans="1:15" ht="299.25" x14ac:dyDescent="0.4">
      <c r="A44" s="4">
        <v>36</v>
      </c>
      <c r="B44" s="4" t="s">
        <v>7</v>
      </c>
      <c r="C44" s="1" t="s">
        <v>141</v>
      </c>
      <c r="D44" s="1" t="s">
        <v>142</v>
      </c>
      <c r="E44" s="1" t="s">
        <v>143</v>
      </c>
      <c r="F44" s="7" t="s">
        <v>144</v>
      </c>
      <c r="G44" s="1" t="s">
        <v>145</v>
      </c>
      <c r="H44" s="1" t="s">
        <v>332</v>
      </c>
      <c r="I44" s="1" t="s">
        <v>362</v>
      </c>
      <c r="J44" s="1" t="s">
        <v>361</v>
      </c>
      <c r="K44" s="1" t="s">
        <v>366</v>
      </c>
      <c r="L44" s="1" t="s">
        <v>383</v>
      </c>
      <c r="M44" s="1" t="s">
        <v>333</v>
      </c>
      <c r="N44" s="1" t="s">
        <v>334</v>
      </c>
      <c r="O44" s="6" t="s">
        <v>328</v>
      </c>
    </row>
    <row r="45" spans="1:15" ht="236.25" x14ac:dyDescent="0.4">
      <c r="A45" s="4">
        <v>37</v>
      </c>
      <c r="B45" s="4" t="s">
        <v>7</v>
      </c>
      <c r="C45" s="1" t="s">
        <v>146</v>
      </c>
      <c r="D45" s="1" t="s">
        <v>147</v>
      </c>
      <c r="E45" s="1" t="s">
        <v>148</v>
      </c>
      <c r="F45" s="7" t="s">
        <v>149</v>
      </c>
      <c r="G45" s="1" t="s">
        <v>150</v>
      </c>
      <c r="H45" s="1" t="s">
        <v>335</v>
      </c>
      <c r="I45" s="1" t="s">
        <v>362</v>
      </c>
      <c r="J45" s="1" t="s">
        <v>49</v>
      </c>
      <c r="K45" s="1" t="s">
        <v>365</v>
      </c>
      <c r="L45" s="1" t="s">
        <v>2</v>
      </c>
      <c r="M45" s="1" t="s">
        <v>336</v>
      </c>
      <c r="N45" s="1" t="s">
        <v>337</v>
      </c>
      <c r="O45" s="6" t="s">
        <v>338</v>
      </c>
    </row>
    <row r="46" spans="1:15" ht="82.5" customHeight="1" x14ac:dyDescent="0.4">
      <c r="A46" s="11">
        <v>38</v>
      </c>
      <c r="B46" s="11" t="s">
        <v>7</v>
      </c>
      <c r="C46" s="11" t="s">
        <v>151</v>
      </c>
      <c r="D46" s="11" t="s">
        <v>152</v>
      </c>
      <c r="E46" s="11" t="s">
        <v>153</v>
      </c>
      <c r="F46" s="11" t="s">
        <v>154</v>
      </c>
      <c r="G46" s="11" t="s">
        <v>155</v>
      </c>
      <c r="H46" s="11" t="s">
        <v>339</v>
      </c>
      <c r="I46" s="11" t="s">
        <v>362</v>
      </c>
      <c r="J46" s="1" t="s">
        <v>36</v>
      </c>
      <c r="K46" s="1" t="s">
        <v>0</v>
      </c>
      <c r="L46" s="11" t="s">
        <v>383</v>
      </c>
      <c r="M46" s="11" t="s">
        <v>340</v>
      </c>
      <c r="N46" s="11" t="s">
        <v>341</v>
      </c>
      <c r="O46" s="6" t="s">
        <v>342</v>
      </c>
    </row>
    <row r="47" spans="1:15" ht="82.5" customHeight="1" x14ac:dyDescent="0.4">
      <c r="A47" s="12"/>
      <c r="B47" s="12"/>
      <c r="C47" s="12"/>
      <c r="D47" s="12"/>
      <c r="E47" s="12"/>
      <c r="F47" s="12"/>
      <c r="G47" s="12"/>
      <c r="H47" s="12"/>
      <c r="I47" s="12"/>
      <c r="J47" s="1" t="s">
        <v>361</v>
      </c>
      <c r="K47" s="1" t="s">
        <v>364</v>
      </c>
      <c r="L47" s="12"/>
      <c r="M47" s="12"/>
      <c r="N47" s="12"/>
      <c r="O47" s="6"/>
    </row>
    <row r="48" spans="1:15" ht="187.5" x14ac:dyDescent="0.4">
      <c r="A48" s="4">
        <v>39</v>
      </c>
      <c r="B48" s="4" t="s">
        <v>7</v>
      </c>
      <c r="C48" s="1" t="s">
        <v>343</v>
      </c>
      <c r="D48" s="1" t="s">
        <v>344</v>
      </c>
      <c r="E48" s="1" t="s">
        <v>345</v>
      </c>
      <c r="F48" s="7" t="s">
        <v>346</v>
      </c>
      <c r="G48" s="1"/>
      <c r="H48" s="1" t="s">
        <v>347</v>
      </c>
      <c r="I48" s="1" t="s">
        <v>363</v>
      </c>
      <c r="J48" s="1" t="s">
        <v>0</v>
      </c>
      <c r="K48" s="1" t="s">
        <v>0</v>
      </c>
      <c r="L48" s="1" t="s">
        <v>4</v>
      </c>
      <c r="M48" s="1" t="s">
        <v>156</v>
      </c>
      <c r="N48" s="1" t="s">
        <v>348</v>
      </c>
      <c r="O48" s="6" t="s">
        <v>349</v>
      </c>
    </row>
    <row r="49" spans="1:15" ht="204.75" x14ac:dyDescent="0.4">
      <c r="A49" s="4">
        <v>40</v>
      </c>
      <c r="B49" s="4" t="s">
        <v>7</v>
      </c>
      <c r="C49" s="1" t="s">
        <v>350</v>
      </c>
      <c r="D49" s="1" t="s">
        <v>351</v>
      </c>
      <c r="E49" s="1" t="s">
        <v>352</v>
      </c>
      <c r="F49" s="7" t="s">
        <v>353</v>
      </c>
      <c r="G49" s="1"/>
      <c r="H49" s="1" t="s">
        <v>157</v>
      </c>
      <c r="I49" s="1" t="s">
        <v>363</v>
      </c>
      <c r="J49" s="1" t="s">
        <v>0</v>
      </c>
      <c r="K49" s="1" t="s">
        <v>0</v>
      </c>
      <c r="L49" s="1" t="s">
        <v>1</v>
      </c>
      <c r="M49" s="1" t="s">
        <v>354</v>
      </c>
      <c r="N49" s="1" t="s">
        <v>355</v>
      </c>
      <c r="O49" s="6" t="s">
        <v>338</v>
      </c>
    </row>
    <row r="50" spans="1:15" ht="63" x14ac:dyDescent="0.4">
      <c r="A50" s="4">
        <f>ROW()-1</f>
        <v>49</v>
      </c>
      <c r="B50" s="4" t="s">
        <v>7</v>
      </c>
      <c r="C50" s="1" t="s">
        <v>158</v>
      </c>
      <c r="D50" s="1" t="s">
        <v>159</v>
      </c>
      <c r="E50" s="1" t="s">
        <v>160</v>
      </c>
      <c r="F50" s="7" t="s">
        <v>161</v>
      </c>
      <c r="G50" s="1" t="s">
        <v>162</v>
      </c>
      <c r="H50" s="1" t="s">
        <v>356</v>
      </c>
      <c r="I50" s="1" t="s">
        <v>362</v>
      </c>
      <c r="J50" s="1" t="s">
        <v>361</v>
      </c>
      <c r="K50" s="1" t="s">
        <v>360</v>
      </c>
      <c r="L50" s="1" t="s">
        <v>3</v>
      </c>
      <c r="M50" s="1" t="s">
        <v>357</v>
      </c>
      <c r="N50" s="1" t="s">
        <v>358</v>
      </c>
      <c r="O50" s="6" t="s">
        <v>359</v>
      </c>
    </row>
    <row r="81" spans="7:7" x14ac:dyDescent="0.4">
      <c r="G81" s="10"/>
    </row>
  </sheetData>
  <autoFilter ref="A1:O50" xr:uid="{E43192BD-ED6B-42D7-A6D7-21C4C64343A7}"/>
  <mergeCells count="91">
    <mergeCell ref="A18:A19"/>
    <mergeCell ref="B18:B19"/>
    <mergeCell ref="C18:C19"/>
    <mergeCell ref="D18:D19"/>
    <mergeCell ref="E18:E19"/>
    <mergeCell ref="F18:F19"/>
    <mergeCell ref="G18:G19"/>
    <mergeCell ref="H18:H19"/>
    <mergeCell ref="I18:I19"/>
    <mergeCell ref="K18:K19"/>
    <mergeCell ref="L18:L19"/>
    <mergeCell ref="M18:M19"/>
    <mergeCell ref="N18:N19"/>
    <mergeCell ref="O18:O19"/>
    <mergeCell ref="A22:A23"/>
    <mergeCell ref="B22:B23"/>
    <mergeCell ref="C22:C23"/>
    <mergeCell ref="D22:D23"/>
    <mergeCell ref="E22:E23"/>
    <mergeCell ref="F22:F23"/>
    <mergeCell ref="G22:G23"/>
    <mergeCell ref="H22:H23"/>
    <mergeCell ref="I22:I23"/>
    <mergeCell ref="L22:L23"/>
    <mergeCell ref="M22:M23"/>
    <mergeCell ref="N22:N23"/>
    <mergeCell ref="O22:O23"/>
    <mergeCell ref="A24:A25"/>
    <mergeCell ref="B24:B25"/>
    <mergeCell ref="C24:C25"/>
    <mergeCell ref="D24:D25"/>
    <mergeCell ref="E24:E25"/>
    <mergeCell ref="F24:F25"/>
    <mergeCell ref="G24:G25"/>
    <mergeCell ref="H24:H25"/>
    <mergeCell ref="I24:I25"/>
    <mergeCell ref="L24:L25"/>
    <mergeCell ref="M24:M25"/>
    <mergeCell ref="N24:N25"/>
    <mergeCell ref="O24:O25"/>
    <mergeCell ref="A26:A27"/>
    <mergeCell ref="B26:B27"/>
    <mergeCell ref="C26:C27"/>
    <mergeCell ref="D26:D27"/>
    <mergeCell ref="E26:E27"/>
    <mergeCell ref="F26:F27"/>
    <mergeCell ref="G26:G27"/>
    <mergeCell ref="H26:H27"/>
    <mergeCell ref="I26:I27"/>
    <mergeCell ref="L26:L27"/>
    <mergeCell ref="M26:M27"/>
    <mergeCell ref="N26:N27"/>
    <mergeCell ref="O26:O27"/>
    <mergeCell ref="A29:A31"/>
    <mergeCell ref="B29:B31"/>
    <mergeCell ref="C29:C31"/>
    <mergeCell ref="D29:D31"/>
    <mergeCell ref="E29:E30"/>
    <mergeCell ref="F29:F30"/>
    <mergeCell ref="G29:G30"/>
    <mergeCell ref="H29:H31"/>
    <mergeCell ref="I29:I31"/>
    <mergeCell ref="L29:L31"/>
    <mergeCell ref="M29:M31"/>
    <mergeCell ref="N29:N31"/>
    <mergeCell ref="O29:O31"/>
    <mergeCell ref="G33:G34"/>
    <mergeCell ref="H33:H34"/>
    <mergeCell ref="I33:I34"/>
    <mergeCell ref="L33:L34"/>
    <mergeCell ref="A33:A34"/>
    <mergeCell ref="B33:B34"/>
    <mergeCell ref="C33:C34"/>
    <mergeCell ref="D33:D34"/>
    <mergeCell ref="E33:E34"/>
    <mergeCell ref="M33:M34"/>
    <mergeCell ref="N33:N34"/>
    <mergeCell ref="O33:O34"/>
    <mergeCell ref="A46:A47"/>
    <mergeCell ref="B46:B47"/>
    <mergeCell ref="C46:C47"/>
    <mergeCell ref="D46:D47"/>
    <mergeCell ref="E46:E47"/>
    <mergeCell ref="N46:N47"/>
    <mergeCell ref="F46:F47"/>
    <mergeCell ref="G46:G47"/>
    <mergeCell ref="H46:H47"/>
    <mergeCell ref="I46:I47"/>
    <mergeCell ref="L46:L47"/>
    <mergeCell ref="M46:M47"/>
    <mergeCell ref="F33:F34"/>
  </mergeCells>
  <phoneticPr fontId="1"/>
  <dataValidations disablePrompts="1" count="1">
    <dataValidation type="list" allowBlank="1" showInputMessage="1" showErrorMessage="1" sqref="L2:L18 L32:L50 L20:L22 L24:L29" xr:uid="{D65F1FE0-F9D2-4166-BC80-DD4754F5A856}">
      <formula1>"設備要因, 人為要因, 外的要因, その他"</formula1>
    </dataValidation>
  </dataValidations>
  <hyperlinks>
    <hyperlink ref="O7" r:id="rId1" display="https://www.soumu.go.jp/main_content/000418952.pdf" xr:uid="{04EC5743-5977-46EB-BE8F-1E201891849B}"/>
    <hyperlink ref="O8" r:id="rId2" display="https://www.soumu.go.jp/main_content/000401130.pdf" xr:uid="{272112FC-70DF-4007-9DED-3DBEC053A280}"/>
    <hyperlink ref="O4" r:id="rId3" display="https://www.soumu.go.jp/main_content/000397365.pdf" xr:uid="{7049D45D-249C-4E22-9740-2C7809B9E7DA}"/>
    <hyperlink ref="O6" r:id="rId4" display="https://www.soumu.go.jp/main_content/000397366.pdf" xr:uid="{79DA71F1-DF16-4CCE-80C4-B8251F8FD0FB}"/>
    <hyperlink ref="O3" r:id="rId5" display="https://www.soumu.go.jp/main_content/000406887.pdf" xr:uid="{90825D4F-72CD-4027-A03B-0BF1D462CD59}"/>
    <hyperlink ref="O9" r:id="rId6" display="https://www.soumu.go.jp/main_content/000406887.pdf" xr:uid="{93D98189-ECF2-43A4-842F-E5314C5907F3}"/>
    <hyperlink ref="O10" r:id="rId7" display="https://www.soumu.go.jp/main_content/000442152.pdf" xr:uid="{16094570-06C1-492C-8C61-8B5D0BABC530}"/>
    <hyperlink ref="O11" r:id="rId8" display="https://www.soumu.go.jp/main_content/000467152.pdf" xr:uid="{40312263-2F3C-4D15-B61D-81E850969221}"/>
    <hyperlink ref="O12" r:id="rId9" display="https://www.soumu.go.jp/main_content/000467153.pdf" xr:uid="{011531A2-F7BF-4274-A57C-A5422A269E39}"/>
    <hyperlink ref="O13" r:id="rId10" display="https://www.soumu.go.jp/main_content/000480423.pdf" xr:uid="{D7A89344-4F95-438E-A359-3FB170D6EE21}"/>
    <hyperlink ref="O14" r:id="rId11" display="https://www.soumu.go.jp/main_content/000489095.pdf" xr:uid="{14A02D09-FC05-4852-828B-4BAF0161CE8E}"/>
    <hyperlink ref="O15" r:id="rId12" display="https://www.soumu.go.jp/main_content/000500079.pdf" xr:uid="{DCFBF5D7-65D7-449E-B18D-1A69CAEBD825}"/>
    <hyperlink ref="O16" r:id="rId13" display="https://www.soumu.go.jp/main_content/000500079.pdf" xr:uid="{AC9C40FC-E391-4C8F-AA32-D42370C24DF9}"/>
    <hyperlink ref="O17" r:id="rId14" display="https://www.soumu.go.jp/main_content/000522585.pdf" xr:uid="{76E913EC-DFCC-48DC-BCB1-33CD5EF6079E}"/>
    <hyperlink ref="O18" r:id="rId15" display="https://www.soumu.go.jp/main_content/000592274.pdf" xr:uid="{5A3DF457-E81E-47D9-A7B6-BFC9FC54754C}"/>
    <hyperlink ref="O20" r:id="rId16" display="https://www.soumu.go.jp/main_content/000592277.pdf" xr:uid="{DAC59A20-AE39-43C6-9328-68698E09E640}"/>
    <hyperlink ref="O21" r:id="rId17" display="https://www.soumu.go.jp/main_content/000595953.pdf" xr:uid="{8C31D623-65D5-478C-906F-7535E81CA07D}"/>
    <hyperlink ref="O22" r:id="rId18" display="https://www.soumu.go.jp/main_content/000605829.pdf" xr:uid="{6426435E-1D29-4C59-815B-D91F0700961A}"/>
    <hyperlink ref="O24" r:id="rId19" display="https://www.soumu.go.jp/main_content/000605829.pdf" xr:uid="{8C4DDABF-C486-4F31-9346-23820B9251F0}"/>
    <hyperlink ref="O26" r:id="rId20" display="https://www.soumu.go.jp/main_content/000633621.pdf" xr:uid="{178E3311-0D72-453C-9AD2-81FD0F5B634D}"/>
    <hyperlink ref="O28" r:id="rId21" display="https://www.soumu.go.jp/main_content/000680418.pdf" xr:uid="{866C4B1A-D39A-4651-92F6-08D0A02CB1F2}"/>
    <hyperlink ref="O29" r:id="rId22" display="https://www.soumu.go.jp/main_content/000712581.pdf" xr:uid="{CEB0AC7F-7410-4FE5-9FAF-0217D7173F93}"/>
    <hyperlink ref="O32" r:id="rId23" display="https://www.soumu.go.jp/main_content/000752829.pdf" xr:uid="{574496B5-63B4-4F54-B3C2-B0D0499E9441}"/>
    <hyperlink ref="O36" r:id="rId24" display="https://www.soumu.go.jp/main_content/000755888.pdf" xr:uid="{1A7BFADE-3002-4852-B08E-AD03C3C6631E}"/>
    <hyperlink ref="O37" r:id="rId25" display="https://www.soumu.go.jp/main_content/000755888.pdf" xr:uid="{3519E431-614C-4D29-8EC5-4CEDDA205699}"/>
    <hyperlink ref="O38" r:id="rId26" display="https://www.soumu.go.jp/main_content/000755889.pdf" xr:uid="{4042E920-43F6-46DB-B30C-5DF912AB7BEC}"/>
    <hyperlink ref="O39" r:id="rId27" display="https://www.soumu.go.jp/main_content/000755889.pdf" xr:uid="{6DC4C7D8-98C2-4183-B421-FAF04697A836}"/>
    <hyperlink ref="O41" r:id="rId28" display="https://www.soumu.go.jp/main_content/000773877.pdf" xr:uid="{9A48EAA4-F88A-4D6A-98BC-E193711A1962}"/>
    <hyperlink ref="O42" r:id="rId29" display="https://www.soumu.go.jp/main_content/000797541.pdf" xr:uid="{D4E8BF6F-BEB2-464E-B87F-178C85EF889F}"/>
    <hyperlink ref="O43" r:id="rId30" display="https://www.soumu.go.jp/main_content/000797541.pdf" xr:uid="{F61B0915-F10D-4D71-A6E1-17FF7BC8898D}"/>
    <hyperlink ref="O44" r:id="rId31" display="https://www.soumu.go.jp/main_content/000797541.pdf" xr:uid="{4CED54B3-4525-4735-BD23-56CB760AE10E}"/>
    <hyperlink ref="O46" r:id="rId32" display="https://www.soumu.go.jp/main_content/000829332.pdf" xr:uid="{364A756E-B6FE-4A5E-9CD2-5A1B62AE9E4E}"/>
    <hyperlink ref="O45" r:id="rId33" display="https://www.soumu.go.jp/main_content/000839620.pdf" xr:uid="{3AAA5DB9-A1B4-49D5-A5BF-C4BA8FAC370B}"/>
    <hyperlink ref="O49" r:id="rId34" display="https://www.soumu.go.jp/main_content/000839620.pdf" xr:uid="{9FC1CEAD-16F0-4278-86C8-557680841993}"/>
    <hyperlink ref="O50" r:id="rId35" display="https://www.soumu.go.jp/main_content/000839638.pdf" xr:uid="{8E8394EE-1D8C-4959-8FBA-60A6805384B5}"/>
    <hyperlink ref="O48" r:id="rId36" display="https://www.soumu.go.jp/main_content/000845083.pdf" xr:uid="{57E81F1B-6976-43B1-8F2D-ED90106878E2}"/>
    <hyperlink ref="O2" r:id="rId37" display="https://www.soumu.go.jp/main_content/000431571.pdf" xr:uid="{325624CF-FFC1-41A9-AA2F-CEDAAE2A9A4C}"/>
    <hyperlink ref="O5" r:id="rId38" display="https://www.soumu.go.jp/main_content/000431571.pdf" xr:uid="{ED706390-5261-47AD-8D24-56A52A57242B}"/>
    <hyperlink ref="O40" r:id="rId39" display="https://www.soumu.go.jp/main_content/000774199.pdf" xr:uid="{DF007816-F820-495F-A2C7-8AF177B7FE85}"/>
    <hyperlink ref="O33" r:id="rId40" display="https://www.soumu.go.jp/main_content/000755997.pdf" xr:uid="{59509182-4456-4E4F-B6FF-62D61C0D6DAC}"/>
    <hyperlink ref="O35" r:id="rId41" display="https://www.soumu.go.jp/main_content/000755997.pdf" xr:uid="{56B14E94-0003-4ED2-9A83-6CAA88CD48B1}"/>
  </hyperlinks>
  <pageMargins left="0.70866141732283472" right="0.70866141732283472" top="0.74803149606299213" bottom="0.74803149606299213" header="0.31496062992125984" footer="0.31496062992125984"/>
  <pageSetup paperSize="8" scale="42" fitToHeight="0" orientation="landscape" horizontalDpi="300" verticalDpi="300" r:id="rId42"/>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15A21D47461C4FB413E6D5458BFC97" ma:contentTypeVersion="8" ma:contentTypeDescription="新しいドキュメントを作成します。" ma:contentTypeScope="" ma:versionID="efcc2c0fc412738fbdf01e21a69c668c">
  <xsd:schema xmlns:xsd="http://www.w3.org/2001/XMLSchema" xmlns:xs="http://www.w3.org/2001/XMLSchema" xmlns:p="http://schemas.microsoft.com/office/2006/metadata/properties" xmlns:ns2="bb791f97-c28a-40b8-b999-bfee4163be42" xmlns:ns3="da02c590-a885-4398-a1ef-825fe23da2ab" targetNamespace="http://schemas.microsoft.com/office/2006/metadata/properties" ma:root="true" ma:fieldsID="7262be671ce81b6f7d0ec89577a2973d" ns2:_="" ns3:_="">
    <xsd:import namespace="bb791f97-c28a-40b8-b999-bfee4163be42"/>
    <xsd:import namespace="da02c590-a885-4398-a1ef-825fe23da2a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91f97-c28a-40b8-b999-bfee4163b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02c590-a885-4398-a1ef-825fe23da2ab"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509777-7986-4D62-AFAF-CAA6ED7D7320}">
  <ds:schemaRefs>
    <ds:schemaRef ds:uri="http://purl.org/dc/terms/"/>
    <ds:schemaRef ds:uri="http://schemas.openxmlformats.org/package/2006/metadata/core-properties"/>
    <ds:schemaRef ds:uri="da02c590-a885-4398-a1ef-825fe23da2ab"/>
    <ds:schemaRef ds:uri="http://schemas.microsoft.com/office/2006/documentManagement/types"/>
    <ds:schemaRef ds:uri="bb791f97-c28a-40b8-b999-bfee4163be42"/>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BE25447-A56B-4FF2-8ABB-E1E8A2A65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91f97-c28a-40b8-b999-bfee4163be42"/>
    <ds:schemaRef ds:uri="da02c590-a885-4398-a1ef-825fe23da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29EF50-30C5-4A07-B46E-609A42E7E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一覧（事故）</vt:lpstr>
      <vt:lpstr>'一覧（事故）'!Print_Titles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康王</dc:creator>
  <cp:lastModifiedBy>志賀　健一</cp:lastModifiedBy>
  <cp:lastPrinted>2023-06-26T02:14:24Z</cp:lastPrinted>
  <dcterms:created xsi:type="dcterms:W3CDTF">2023-03-09T14:49:09Z</dcterms:created>
  <dcterms:modified xsi:type="dcterms:W3CDTF">2023-06-26T02:15:29Z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0x0101008715A21D47461C4FB413E6D5458BFC97</vt:lpwstr>
  </property>
</Properties>
</file>