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9040" windowHeight="15840"/>
  </bookViews>
  <sheets>
    <sheet name="AFAHO13H3040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<sst xmlns="http://schemas.openxmlformats.org/spreadsheetml/2006/main" xmlns:r="http://schemas.openxmlformats.org/officeDocument/2006/relationships" count="20" uniqueCount="20">
  <si>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（Ａ）－（Ｂ）＋（Ｃ）</t>
  </si>
  <si>
    <t>第３部　3-2　その他の事業</t>
  </si>
  <si>
    <t>（単位　千円）</t>
  </si>
  <si>
    <t>比較</t>
  </si>
  <si>
    <t>区　　　分</t>
  </si>
  <si>
    <t>（Ａ）</t>
  </si>
  <si>
    <t>団体数</t>
  </si>
  <si>
    <t>　黒字団体</t>
  </si>
  <si>
    <t>実質収支</t>
  </si>
  <si>
    <t>再差引収支</t>
  </si>
  <si>
    <t>　赤字団体</t>
  </si>
  <si>
    <t>Ⅰ　都道府県</t>
    <rPh sb="2" eb="6">
      <t>トドウフケン</t>
    </rPh>
    <phoneticPr fontId="2"/>
  </si>
  <si>
    <t>繰出金（Ｃ）</t>
  </si>
  <si>
    <t>全都道府県</t>
    <rPh sb="1" eb="5">
      <t>トドウフケン</t>
    </rPh>
    <phoneticPr fontId="2"/>
  </si>
  <si>
    <t>　3-2-7表　国民健康保険事業の収支（総括）</t>
  </si>
  <si>
    <t>財政措置額</t>
  </si>
  <si>
    <t>繰入金（Ｂ）</t>
  </si>
  <si>
    <t>-</t>
  </si>
  <si>
    <t>令和2年度</t>
  </si>
  <si>
    <t>令和3年度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</si>
</sst>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3" fillId="0" borderId="1" xfId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9" fontId="3" fillId="0" borderId="1" xfId="1" applyNumberFormat="1" applyFont="1" applyBorder="1"/>
    <xf numFmtId="0" fontId="3" fillId="0" borderId="2" xfId="1" applyFont="1" applyBorder="1"/>
    <xf numFmtId="0" fontId="3" fillId="0" borderId="3" xfId="1" applyFont="1" applyBorder="1"/>
    <xf numFmtId="49" fontId="3" fillId="0" borderId="4" xfId="1" applyNumberFormat="1" applyFont="1" applyBorder="1" applyAlignment="1">
      <alignment horizontal="centerContinuous"/>
    </xf>
    <xf numFmtId="49" fontId="3" fillId="0" borderId="1" xfId="1" applyNumberFormat="1" applyFont="1" applyBorder="1" applyAlignment="1">
      <alignment horizontal="center"/>
    </xf>
    <xf numFmtId="176" fontId="3" fillId="0" borderId="5" xfId="1" applyNumberFormat="1" applyFont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176" fontId="3" fillId="0" borderId="7" xfId="1" applyNumberFormat="1" applyFont="1" applyBorder="1" applyAlignment="1">
      <alignment horizontal="right"/>
    </xf>
    <xf numFmtId="0" fontId="3" fillId="0" borderId="8" xfId="1" applyFont="1" applyBorder="1" applyAlignment="1">
      <alignment horizontal="centerContinuous"/>
    </xf>
    <xf numFmtId="49" fontId="3" fillId="0" borderId="3" xfId="1" applyNumberFormat="1" applyFont="1" applyBorder="1" applyAlignment="1">
      <alignment horizontal="center"/>
    </xf>
    <xf numFmtId="176" fontId="3" fillId="0" borderId="9" xfId="1" applyNumberFormat="1" applyFont="1" applyBorder="1" applyAlignment="1">
      <alignment horizontal="right"/>
    </xf>
    <xf numFmtId="176" fontId="3" fillId="0" borderId="0" xfId="1" applyNumberFormat="1" applyFont="1" applyAlignment="1">
      <alignment horizontal="right"/>
    </xf>
    <xf numFmtId="176" fontId="3" fillId="0" borderId="10" xfId="1" applyNumberFormat="1" applyFont="1" applyBorder="1" applyAlignment="1">
      <alignment horizontal="right"/>
    </xf>
    <xf numFmtId="0" fontId="3" fillId="0" borderId="4" xfId="1" applyFont="1" applyBorder="1" applyAlignment="1">
      <alignment horizontal="center"/>
    </xf>
    <xf numFmtId="49" fontId="3" fillId="0" borderId="11" xfId="1" applyNumberFormat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2" xfId="1" applyFont="1" applyBorder="1" applyAlignment="1">
      <alignment horizontal="centerContinuous"/>
    </xf>
    <xf numFmtId="49" fontId="3" fillId="2" borderId="1" xfId="1" applyNumberFormat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176" fontId="3" fillId="0" borderId="13" xfId="1" applyNumberFormat="1" applyFont="1" applyBorder="1" applyAlignment="1">
      <alignment horizontal="right"/>
    </xf>
    <xf numFmtId="176" fontId="3" fillId="0" borderId="14" xfId="1" applyNumberFormat="1" applyFont="1" applyBorder="1" applyAlignment="1">
      <alignment horizontal="right"/>
    </xf>
    <xf numFmtId="176" fontId="3" fillId="0" borderId="15" xfId="1" applyNumberFormat="1" applyFont="1" applyBorder="1" applyAlignment="1">
      <alignment horizontal="right"/>
    </xf>
  </cellXfs>
  <cellStyles count="2">
    <cellStyle name="標準" xfId="0" builtinId="0"/>
    <cellStyle name="標準 3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9"/>
  <sheetViews>
    <sheetView tabSelected="1" workbookViewId="0">
      <pane xSplit="1" ySplit="6" topLeftCell="B7" activePane="bottomRight" state="frozen"/>
      <selection pane="topRight"/>
      <selection pane="bottomLeft"/>
      <selection pane="bottomRight" activeCell="M8" sqref="M8"/>
    </sheetView>
  </sheetViews>
  <sheetFormatPr defaultColWidth="9" defaultRowHeight="11"/>
  <cols>
    <col min="1" max="1" width="13.44140625" style="1" customWidth="1"/>
    <col min="2" max="5" width="14.6640625" style="1" customWidth="1"/>
    <col min="6" max="6" width="26.109375" style="1" customWidth="1"/>
    <col min="7" max="10" width="14.6640625" style="1" customWidth="1"/>
    <col min="11" max="11" width="25.44140625" style="1" customWidth="1"/>
    <col min="12" max="14" width="14.6640625" style="1" customWidth="1"/>
    <col min="15" max="16384" width="9" style="1"/>
  </cols>
  <sheetData>
    <row r="1" spans="1:14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 t="s">
        <v>11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3" t="s">
        <v>2</v>
      </c>
    </row>
    <row r="4" spans="1:14">
      <c r="A4" s="2"/>
      <c r="B4" s="8" t="s">
        <v>19</v>
      </c>
      <c r="C4" s="13"/>
      <c r="D4" s="13"/>
      <c r="E4" s="13"/>
      <c r="F4" s="21"/>
      <c r="G4" s="8" t="s">
        <v>18</v>
      </c>
      <c r="H4" s="13"/>
      <c r="I4" s="13"/>
      <c r="J4" s="13"/>
      <c r="K4" s="21"/>
      <c r="L4" s="8" t="s">
        <v>3</v>
      </c>
      <c r="M4" s="13"/>
      <c r="N4" s="21"/>
    </row>
    <row r="5" spans="1:14">
      <c r="A5" s="3" t="s">
        <v>4</v>
      </c>
      <c r="B5" s="9" t="s">
        <v>6</v>
      </c>
      <c r="C5" s="9" t="s">
        <v>8</v>
      </c>
      <c r="D5" s="18" t="s">
        <v>15</v>
      </c>
      <c r="E5" s="20"/>
      <c r="F5" s="9" t="s">
        <v>9</v>
      </c>
      <c r="G5" s="22" t="s">
        <v>6</v>
      </c>
      <c r="H5" s="9" t="s">
        <v>8</v>
      </c>
      <c r="I5" s="18" t="s">
        <v>15</v>
      </c>
      <c r="J5" s="20"/>
      <c r="K5" s="9" t="s">
        <v>9</v>
      </c>
      <c r="L5" s="9" t="s">
        <v>6</v>
      </c>
      <c r="M5" s="9" t="s">
        <v>8</v>
      </c>
      <c r="N5" s="9" t="s">
        <v>9</v>
      </c>
    </row>
    <row r="6" spans="1:14">
      <c r="A6" s="4"/>
      <c r="B6" s="4"/>
      <c r="C6" s="14" t="s">
        <v>5</v>
      </c>
      <c r="D6" s="19" t="s">
        <v>16</v>
      </c>
      <c r="E6" s="19" t="s">
        <v>12</v>
      </c>
      <c r="F6" s="14" t="s">
        <v>0</v>
      </c>
      <c r="G6" s="4"/>
      <c r="H6" s="14" t="s">
        <v>5</v>
      </c>
      <c r="I6" s="19" t="s">
        <v>16</v>
      </c>
      <c r="J6" s="19" t="s">
        <v>12</v>
      </c>
      <c r="K6" s="14" t="s">
        <v>0</v>
      </c>
      <c r="L6" s="4"/>
      <c r="M6" s="4"/>
      <c r="N6" s="4"/>
    </row>
    <row r="7" spans="1:14">
      <c r="A7" s="5" t="s">
        <v>13</v>
      </c>
      <c r="B7" s="10">
        <v>47</v>
      </c>
      <c r="C7" s="15">
        <v>346252486</v>
      </c>
      <c r="D7" s="15" t="s">
        <v>17</v>
      </c>
      <c r="E7" s="15">
        <v>19078</v>
      </c>
      <c r="F7" s="15">
        <v>346271564</v>
      </c>
      <c r="G7" s="15">
        <v>47</v>
      </c>
      <c r="H7" s="15">
        <v>495931741</v>
      </c>
      <c r="I7" s="15" t="s">
        <v>17</v>
      </c>
      <c r="J7" s="15">
        <v>49382</v>
      </c>
      <c r="K7" s="15">
        <v>495981123</v>
      </c>
      <c r="L7" s="15" t="s">
        <v>17</v>
      </c>
      <c r="M7" s="15">
        <f>C7-H7</f>
        <v>-149679255</v>
      </c>
      <c r="N7" s="24">
        <f>F7-K7</f>
        <v>-149709559</v>
      </c>
    </row>
    <row r="8" spans="1:14">
      <c r="A8" s="6" t="s">
        <v>7</v>
      </c>
      <c r="B8" s="11">
        <v>47</v>
      </c>
      <c r="C8" s="16">
        <v>346252486</v>
      </c>
      <c r="D8" s="16" t="s">
        <v>17</v>
      </c>
      <c r="E8" s="16">
        <v>19078</v>
      </c>
      <c r="F8" s="16">
        <v>346271564</v>
      </c>
      <c r="G8" s="16">
        <v>47</v>
      </c>
      <c r="H8" s="16">
        <v>495931741</v>
      </c>
      <c r="I8" s="16" t="s">
        <v>17</v>
      </c>
      <c r="J8" s="16">
        <v>49382</v>
      </c>
      <c r="K8" s="16">
        <v>495981123</v>
      </c>
      <c r="L8" s="16" t="s">
        <v>17</v>
      </c>
      <c r="M8" s="16">
        <f>C8-H8</f>
        <v>-149679255</v>
      </c>
      <c r="N8" s="25">
        <f>F8-K8</f>
        <v>-149709559</v>
      </c>
    </row>
    <row r="9" spans="1:14">
      <c r="A9" s="7" t="s">
        <v>10</v>
      </c>
      <c r="B9" s="12" t="s">
        <v>17</v>
      </c>
      <c r="C9" s="17" t="s">
        <v>17</v>
      </c>
      <c r="D9" s="17" t="s">
        <v>17</v>
      </c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26" t="s">
        <v>17</v>
      </c>
    </row>
  </sheetData>
  <mergeCells count="2">
    <mergeCell ref="D5:E5"/>
    <mergeCell ref="I5:J5"/>
  </mergeCells>
  <phoneticPr fontId="2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55" fitToWidth="1" fitToHeight="1" orientation="landscape" usePrinterDefaults="1" horizontalDpi="65532" r:id="rId1"/>
  <headerFooter alignWithMargins="0">
    <oddHeader>&amp;C&amp;F</oddHeader>
    <oddFooter>&amp;C&amp;P／&amp;N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AFAHO13H3040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2016-04-05T01:27:03Z</dcterms:created>
  <dcterms:modified xsi:type="dcterms:W3CDTF">2023-08-28T01:00:53Z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2023-08-28T01:00:53Z</vt:filetime>
  </property>
</Properties>
</file>