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e" sheetId="1" r:id="rId1"/>
    <sheet name="4-1e (R2)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<sst xmlns="http://schemas.openxmlformats.org/spreadsheetml/2006/main" count="46" uniqueCount="24">
  <si>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</si>
  <si>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</si>
  <si>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</si>
  <si>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</si>
  <si>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</si>
  <si>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</si>
  <si>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</si>
  <si>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</si>
  <si>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</si>
  <si>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</si>
  <si>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</si>
  <si>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</si>
  <si>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</si>
  <si>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</si>
  <si>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</si>
  <si>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Ⅲ　公債費</t>
  </si>
  <si>
    <t>Ⅳ　投資的経費</t>
  </si>
  <si>
    <t>Ⅴ　公営企業繰出金</t>
  </si>
  <si>
    <t>その５　歳出（復旧・復興事業）</t>
  </si>
  <si>
    <t>　４－１表　平成31年度地方財政計画</t>
  </si>
  <si>
    <t>令和２年度</t>
  </si>
  <si>
    <t>令和元年度</t>
  </si>
  <si>
    <t>　４－１表　令和３年度地方財政計画</t>
  </si>
  <si>
    <t>令和３年度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</si>
</sst>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20" zoomScaleNormal="120" zoomScalePageLayoutView="0" workbookViewId="0" topLeftCell="A1">
      <selection activeCell="B6" sqref="B6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87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22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23</v>
      </c>
      <c r="C4" s="4" t="s">
        <v>20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2">
        <v>65</v>
      </c>
      <c r="C6" s="12">
        <v>71</v>
      </c>
      <c r="D6" s="19">
        <f>B6-C6</f>
        <v>-6</v>
      </c>
      <c r="E6" s="10">
        <f>ROUND(D6/C6*100,1)</f>
        <v>-8.5</v>
      </c>
    </row>
    <row r="7" spans="1:5" ht="10.5">
      <c r="A7" s="8" t="s">
        <v>8</v>
      </c>
      <c r="B7" s="13">
        <v>1686</v>
      </c>
      <c r="C7" s="13">
        <v>1748</v>
      </c>
      <c r="D7" s="20">
        <f>B7-C7</f>
        <v>-62</v>
      </c>
      <c r="E7" s="11">
        <f aca="true" t="shared" si="0" ref="E7:E17">ROUND(D7/C7*100,1)</f>
        <v>-3.5</v>
      </c>
    </row>
    <row r="8" spans="1:5" ht="10.5">
      <c r="A8" s="8" t="s">
        <v>9</v>
      </c>
      <c r="B8" s="13">
        <v>1003</v>
      </c>
      <c r="C8" s="13">
        <v>1104</v>
      </c>
      <c r="D8" s="20">
        <f aca="true" t="shared" si="1" ref="D8:D17">B8-C8</f>
        <v>-101</v>
      </c>
      <c r="E8" s="11">
        <f t="shared" si="0"/>
        <v>-9.1</v>
      </c>
    </row>
    <row r="9" spans="1:5" ht="10.5">
      <c r="A9" s="8" t="s">
        <v>10</v>
      </c>
      <c r="B9" s="13">
        <v>683</v>
      </c>
      <c r="C9" s="13">
        <v>644</v>
      </c>
      <c r="D9" s="20">
        <f t="shared" si="1"/>
        <v>39</v>
      </c>
      <c r="E9" s="11">
        <f t="shared" si="0"/>
        <v>6.1</v>
      </c>
    </row>
    <row r="10" spans="1:5" ht="10.5">
      <c r="A10" s="8" t="s">
        <v>15</v>
      </c>
      <c r="B10" s="13">
        <v>79</v>
      </c>
      <c r="C10" s="13">
        <v>75</v>
      </c>
      <c r="D10" s="20">
        <f t="shared" si="1"/>
        <v>4</v>
      </c>
      <c r="E10" s="11">
        <f t="shared" si="0"/>
        <v>5.3</v>
      </c>
    </row>
    <row r="11" spans="1:5" ht="10.5">
      <c r="A11" s="8" t="s">
        <v>16</v>
      </c>
      <c r="B11" s="13">
        <v>1497</v>
      </c>
      <c r="C11" s="13">
        <v>7075</v>
      </c>
      <c r="D11" s="20">
        <f t="shared" si="1"/>
        <v>-5578</v>
      </c>
      <c r="E11" s="11">
        <f t="shared" si="0"/>
        <v>-78.8</v>
      </c>
    </row>
    <row r="12" spans="1:5" ht="10.5">
      <c r="A12" s="8" t="s">
        <v>13</v>
      </c>
      <c r="B12" s="13">
        <v>0</v>
      </c>
      <c r="C12" s="13">
        <v>497</v>
      </c>
      <c r="D12" s="20">
        <f t="shared" si="1"/>
        <v>-497</v>
      </c>
      <c r="E12" s="11">
        <f t="shared" si="0"/>
        <v>-100</v>
      </c>
    </row>
    <row r="13" spans="1:5" ht="10.5">
      <c r="A13" s="8" t="s">
        <v>11</v>
      </c>
      <c r="B13" s="13">
        <v>1410</v>
      </c>
      <c r="C13" s="13">
        <v>6444</v>
      </c>
      <c r="D13" s="20">
        <f t="shared" si="1"/>
        <v>-5034</v>
      </c>
      <c r="E13" s="11">
        <f t="shared" si="0"/>
        <v>-78.1</v>
      </c>
    </row>
    <row r="14" spans="1:5" ht="10.5">
      <c r="A14" s="8" t="s">
        <v>14</v>
      </c>
      <c r="B14" s="13">
        <v>87</v>
      </c>
      <c r="C14" s="13">
        <v>134</v>
      </c>
      <c r="D14" s="20">
        <f t="shared" si="1"/>
        <v>-47</v>
      </c>
      <c r="E14" s="11">
        <f t="shared" si="0"/>
        <v>-35.1</v>
      </c>
    </row>
    <row r="15" spans="1:5" ht="10.5" customHeight="1">
      <c r="A15" s="8" t="s">
        <v>17</v>
      </c>
      <c r="B15" s="13">
        <v>1</v>
      </c>
      <c r="C15" s="13">
        <v>15</v>
      </c>
      <c r="D15" s="20">
        <f t="shared" si="1"/>
        <v>-14</v>
      </c>
      <c r="E15" s="11">
        <f t="shared" si="0"/>
        <v>-93.3</v>
      </c>
    </row>
    <row r="16" spans="1:5" ht="10.5" customHeight="1">
      <c r="A16" s="14"/>
      <c r="B16" s="15"/>
      <c r="C16" s="15"/>
      <c r="D16" s="20"/>
      <c r="E16" s="11"/>
    </row>
    <row r="17" spans="1:5" ht="10.5" customHeight="1">
      <c r="A17" s="9" t="s">
        <v>12</v>
      </c>
      <c r="B17" s="15">
        <v>3328</v>
      </c>
      <c r="C17" s="15">
        <v>8984</v>
      </c>
      <c r="D17" s="20">
        <f t="shared" si="1"/>
        <v>-5656</v>
      </c>
      <c r="E17" s="21">
        <f t="shared" si="0"/>
        <v>-63</v>
      </c>
    </row>
    <row r="18" spans="1:5" ht="10.5" customHeight="1">
      <c r="A18" s="17"/>
      <c r="B18" s="18"/>
      <c r="C18" s="18"/>
      <c r="D18" s="18"/>
      <c r="E18" s="18"/>
    </row>
    <row r="19" spans="1:5" ht="10.5">
      <c r="A19" s="16"/>
      <c r="B19" s="16"/>
      <c r="C19" s="16"/>
      <c r="D19" s="16"/>
      <c r="E19" s="16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32" sqref="A32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87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19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20</v>
      </c>
      <c r="C4" s="4" t="s">
        <v>21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2">
        <v>71</v>
      </c>
      <c r="C6" s="12">
        <v>78</v>
      </c>
      <c r="D6" s="19">
        <f>B6-C6</f>
        <v>-7</v>
      </c>
      <c r="E6" s="10">
        <f>ROUND(D6/C6*100,1)</f>
        <v>-9</v>
      </c>
    </row>
    <row r="7" spans="1:5" ht="10.5">
      <c r="A7" s="8" t="s">
        <v>8</v>
      </c>
      <c r="B7" s="13">
        <v>1748</v>
      </c>
      <c r="C7" s="13">
        <v>2422</v>
      </c>
      <c r="D7" s="20">
        <f>B7-C7</f>
        <v>-674</v>
      </c>
      <c r="E7" s="11">
        <f aca="true" t="shared" si="0" ref="E7:E17">ROUND(D7/C7*100,1)</f>
        <v>-27.8</v>
      </c>
    </row>
    <row r="8" spans="1:5" ht="10.5">
      <c r="A8" s="8" t="s">
        <v>9</v>
      </c>
      <c r="B8" s="13">
        <v>1104</v>
      </c>
      <c r="C8" s="13">
        <v>1756</v>
      </c>
      <c r="D8" s="20">
        <f aca="true" t="shared" si="1" ref="D8:D17">B8-C8</f>
        <v>-652</v>
      </c>
      <c r="E8" s="11">
        <f t="shared" si="0"/>
        <v>-37.1</v>
      </c>
    </row>
    <row r="9" spans="1:5" ht="10.5">
      <c r="A9" s="8" t="s">
        <v>10</v>
      </c>
      <c r="B9" s="13">
        <v>644</v>
      </c>
      <c r="C9" s="13">
        <v>666</v>
      </c>
      <c r="D9" s="20">
        <f t="shared" si="1"/>
        <v>-22</v>
      </c>
      <c r="E9" s="11">
        <f t="shared" si="0"/>
        <v>-3.3</v>
      </c>
    </row>
    <row r="10" spans="1:5" ht="10.5">
      <c r="A10" s="8" t="s">
        <v>15</v>
      </c>
      <c r="B10" s="13">
        <v>75</v>
      </c>
      <c r="C10" s="13">
        <v>68</v>
      </c>
      <c r="D10" s="20">
        <f t="shared" si="1"/>
        <v>7</v>
      </c>
      <c r="E10" s="11">
        <f t="shared" si="0"/>
        <v>10.3</v>
      </c>
    </row>
    <row r="11" spans="1:5" ht="10.5">
      <c r="A11" s="8" t="s">
        <v>16</v>
      </c>
      <c r="B11" s="13">
        <v>7075</v>
      </c>
      <c r="C11" s="13">
        <v>8344</v>
      </c>
      <c r="D11" s="20">
        <f t="shared" si="1"/>
        <v>-1269</v>
      </c>
      <c r="E11" s="11">
        <f t="shared" si="0"/>
        <v>-15.2</v>
      </c>
    </row>
    <row r="12" spans="1:5" ht="10.5">
      <c r="A12" s="8" t="s">
        <v>13</v>
      </c>
      <c r="B12" s="13">
        <v>497</v>
      </c>
      <c r="C12" s="13">
        <v>580</v>
      </c>
      <c r="D12" s="20">
        <f t="shared" si="1"/>
        <v>-83</v>
      </c>
      <c r="E12" s="11">
        <f t="shared" si="0"/>
        <v>-14.3</v>
      </c>
    </row>
    <row r="13" spans="1:5" ht="10.5">
      <c r="A13" s="8" t="s">
        <v>11</v>
      </c>
      <c r="B13" s="13">
        <v>6444</v>
      </c>
      <c r="C13" s="13">
        <v>7602</v>
      </c>
      <c r="D13" s="20">
        <f t="shared" si="1"/>
        <v>-1158</v>
      </c>
      <c r="E13" s="11">
        <f t="shared" si="0"/>
        <v>-15.2</v>
      </c>
    </row>
    <row r="14" spans="1:5" ht="10.5">
      <c r="A14" s="8" t="s">
        <v>14</v>
      </c>
      <c r="B14" s="13">
        <v>134</v>
      </c>
      <c r="C14" s="13">
        <v>162</v>
      </c>
      <c r="D14" s="20">
        <f t="shared" si="1"/>
        <v>-28</v>
      </c>
      <c r="E14" s="11">
        <f t="shared" si="0"/>
        <v>-17.3</v>
      </c>
    </row>
    <row r="15" spans="1:5" ht="10.5" customHeight="1">
      <c r="A15" s="8" t="s">
        <v>17</v>
      </c>
      <c r="B15" s="13">
        <v>15</v>
      </c>
      <c r="C15" s="13">
        <v>75</v>
      </c>
      <c r="D15" s="20">
        <f t="shared" si="1"/>
        <v>-60</v>
      </c>
      <c r="E15" s="11">
        <f t="shared" si="0"/>
        <v>-80</v>
      </c>
    </row>
    <row r="16" spans="1:5" ht="10.5" customHeight="1">
      <c r="A16" s="14"/>
      <c r="B16" s="15"/>
      <c r="C16" s="15"/>
      <c r="D16" s="20"/>
      <c r="E16" s="11"/>
    </row>
    <row r="17" spans="1:5" ht="10.5" customHeight="1">
      <c r="A17" s="9" t="s">
        <v>12</v>
      </c>
      <c r="B17" s="15">
        <v>8984</v>
      </c>
      <c r="C17" s="15">
        <v>10987</v>
      </c>
      <c r="D17" s="20">
        <f t="shared" si="1"/>
        <v>-2003</v>
      </c>
      <c r="E17" s="21">
        <f t="shared" si="0"/>
        <v>-18.2</v>
      </c>
    </row>
    <row r="18" spans="1:5" ht="10.5" customHeight="1">
      <c r="A18" s="17"/>
      <c r="B18" s="18"/>
      <c r="C18" s="18"/>
      <c r="D18" s="18"/>
      <c r="E18" s="18"/>
    </row>
    <row r="19" spans="1:5" ht="10.5">
      <c r="A19" s="16"/>
      <c r="B19" s="16"/>
      <c r="C19" s="16"/>
      <c r="D19" s="16"/>
      <c r="E19" s="16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2013-08-07T13:19:58Z</cp:lastPrinted>
  <dcterms:created xsi:type="dcterms:W3CDTF">2014-07-25T13:22:30Z</dcterms:created>
  <dcterms:modified xsi:type="dcterms:W3CDTF">2023-08-28T03:11:54Z</dcterms:modified>
  <cp:category/>
  <cp:version/>
  <cp:contentType/>
  <cp:contentStatus/>
</cp:coreProperties>
</file>