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08 茨城県\"/>
    </mc:Choice>
  </mc:AlternateContent>
  <xr:revisionPtr revIDLastSave="0" documentId="13_ncr:1_{9646D72D-48E0-4E3B-9275-06F2FB977DD9}" xr6:coauthVersionLast="36" xr6:coauthVersionMax="36" xr10:uidLastSave="{00000000-0000-0000-0000-000000000000}"/>
  <bookViews>
    <workbookView xWindow="0" yWindow="0" windowWidth="19200" windowHeight="6860" tabRatio="661" xr2:uid="{00000000-000D-0000-FFFF-FFFF00000000}"/>
  </bookViews>
  <sheets>
    <sheet name="水道事業" sheetId="38" r:id="rId1"/>
    <sheet name="工業用水道事業" sheetId="39" r:id="rId2"/>
    <sheet name="宅地造成事業（その他造成　法適）" sheetId="40" r:id="rId3"/>
    <sheet name="病院事業" sheetId="37" r:id="rId4"/>
    <sheet name="下水道事業（流域下水道）" sheetId="34" r:id="rId5"/>
    <sheet name="下水道事業（特定公共下水道）" sheetId="33" r:id="rId6"/>
    <sheet name="港湾整備事業" sheetId="35" r:id="rId7"/>
    <sheet name="宅地造成事業（臨海土地造成）" sheetId="36" r:id="rId8"/>
    <sheet name="宅地造成事業（その他造成　法非適）" sheetId="32" r:id="rId9"/>
    <sheet name="下水道事業（農業集落排水施設）" sheetId="31" r:id="rId10"/>
  </sheets>
  <externalReferences>
    <externalReference r:id="rId11"/>
    <externalReference r:id="rId12"/>
    <externalReference r:id="rId13"/>
    <externalReference r:id="rId14"/>
    <externalReference r:id="rId15"/>
    <externalReference r:id="rId16"/>
    <externalReference r:id="rId17"/>
  </externalReferences>
  <definedNames>
    <definedName name="_xlnm.Print_Area" localSheetId="5">'下水道事業（特定公共下水道）'!$A$1:$BS$63</definedName>
    <definedName name="_xlnm.Print_Area" localSheetId="9">'下水道事業（農業集落排水施設）'!$A$1:$BS$54</definedName>
    <definedName name="_xlnm.Print_Area" localSheetId="4">'下水道事業（流域下水道）'!$A$1:$BS$107</definedName>
    <definedName name="_xlnm.Print_Area" localSheetId="1">工業用水道事業!$A$1:$BS$60</definedName>
    <definedName name="_xlnm.Print_Area" localSheetId="6">港湾整備事業!#REF!</definedName>
    <definedName name="_xlnm.Print_Area" localSheetId="0">水道事業!$A$1:$BS$61</definedName>
    <definedName name="_xlnm.Print_Area" localSheetId="2">'宅地造成事業（その他造成　法適）'!$A$1:$BS$54</definedName>
    <definedName name="_xlnm.Print_Area" localSheetId="8">'宅地造成事業（その他造成　法非適）'!$A$1:$BS$57</definedName>
    <definedName name="_xlnm.Print_Area" localSheetId="7">'宅地造成事業（臨海土地造成）'!#REF!</definedName>
    <definedName name="_xlnm.Print_Area" localSheetId="3">病院事業!$A$1:$BS$60</definedName>
    <definedName name="業種名" localSheetId="5">[1]選択肢!$K$2:$K$19</definedName>
    <definedName name="業種名" localSheetId="9">[1]選択肢!$K$2:$K$19</definedName>
    <definedName name="業種名" localSheetId="4">[1]選択肢!$K$2:$K$19</definedName>
    <definedName name="業種名" localSheetId="1">[2]選択肢!$K$2:$K$19</definedName>
    <definedName name="業種名" localSheetId="6">[1]選択肢!$K$2:$K$19</definedName>
    <definedName name="業種名" localSheetId="0">[1]選択肢!$K$2:$K$19</definedName>
    <definedName name="業種名" localSheetId="2">[1]選択肢!$K$2:$K$19</definedName>
    <definedName name="業種名" localSheetId="8">[3]選択肢!$K$2:$K$19</definedName>
    <definedName name="業種名" localSheetId="7">[1]選択肢!$K$2:$K$19</definedName>
    <definedName name="業種名" localSheetId="3">[4]選択肢!$K$2:$K$19</definedName>
    <definedName name="業種名">[5]選択肢!$K$2:$K$19</definedName>
  </definedNames>
  <calcPr calcId="191029"/>
</workbook>
</file>

<file path=xl/calcChain.xml><?xml version="1.0" encoding="utf-8"?>
<calcChain xmlns="http://schemas.openxmlformats.org/spreadsheetml/2006/main">
  <c r="AM56" i="39" l="1"/>
  <c r="U56" i="39"/>
  <c r="N56" i="39"/>
  <c r="AM49" i="39"/>
  <c r="U49" i="39"/>
  <c r="N43" i="39"/>
  <c r="BB24" i="39"/>
  <c r="BB24" i="36" l="1"/>
  <c r="AT24" i="36"/>
  <c r="AM24" i="36"/>
  <c r="AF24" i="36"/>
  <c r="Y24" i="36"/>
  <c r="R24" i="36"/>
  <c r="K24" i="36"/>
  <c r="D24" i="36"/>
  <c r="AM88" i="35" l="1"/>
  <c r="U88" i="35"/>
  <c r="N88" i="35"/>
  <c r="AM81" i="35"/>
  <c r="U81" i="35"/>
  <c r="N75" i="35"/>
  <c r="BN72" i="35"/>
  <c r="BJ72" i="35"/>
  <c r="BF72" i="35"/>
  <c r="AU72" i="35"/>
  <c r="AM72" i="35"/>
  <c r="BF69" i="35"/>
  <c r="N69" i="35"/>
  <c r="AM56" i="35"/>
  <c r="U56" i="35"/>
  <c r="N56" i="35"/>
  <c r="U49" i="35"/>
  <c r="N43" i="35"/>
  <c r="BN40" i="35"/>
  <c r="BJ40" i="35"/>
  <c r="BF40" i="35"/>
  <c r="AU40" i="35"/>
  <c r="AM40" i="35"/>
  <c r="BF37" i="35"/>
  <c r="N37" i="35"/>
  <c r="BB24" i="35"/>
  <c r="AT24" i="35"/>
  <c r="AM24" i="35"/>
  <c r="AF24" i="35"/>
  <c r="Y24" i="35"/>
  <c r="R24" i="35"/>
  <c r="K24" i="35"/>
  <c r="D24" i="35"/>
</calcChain>
</file>

<file path=xl/sharedStrings.xml><?xml version="1.0" encoding="utf-8"?>
<sst xmlns="http://schemas.openxmlformats.org/spreadsheetml/2006/main" count="459" uniqueCount="93">
  <si>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</si>
  <si>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</si>
  <si>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</si>
  <si>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</si>
  <si>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</si>
  <si>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</si>
  <si>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</si>
  <si>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</si>
  <si>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</si>
  <si>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</si>
  <si>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</si>
  <si>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</si>
  <si>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</si>
  <si>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</si>
  <si>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</si>
  <si>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</si>
  <si>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</si>
  <si>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</si>
  <si>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</si>
  <si>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</si>
  <si>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</si>
  <si>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</si>
  <si>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</si>
  <si>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</si>
  <si>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</si>
  <si>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</si>
  <si>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</si>
  <si>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</si>
  <si>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</si>
  <si>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</si>
  <si>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</si>
  <si>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</si>
  <si>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</si>
  <si>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</si>
  <si>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</si>
  <si>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</si>
  <si>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</si>
  <si>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</si>
  <si>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</si>
  <si>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</si>
  <si>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</si>
  <si>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</si>
  <si>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</si>
  <si>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</si>
  <si>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</si>
  <si>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</si>
  <si>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</si>
  <si>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</si>
  <si>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</si>
  <si>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</si>
  <si>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</si>
  <si>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</si>
  <si>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</si>
  <si>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</si>
  <si>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</si>
  <si>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</si>
  <si>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茨城県</t>
    <rPh sb="0" eb="3">
      <t>イバラキケン</t>
    </rPh>
    <phoneticPr fontId="2"/>
  </si>
  <si>
    <t>下水道事業</t>
    <rPh sb="0" eb="5">
      <t>ゲスイドウジギョウ</t>
    </rPh>
    <phoneticPr fontId="2"/>
  </si>
  <si>
    <t>農業集落排水施設</t>
    <rPh sb="0" eb="8">
      <t>ノウギョウシュウラクハイスイシセツ</t>
    </rPh>
    <phoneticPr fontId="2"/>
  </si>
  <si>
    <t>－</t>
    <phoneticPr fontId="2"/>
  </si>
  <si>
    <t>●</t>
    <phoneticPr fontId="2"/>
  </si>
  <si>
    <t>清算及び地方債の償還のみを行っている事業のため（いわゆる想定企業会計）</t>
  </si>
  <si>
    <t>県議会の調査特別委員会において、保有土地の処分推進方策及び計画的な将来負担対策について審議し、その結果を踏まえ対応している。</t>
  </si>
  <si>
    <t>●</t>
  </si>
  <si>
    <t>－</t>
  </si>
  <si>
    <t>その他造成</t>
  </si>
  <si>
    <t>宅地造成事業</t>
  </si>
  <si>
    <t>下水道事業</t>
  </si>
  <si>
    <t>特定公共下水</t>
  </si>
  <si>
    <t xml:space="preserve">指定管理者導入を機に、維持管理担当業務の職員を1名削減した。
維持管理業務・施設管理業務・調達業務や、見学者案内対応業務など、従来県職員が行っていたサービスを指定管理者が行い、民間ノウハウを活用することによって、県職員の負担軽減と住民サービス向上につながっている。
</t>
  </si>
  <si>
    <t>平成</t>
  </si>
  <si>
    <t>流域下水道</t>
  </si>
  <si>
    <t>人口減少による使用料収入減少や汚水処理施設の老朽化に伴う維持管理費の増大等に対し、持続可能な事業運営を実現するため、広域化・共同化計画を策定した。
本県は、約280の汚水処理施設が県内全域に点在しており、小規模な農業集落排水施設が多いため、統廃合を積極的に推進していく。</t>
  </si>
  <si>
    <t>特環下水と公共下水との統合</t>
    <rPh sb="0" eb="1">
      <t>トク</t>
    </rPh>
    <rPh sb="2" eb="4">
      <t>ゲスイ</t>
    </rPh>
    <rPh sb="5" eb="7">
      <t>コウキョウ</t>
    </rPh>
    <rPh sb="7" eb="9">
      <t>ゲスイ</t>
    </rPh>
    <rPh sb="11" eb="13">
      <t>トウゴウ</t>
    </rPh>
    <phoneticPr fontId="2"/>
  </si>
  <si>
    <t xml:space="preserve">指定管理者導入を機に、維持管理担当業務の職員を7名削減した。
維持管理業務・施設管理業務・調達業務や、見学者案内対応業務など、従来県職員が行っていたサービスを指定管理者が行い、民間ノウハウを活用することによって、県職員の負担軽減と住民サービス向上につながっている。
</t>
  </si>
  <si>
    <t>茨城港大洗港区大洗マリーナについて、平成31年３月に県が策定した「ひたちなか大洗リゾート構想」の具現化の取組として、大洗マリーナ及び拡張地を公募により選定した民間事業者に一体的に企画・整備・運営を委ねることになった。令和５年３月24日付けで民間事業者と売買契約を締結し、令和５年度上期中に譲渡する予定である。</t>
    <phoneticPr fontId="2"/>
  </si>
  <si>
    <t>民間事業者へ指定管理料０円で指定管理しているので、各年効果額の算定は難しいが、今後想定される大規模修繕費用は削減できる。</t>
    <phoneticPr fontId="2"/>
  </si>
  <si>
    <t>・公園、マリーナ等の施設の維持管理及び使用許可について、指定管理者が行うこととし、指定管理者の持つノウハウ等を活用し、効率的な運営や県民サービスの向上を図る。
・歳出削減による効率的な運営、利用者増等の県民サービス向上がみられている。</t>
  </si>
  <si>
    <t>港湾整備事業</t>
    <rPh sb="0" eb="2">
      <t>コウワン</t>
    </rPh>
    <rPh sb="2" eb="6">
      <t>セイビジギョウ</t>
    </rPh>
    <phoneticPr fontId="2"/>
  </si>
  <si>
    <t>・県議会の調査特別委員会において、保有土地の処分推進方策及び計画的な将来負担対策について審議し、その結果を踏まえて対応しているため。
・引き続き、県議会の調査特別委員会における審議結果を踏まえた保有土地処分及び将来負担の対策に取り組んでいく。</t>
  </si>
  <si>
    <t>宅地造成事業</t>
    <rPh sb="0" eb="4">
      <t>タクチゾウセイ</t>
    </rPh>
    <rPh sb="4" eb="6">
      <t>ジギョウ</t>
    </rPh>
    <phoneticPr fontId="2"/>
  </si>
  <si>
    <t>臨海土地造成</t>
    <rPh sb="0" eb="6">
      <t>リンカイトチゾウセイ</t>
    </rPh>
    <phoneticPr fontId="2"/>
  </si>
  <si>
    <t>病院事業</t>
  </si>
  <si>
    <t>―</t>
  </si>
  <si>
    <t>こども病院は指定管理制度導入以前から現指定管理者である水戸済生会に運営を委託していたため、指定管理へ移行したことによる効果額の算定は難しい。</t>
  </si>
  <si>
    <t>茨城県</t>
  </si>
  <si>
    <t>水道事業</t>
  </si>
  <si>
    <t>　旧県南広域水道用水供給事業が旧県西広域水道用水供給事業の全部を譲り受け、県南西広域水道用水供給事業に事業統合した。これにより、水道水の需給が逼迫する県西地域に対し、余裕水のある県南地域からの水融通が可能となり、水需給過不足の状態を緩和し、水運用の最適化を図ることができる。</t>
  </si>
  <si>
    <t>令和</t>
  </si>
  <si>
    <t>工業用水道事業</t>
  </si>
  <si>
    <t>旧県西広域工業用水道事業と旧県南広域工業用水道事業を事業統合した。これにより、工業用水の需給が逼迫する県西地域に対し、余裕水のある県南地域からの水融通が可能となり、水需給過不足の状態を改善することができた。</t>
    <phoneticPr fontId="2"/>
  </si>
  <si>
    <t>事業の実施に当たっては、政策的な判断が必要となる場面が多いことから、臨機応変に対応できる現行の経営体制・手法を継続する。</t>
  </si>
  <si>
    <t>こども病院は開設当初から総合周産期母子医療センターを担う水戸済生会総合病院に管理委託しており、効率的・効果的な管理運営を図ってきた。地方自治法改正に伴い、H18年度から指定管理者制度（代行制）を導入し、H28年度からは事務の効率化や指定管理者の経営努力を促す観点から利用料金制に移行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</si>
</sst>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0000000-0008-0000-0000-000006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0000000-0008-0000-00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00000000-0008-0000-0000-00000A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00000000-0008-0000-0000-00000B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79502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00000000-0008-0000-0100-000006000000}"/>
            </a:ext>
          </a:extLst>
        </xdr:cNvPr>
        <xdr:cNvSpPr/>
      </xdr:nvSpPr>
      <xdr:spPr>
        <a:xfrm>
          <a:off x="3340100" y="1118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22555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17884775"/>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14792325"/>
          <a:ext cx="406400" cy="320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3249082" y="7443259"/>
          <a:ext cx="518583" cy="50789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22555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17884775"/>
          <a:ext cx="406400" cy="1177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14792325"/>
          <a:ext cx="406400" cy="320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a16="http://schemas.microsoft.com/office/drawing/2014/main" id="{00000000-0008-0000-0400-000015000000}"/>
            </a:ext>
          </a:extLst>
        </xdr:cNvPr>
        <xdr:cNvSpPr/>
      </xdr:nvSpPr>
      <xdr:spPr>
        <a:xfrm>
          <a:off x="3249082" y="7443259"/>
          <a:ext cx="518583" cy="50789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00000000-0008-0000-0500-000005000000}"/>
            </a:ext>
          </a:extLst>
        </xdr:cNvPr>
        <xdr:cNvSpPr/>
      </xdr:nvSpPr>
      <xdr:spPr>
        <a:xfrm>
          <a:off x="3340100" y="12201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00000000-0008-0000-0500-000006000000}"/>
            </a:ext>
          </a:extLst>
        </xdr:cNvPr>
        <xdr:cNvSpPr/>
      </xdr:nvSpPr>
      <xdr:spPr>
        <a:xfrm>
          <a:off x="3340100" y="7959725"/>
          <a:ext cx="406400" cy="958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122015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7959725"/>
          <a:ext cx="406400" cy="958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11858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8054975"/>
          <a:ext cx="406400" cy="806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1861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15074900"/>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86640" y="52325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910-020k\e\&#26989;&#21209;&#35506;&#20849;&#29992;\&#35519;&#26619;&#12539;&#29031;&#20250;\R5\230420&#12288;&#20196;&#21644;&#65301;&#24180;&#24230;&#20844;&#21942;&#20225;&#26989;&#12398;&#25244;&#26412;&#30340;&#12394;&#25913;&#38761;&#12398;&#21462;&#32068;&#29366;&#27841;&#35519;&#26619;\03_&#12527;&#12540;&#12463;&#12501;&#12525;&#12540;\&#65288;&#24037;&#27700;&#65289;03+&#35519;&#26619;&#31080;&#65288;R5&#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5.234\keika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0849;&#29992;\&#9734;&#20196;&#21644;&#65301;&#24180;&#24230;&#12501;&#12457;&#12523;&#12480;&#9734;\04_&#20104;&#31639;&#35519;&#25972;G\00_&#29987;&#26989;\01_&#27743;&#34276;\01_&#20844;&#21942;&#20225;&#26989;&#38306;&#20418;\01_&#22269;&#12363;&#12425;&#12398;&#29031;&#20250;&#12539;&#36890;&#30693;&#31561;\02_&#29031;&#20250;\230420_&#65288;5.25&#12294;&#65289;&#20196;&#21644;&#65301;&#24180;&#24230;&#20844;&#21942;&#20225;&#26989;&#12398;&#25244;&#26412;&#30340;&#12394;&#25913;&#38761;&#12398;&#21462;&#32068;&#29366;&#27841;&#35519;&#26619;&#12395;&#12388;&#12356;&#12390;&#65288;&#29031;&#20250;&#65289;\03_from&#37096;&#23616;\&#30149;&#38498;&#23616;\R5&#12304;&#30149;&#38498;&#23616;&#12305;03+&#35519;&#26619;&#3108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0849;&#29992;\&#9734;&#20196;&#21644;&#65301;&#24180;&#24230;&#12501;&#12457;&#12523;&#12480;&#9734;\04_&#20104;&#31639;&#35519;&#25972;G\00_&#29987;&#26989;\01_&#27743;&#34276;\01_&#20844;&#21942;&#20225;&#26989;&#38306;&#20418;\01_&#22269;&#12363;&#12425;&#12398;&#29031;&#20250;&#12539;&#36890;&#30693;&#31561;\02_&#29031;&#20250;\230420_&#65288;5.25&#12294;&#65289;&#20196;&#21644;&#65301;&#24180;&#24230;&#20844;&#21942;&#20225;&#26989;&#12398;&#25244;&#26412;&#30340;&#12394;&#25913;&#38761;&#12398;&#21462;&#32068;&#29366;&#27841;&#35519;&#26619;&#12395;&#12388;&#12356;&#12390;&#65288;&#29031;&#20250;&#65289;\03_from&#37096;&#23616;\&#28207;&#28286;&#35506;\&#65288;&#28207;&#28286;&#25972;&#20633;&#20107;&#26989;&#65289;03%20&#35519;&#26619;&#31080;&#65288;R5&#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0849;&#29992;\&#9734;&#20196;&#21644;&#65301;&#24180;&#24230;&#12501;&#12457;&#12523;&#12480;&#9734;\04_&#20104;&#31639;&#35519;&#25972;G\00_&#29987;&#26989;\01_&#27743;&#34276;\01_&#20844;&#21942;&#20225;&#26989;&#38306;&#20418;\01_&#22269;&#12363;&#12425;&#12398;&#29031;&#20250;&#12539;&#36890;&#30693;&#31561;\02_&#29031;&#20250;\230420_&#65288;5.25&#12294;&#65289;&#20196;&#21644;&#65301;&#24180;&#24230;&#20844;&#21942;&#20225;&#26989;&#12398;&#25244;&#26412;&#30340;&#12394;&#25913;&#38761;&#12398;&#21462;&#32068;&#29366;&#27841;&#35519;&#26619;&#12395;&#12388;&#12356;&#12390;&#65288;&#29031;&#20250;&#65289;\03_from&#37096;&#23616;\&#28207;&#28286;&#35506;\&#65288;&#22303;&#22320;&#36896;&#25104;&#65288;&#33256;&#28023;&#65289;&#65289;03%20&#35519;&#26619;&#3492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工業用水道事業</v>
          </cell>
          <cell r="BD18" t="str">
            <v>●</v>
          </cell>
        </row>
        <row r="52">
          <cell r="X52" t="str">
            <v>●</v>
          </cell>
          <cell r="AA52" t="str">
            <v xml:space="preserve"> </v>
          </cell>
          <cell r="AD52" t="str">
            <v xml:space="preserve"> </v>
          </cell>
        </row>
        <row r="56">
          <cell r="R56"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t="str">
            <v>●</v>
          </cell>
          <cell r="X50" t="str">
            <v xml:space="preserve"> </v>
          </cell>
          <cell r="AA50" t="str">
            <v>●</v>
          </cell>
          <cell r="AD50" t="str">
            <v xml:space="preserve"> </v>
          </cell>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 xml:space="preserve"> </v>
          </cell>
        </row>
        <row r="56">
          <cell r="R56" t="str">
            <v xml:space="preserve"> </v>
          </cell>
        </row>
        <row r="150">
          <cell r="J150" t="str">
            <v xml:space="preserve"> </v>
          </cell>
          <cell r="S150"/>
          <cell r="V150"/>
        </row>
        <row r="151">
          <cell r="J151" t="str">
            <v xml:space="preserve"> </v>
          </cell>
          <cell r="V151"/>
        </row>
        <row r="152">
          <cell r="V152"/>
        </row>
        <row r="155">
          <cell r="E155"/>
        </row>
        <row r="174">
          <cell r="J174" t="str">
            <v xml:space="preserve"> </v>
          </cell>
          <cell r="S174" t="str">
            <v>令和</v>
          </cell>
          <cell r="V174">
            <v>5</v>
          </cell>
        </row>
        <row r="175">
          <cell r="J175" t="str">
            <v>●</v>
          </cell>
          <cell r="V175" t="str">
            <v xml:space="preserve"> </v>
          </cell>
        </row>
        <row r="176">
          <cell r="V176" t="str">
            <v xml:space="preserve"> </v>
          </cell>
        </row>
        <row r="179">
          <cell r="E179"/>
        </row>
        <row r="192">
          <cell r="B192"/>
        </row>
        <row r="198">
          <cell r="B198"/>
        </row>
        <row r="444">
          <cell r="G444" t="str">
            <v xml:space="preserve"> </v>
          </cell>
          <cell r="U444" t="str">
            <v>平成</v>
          </cell>
          <cell r="X444">
            <v>18</v>
          </cell>
        </row>
        <row r="445">
          <cell r="G445" t="str">
            <v>●</v>
          </cell>
          <cell r="X445">
            <v>4</v>
          </cell>
        </row>
        <row r="446">
          <cell r="X446">
            <v>1</v>
          </cell>
        </row>
        <row r="453">
          <cell r="E453"/>
        </row>
        <row r="455">
          <cell r="B455"/>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85</v>
      </c>
      <c r="D11" s="83"/>
      <c r="E11" s="83"/>
      <c r="F11" s="83"/>
      <c r="G11" s="83"/>
      <c r="H11" s="83"/>
      <c r="I11" s="83"/>
      <c r="J11" s="83"/>
      <c r="K11" s="83"/>
      <c r="L11" s="83"/>
      <c r="M11" s="83"/>
      <c r="N11" s="83"/>
      <c r="O11" s="83"/>
      <c r="P11" s="83"/>
      <c r="Q11" s="83"/>
      <c r="R11" s="83"/>
      <c r="S11" s="83"/>
      <c r="T11" s="83"/>
      <c r="U11" s="97" t="s">
        <v>86</v>
      </c>
      <c r="V11" s="98"/>
      <c r="W11" s="98"/>
      <c r="X11" s="98"/>
      <c r="Y11" s="98"/>
      <c r="Z11" s="98"/>
      <c r="AA11" s="98"/>
      <c r="AB11" s="98"/>
      <c r="AC11" s="98"/>
      <c r="AD11" s="98"/>
      <c r="AE11" s="98"/>
      <c r="AF11" s="85"/>
      <c r="AG11" s="85"/>
      <c r="AH11" s="85"/>
      <c r="AI11" s="85"/>
      <c r="AJ11" s="85"/>
      <c r="AK11" s="85"/>
      <c r="AL11" s="85"/>
      <c r="AM11" s="85"/>
      <c r="AN11" s="86"/>
      <c r="AO11" s="103" t="s">
        <v>83</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63</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15</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2" t="s">
        <v>4</v>
      </c>
      <c r="E33" s="183"/>
      <c r="F33" s="183"/>
      <c r="G33" s="183"/>
      <c r="H33" s="183"/>
      <c r="I33" s="183"/>
      <c r="J33" s="183"/>
      <c r="K33" s="183"/>
      <c r="L33" s="183"/>
      <c r="M33" s="183"/>
      <c r="N33" s="183"/>
      <c r="O33" s="183"/>
      <c r="P33" s="183"/>
      <c r="Q33" s="184"/>
      <c r="R33" s="188" t="s">
        <v>21</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151" t="s">
        <v>7</v>
      </c>
      <c r="E37" s="151"/>
      <c r="F37" s="151"/>
      <c r="G37" s="151"/>
      <c r="H37" s="151"/>
      <c r="I37" s="151"/>
      <c r="J37" s="151"/>
      <c r="K37" s="151"/>
      <c r="L37" s="151"/>
      <c r="M37" s="151"/>
      <c r="N37" s="152" t="s">
        <v>63</v>
      </c>
      <c r="O37" s="153"/>
      <c r="P37" s="153"/>
      <c r="Q37" s="154"/>
      <c r="R37" s="23"/>
      <c r="S37" s="23"/>
      <c r="T37" s="23"/>
      <c r="U37" s="161" t="s">
        <v>35</v>
      </c>
      <c r="V37" s="162"/>
      <c r="W37" s="162"/>
      <c r="X37" s="162"/>
      <c r="Y37" s="162"/>
      <c r="Z37" s="162"/>
      <c r="AA37" s="162"/>
      <c r="AB37" s="162"/>
      <c r="AC37" s="165" t="s">
        <v>36</v>
      </c>
      <c r="AD37" s="166"/>
      <c r="AE37" s="166"/>
      <c r="AF37" s="166"/>
      <c r="AG37" s="166"/>
      <c r="AH37" s="166"/>
      <c r="AI37" s="166"/>
      <c r="AJ37" s="167"/>
      <c r="AK37" s="55"/>
      <c r="AL37" s="55"/>
      <c r="AM37" s="171" t="s">
        <v>87</v>
      </c>
      <c r="AN37" s="172"/>
      <c r="AO37" s="172"/>
      <c r="AP37" s="172"/>
      <c r="AQ37" s="172"/>
      <c r="AR37" s="172"/>
      <c r="AS37" s="172"/>
      <c r="AT37" s="172"/>
      <c r="AU37" s="172"/>
      <c r="AV37" s="172"/>
      <c r="AW37" s="172"/>
      <c r="AX37" s="172"/>
      <c r="AY37" s="172"/>
      <c r="AZ37" s="172"/>
      <c r="BA37" s="172"/>
      <c r="BB37" s="172"/>
      <c r="BC37" s="173"/>
      <c r="BD37" s="21"/>
      <c r="BE37" s="21"/>
      <c r="BF37" s="194" t="s">
        <v>88</v>
      </c>
      <c r="BG37" s="195"/>
      <c r="BH37" s="195"/>
      <c r="BI37" s="195"/>
      <c r="BJ37" s="194"/>
      <c r="BK37" s="195"/>
      <c r="BL37" s="195"/>
      <c r="BM37" s="195"/>
      <c r="BN37" s="194"/>
      <c r="BO37" s="195"/>
      <c r="BP37" s="195"/>
      <c r="BQ37" s="198"/>
      <c r="BR37" s="51"/>
      <c r="BS37" s="2"/>
    </row>
    <row r="38" spans="1:71" ht="19.399999999999999" customHeight="1" x14ac:dyDescent="0.2">
      <c r="A38" s="2"/>
      <c r="B38" s="2"/>
      <c r="C38" s="48"/>
      <c r="D38" s="151"/>
      <c r="E38" s="151"/>
      <c r="F38" s="151"/>
      <c r="G38" s="151"/>
      <c r="H38" s="151"/>
      <c r="I38" s="151"/>
      <c r="J38" s="151"/>
      <c r="K38" s="151"/>
      <c r="L38" s="151"/>
      <c r="M38" s="151"/>
      <c r="N38" s="155"/>
      <c r="O38" s="156"/>
      <c r="P38" s="156"/>
      <c r="Q38" s="157"/>
      <c r="R38" s="23"/>
      <c r="S38" s="23"/>
      <c r="T38" s="23"/>
      <c r="U38" s="163"/>
      <c r="V38" s="164"/>
      <c r="W38" s="164"/>
      <c r="X38" s="164"/>
      <c r="Y38" s="164"/>
      <c r="Z38" s="164"/>
      <c r="AA38" s="164"/>
      <c r="AB38" s="164"/>
      <c r="AC38" s="168"/>
      <c r="AD38" s="169"/>
      <c r="AE38" s="169"/>
      <c r="AF38" s="169"/>
      <c r="AG38" s="169"/>
      <c r="AH38" s="169"/>
      <c r="AI38" s="169"/>
      <c r="AJ38" s="170"/>
      <c r="AK38" s="55"/>
      <c r="AL38" s="55"/>
      <c r="AM38" s="174"/>
      <c r="AN38" s="175"/>
      <c r="AO38" s="175"/>
      <c r="AP38" s="175"/>
      <c r="AQ38" s="175"/>
      <c r="AR38" s="175"/>
      <c r="AS38" s="175"/>
      <c r="AT38" s="175"/>
      <c r="AU38" s="175"/>
      <c r="AV38" s="175"/>
      <c r="AW38" s="175"/>
      <c r="AX38" s="175"/>
      <c r="AY38" s="175"/>
      <c r="AZ38" s="175"/>
      <c r="BA38" s="175"/>
      <c r="BB38" s="175"/>
      <c r="BC38" s="176"/>
      <c r="BD38" s="21"/>
      <c r="BE38" s="21"/>
      <c r="BF38" s="196"/>
      <c r="BG38" s="197"/>
      <c r="BH38" s="197"/>
      <c r="BI38" s="197"/>
      <c r="BJ38" s="196"/>
      <c r="BK38" s="197"/>
      <c r="BL38" s="197"/>
      <c r="BM38" s="197"/>
      <c r="BN38" s="196"/>
      <c r="BO38" s="197"/>
      <c r="BP38" s="197"/>
      <c r="BQ38" s="199"/>
      <c r="BR38" s="51"/>
      <c r="BS38" s="2"/>
    </row>
    <row r="39" spans="1:71" ht="15.65" customHeight="1" x14ac:dyDescent="0.2">
      <c r="A39" s="2"/>
      <c r="B39" s="2"/>
      <c r="C39" s="48"/>
      <c r="D39" s="151"/>
      <c r="E39" s="151"/>
      <c r="F39" s="151"/>
      <c r="G39" s="151"/>
      <c r="H39" s="151"/>
      <c r="I39" s="151"/>
      <c r="J39" s="151"/>
      <c r="K39" s="151"/>
      <c r="L39" s="151"/>
      <c r="M39" s="151"/>
      <c r="N39" s="155"/>
      <c r="O39" s="156"/>
      <c r="P39" s="156"/>
      <c r="Q39" s="157"/>
      <c r="R39" s="23"/>
      <c r="S39" s="23"/>
      <c r="T39" s="23"/>
      <c r="U39" s="148" t="s">
        <v>63</v>
      </c>
      <c r="V39" s="149"/>
      <c r="W39" s="149"/>
      <c r="X39" s="149"/>
      <c r="Y39" s="149"/>
      <c r="Z39" s="149"/>
      <c r="AA39" s="149"/>
      <c r="AB39" s="150"/>
      <c r="AC39" s="148" t="s">
        <v>55</v>
      </c>
      <c r="AD39" s="149"/>
      <c r="AE39" s="149"/>
      <c r="AF39" s="149"/>
      <c r="AG39" s="149"/>
      <c r="AH39" s="149"/>
      <c r="AI39" s="149"/>
      <c r="AJ39" s="150"/>
      <c r="AK39" s="55"/>
      <c r="AL39" s="55"/>
      <c r="AM39" s="174"/>
      <c r="AN39" s="175"/>
      <c r="AO39" s="175"/>
      <c r="AP39" s="175"/>
      <c r="AQ39" s="175"/>
      <c r="AR39" s="175"/>
      <c r="AS39" s="175"/>
      <c r="AT39" s="175"/>
      <c r="AU39" s="175"/>
      <c r="AV39" s="175"/>
      <c r="AW39" s="175"/>
      <c r="AX39" s="175"/>
      <c r="AY39" s="175"/>
      <c r="AZ39" s="175"/>
      <c r="BA39" s="175"/>
      <c r="BB39" s="175"/>
      <c r="BC39" s="176"/>
      <c r="BD39" s="21"/>
      <c r="BE39" s="21"/>
      <c r="BF39" s="196"/>
      <c r="BG39" s="197"/>
      <c r="BH39" s="197"/>
      <c r="BI39" s="197"/>
      <c r="BJ39" s="196"/>
      <c r="BK39" s="197"/>
      <c r="BL39" s="197"/>
      <c r="BM39" s="197"/>
      <c r="BN39" s="196"/>
      <c r="BO39" s="197"/>
      <c r="BP39" s="197"/>
      <c r="BQ39" s="199"/>
      <c r="BR39" s="51"/>
      <c r="BS39" s="2"/>
    </row>
    <row r="40" spans="1:71" ht="15.65" customHeight="1" x14ac:dyDescent="0.2">
      <c r="A40" s="2"/>
      <c r="B40" s="2"/>
      <c r="C40" s="48"/>
      <c r="D40" s="151"/>
      <c r="E40" s="151"/>
      <c r="F40" s="151"/>
      <c r="G40" s="151"/>
      <c r="H40" s="151"/>
      <c r="I40" s="151"/>
      <c r="J40" s="151"/>
      <c r="K40" s="151"/>
      <c r="L40" s="151"/>
      <c r="M40" s="151"/>
      <c r="N40" s="158"/>
      <c r="O40" s="159"/>
      <c r="P40" s="159"/>
      <c r="Q40" s="160"/>
      <c r="R40" s="23"/>
      <c r="S40" s="23"/>
      <c r="T40" s="23"/>
      <c r="U40" s="142"/>
      <c r="V40" s="143"/>
      <c r="W40" s="143"/>
      <c r="X40" s="143"/>
      <c r="Y40" s="143"/>
      <c r="Z40" s="143"/>
      <c r="AA40" s="143"/>
      <c r="AB40" s="144"/>
      <c r="AC40" s="142"/>
      <c r="AD40" s="143"/>
      <c r="AE40" s="143"/>
      <c r="AF40" s="143"/>
      <c r="AG40" s="143"/>
      <c r="AH40" s="143"/>
      <c r="AI40" s="143"/>
      <c r="AJ40" s="144"/>
      <c r="AK40" s="55"/>
      <c r="AL40" s="55"/>
      <c r="AM40" s="174"/>
      <c r="AN40" s="175"/>
      <c r="AO40" s="175"/>
      <c r="AP40" s="175"/>
      <c r="AQ40" s="175"/>
      <c r="AR40" s="175"/>
      <c r="AS40" s="175"/>
      <c r="AT40" s="175"/>
      <c r="AU40" s="175"/>
      <c r="AV40" s="175"/>
      <c r="AW40" s="175"/>
      <c r="AX40" s="175"/>
      <c r="AY40" s="175"/>
      <c r="AZ40" s="175"/>
      <c r="BA40" s="175"/>
      <c r="BB40" s="175"/>
      <c r="BC40" s="176"/>
      <c r="BD40" s="21"/>
      <c r="BE40" s="21"/>
      <c r="BF40" s="196">
        <v>2</v>
      </c>
      <c r="BG40" s="197"/>
      <c r="BH40" s="197"/>
      <c r="BI40" s="197"/>
      <c r="BJ40" s="196">
        <v>4</v>
      </c>
      <c r="BK40" s="197"/>
      <c r="BL40" s="197"/>
      <c r="BM40" s="197"/>
      <c r="BN40" s="196">
        <v>1</v>
      </c>
      <c r="BO40" s="197"/>
      <c r="BP40" s="197"/>
      <c r="BQ40" s="19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74"/>
      <c r="AN41" s="175"/>
      <c r="AO41" s="175"/>
      <c r="AP41" s="175"/>
      <c r="AQ41" s="175"/>
      <c r="AR41" s="175"/>
      <c r="AS41" s="175"/>
      <c r="AT41" s="175"/>
      <c r="AU41" s="175"/>
      <c r="AV41" s="175"/>
      <c r="AW41" s="175"/>
      <c r="AX41" s="175"/>
      <c r="AY41" s="175"/>
      <c r="AZ41" s="175"/>
      <c r="BA41" s="175"/>
      <c r="BB41" s="175"/>
      <c r="BC41" s="176"/>
      <c r="BD41" s="52"/>
      <c r="BE41" s="52"/>
      <c r="BF41" s="196"/>
      <c r="BG41" s="197"/>
      <c r="BH41" s="197"/>
      <c r="BI41" s="197"/>
      <c r="BJ41" s="196"/>
      <c r="BK41" s="197"/>
      <c r="BL41" s="197"/>
      <c r="BM41" s="197"/>
      <c r="BN41" s="196"/>
      <c r="BO41" s="197"/>
      <c r="BP41" s="197"/>
      <c r="BQ41" s="199"/>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161" t="s">
        <v>23</v>
      </c>
      <c r="V42" s="162"/>
      <c r="W42" s="162"/>
      <c r="X42" s="162"/>
      <c r="Y42" s="162"/>
      <c r="Z42" s="162"/>
      <c r="AA42" s="162"/>
      <c r="AB42" s="162"/>
      <c r="AC42" s="161" t="s">
        <v>24</v>
      </c>
      <c r="AD42" s="162"/>
      <c r="AE42" s="162"/>
      <c r="AF42" s="162"/>
      <c r="AG42" s="162"/>
      <c r="AH42" s="162"/>
      <c r="AI42" s="162"/>
      <c r="AJ42" s="200"/>
      <c r="AK42" s="55"/>
      <c r="AL42" s="55"/>
      <c r="AM42" s="174"/>
      <c r="AN42" s="175"/>
      <c r="AO42" s="175"/>
      <c r="AP42" s="175"/>
      <c r="AQ42" s="175"/>
      <c r="AR42" s="175"/>
      <c r="AS42" s="175"/>
      <c r="AT42" s="175"/>
      <c r="AU42" s="175"/>
      <c r="AV42" s="175"/>
      <c r="AW42" s="175"/>
      <c r="AX42" s="175"/>
      <c r="AY42" s="175"/>
      <c r="AZ42" s="175"/>
      <c r="BA42" s="175"/>
      <c r="BB42" s="175"/>
      <c r="BC42" s="176"/>
      <c r="BD42" s="21"/>
      <c r="BE42" s="21"/>
      <c r="BF42" s="196"/>
      <c r="BG42" s="197"/>
      <c r="BH42" s="197"/>
      <c r="BI42" s="197"/>
      <c r="BJ42" s="196"/>
      <c r="BK42" s="197"/>
      <c r="BL42" s="197"/>
      <c r="BM42" s="197"/>
      <c r="BN42" s="196"/>
      <c r="BO42" s="197"/>
      <c r="BP42" s="197"/>
      <c r="BQ42" s="199"/>
      <c r="BR42" s="51"/>
      <c r="BS42" s="2"/>
    </row>
    <row r="43" spans="1:71" ht="19.399999999999999" customHeight="1" x14ac:dyDescent="0.2">
      <c r="A43" s="2"/>
      <c r="B43" s="2"/>
      <c r="C43" s="48"/>
      <c r="D43" s="214" t="s">
        <v>8</v>
      </c>
      <c r="E43" s="151"/>
      <c r="F43" s="151"/>
      <c r="G43" s="151"/>
      <c r="H43" s="151"/>
      <c r="I43" s="151"/>
      <c r="J43" s="151"/>
      <c r="K43" s="151"/>
      <c r="L43" s="151"/>
      <c r="M43" s="213"/>
      <c r="N43" s="152" t="s">
        <v>15</v>
      </c>
      <c r="O43" s="153"/>
      <c r="P43" s="153"/>
      <c r="Q43" s="154"/>
      <c r="R43" s="23"/>
      <c r="S43" s="23"/>
      <c r="T43" s="23"/>
      <c r="U43" s="163"/>
      <c r="V43" s="164"/>
      <c r="W43" s="164"/>
      <c r="X43" s="164"/>
      <c r="Y43" s="164"/>
      <c r="Z43" s="164"/>
      <c r="AA43" s="164"/>
      <c r="AB43" s="164"/>
      <c r="AC43" s="163"/>
      <c r="AD43" s="164"/>
      <c r="AE43" s="164"/>
      <c r="AF43" s="164"/>
      <c r="AG43" s="164"/>
      <c r="AH43" s="164"/>
      <c r="AI43" s="164"/>
      <c r="AJ43" s="201"/>
      <c r="AK43" s="55"/>
      <c r="AL43" s="55"/>
      <c r="AM43" s="174"/>
      <c r="AN43" s="175"/>
      <c r="AO43" s="175"/>
      <c r="AP43" s="175"/>
      <c r="AQ43" s="175"/>
      <c r="AR43" s="175"/>
      <c r="AS43" s="175"/>
      <c r="AT43" s="175"/>
      <c r="AU43" s="175"/>
      <c r="AV43" s="175"/>
      <c r="AW43" s="175"/>
      <c r="AX43" s="175"/>
      <c r="AY43" s="175"/>
      <c r="AZ43" s="175"/>
      <c r="BA43" s="175"/>
      <c r="BB43" s="175"/>
      <c r="BC43" s="176"/>
      <c r="BD43" s="58"/>
      <c r="BE43" s="58"/>
      <c r="BF43" s="196"/>
      <c r="BG43" s="197"/>
      <c r="BH43" s="197"/>
      <c r="BI43" s="197"/>
      <c r="BJ43" s="196"/>
      <c r="BK43" s="197"/>
      <c r="BL43" s="197"/>
      <c r="BM43" s="197"/>
      <c r="BN43" s="196"/>
      <c r="BO43" s="197"/>
      <c r="BP43" s="197"/>
      <c r="BQ43" s="199"/>
      <c r="BR43" s="51"/>
      <c r="BS43" s="2"/>
    </row>
    <row r="44" spans="1:71" ht="15.65" customHeight="1" x14ac:dyDescent="0.2">
      <c r="A44" s="2"/>
      <c r="B44" s="2"/>
      <c r="C44" s="48"/>
      <c r="D44" s="151"/>
      <c r="E44" s="151"/>
      <c r="F44" s="151"/>
      <c r="G44" s="151"/>
      <c r="H44" s="151"/>
      <c r="I44" s="151"/>
      <c r="J44" s="151"/>
      <c r="K44" s="151"/>
      <c r="L44" s="151"/>
      <c r="M44" s="213"/>
      <c r="N44" s="155"/>
      <c r="O44" s="156"/>
      <c r="P44" s="156"/>
      <c r="Q44" s="157"/>
      <c r="R44" s="23"/>
      <c r="S44" s="23"/>
      <c r="T44" s="23"/>
      <c r="U44" s="148" t="s">
        <v>55</v>
      </c>
      <c r="V44" s="149"/>
      <c r="W44" s="149"/>
      <c r="X44" s="149"/>
      <c r="Y44" s="149"/>
      <c r="Z44" s="149"/>
      <c r="AA44" s="149"/>
      <c r="AB44" s="150"/>
      <c r="AC44" s="148" t="s">
        <v>55</v>
      </c>
      <c r="AD44" s="149"/>
      <c r="AE44" s="149"/>
      <c r="AF44" s="149"/>
      <c r="AG44" s="149"/>
      <c r="AH44" s="149"/>
      <c r="AI44" s="149"/>
      <c r="AJ44" s="150"/>
      <c r="AK44" s="55"/>
      <c r="AL44" s="55"/>
      <c r="AM44" s="174"/>
      <c r="AN44" s="175"/>
      <c r="AO44" s="175"/>
      <c r="AP44" s="175"/>
      <c r="AQ44" s="175"/>
      <c r="AR44" s="175"/>
      <c r="AS44" s="175"/>
      <c r="AT44" s="175"/>
      <c r="AU44" s="175"/>
      <c r="AV44" s="175"/>
      <c r="AW44" s="175"/>
      <c r="AX44" s="175"/>
      <c r="AY44" s="175"/>
      <c r="AZ44" s="175"/>
      <c r="BA44" s="175"/>
      <c r="BB44" s="175"/>
      <c r="BC44" s="176"/>
      <c r="BD44" s="58"/>
      <c r="BE44" s="58"/>
      <c r="BF44" s="196" t="s">
        <v>9</v>
      </c>
      <c r="BG44" s="197"/>
      <c r="BH44" s="197"/>
      <c r="BI44" s="197"/>
      <c r="BJ44" s="196" t="s">
        <v>10</v>
      </c>
      <c r="BK44" s="197"/>
      <c r="BL44" s="197"/>
      <c r="BM44" s="197"/>
      <c r="BN44" s="196" t="s">
        <v>11</v>
      </c>
      <c r="BO44" s="197"/>
      <c r="BP44" s="197"/>
      <c r="BQ44" s="199"/>
      <c r="BR44" s="51"/>
      <c r="BS44" s="2"/>
    </row>
    <row r="45" spans="1:71" ht="15.65" customHeight="1" x14ac:dyDescent="0.2">
      <c r="A45" s="2"/>
      <c r="B45" s="2"/>
      <c r="C45" s="48"/>
      <c r="D45" s="151"/>
      <c r="E45" s="151"/>
      <c r="F45" s="151"/>
      <c r="G45" s="151"/>
      <c r="H45" s="151"/>
      <c r="I45" s="151"/>
      <c r="J45" s="151"/>
      <c r="K45" s="151"/>
      <c r="L45" s="151"/>
      <c r="M45" s="213"/>
      <c r="N45" s="155"/>
      <c r="O45" s="156"/>
      <c r="P45" s="156"/>
      <c r="Q45" s="157"/>
      <c r="R45" s="23"/>
      <c r="S45" s="23"/>
      <c r="T45" s="23"/>
      <c r="U45" s="142"/>
      <c r="V45" s="143"/>
      <c r="W45" s="143"/>
      <c r="X45" s="143"/>
      <c r="Y45" s="143"/>
      <c r="Z45" s="143"/>
      <c r="AA45" s="143"/>
      <c r="AB45" s="144"/>
      <c r="AC45" s="142"/>
      <c r="AD45" s="143"/>
      <c r="AE45" s="143"/>
      <c r="AF45" s="143"/>
      <c r="AG45" s="143"/>
      <c r="AH45" s="143"/>
      <c r="AI45" s="143"/>
      <c r="AJ45" s="144"/>
      <c r="AK45" s="55"/>
      <c r="AL45" s="55"/>
      <c r="AM45" s="174"/>
      <c r="AN45" s="175"/>
      <c r="AO45" s="175"/>
      <c r="AP45" s="175"/>
      <c r="AQ45" s="175"/>
      <c r="AR45" s="175"/>
      <c r="AS45" s="175"/>
      <c r="AT45" s="175"/>
      <c r="AU45" s="175"/>
      <c r="AV45" s="175"/>
      <c r="AW45" s="175"/>
      <c r="AX45" s="175"/>
      <c r="AY45" s="175"/>
      <c r="AZ45" s="175"/>
      <c r="BA45" s="175"/>
      <c r="BB45" s="175"/>
      <c r="BC45" s="176"/>
      <c r="BD45" s="58"/>
      <c r="BE45" s="58"/>
      <c r="BF45" s="196"/>
      <c r="BG45" s="197"/>
      <c r="BH45" s="197"/>
      <c r="BI45" s="197"/>
      <c r="BJ45" s="196"/>
      <c r="BK45" s="197"/>
      <c r="BL45" s="197"/>
      <c r="BM45" s="197"/>
      <c r="BN45" s="196"/>
      <c r="BO45" s="197"/>
      <c r="BP45" s="197"/>
      <c r="BQ45" s="199"/>
      <c r="BR45" s="51"/>
      <c r="BS45" s="2"/>
    </row>
    <row r="46" spans="1:71" ht="66.5" customHeight="1" x14ac:dyDescent="0.2">
      <c r="A46" s="2"/>
      <c r="B46" s="2"/>
      <c r="C46" s="48"/>
      <c r="D46" s="151"/>
      <c r="E46" s="151"/>
      <c r="F46" s="151"/>
      <c r="G46" s="151"/>
      <c r="H46" s="151"/>
      <c r="I46" s="151"/>
      <c r="J46" s="151"/>
      <c r="K46" s="151"/>
      <c r="L46" s="151"/>
      <c r="M46" s="213"/>
      <c r="N46" s="158"/>
      <c r="O46" s="159"/>
      <c r="P46" s="159"/>
      <c r="Q46" s="160"/>
      <c r="R46" s="23"/>
      <c r="S46" s="23"/>
      <c r="T46" s="23"/>
      <c r="U46" s="145"/>
      <c r="V46" s="146"/>
      <c r="W46" s="146"/>
      <c r="X46" s="146"/>
      <c r="Y46" s="146"/>
      <c r="Z46" s="146"/>
      <c r="AA46" s="146"/>
      <c r="AB46" s="147"/>
      <c r="AC46" s="145"/>
      <c r="AD46" s="146"/>
      <c r="AE46" s="146"/>
      <c r="AF46" s="146"/>
      <c r="AG46" s="146"/>
      <c r="AH46" s="146"/>
      <c r="AI46" s="146"/>
      <c r="AJ46" s="147"/>
      <c r="AK46" s="55"/>
      <c r="AL46" s="55"/>
      <c r="AM46" s="177"/>
      <c r="AN46" s="178"/>
      <c r="AO46" s="178"/>
      <c r="AP46" s="178"/>
      <c r="AQ46" s="178"/>
      <c r="AR46" s="178"/>
      <c r="AS46" s="178"/>
      <c r="AT46" s="178"/>
      <c r="AU46" s="178"/>
      <c r="AV46" s="178"/>
      <c r="AW46" s="178"/>
      <c r="AX46" s="178"/>
      <c r="AY46" s="178"/>
      <c r="AZ46" s="178"/>
      <c r="BA46" s="178"/>
      <c r="BB46" s="178"/>
      <c r="BC46" s="179"/>
      <c r="BD46" s="58"/>
      <c r="BE46" s="58"/>
      <c r="BF46" s="202"/>
      <c r="BG46" s="203"/>
      <c r="BH46" s="203"/>
      <c r="BI46" s="203"/>
      <c r="BJ46" s="202"/>
      <c r="BK46" s="203"/>
      <c r="BL46" s="203"/>
      <c r="BM46" s="203"/>
      <c r="BN46" s="202"/>
      <c r="BO46" s="203"/>
      <c r="BP46" s="203"/>
      <c r="BQ46" s="204"/>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54</v>
      </c>
      <c r="AF49" s="209"/>
      <c r="AG49" s="209"/>
      <c r="AH49" s="209"/>
      <c r="AI49" s="209"/>
      <c r="AJ49" s="210"/>
      <c r="AK49" s="55"/>
      <c r="AL49" s="55"/>
      <c r="AM49" s="171">
        <v>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51" t="s">
        <v>13</v>
      </c>
      <c r="E56" s="151"/>
      <c r="F56" s="151"/>
      <c r="G56" s="151"/>
      <c r="H56" s="151"/>
      <c r="I56" s="151"/>
      <c r="J56" s="151"/>
      <c r="K56" s="151"/>
      <c r="L56" s="151"/>
      <c r="M56" s="213"/>
      <c r="N56" s="152" t="s">
        <v>15</v>
      </c>
      <c r="O56" s="153"/>
      <c r="P56" s="153"/>
      <c r="Q56" s="154"/>
      <c r="R56" s="23"/>
      <c r="S56" s="23"/>
      <c r="T56" s="23"/>
      <c r="U56" s="171" t="s">
        <v>15</v>
      </c>
      <c r="V56" s="172"/>
      <c r="W56" s="172"/>
      <c r="X56" s="172"/>
      <c r="Y56" s="172"/>
      <c r="Z56" s="172"/>
      <c r="AA56" s="172"/>
      <c r="AB56" s="172"/>
      <c r="AC56" s="172"/>
      <c r="AD56" s="172"/>
      <c r="AE56" s="172"/>
      <c r="AF56" s="172"/>
      <c r="AG56" s="172"/>
      <c r="AH56" s="172"/>
      <c r="AI56" s="172"/>
      <c r="AJ56" s="173"/>
      <c r="AK56" s="60"/>
      <c r="AL56" s="60"/>
      <c r="AM56" s="171" t="s">
        <v>15</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51"/>
      <c r="BS56" s="2"/>
    </row>
    <row r="57" spans="1:144" ht="15.65" customHeight="1" x14ac:dyDescent="0.2">
      <c r="A57" s="2"/>
      <c r="B57" s="2"/>
      <c r="C57" s="48"/>
      <c r="D57" s="151"/>
      <c r="E57" s="151"/>
      <c r="F57" s="151"/>
      <c r="G57" s="151"/>
      <c r="H57" s="151"/>
      <c r="I57" s="151"/>
      <c r="J57" s="151"/>
      <c r="K57" s="151"/>
      <c r="L57" s="151"/>
      <c r="M57" s="213"/>
      <c r="N57" s="155"/>
      <c r="O57" s="156"/>
      <c r="P57" s="156"/>
      <c r="Q57" s="157"/>
      <c r="R57" s="23"/>
      <c r="S57" s="23"/>
      <c r="T57" s="23"/>
      <c r="U57" s="174"/>
      <c r="V57" s="175"/>
      <c r="W57" s="175"/>
      <c r="X57" s="175"/>
      <c r="Y57" s="175"/>
      <c r="Z57" s="175"/>
      <c r="AA57" s="175"/>
      <c r="AB57" s="175"/>
      <c r="AC57" s="175"/>
      <c r="AD57" s="175"/>
      <c r="AE57" s="175"/>
      <c r="AF57" s="175"/>
      <c r="AG57" s="175"/>
      <c r="AH57" s="175"/>
      <c r="AI57" s="175"/>
      <c r="AJ57" s="176"/>
      <c r="AK57" s="60"/>
      <c r="AL57" s="60"/>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2"/>
    </row>
    <row r="58" spans="1:144" ht="15.65" customHeight="1" x14ac:dyDescent="0.2">
      <c r="A58" s="2"/>
      <c r="B58" s="2"/>
      <c r="C58" s="48"/>
      <c r="D58" s="151"/>
      <c r="E58" s="151"/>
      <c r="F58" s="151"/>
      <c r="G58" s="151"/>
      <c r="H58" s="151"/>
      <c r="I58" s="151"/>
      <c r="J58" s="151"/>
      <c r="K58" s="151"/>
      <c r="L58" s="151"/>
      <c r="M58" s="213"/>
      <c r="N58" s="155"/>
      <c r="O58" s="156"/>
      <c r="P58" s="156"/>
      <c r="Q58" s="157"/>
      <c r="R58" s="23"/>
      <c r="S58" s="23"/>
      <c r="T58" s="23"/>
      <c r="U58" s="174"/>
      <c r="V58" s="175"/>
      <c r="W58" s="175"/>
      <c r="X58" s="175"/>
      <c r="Y58" s="175"/>
      <c r="Z58" s="175"/>
      <c r="AA58" s="175"/>
      <c r="AB58" s="175"/>
      <c r="AC58" s="175"/>
      <c r="AD58" s="175"/>
      <c r="AE58" s="175"/>
      <c r="AF58" s="175"/>
      <c r="AG58" s="175"/>
      <c r="AH58" s="175"/>
      <c r="AI58" s="175"/>
      <c r="AJ58" s="176"/>
      <c r="AK58" s="60"/>
      <c r="AL58" s="60"/>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2"/>
    </row>
    <row r="59" spans="1:144" ht="15.65" customHeight="1" x14ac:dyDescent="0.2">
      <c r="A59" s="2"/>
      <c r="B59" s="2"/>
      <c r="C59" s="48"/>
      <c r="D59" s="151"/>
      <c r="E59" s="151"/>
      <c r="F59" s="151"/>
      <c r="G59" s="151"/>
      <c r="H59" s="151"/>
      <c r="I59" s="151"/>
      <c r="J59" s="151"/>
      <c r="K59" s="151"/>
      <c r="L59" s="151"/>
      <c r="M59" s="213"/>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60"/>
      <c r="AL59" s="60"/>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8"/>
  <sheetViews>
    <sheetView showZeros="0" view="pageBreakPreview" topLeftCell="A7" zoomScale="55" zoomScaleNormal="55" zoomScaleSheetLayoutView="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85</v>
      </c>
      <c r="D11" s="83"/>
      <c r="E11" s="83"/>
      <c r="F11" s="83"/>
      <c r="G11" s="83"/>
      <c r="H11" s="83"/>
      <c r="I11" s="83"/>
      <c r="J11" s="83"/>
      <c r="K11" s="83"/>
      <c r="L11" s="83"/>
      <c r="M11" s="83"/>
      <c r="N11" s="83"/>
      <c r="O11" s="83"/>
      <c r="P11" s="83"/>
      <c r="Q11" s="83"/>
      <c r="R11" s="83"/>
      <c r="S11" s="83"/>
      <c r="T11" s="83"/>
      <c r="U11" s="97" t="s">
        <v>89</v>
      </c>
      <c r="V11" s="98"/>
      <c r="W11" s="98"/>
      <c r="X11" s="98"/>
      <c r="Y11" s="98"/>
      <c r="Z11" s="98"/>
      <c r="AA11" s="98"/>
      <c r="AB11" s="98"/>
      <c r="AC11" s="98"/>
      <c r="AD11" s="98"/>
      <c r="AE11" s="98"/>
      <c r="AF11" s="85"/>
      <c r="AG11" s="85"/>
      <c r="AH11" s="85"/>
      <c r="AI11" s="85"/>
      <c r="AJ11" s="85"/>
      <c r="AK11" s="85"/>
      <c r="AL11" s="85"/>
      <c r="AM11" s="85"/>
      <c r="AN11" s="86"/>
      <c r="AO11" s="103" t="s">
        <v>83</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215" t="s">
        <v>19</v>
      </c>
      <c r="S20" s="216"/>
      <c r="T20" s="216"/>
      <c r="U20" s="216"/>
      <c r="V20" s="216"/>
      <c r="W20" s="216"/>
      <c r="X20" s="217"/>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218"/>
      <c r="S21" s="219"/>
      <c r="T21" s="219"/>
      <c r="U21" s="219"/>
      <c r="V21" s="219"/>
      <c r="W21" s="219"/>
      <c r="X21" s="220"/>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218"/>
      <c r="S22" s="219"/>
      <c r="T22" s="219"/>
      <c r="U22" s="219"/>
      <c r="V22" s="219"/>
      <c r="W22" s="219"/>
      <c r="X22" s="220"/>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221"/>
      <c r="S23" s="222"/>
      <c r="T23" s="222"/>
      <c r="U23" s="222"/>
      <c r="V23" s="222"/>
      <c r="W23" s="222"/>
      <c r="X23" s="223"/>
      <c r="Y23" s="120"/>
      <c r="Z23" s="120"/>
      <c r="AA23" s="120"/>
      <c r="AB23" s="120"/>
      <c r="AC23" s="120"/>
      <c r="AD23" s="120"/>
      <c r="AE23" s="120"/>
      <c r="AF23" s="224" t="s">
        <v>49</v>
      </c>
      <c r="AG23" s="224"/>
      <c r="AH23" s="224"/>
      <c r="AI23" s="224"/>
      <c r="AJ23" s="224"/>
      <c r="AK23" s="224"/>
      <c r="AL23" s="225"/>
      <c r="AM23" s="226" t="s">
        <v>50</v>
      </c>
      <c r="AN23" s="224"/>
      <c r="AO23" s="224"/>
      <c r="AP23" s="224"/>
      <c r="AQ23" s="224"/>
      <c r="AR23" s="224"/>
      <c r="AS23" s="225"/>
      <c r="AT23" s="226" t="s">
        <v>51</v>
      </c>
      <c r="AU23" s="224"/>
      <c r="AV23" s="224"/>
      <c r="AW23" s="224"/>
      <c r="AX23" s="224"/>
      <c r="AY23" s="224"/>
      <c r="AZ23" s="225"/>
      <c r="BA23" s="37"/>
      <c r="BB23" s="135"/>
      <c r="BC23" s="136"/>
      <c r="BD23" s="136"/>
      <c r="BE23" s="136"/>
      <c r="BF23" s="136"/>
      <c r="BG23" s="136"/>
      <c r="BH23" s="136"/>
      <c r="BI23" s="136"/>
      <c r="BJ23" s="137"/>
      <c r="BK23" s="138"/>
      <c r="BL23" s="66"/>
      <c r="BS23" s="36"/>
    </row>
    <row r="24" spans="1:71" ht="15.65" customHeight="1" x14ac:dyDescent="0.2">
      <c r="A24" s="2"/>
      <c r="B24" s="2"/>
      <c r="C24" s="19"/>
      <c r="D24" s="142"/>
      <c r="E24" s="143"/>
      <c r="F24" s="143"/>
      <c r="G24" s="143"/>
      <c r="H24" s="143"/>
      <c r="I24" s="143"/>
      <c r="J24" s="144"/>
      <c r="K24" s="142"/>
      <c r="L24" s="143"/>
      <c r="M24" s="143"/>
      <c r="N24" s="143"/>
      <c r="O24" s="143"/>
      <c r="P24" s="143"/>
      <c r="Q24" s="144"/>
      <c r="R24" s="142"/>
      <c r="S24" s="143"/>
      <c r="T24" s="143"/>
      <c r="U24" s="143"/>
      <c r="V24" s="143"/>
      <c r="W24" s="143"/>
      <c r="X24" s="144"/>
      <c r="Y24" s="142" t="s">
        <v>63</v>
      </c>
      <c r="Z24" s="143"/>
      <c r="AA24" s="143"/>
      <c r="AB24" s="143"/>
      <c r="AC24" s="143"/>
      <c r="AD24" s="143"/>
      <c r="AE24" s="144"/>
      <c r="AF24" s="148"/>
      <c r="AG24" s="149"/>
      <c r="AH24" s="149"/>
      <c r="AI24" s="149"/>
      <c r="AJ24" s="149"/>
      <c r="AK24" s="149"/>
      <c r="AL24" s="150"/>
      <c r="AM24" s="148"/>
      <c r="AN24" s="149"/>
      <c r="AO24" s="149"/>
      <c r="AP24" s="149"/>
      <c r="AQ24" s="149"/>
      <c r="AR24" s="149"/>
      <c r="AS24" s="150"/>
      <c r="AT24" s="148"/>
      <c r="AU24" s="149"/>
      <c r="AV24" s="149"/>
      <c r="AW24" s="149"/>
      <c r="AX24" s="149"/>
      <c r="AY24" s="149"/>
      <c r="AZ24" s="150"/>
      <c r="BA24" s="37"/>
      <c r="BB24" s="148" t="str">
        <f>IF([2]回答表!R56="●","●","")</f>
        <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2" t="s">
        <v>4</v>
      </c>
      <c r="E33" s="183"/>
      <c r="F33" s="183"/>
      <c r="G33" s="183"/>
      <c r="H33" s="183"/>
      <c r="I33" s="183"/>
      <c r="J33" s="183"/>
      <c r="K33" s="183"/>
      <c r="L33" s="183"/>
      <c r="M33" s="183"/>
      <c r="N33" s="183"/>
      <c r="O33" s="183"/>
      <c r="P33" s="183"/>
      <c r="Q33" s="184"/>
      <c r="R33" s="188" t="s">
        <v>48</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31" t="s">
        <v>6</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151" t="s">
        <v>7</v>
      </c>
      <c r="E37" s="151"/>
      <c r="F37" s="151"/>
      <c r="G37" s="151"/>
      <c r="H37" s="151"/>
      <c r="I37" s="151"/>
      <c r="J37" s="151"/>
      <c r="K37" s="151"/>
      <c r="L37" s="151"/>
      <c r="M37" s="151"/>
      <c r="N37" s="152" t="s">
        <v>63</v>
      </c>
      <c r="O37" s="153"/>
      <c r="P37" s="153"/>
      <c r="Q37" s="154"/>
      <c r="R37" s="23"/>
      <c r="S37" s="23"/>
      <c r="T37" s="23"/>
      <c r="U37" s="227" t="s">
        <v>90</v>
      </c>
      <c r="V37" s="228"/>
      <c r="W37" s="228"/>
      <c r="X37" s="228"/>
      <c r="Y37" s="228"/>
      <c r="Z37" s="228"/>
      <c r="AA37" s="228"/>
      <c r="AB37" s="228"/>
      <c r="AC37" s="228"/>
      <c r="AD37" s="228"/>
      <c r="AE37" s="228"/>
      <c r="AF37" s="228"/>
      <c r="AG37" s="228"/>
      <c r="AH37" s="228"/>
      <c r="AI37" s="228"/>
      <c r="AJ37" s="229"/>
      <c r="AK37" s="55"/>
      <c r="AL37" s="55"/>
      <c r="AM37" s="194" t="s">
        <v>70</v>
      </c>
      <c r="AN37" s="195"/>
      <c r="AO37" s="195"/>
      <c r="AP37" s="195"/>
      <c r="AQ37" s="194"/>
      <c r="AR37" s="195"/>
      <c r="AS37" s="195"/>
      <c r="AT37" s="195"/>
      <c r="AU37" s="194"/>
      <c r="AV37" s="195"/>
      <c r="AW37" s="195"/>
      <c r="AX37" s="198"/>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151"/>
      <c r="E38" s="151"/>
      <c r="F38" s="151"/>
      <c r="G38" s="151"/>
      <c r="H38" s="151"/>
      <c r="I38" s="151"/>
      <c r="J38" s="151"/>
      <c r="K38" s="151"/>
      <c r="L38" s="151"/>
      <c r="M38" s="151"/>
      <c r="N38" s="155"/>
      <c r="O38" s="156"/>
      <c r="P38" s="156"/>
      <c r="Q38" s="157"/>
      <c r="R38" s="23"/>
      <c r="S38" s="23"/>
      <c r="T38" s="23"/>
      <c r="U38" s="230"/>
      <c r="V38" s="231"/>
      <c r="W38" s="231"/>
      <c r="X38" s="231"/>
      <c r="Y38" s="231"/>
      <c r="Z38" s="231"/>
      <c r="AA38" s="231"/>
      <c r="AB38" s="231"/>
      <c r="AC38" s="231"/>
      <c r="AD38" s="231"/>
      <c r="AE38" s="231"/>
      <c r="AF38" s="231"/>
      <c r="AG38" s="231"/>
      <c r="AH38" s="231"/>
      <c r="AI38" s="231"/>
      <c r="AJ38" s="232"/>
      <c r="AK38" s="55"/>
      <c r="AL38" s="55"/>
      <c r="AM38" s="196"/>
      <c r="AN38" s="197"/>
      <c r="AO38" s="197"/>
      <c r="AP38" s="197"/>
      <c r="AQ38" s="196"/>
      <c r="AR38" s="197"/>
      <c r="AS38" s="197"/>
      <c r="AT38" s="197"/>
      <c r="AU38" s="196"/>
      <c r="AV38" s="197"/>
      <c r="AW38" s="197"/>
      <c r="AX38" s="199"/>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151"/>
      <c r="E39" s="151"/>
      <c r="F39" s="151"/>
      <c r="G39" s="151"/>
      <c r="H39" s="151"/>
      <c r="I39" s="151"/>
      <c r="J39" s="151"/>
      <c r="K39" s="151"/>
      <c r="L39" s="151"/>
      <c r="M39" s="151"/>
      <c r="N39" s="155"/>
      <c r="O39" s="156"/>
      <c r="P39" s="156"/>
      <c r="Q39" s="157"/>
      <c r="R39" s="23"/>
      <c r="S39" s="23"/>
      <c r="T39" s="23"/>
      <c r="U39" s="230"/>
      <c r="V39" s="231"/>
      <c r="W39" s="231"/>
      <c r="X39" s="231"/>
      <c r="Y39" s="231"/>
      <c r="Z39" s="231"/>
      <c r="AA39" s="231"/>
      <c r="AB39" s="231"/>
      <c r="AC39" s="231"/>
      <c r="AD39" s="231"/>
      <c r="AE39" s="231"/>
      <c r="AF39" s="231"/>
      <c r="AG39" s="231"/>
      <c r="AH39" s="231"/>
      <c r="AI39" s="231"/>
      <c r="AJ39" s="232"/>
      <c r="AK39" s="55"/>
      <c r="AL39" s="55"/>
      <c r="AM39" s="196"/>
      <c r="AN39" s="197"/>
      <c r="AO39" s="197"/>
      <c r="AP39" s="197"/>
      <c r="AQ39" s="196"/>
      <c r="AR39" s="197"/>
      <c r="AS39" s="197"/>
      <c r="AT39" s="197"/>
      <c r="AU39" s="196"/>
      <c r="AV39" s="197"/>
      <c r="AW39" s="197"/>
      <c r="AX39" s="199"/>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51"/>
      <c r="E40" s="151"/>
      <c r="F40" s="151"/>
      <c r="G40" s="151"/>
      <c r="H40" s="151"/>
      <c r="I40" s="151"/>
      <c r="J40" s="151"/>
      <c r="K40" s="151"/>
      <c r="L40" s="151"/>
      <c r="M40" s="151"/>
      <c r="N40" s="158"/>
      <c r="O40" s="159"/>
      <c r="P40" s="159"/>
      <c r="Q40" s="160"/>
      <c r="R40" s="23"/>
      <c r="S40" s="23"/>
      <c r="T40" s="23"/>
      <c r="U40" s="230"/>
      <c r="V40" s="231"/>
      <c r="W40" s="231"/>
      <c r="X40" s="231"/>
      <c r="Y40" s="231"/>
      <c r="Z40" s="231"/>
      <c r="AA40" s="231"/>
      <c r="AB40" s="231"/>
      <c r="AC40" s="231"/>
      <c r="AD40" s="231"/>
      <c r="AE40" s="231"/>
      <c r="AF40" s="231"/>
      <c r="AG40" s="231"/>
      <c r="AH40" s="231"/>
      <c r="AI40" s="231"/>
      <c r="AJ40" s="232"/>
      <c r="AK40" s="55"/>
      <c r="AL40" s="55"/>
      <c r="AM40" s="196">
        <v>28</v>
      </c>
      <c r="AN40" s="197"/>
      <c r="AO40" s="197"/>
      <c r="AP40" s="197"/>
      <c r="AQ40" s="196">
        <v>4</v>
      </c>
      <c r="AR40" s="197"/>
      <c r="AS40" s="197"/>
      <c r="AT40" s="197"/>
      <c r="AU40" s="196">
        <v>1</v>
      </c>
      <c r="AV40" s="197"/>
      <c r="AW40" s="197"/>
      <c r="AX40" s="199"/>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196"/>
      <c r="AN41" s="197"/>
      <c r="AO41" s="197"/>
      <c r="AP41" s="197"/>
      <c r="AQ41" s="196"/>
      <c r="AR41" s="197"/>
      <c r="AS41" s="197"/>
      <c r="AT41" s="197"/>
      <c r="AU41" s="196"/>
      <c r="AV41" s="197"/>
      <c r="AW41" s="197"/>
      <c r="AX41" s="199"/>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230"/>
      <c r="V42" s="231"/>
      <c r="W42" s="231"/>
      <c r="X42" s="231"/>
      <c r="Y42" s="231"/>
      <c r="Z42" s="231"/>
      <c r="AA42" s="231"/>
      <c r="AB42" s="231"/>
      <c r="AC42" s="231"/>
      <c r="AD42" s="231"/>
      <c r="AE42" s="231"/>
      <c r="AF42" s="231"/>
      <c r="AG42" s="231"/>
      <c r="AH42" s="231"/>
      <c r="AI42" s="231"/>
      <c r="AJ42" s="232"/>
      <c r="AK42" s="55"/>
      <c r="AL42" s="55"/>
      <c r="AM42" s="196"/>
      <c r="AN42" s="197"/>
      <c r="AO42" s="197"/>
      <c r="AP42" s="197"/>
      <c r="AQ42" s="196"/>
      <c r="AR42" s="197"/>
      <c r="AS42" s="197"/>
      <c r="AT42" s="197"/>
      <c r="AU42" s="196"/>
      <c r="AV42" s="197"/>
      <c r="AW42" s="197"/>
      <c r="AX42" s="199"/>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214" t="s">
        <v>8</v>
      </c>
      <c r="E43" s="151"/>
      <c r="F43" s="151"/>
      <c r="G43" s="151"/>
      <c r="H43" s="151"/>
      <c r="I43" s="151"/>
      <c r="J43" s="151"/>
      <c r="K43" s="151"/>
      <c r="L43" s="151"/>
      <c r="M43" s="213"/>
      <c r="N43" s="152" t="str">
        <f>IF([2]回答表!BD18="●",IF([2]回答表!AA52="●","●",""),"")</f>
        <v/>
      </c>
      <c r="O43" s="153"/>
      <c r="P43" s="153"/>
      <c r="Q43" s="154"/>
      <c r="R43" s="23"/>
      <c r="S43" s="23"/>
      <c r="T43" s="23"/>
      <c r="U43" s="230"/>
      <c r="V43" s="231"/>
      <c r="W43" s="231"/>
      <c r="X43" s="231"/>
      <c r="Y43" s="231"/>
      <c r="Z43" s="231"/>
      <c r="AA43" s="231"/>
      <c r="AB43" s="231"/>
      <c r="AC43" s="231"/>
      <c r="AD43" s="231"/>
      <c r="AE43" s="231"/>
      <c r="AF43" s="231"/>
      <c r="AG43" s="231"/>
      <c r="AH43" s="231"/>
      <c r="AI43" s="231"/>
      <c r="AJ43" s="232"/>
      <c r="AK43" s="55"/>
      <c r="AL43" s="55"/>
      <c r="AM43" s="196"/>
      <c r="AN43" s="197"/>
      <c r="AO43" s="197"/>
      <c r="AP43" s="197"/>
      <c r="AQ43" s="196"/>
      <c r="AR43" s="197"/>
      <c r="AS43" s="197"/>
      <c r="AT43" s="197"/>
      <c r="AU43" s="196"/>
      <c r="AV43" s="197"/>
      <c r="AW43" s="197"/>
      <c r="AX43" s="199"/>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151"/>
      <c r="E44" s="151"/>
      <c r="F44" s="151"/>
      <c r="G44" s="151"/>
      <c r="H44" s="151"/>
      <c r="I44" s="151"/>
      <c r="J44" s="151"/>
      <c r="K44" s="151"/>
      <c r="L44" s="151"/>
      <c r="M44" s="213"/>
      <c r="N44" s="155"/>
      <c r="O44" s="156"/>
      <c r="P44" s="156"/>
      <c r="Q44" s="157"/>
      <c r="R44" s="23"/>
      <c r="S44" s="23"/>
      <c r="T44" s="23"/>
      <c r="U44" s="230"/>
      <c r="V44" s="231"/>
      <c r="W44" s="231"/>
      <c r="X44" s="231"/>
      <c r="Y44" s="231"/>
      <c r="Z44" s="231"/>
      <c r="AA44" s="231"/>
      <c r="AB44" s="231"/>
      <c r="AC44" s="231"/>
      <c r="AD44" s="231"/>
      <c r="AE44" s="231"/>
      <c r="AF44" s="231"/>
      <c r="AG44" s="231"/>
      <c r="AH44" s="231"/>
      <c r="AI44" s="231"/>
      <c r="AJ44" s="232"/>
      <c r="AK44" s="55"/>
      <c r="AL44" s="55"/>
      <c r="AM44" s="196" t="s">
        <v>9</v>
      </c>
      <c r="AN44" s="197"/>
      <c r="AO44" s="197"/>
      <c r="AP44" s="197"/>
      <c r="AQ44" s="196" t="s">
        <v>10</v>
      </c>
      <c r="AR44" s="197"/>
      <c r="AS44" s="197"/>
      <c r="AT44" s="197"/>
      <c r="AU44" s="196" t="s">
        <v>11</v>
      </c>
      <c r="AV44" s="197"/>
      <c r="AW44" s="197"/>
      <c r="AX44" s="199"/>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151"/>
      <c r="E45" s="151"/>
      <c r="F45" s="151"/>
      <c r="G45" s="151"/>
      <c r="H45" s="151"/>
      <c r="I45" s="151"/>
      <c r="J45" s="151"/>
      <c r="K45" s="151"/>
      <c r="L45" s="151"/>
      <c r="M45" s="213"/>
      <c r="N45" s="155"/>
      <c r="O45" s="156"/>
      <c r="P45" s="156"/>
      <c r="Q45" s="157"/>
      <c r="R45" s="23"/>
      <c r="S45" s="23"/>
      <c r="T45" s="23"/>
      <c r="U45" s="230"/>
      <c r="V45" s="231"/>
      <c r="W45" s="231"/>
      <c r="X45" s="231"/>
      <c r="Y45" s="231"/>
      <c r="Z45" s="231"/>
      <c r="AA45" s="231"/>
      <c r="AB45" s="231"/>
      <c r="AC45" s="231"/>
      <c r="AD45" s="231"/>
      <c r="AE45" s="231"/>
      <c r="AF45" s="231"/>
      <c r="AG45" s="231"/>
      <c r="AH45" s="231"/>
      <c r="AI45" s="231"/>
      <c r="AJ45" s="232"/>
      <c r="AK45" s="55"/>
      <c r="AL45" s="55"/>
      <c r="AM45" s="196"/>
      <c r="AN45" s="197"/>
      <c r="AO45" s="197"/>
      <c r="AP45" s="197"/>
      <c r="AQ45" s="196"/>
      <c r="AR45" s="197"/>
      <c r="AS45" s="197"/>
      <c r="AT45" s="197"/>
      <c r="AU45" s="196"/>
      <c r="AV45" s="197"/>
      <c r="AW45" s="197"/>
      <c r="AX45" s="199"/>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151"/>
      <c r="E46" s="151"/>
      <c r="F46" s="151"/>
      <c r="G46" s="151"/>
      <c r="H46" s="151"/>
      <c r="I46" s="151"/>
      <c r="J46" s="151"/>
      <c r="K46" s="151"/>
      <c r="L46" s="151"/>
      <c r="M46" s="213"/>
      <c r="N46" s="158"/>
      <c r="O46" s="159"/>
      <c r="P46" s="159"/>
      <c r="Q46" s="160"/>
      <c r="R46" s="23"/>
      <c r="S46" s="23"/>
      <c r="T46" s="23"/>
      <c r="U46" s="233"/>
      <c r="V46" s="234"/>
      <c r="W46" s="234"/>
      <c r="X46" s="234"/>
      <c r="Y46" s="234"/>
      <c r="Z46" s="234"/>
      <c r="AA46" s="234"/>
      <c r="AB46" s="234"/>
      <c r="AC46" s="234"/>
      <c r="AD46" s="234"/>
      <c r="AE46" s="234"/>
      <c r="AF46" s="234"/>
      <c r="AG46" s="234"/>
      <c r="AH46" s="234"/>
      <c r="AI46" s="234"/>
      <c r="AJ46" s="235"/>
      <c r="AK46" s="55"/>
      <c r="AL46" s="55"/>
      <c r="AM46" s="202"/>
      <c r="AN46" s="203"/>
      <c r="AO46" s="203"/>
      <c r="AP46" s="203"/>
      <c r="AQ46" s="202"/>
      <c r="AR46" s="203"/>
      <c r="AS46" s="203"/>
      <c r="AT46" s="203"/>
      <c r="AU46" s="202"/>
      <c r="AV46" s="203"/>
      <c r="AW46" s="203"/>
      <c r="AX46" s="204"/>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5">
        <f>IF([2]回答表!BD18="●",IF([2]回答表!X52="●",[2]回答表!E339,IF([2]回答表!AA52="●",[2]回答表!E408,"")),"")</f>
        <v>0</v>
      </c>
      <c r="V49" s="206"/>
      <c r="W49" s="206"/>
      <c r="X49" s="206"/>
      <c r="Y49" s="206"/>
      <c r="Z49" s="206"/>
      <c r="AA49" s="206"/>
      <c r="AB49" s="206"/>
      <c r="AC49" s="206"/>
      <c r="AD49" s="206"/>
      <c r="AE49" s="209" t="s">
        <v>54</v>
      </c>
      <c r="AF49" s="209"/>
      <c r="AG49" s="209"/>
      <c r="AH49" s="209"/>
      <c r="AI49" s="209"/>
      <c r="AJ49" s="210"/>
      <c r="AK49" s="55"/>
      <c r="AL49" s="55"/>
      <c r="AM49" s="171">
        <f>IF([2]回答表!BD18="●",IF([2]回答表!X52="●",[2]回答表!B341,IF([2]回答表!AA52="●",[2]回答表!B410,"")),"")</f>
        <v>0</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1" t="s">
        <v>13</v>
      </c>
      <c r="E56" s="151"/>
      <c r="F56" s="151"/>
      <c r="G56" s="151"/>
      <c r="H56" s="151"/>
      <c r="I56" s="151"/>
      <c r="J56" s="151"/>
      <c r="K56" s="151"/>
      <c r="L56" s="151"/>
      <c r="M56" s="213"/>
      <c r="N56" s="152" t="str">
        <f>IF([2]回答表!BD18="●",IF([2]回答表!AD52="●","●",""),"")</f>
        <v/>
      </c>
      <c r="O56" s="153"/>
      <c r="P56" s="153"/>
      <c r="Q56" s="154"/>
      <c r="R56" s="23"/>
      <c r="S56" s="23"/>
      <c r="T56" s="23"/>
      <c r="U56" s="171" t="str">
        <f>IF([2]回答表!BD18="●",IF([2]回答表!AD52="●",[2]回答表!B421,""),"")</f>
        <v/>
      </c>
      <c r="V56" s="172"/>
      <c r="W56" s="172"/>
      <c r="X56" s="172"/>
      <c r="Y56" s="172"/>
      <c r="Z56" s="172"/>
      <c r="AA56" s="172"/>
      <c r="AB56" s="172"/>
      <c r="AC56" s="172"/>
      <c r="AD56" s="172"/>
      <c r="AE56" s="172"/>
      <c r="AF56" s="172"/>
      <c r="AG56" s="172"/>
      <c r="AH56" s="172"/>
      <c r="AI56" s="172"/>
      <c r="AJ56" s="173"/>
      <c r="AK56" s="64"/>
      <c r="AL56" s="64"/>
      <c r="AM56" s="171" t="str">
        <f>IF([2]回答表!BD18="●",IF([2]回答表!AD52="●",[2]回答表!B427,""),"")</f>
        <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51"/>
      <c r="BS56" s="41"/>
    </row>
    <row r="57" spans="1:144" ht="15.65" customHeight="1" x14ac:dyDescent="0.2">
      <c r="A57" s="2"/>
      <c r="B57" s="2"/>
      <c r="C57" s="48"/>
      <c r="D57" s="151"/>
      <c r="E57" s="151"/>
      <c r="F57" s="151"/>
      <c r="G57" s="151"/>
      <c r="H57" s="151"/>
      <c r="I57" s="151"/>
      <c r="J57" s="151"/>
      <c r="K57" s="151"/>
      <c r="L57" s="151"/>
      <c r="M57" s="213"/>
      <c r="N57" s="155"/>
      <c r="O57" s="156"/>
      <c r="P57" s="156"/>
      <c r="Q57" s="157"/>
      <c r="R57" s="23"/>
      <c r="S57" s="23"/>
      <c r="T57" s="23"/>
      <c r="U57" s="174"/>
      <c r="V57" s="175"/>
      <c r="W57" s="175"/>
      <c r="X57" s="175"/>
      <c r="Y57" s="175"/>
      <c r="Z57" s="175"/>
      <c r="AA57" s="175"/>
      <c r="AB57" s="175"/>
      <c r="AC57" s="175"/>
      <c r="AD57" s="175"/>
      <c r="AE57" s="175"/>
      <c r="AF57" s="175"/>
      <c r="AG57" s="175"/>
      <c r="AH57" s="175"/>
      <c r="AI57" s="175"/>
      <c r="AJ57" s="176"/>
      <c r="AK57" s="64"/>
      <c r="AL57" s="64"/>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41"/>
    </row>
    <row r="58" spans="1:144" ht="15.65" customHeight="1" x14ac:dyDescent="0.2">
      <c r="A58" s="2"/>
      <c r="B58" s="2"/>
      <c r="C58" s="48"/>
      <c r="D58" s="151"/>
      <c r="E58" s="151"/>
      <c r="F58" s="151"/>
      <c r="G58" s="151"/>
      <c r="H58" s="151"/>
      <c r="I58" s="151"/>
      <c r="J58" s="151"/>
      <c r="K58" s="151"/>
      <c r="L58" s="151"/>
      <c r="M58" s="213"/>
      <c r="N58" s="155"/>
      <c r="O58" s="156"/>
      <c r="P58" s="156"/>
      <c r="Q58" s="157"/>
      <c r="R58" s="23"/>
      <c r="S58" s="23"/>
      <c r="T58" s="23"/>
      <c r="U58" s="174"/>
      <c r="V58" s="175"/>
      <c r="W58" s="175"/>
      <c r="X58" s="175"/>
      <c r="Y58" s="175"/>
      <c r="Z58" s="175"/>
      <c r="AA58" s="175"/>
      <c r="AB58" s="175"/>
      <c r="AC58" s="175"/>
      <c r="AD58" s="175"/>
      <c r="AE58" s="175"/>
      <c r="AF58" s="175"/>
      <c r="AG58" s="175"/>
      <c r="AH58" s="175"/>
      <c r="AI58" s="175"/>
      <c r="AJ58" s="176"/>
      <c r="AK58" s="64"/>
      <c r="AL58" s="64"/>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41"/>
    </row>
    <row r="59" spans="1:144" ht="15.65" customHeight="1" x14ac:dyDescent="0.2">
      <c r="A59" s="2"/>
      <c r="B59" s="2"/>
      <c r="C59" s="48"/>
      <c r="D59" s="151"/>
      <c r="E59" s="151"/>
      <c r="F59" s="151"/>
      <c r="G59" s="151"/>
      <c r="H59" s="151"/>
      <c r="I59" s="151"/>
      <c r="J59" s="151"/>
      <c r="K59" s="151"/>
      <c r="L59" s="151"/>
      <c r="M59" s="213"/>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64"/>
      <c r="AL59" s="64"/>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sheetData>
  <mergeCells count="50">
    <mergeCell ref="AQ37:AT39"/>
    <mergeCell ref="U49:AD50"/>
    <mergeCell ref="AE49:AJ50"/>
    <mergeCell ref="AM49:BQ53"/>
    <mergeCell ref="D56:M59"/>
    <mergeCell ref="N56:Q59"/>
    <mergeCell ref="U56:AJ59"/>
    <mergeCell ref="AM56:BQ59"/>
    <mergeCell ref="AR31:BB32"/>
    <mergeCell ref="D33:Q34"/>
    <mergeCell ref="R33:BB34"/>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144"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63</v>
      </c>
      <c r="BC24" s="149"/>
      <c r="BD24" s="149"/>
      <c r="BE24" s="149"/>
      <c r="BF24" s="149"/>
      <c r="BG24" s="149"/>
      <c r="BH24" s="149"/>
      <c r="BI24" s="149"/>
      <c r="BJ24" s="129"/>
      <c r="BK24" s="13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36" t="s">
        <v>31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7" t="s">
        <v>91</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9"/>
  <sheetViews>
    <sheetView showZeros="0" view="pageBreakPreview" topLeftCell="A7" zoomScale="55" zoomScaleNormal="55" zoomScaleSheetLayoutView="55" workbookViewId="0">
      <selection activeCell="CC46" sqref="C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82</v>
      </c>
      <c r="V11" s="98"/>
      <c r="W11" s="98"/>
      <c r="X11" s="98"/>
      <c r="Y11" s="98"/>
      <c r="Z11" s="98"/>
      <c r="AA11" s="98"/>
      <c r="AB11" s="98"/>
      <c r="AC11" s="98"/>
      <c r="AD11" s="98"/>
      <c r="AE11" s="98"/>
      <c r="AF11" s="85"/>
      <c r="AG11" s="85"/>
      <c r="AH11" s="85"/>
      <c r="AI11" s="85"/>
      <c r="AJ11" s="85"/>
      <c r="AK11" s="85"/>
      <c r="AL11" s="85"/>
      <c r="AM11" s="85"/>
      <c r="AN11" s="86"/>
      <c r="AO11" s="103" t="s">
        <v>83</v>
      </c>
      <c r="AP11" s="85"/>
      <c r="AQ11" s="85"/>
      <c r="AR11" s="85"/>
      <c r="AS11" s="85"/>
      <c r="AT11" s="85"/>
      <c r="AU11" s="85"/>
      <c r="AV11" s="85"/>
      <c r="AW11" s="85"/>
      <c r="AX11" s="85"/>
      <c r="AY11" s="85"/>
      <c r="AZ11" s="85"/>
      <c r="BA11" s="85"/>
      <c r="BB11" s="85"/>
      <c r="BC11" s="85"/>
      <c r="BD11" s="85"/>
      <c r="BE11" s="85"/>
      <c r="BF11" s="86"/>
      <c r="BG11" s="96" t="s">
        <v>83</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63</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15</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0"/>
      <c r="AS31" s="180"/>
      <c r="AT31" s="180"/>
      <c r="AU31" s="180"/>
      <c r="AV31" s="180"/>
      <c r="AW31" s="180"/>
      <c r="AX31" s="180"/>
      <c r="AY31" s="180"/>
      <c r="AZ31" s="180"/>
      <c r="BA31" s="180"/>
      <c r="BB31" s="18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1"/>
      <c r="AS32" s="181"/>
      <c r="AT32" s="181"/>
      <c r="AU32" s="181"/>
      <c r="AV32" s="181"/>
      <c r="AW32" s="181"/>
      <c r="AX32" s="181"/>
      <c r="AY32" s="181"/>
      <c r="AZ32" s="181"/>
      <c r="BA32" s="181"/>
      <c r="BB32" s="181"/>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2" t="s">
        <v>4</v>
      </c>
      <c r="E33" s="183"/>
      <c r="F33" s="183"/>
      <c r="G33" s="183"/>
      <c r="H33" s="183"/>
      <c r="I33" s="183"/>
      <c r="J33" s="183"/>
      <c r="K33" s="183"/>
      <c r="L33" s="183"/>
      <c r="M33" s="183"/>
      <c r="N33" s="183"/>
      <c r="O33" s="183"/>
      <c r="P33" s="183"/>
      <c r="Q33" s="184"/>
      <c r="R33" s="188" t="s">
        <v>25</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51" t="s">
        <v>7</v>
      </c>
      <c r="E37" s="151"/>
      <c r="F37" s="151"/>
      <c r="G37" s="151"/>
      <c r="H37" s="151"/>
      <c r="I37" s="151"/>
      <c r="J37" s="151"/>
      <c r="K37" s="151"/>
      <c r="L37" s="151"/>
      <c r="M37" s="151"/>
      <c r="N37" s="152" t="s">
        <v>63</v>
      </c>
      <c r="O37" s="153"/>
      <c r="P37" s="153"/>
      <c r="Q37" s="154"/>
      <c r="R37" s="23"/>
      <c r="S37" s="23"/>
      <c r="T37" s="23"/>
      <c r="U37" s="171" t="s">
        <v>92</v>
      </c>
      <c r="V37" s="172"/>
      <c r="W37" s="172"/>
      <c r="X37" s="172"/>
      <c r="Y37" s="172"/>
      <c r="Z37" s="172"/>
      <c r="AA37" s="172"/>
      <c r="AB37" s="172"/>
      <c r="AC37" s="172"/>
      <c r="AD37" s="172"/>
      <c r="AE37" s="172"/>
      <c r="AF37" s="172"/>
      <c r="AG37" s="172"/>
      <c r="AH37" s="172"/>
      <c r="AI37" s="172"/>
      <c r="AJ37" s="173"/>
      <c r="AK37" s="55"/>
      <c r="AL37" s="55"/>
      <c r="AM37" s="246" t="s">
        <v>26</v>
      </c>
      <c r="AN37" s="247"/>
      <c r="AO37" s="247"/>
      <c r="AP37" s="247"/>
      <c r="AQ37" s="247"/>
      <c r="AR37" s="247"/>
      <c r="AS37" s="247"/>
      <c r="AT37" s="248"/>
      <c r="AU37" s="246" t="s">
        <v>27</v>
      </c>
      <c r="AV37" s="247"/>
      <c r="AW37" s="247"/>
      <c r="AX37" s="247"/>
      <c r="AY37" s="247"/>
      <c r="AZ37" s="247"/>
      <c r="BA37" s="247"/>
      <c r="BB37" s="248"/>
      <c r="BC37" s="52"/>
      <c r="BD37" s="21"/>
      <c r="BE37" s="21"/>
      <c r="BF37" s="194" t="s">
        <v>70</v>
      </c>
      <c r="BG37" s="195"/>
      <c r="BH37" s="195"/>
      <c r="BI37" s="195"/>
      <c r="BJ37" s="194"/>
      <c r="BK37" s="195"/>
      <c r="BL37" s="195"/>
      <c r="BM37" s="195"/>
      <c r="BN37" s="194"/>
      <c r="BO37" s="195"/>
      <c r="BP37" s="195"/>
      <c r="BQ37" s="198"/>
      <c r="BR37" s="51"/>
      <c r="BS37" s="41"/>
    </row>
    <row r="38" spans="1:71" ht="15.65" customHeight="1" x14ac:dyDescent="0.2">
      <c r="A38" s="2"/>
      <c r="B38" s="2"/>
      <c r="C38" s="48"/>
      <c r="D38" s="151"/>
      <c r="E38" s="151"/>
      <c r="F38" s="151"/>
      <c r="G38" s="151"/>
      <c r="H38" s="151"/>
      <c r="I38" s="151"/>
      <c r="J38" s="151"/>
      <c r="K38" s="151"/>
      <c r="L38" s="151"/>
      <c r="M38" s="151"/>
      <c r="N38" s="155"/>
      <c r="O38" s="156"/>
      <c r="P38" s="156"/>
      <c r="Q38" s="157"/>
      <c r="R38" s="23"/>
      <c r="S38" s="23"/>
      <c r="T38" s="23"/>
      <c r="U38" s="174"/>
      <c r="V38" s="175"/>
      <c r="W38" s="175"/>
      <c r="X38" s="175"/>
      <c r="Y38" s="175"/>
      <c r="Z38" s="175"/>
      <c r="AA38" s="175"/>
      <c r="AB38" s="175"/>
      <c r="AC38" s="175"/>
      <c r="AD38" s="175"/>
      <c r="AE38" s="175"/>
      <c r="AF38" s="175"/>
      <c r="AG38" s="175"/>
      <c r="AH38" s="175"/>
      <c r="AI38" s="175"/>
      <c r="AJ38" s="176"/>
      <c r="AK38" s="55"/>
      <c r="AL38" s="55"/>
      <c r="AM38" s="249"/>
      <c r="AN38" s="250"/>
      <c r="AO38" s="250"/>
      <c r="AP38" s="250"/>
      <c r="AQ38" s="250"/>
      <c r="AR38" s="250"/>
      <c r="AS38" s="250"/>
      <c r="AT38" s="251"/>
      <c r="AU38" s="249"/>
      <c r="AV38" s="250"/>
      <c r="AW38" s="250"/>
      <c r="AX38" s="250"/>
      <c r="AY38" s="250"/>
      <c r="AZ38" s="250"/>
      <c r="BA38" s="250"/>
      <c r="BB38" s="251"/>
      <c r="BC38" s="52"/>
      <c r="BD38" s="21"/>
      <c r="BE38" s="21"/>
      <c r="BF38" s="196"/>
      <c r="BG38" s="197"/>
      <c r="BH38" s="197"/>
      <c r="BI38" s="197"/>
      <c r="BJ38" s="196"/>
      <c r="BK38" s="197"/>
      <c r="BL38" s="197"/>
      <c r="BM38" s="197"/>
      <c r="BN38" s="196"/>
      <c r="BO38" s="197"/>
      <c r="BP38" s="197"/>
      <c r="BQ38" s="199"/>
      <c r="BR38" s="51"/>
      <c r="BS38" s="41"/>
    </row>
    <row r="39" spans="1:71" ht="15.65" customHeight="1" x14ac:dyDescent="0.2">
      <c r="A39" s="2"/>
      <c r="B39" s="2"/>
      <c r="C39" s="48"/>
      <c r="D39" s="151"/>
      <c r="E39" s="151"/>
      <c r="F39" s="151"/>
      <c r="G39" s="151"/>
      <c r="H39" s="151"/>
      <c r="I39" s="151"/>
      <c r="J39" s="151"/>
      <c r="K39" s="151"/>
      <c r="L39" s="151"/>
      <c r="M39" s="151"/>
      <c r="N39" s="155"/>
      <c r="O39" s="156"/>
      <c r="P39" s="156"/>
      <c r="Q39" s="157"/>
      <c r="R39" s="23"/>
      <c r="S39" s="23"/>
      <c r="T39" s="23"/>
      <c r="U39" s="174"/>
      <c r="V39" s="175"/>
      <c r="W39" s="175"/>
      <c r="X39" s="175"/>
      <c r="Y39" s="175"/>
      <c r="Z39" s="175"/>
      <c r="AA39" s="175"/>
      <c r="AB39" s="175"/>
      <c r="AC39" s="175"/>
      <c r="AD39" s="175"/>
      <c r="AE39" s="175"/>
      <c r="AF39" s="175"/>
      <c r="AG39" s="175"/>
      <c r="AH39" s="175"/>
      <c r="AI39" s="175"/>
      <c r="AJ39" s="176"/>
      <c r="AK39" s="55"/>
      <c r="AL39" s="55"/>
      <c r="AM39" s="252"/>
      <c r="AN39" s="253"/>
      <c r="AO39" s="253"/>
      <c r="AP39" s="253"/>
      <c r="AQ39" s="253"/>
      <c r="AR39" s="253"/>
      <c r="AS39" s="253"/>
      <c r="AT39" s="254"/>
      <c r="AU39" s="252"/>
      <c r="AV39" s="253"/>
      <c r="AW39" s="253"/>
      <c r="AX39" s="253"/>
      <c r="AY39" s="253"/>
      <c r="AZ39" s="253"/>
      <c r="BA39" s="253"/>
      <c r="BB39" s="254"/>
      <c r="BC39" s="52"/>
      <c r="BD39" s="21"/>
      <c r="BE39" s="21"/>
      <c r="BF39" s="196"/>
      <c r="BG39" s="197"/>
      <c r="BH39" s="197"/>
      <c r="BI39" s="197"/>
      <c r="BJ39" s="196"/>
      <c r="BK39" s="197"/>
      <c r="BL39" s="197"/>
      <c r="BM39" s="197"/>
      <c r="BN39" s="196"/>
      <c r="BO39" s="197"/>
      <c r="BP39" s="197"/>
      <c r="BQ39" s="199"/>
      <c r="BR39" s="51"/>
      <c r="BS39" s="41"/>
    </row>
    <row r="40" spans="1:71" ht="15.65" customHeight="1" x14ac:dyDescent="0.2">
      <c r="A40" s="2"/>
      <c r="B40" s="2"/>
      <c r="C40" s="48"/>
      <c r="D40" s="151"/>
      <c r="E40" s="151"/>
      <c r="F40" s="151"/>
      <c r="G40" s="151"/>
      <c r="H40" s="151"/>
      <c r="I40" s="151"/>
      <c r="J40" s="151"/>
      <c r="K40" s="151"/>
      <c r="L40" s="151"/>
      <c r="M40" s="151"/>
      <c r="N40" s="158"/>
      <c r="O40" s="159"/>
      <c r="P40" s="159"/>
      <c r="Q40" s="160"/>
      <c r="R40" s="23"/>
      <c r="S40" s="23"/>
      <c r="T40" s="23"/>
      <c r="U40" s="174"/>
      <c r="V40" s="175"/>
      <c r="W40" s="175"/>
      <c r="X40" s="175"/>
      <c r="Y40" s="175"/>
      <c r="Z40" s="175"/>
      <c r="AA40" s="175"/>
      <c r="AB40" s="175"/>
      <c r="AC40" s="175"/>
      <c r="AD40" s="175"/>
      <c r="AE40" s="175"/>
      <c r="AF40" s="175"/>
      <c r="AG40" s="175"/>
      <c r="AH40" s="175"/>
      <c r="AI40" s="175"/>
      <c r="AJ40" s="176"/>
      <c r="AK40" s="55"/>
      <c r="AL40" s="55"/>
      <c r="AM40" s="148" t="s">
        <v>55</v>
      </c>
      <c r="AN40" s="149"/>
      <c r="AO40" s="149"/>
      <c r="AP40" s="149"/>
      <c r="AQ40" s="149"/>
      <c r="AR40" s="149"/>
      <c r="AS40" s="149"/>
      <c r="AT40" s="150"/>
      <c r="AU40" s="148" t="s">
        <v>63</v>
      </c>
      <c r="AV40" s="149"/>
      <c r="AW40" s="149"/>
      <c r="AX40" s="149"/>
      <c r="AY40" s="149"/>
      <c r="AZ40" s="149"/>
      <c r="BA40" s="149"/>
      <c r="BB40" s="150"/>
      <c r="BC40" s="52"/>
      <c r="BD40" s="21"/>
      <c r="BE40" s="21"/>
      <c r="BF40" s="196">
        <v>18</v>
      </c>
      <c r="BG40" s="197"/>
      <c r="BH40" s="197"/>
      <c r="BI40" s="197"/>
      <c r="BJ40" s="196">
        <v>4</v>
      </c>
      <c r="BK40" s="197"/>
      <c r="BL40" s="197"/>
      <c r="BM40" s="199"/>
      <c r="BN40" s="196">
        <v>1</v>
      </c>
      <c r="BO40" s="197"/>
      <c r="BP40" s="197"/>
      <c r="BQ40" s="199"/>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74"/>
      <c r="V41" s="175"/>
      <c r="W41" s="175"/>
      <c r="X41" s="175"/>
      <c r="Y41" s="175"/>
      <c r="Z41" s="175"/>
      <c r="AA41" s="175"/>
      <c r="AB41" s="175"/>
      <c r="AC41" s="175"/>
      <c r="AD41" s="175"/>
      <c r="AE41" s="175"/>
      <c r="AF41" s="175"/>
      <c r="AG41" s="175"/>
      <c r="AH41" s="175"/>
      <c r="AI41" s="175"/>
      <c r="AJ41" s="176"/>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6"/>
      <c r="BG41" s="197"/>
      <c r="BH41" s="197"/>
      <c r="BI41" s="197"/>
      <c r="BJ41" s="196"/>
      <c r="BK41" s="197"/>
      <c r="BL41" s="197"/>
      <c r="BM41" s="199"/>
      <c r="BN41" s="196"/>
      <c r="BO41" s="197"/>
      <c r="BP41" s="197"/>
      <c r="BQ41" s="199"/>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4"/>
      <c r="V42" s="175"/>
      <c r="W42" s="175"/>
      <c r="X42" s="175"/>
      <c r="Y42" s="175"/>
      <c r="Z42" s="175"/>
      <c r="AA42" s="175"/>
      <c r="AB42" s="175"/>
      <c r="AC42" s="175"/>
      <c r="AD42" s="175"/>
      <c r="AE42" s="175"/>
      <c r="AF42" s="175"/>
      <c r="AG42" s="175"/>
      <c r="AH42" s="175"/>
      <c r="AI42" s="175"/>
      <c r="AJ42" s="176"/>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6"/>
      <c r="BG42" s="197"/>
      <c r="BH42" s="197"/>
      <c r="BI42" s="197"/>
      <c r="BJ42" s="196"/>
      <c r="BK42" s="197"/>
      <c r="BL42" s="197"/>
      <c r="BM42" s="199"/>
      <c r="BN42" s="196"/>
      <c r="BO42" s="197"/>
      <c r="BP42" s="197"/>
      <c r="BQ42" s="199"/>
      <c r="BR42" s="51"/>
      <c r="BS42" s="41"/>
    </row>
    <row r="43" spans="1:71" ht="15.65" customHeight="1" x14ac:dyDescent="0.2">
      <c r="A43" s="2"/>
      <c r="B43" s="2"/>
      <c r="C43" s="48"/>
      <c r="D43" s="214" t="s">
        <v>8</v>
      </c>
      <c r="E43" s="151"/>
      <c r="F43" s="151"/>
      <c r="G43" s="151"/>
      <c r="H43" s="151"/>
      <c r="I43" s="151"/>
      <c r="J43" s="151"/>
      <c r="K43" s="151"/>
      <c r="L43" s="151"/>
      <c r="M43" s="213"/>
      <c r="N43" s="152" t="s">
        <v>15</v>
      </c>
      <c r="O43" s="153"/>
      <c r="P43" s="153"/>
      <c r="Q43" s="154"/>
      <c r="R43" s="23"/>
      <c r="S43" s="23"/>
      <c r="T43" s="23"/>
      <c r="U43" s="174"/>
      <c r="V43" s="175"/>
      <c r="W43" s="175"/>
      <c r="X43" s="175"/>
      <c r="Y43" s="175"/>
      <c r="Z43" s="175"/>
      <c r="AA43" s="175"/>
      <c r="AB43" s="175"/>
      <c r="AC43" s="175"/>
      <c r="AD43" s="175"/>
      <c r="AE43" s="175"/>
      <c r="AF43" s="175"/>
      <c r="AG43" s="175"/>
      <c r="AH43" s="175"/>
      <c r="AI43" s="175"/>
      <c r="AJ43" s="176"/>
      <c r="AK43" s="55"/>
      <c r="AL43" s="55"/>
      <c r="AM43" s="21"/>
      <c r="AN43" s="21"/>
      <c r="AO43" s="21"/>
      <c r="AP43" s="21"/>
      <c r="AQ43" s="21"/>
      <c r="AR43" s="21"/>
      <c r="AS43" s="21"/>
      <c r="AT43" s="21"/>
      <c r="AU43" s="21"/>
      <c r="AV43" s="21"/>
      <c r="AW43" s="21"/>
      <c r="AX43" s="21"/>
      <c r="AY43" s="21"/>
      <c r="AZ43" s="21"/>
      <c r="BA43" s="21"/>
      <c r="BB43" s="21"/>
      <c r="BC43" s="52"/>
      <c r="BD43" s="58"/>
      <c r="BE43" s="58"/>
      <c r="BF43" s="196"/>
      <c r="BG43" s="197"/>
      <c r="BH43" s="197"/>
      <c r="BI43" s="197"/>
      <c r="BJ43" s="196"/>
      <c r="BK43" s="197"/>
      <c r="BL43" s="197"/>
      <c r="BM43" s="199"/>
      <c r="BN43" s="196"/>
      <c r="BO43" s="197"/>
      <c r="BP43" s="197"/>
      <c r="BQ43" s="199"/>
      <c r="BR43" s="51"/>
      <c r="BS43" s="41"/>
    </row>
    <row r="44" spans="1:71" ht="15.65" customHeight="1" x14ac:dyDescent="0.2">
      <c r="A44" s="2"/>
      <c r="B44" s="2"/>
      <c r="C44" s="48"/>
      <c r="D44" s="151"/>
      <c r="E44" s="151"/>
      <c r="F44" s="151"/>
      <c r="G44" s="151"/>
      <c r="H44" s="151"/>
      <c r="I44" s="151"/>
      <c r="J44" s="151"/>
      <c r="K44" s="151"/>
      <c r="L44" s="151"/>
      <c r="M44" s="213"/>
      <c r="N44" s="155"/>
      <c r="O44" s="156"/>
      <c r="P44" s="156"/>
      <c r="Q44" s="157"/>
      <c r="R44" s="23"/>
      <c r="S44" s="23"/>
      <c r="T44" s="23"/>
      <c r="U44" s="174"/>
      <c r="V44" s="175"/>
      <c r="W44" s="175"/>
      <c r="X44" s="175"/>
      <c r="Y44" s="175"/>
      <c r="Z44" s="175"/>
      <c r="AA44" s="175"/>
      <c r="AB44" s="175"/>
      <c r="AC44" s="175"/>
      <c r="AD44" s="175"/>
      <c r="AE44" s="175"/>
      <c r="AF44" s="175"/>
      <c r="AG44" s="175"/>
      <c r="AH44" s="175"/>
      <c r="AI44" s="175"/>
      <c r="AJ44" s="176"/>
      <c r="AK44" s="55"/>
      <c r="AL44" s="55"/>
      <c r="AM44" s="21"/>
      <c r="AN44" s="21"/>
      <c r="AO44" s="21"/>
      <c r="AP44" s="21"/>
      <c r="AQ44" s="21"/>
      <c r="AR44" s="21"/>
      <c r="AS44" s="21"/>
      <c r="AT44" s="21"/>
      <c r="AU44" s="21"/>
      <c r="AV44" s="21"/>
      <c r="AW44" s="21"/>
      <c r="AX44" s="21"/>
      <c r="AY44" s="21"/>
      <c r="AZ44" s="21"/>
      <c r="BA44" s="21"/>
      <c r="BB44" s="21"/>
      <c r="BC44" s="52"/>
      <c r="BD44" s="58"/>
      <c r="BE44" s="58"/>
      <c r="BF44" s="196" t="s">
        <v>9</v>
      </c>
      <c r="BG44" s="197"/>
      <c r="BH44" s="197"/>
      <c r="BI44" s="197"/>
      <c r="BJ44" s="196" t="s">
        <v>10</v>
      </c>
      <c r="BK44" s="197"/>
      <c r="BL44" s="197"/>
      <c r="BM44" s="197"/>
      <c r="BN44" s="196" t="s">
        <v>11</v>
      </c>
      <c r="BO44" s="197"/>
      <c r="BP44" s="197"/>
      <c r="BQ44" s="199"/>
      <c r="BR44" s="51"/>
      <c r="BS44" s="41"/>
    </row>
    <row r="45" spans="1:71" ht="15.65" customHeight="1" x14ac:dyDescent="0.2">
      <c r="A45" s="2"/>
      <c r="B45" s="2"/>
      <c r="C45" s="48"/>
      <c r="D45" s="151"/>
      <c r="E45" s="151"/>
      <c r="F45" s="151"/>
      <c r="G45" s="151"/>
      <c r="H45" s="151"/>
      <c r="I45" s="151"/>
      <c r="J45" s="151"/>
      <c r="K45" s="151"/>
      <c r="L45" s="151"/>
      <c r="M45" s="213"/>
      <c r="N45" s="155"/>
      <c r="O45" s="156"/>
      <c r="P45" s="156"/>
      <c r="Q45" s="157"/>
      <c r="R45" s="23"/>
      <c r="S45" s="23"/>
      <c r="T45" s="23"/>
      <c r="U45" s="174"/>
      <c r="V45" s="175"/>
      <c r="W45" s="175"/>
      <c r="X45" s="175"/>
      <c r="Y45" s="175"/>
      <c r="Z45" s="175"/>
      <c r="AA45" s="175"/>
      <c r="AB45" s="175"/>
      <c r="AC45" s="175"/>
      <c r="AD45" s="175"/>
      <c r="AE45" s="175"/>
      <c r="AF45" s="175"/>
      <c r="AG45" s="175"/>
      <c r="AH45" s="175"/>
      <c r="AI45" s="175"/>
      <c r="AJ45" s="176"/>
      <c r="AK45" s="55"/>
      <c r="AL45" s="55"/>
      <c r="AM45" s="21"/>
      <c r="AN45" s="21"/>
      <c r="AO45" s="21"/>
      <c r="AP45" s="21"/>
      <c r="AQ45" s="21"/>
      <c r="AR45" s="21"/>
      <c r="AS45" s="21"/>
      <c r="AT45" s="21"/>
      <c r="AU45" s="21"/>
      <c r="AV45" s="21"/>
      <c r="AW45" s="21"/>
      <c r="AX45" s="21"/>
      <c r="AY45" s="21"/>
      <c r="AZ45" s="21"/>
      <c r="BA45" s="21"/>
      <c r="BB45" s="21"/>
      <c r="BC45" s="52"/>
      <c r="BD45" s="58"/>
      <c r="BE45" s="58"/>
      <c r="BF45" s="196"/>
      <c r="BG45" s="197"/>
      <c r="BH45" s="197"/>
      <c r="BI45" s="197"/>
      <c r="BJ45" s="196"/>
      <c r="BK45" s="197"/>
      <c r="BL45" s="197"/>
      <c r="BM45" s="197"/>
      <c r="BN45" s="196"/>
      <c r="BO45" s="197"/>
      <c r="BP45" s="197"/>
      <c r="BQ45" s="199"/>
      <c r="BR45" s="51"/>
      <c r="BS45" s="41"/>
    </row>
    <row r="46" spans="1:71" ht="100" customHeight="1" x14ac:dyDescent="0.2">
      <c r="A46" s="2"/>
      <c r="B46" s="2"/>
      <c r="C46" s="48"/>
      <c r="D46" s="151"/>
      <c r="E46" s="151"/>
      <c r="F46" s="151"/>
      <c r="G46" s="151"/>
      <c r="H46" s="151"/>
      <c r="I46" s="151"/>
      <c r="J46" s="151"/>
      <c r="K46" s="151"/>
      <c r="L46" s="151"/>
      <c r="M46" s="213"/>
      <c r="N46" s="158"/>
      <c r="O46" s="159"/>
      <c r="P46" s="159"/>
      <c r="Q46" s="160"/>
      <c r="R46" s="23"/>
      <c r="S46" s="23"/>
      <c r="T46" s="23"/>
      <c r="U46" s="177"/>
      <c r="V46" s="178"/>
      <c r="W46" s="178"/>
      <c r="X46" s="178"/>
      <c r="Y46" s="178"/>
      <c r="Z46" s="178"/>
      <c r="AA46" s="178"/>
      <c r="AB46" s="178"/>
      <c r="AC46" s="178"/>
      <c r="AD46" s="178"/>
      <c r="AE46" s="178"/>
      <c r="AF46" s="178"/>
      <c r="AG46" s="178"/>
      <c r="AH46" s="178"/>
      <c r="AI46" s="178"/>
      <c r="AJ46" s="179"/>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54</v>
      </c>
      <c r="AF49" s="209"/>
      <c r="AG49" s="209"/>
      <c r="AH49" s="209"/>
      <c r="AI49" s="209"/>
      <c r="AJ49" s="210"/>
      <c r="AK49" s="55"/>
      <c r="AL49" s="55"/>
      <c r="AM49" s="171" t="s">
        <v>84</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51" t="s">
        <v>13</v>
      </c>
      <c r="E56" s="151"/>
      <c r="F56" s="151"/>
      <c r="G56" s="151"/>
      <c r="H56" s="151"/>
      <c r="I56" s="151"/>
      <c r="J56" s="151"/>
      <c r="K56" s="151"/>
      <c r="L56" s="151"/>
      <c r="M56" s="213"/>
      <c r="N56" s="152" t="s">
        <v>15</v>
      </c>
      <c r="O56" s="153"/>
      <c r="P56" s="153"/>
      <c r="Q56" s="154"/>
      <c r="R56" s="23"/>
      <c r="S56" s="23"/>
      <c r="T56" s="23"/>
      <c r="U56" s="171" t="s">
        <v>15</v>
      </c>
      <c r="V56" s="172"/>
      <c r="W56" s="172"/>
      <c r="X56" s="172"/>
      <c r="Y56" s="172"/>
      <c r="Z56" s="172"/>
      <c r="AA56" s="172"/>
      <c r="AB56" s="172"/>
      <c r="AC56" s="172"/>
      <c r="AD56" s="172"/>
      <c r="AE56" s="172"/>
      <c r="AF56" s="172"/>
      <c r="AG56" s="172"/>
      <c r="AH56" s="172"/>
      <c r="AI56" s="172"/>
      <c r="AJ56" s="173"/>
      <c r="AK56" s="64"/>
      <c r="AL56" s="64"/>
      <c r="AM56" s="171" t="s">
        <v>15</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51"/>
      <c r="BS56" s="41"/>
    </row>
    <row r="57" spans="1:144" ht="15.65" customHeight="1" x14ac:dyDescent="0.2">
      <c r="A57" s="2"/>
      <c r="B57" s="2"/>
      <c r="C57" s="48"/>
      <c r="D57" s="151"/>
      <c r="E57" s="151"/>
      <c r="F57" s="151"/>
      <c r="G57" s="151"/>
      <c r="H57" s="151"/>
      <c r="I57" s="151"/>
      <c r="J57" s="151"/>
      <c r="K57" s="151"/>
      <c r="L57" s="151"/>
      <c r="M57" s="213"/>
      <c r="N57" s="155"/>
      <c r="O57" s="156"/>
      <c r="P57" s="156"/>
      <c r="Q57" s="157"/>
      <c r="R57" s="23"/>
      <c r="S57" s="23"/>
      <c r="T57" s="23"/>
      <c r="U57" s="174"/>
      <c r="V57" s="175"/>
      <c r="W57" s="175"/>
      <c r="X57" s="175"/>
      <c r="Y57" s="175"/>
      <c r="Z57" s="175"/>
      <c r="AA57" s="175"/>
      <c r="AB57" s="175"/>
      <c r="AC57" s="175"/>
      <c r="AD57" s="175"/>
      <c r="AE57" s="175"/>
      <c r="AF57" s="175"/>
      <c r="AG57" s="175"/>
      <c r="AH57" s="175"/>
      <c r="AI57" s="175"/>
      <c r="AJ57" s="176"/>
      <c r="AK57" s="64"/>
      <c r="AL57" s="64"/>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41"/>
    </row>
    <row r="58" spans="1:144" ht="15.65" customHeight="1" x14ac:dyDescent="0.2">
      <c r="A58" s="2"/>
      <c r="B58" s="2"/>
      <c r="C58" s="48"/>
      <c r="D58" s="151"/>
      <c r="E58" s="151"/>
      <c r="F58" s="151"/>
      <c r="G58" s="151"/>
      <c r="H58" s="151"/>
      <c r="I58" s="151"/>
      <c r="J58" s="151"/>
      <c r="K58" s="151"/>
      <c r="L58" s="151"/>
      <c r="M58" s="213"/>
      <c r="N58" s="155"/>
      <c r="O58" s="156"/>
      <c r="P58" s="156"/>
      <c r="Q58" s="157"/>
      <c r="R58" s="23"/>
      <c r="S58" s="23"/>
      <c r="T58" s="23"/>
      <c r="U58" s="174"/>
      <c r="V58" s="175"/>
      <c r="W58" s="175"/>
      <c r="X58" s="175"/>
      <c r="Y58" s="175"/>
      <c r="Z58" s="175"/>
      <c r="AA58" s="175"/>
      <c r="AB58" s="175"/>
      <c r="AC58" s="175"/>
      <c r="AD58" s="175"/>
      <c r="AE58" s="175"/>
      <c r="AF58" s="175"/>
      <c r="AG58" s="175"/>
      <c r="AH58" s="175"/>
      <c r="AI58" s="175"/>
      <c r="AJ58" s="176"/>
      <c r="AK58" s="64"/>
      <c r="AL58" s="64"/>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41"/>
    </row>
    <row r="59" spans="1:144" ht="15.65" customHeight="1" x14ac:dyDescent="0.2">
      <c r="A59" s="2"/>
      <c r="B59" s="2"/>
      <c r="C59" s="48"/>
      <c r="D59" s="151"/>
      <c r="E59" s="151"/>
      <c r="F59" s="151"/>
      <c r="G59" s="151"/>
      <c r="H59" s="151"/>
      <c r="I59" s="151"/>
      <c r="J59" s="151"/>
      <c r="K59" s="151"/>
      <c r="L59" s="151"/>
      <c r="M59" s="213"/>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64"/>
      <c r="AL59" s="64"/>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26"/>
  <sheetViews>
    <sheetView showZeros="0" view="pageBreakPreview" zoomScale="55" zoomScaleNormal="55" zoomScaleSheetLayoutView="55" workbookViewId="0">
      <selection activeCell="BL59" sqref="BL5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71</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63</v>
      </c>
      <c r="Z24" s="143"/>
      <c r="AA24" s="143"/>
      <c r="AB24" s="143"/>
      <c r="AC24" s="143"/>
      <c r="AD24" s="143"/>
      <c r="AE24" s="144"/>
      <c r="AF24" s="148" t="s">
        <v>63</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15</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0"/>
      <c r="AS32" s="180"/>
      <c r="AT32" s="180"/>
      <c r="AU32" s="180"/>
      <c r="AV32" s="180"/>
      <c r="AW32" s="180"/>
      <c r="AX32" s="180"/>
      <c r="AY32" s="180"/>
      <c r="AZ32" s="180"/>
      <c r="BA32" s="180"/>
      <c r="BB32" s="180"/>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3"/>
      <c r="AS33" s="283"/>
      <c r="AT33" s="283"/>
      <c r="AU33" s="283"/>
      <c r="AV33" s="283"/>
      <c r="AW33" s="283"/>
      <c r="AX33" s="283"/>
      <c r="AY33" s="283"/>
      <c r="AZ33" s="283"/>
      <c r="BA33" s="283"/>
      <c r="BB33" s="28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82" t="s">
        <v>4</v>
      </c>
      <c r="E34" s="183"/>
      <c r="F34" s="183"/>
      <c r="G34" s="183"/>
      <c r="H34" s="183"/>
      <c r="I34" s="183"/>
      <c r="J34" s="183"/>
      <c r="K34" s="183"/>
      <c r="L34" s="183"/>
      <c r="M34" s="183"/>
      <c r="N34" s="183"/>
      <c r="O34" s="183"/>
      <c r="P34" s="183"/>
      <c r="Q34" s="184"/>
      <c r="R34" s="188" t="s">
        <v>37</v>
      </c>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85"/>
      <c r="E35" s="186"/>
      <c r="F35" s="186"/>
      <c r="G35" s="186"/>
      <c r="H35" s="186"/>
      <c r="I35" s="186"/>
      <c r="J35" s="186"/>
      <c r="K35" s="186"/>
      <c r="L35" s="186"/>
      <c r="M35" s="186"/>
      <c r="N35" s="186"/>
      <c r="O35" s="186"/>
      <c r="P35" s="186"/>
      <c r="Q35" s="187"/>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188" t="s">
        <v>7</v>
      </c>
      <c r="E38" s="189"/>
      <c r="F38" s="189"/>
      <c r="G38" s="189"/>
      <c r="H38" s="189"/>
      <c r="I38" s="189"/>
      <c r="J38" s="189"/>
      <c r="K38" s="189"/>
      <c r="L38" s="189"/>
      <c r="M38" s="190"/>
      <c r="N38" s="152" t="s">
        <v>15</v>
      </c>
      <c r="O38" s="153"/>
      <c r="P38" s="153"/>
      <c r="Q38" s="154"/>
      <c r="R38" s="23"/>
      <c r="S38" s="23"/>
      <c r="T38" s="23"/>
      <c r="U38" s="165" t="s">
        <v>38</v>
      </c>
      <c r="V38" s="166"/>
      <c r="W38" s="166"/>
      <c r="X38" s="166"/>
      <c r="Y38" s="166"/>
      <c r="Z38" s="166"/>
      <c r="AA38" s="166"/>
      <c r="AB38" s="167"/>
      <c r="AC38" s="48"/>
      <c r="AD38" s="37"/>
      <c r="AE38" s="37"/>
      <c r="AF38" s="37"/>
      <c r="AG38" s="37"/>
      <c r="AH38" s="37"/>
      <c r="AI38" s="37"/>
      <c r="AJ38" s="37"/>
      <c r="AK38" s="55"/>
      <c r="AL38" s="37"/>
      <c r="AM38" s="171" t="s">
        <v>72</v>
      </c>
      <c r="AN38" s="172"/>
      <c r="AO38" s="172"/>
      <c r="AP38" s="172"/>
      <c r="AQ38" s="172"/>
      <c r="AR38" s="172"/>
      <c r="AS38" s="172"/>
      <c r="AT38" s="172"/>
      <c r="AU38" s="172"/>
      <c r="AV38" s="172"/>
      <c r="AW38" s="172"/>
      <c r="AX38" s="172"/>
      <c r="AY38" s="172"/>
      <c r="AZ38" s="172"/>
      <c r="BA38" s="172"/>
      <c r="BB38" s="172"/>
      <c r="BC38" s="173"/>
      <c r="BD38" s="21"/>
      <c r="BE38" s="21"/>
      <c r="BF38" s="194" t="s">
        <v>15</v>
      </c>
      <c r="BG38" s="195"/>
      <c r="BH38" s="195"/>
      <c r="BI38" s="198"/>
      <c r="BJ38" s="194"/>
      <c r="BK38" s="195"/>
      <c r="BL38" s="195"/>
      <c r="BM38" s="198"/>
      <c r="BN38" s="194"/>
      <c r="BO38" s="195"/>
      <c r="BP38" s="195"/>
      <c r="BQ38" s="198"/>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55"/>
      <c r="E39" s="256"/>
      <c r="F39" s="256"/>
      <c r="G39" s="256"/>
      <c r="H39" s="256"/>
      <c r="I39" s="256"/>
      <c r="J39" s="256"/>
      <c r="K39" s="256"/>
      <c r="L39" s="256"/>
      <c r="M39" s="257"/>
      <c r="N39" s="155"/>
      <c r="O39" s="156"/>
      <c r="P39" s="156"/>
      <c r="Q39" s="157"/>
      <c r="R39" s="23"/>
      <c r="S39" s="23"/>
      <c r="T39" s="23"/>
      <c r="U39" s="274"/>
      <c r="V39" s="275"/>
      <c r="W39" s="275"/>
      <c r="X39" s="275"/>
      <c r="Y39" s="275"/>
      <c r="Z39" s="275"/>
      <c r="AA39" s="275"/>
      <c r="AB39" s="276"/>
      <c r="AC39" s="48"/>
      <c r="AD39" s="37"/>
      <c r="AE39" s="37"/>
      <c r="AF39" s="37"/>
      <c r="AG39" s="37"/>
      <c r="AH39" s="37"/>
      <c r="AI39" s="37"/>
      <c r="AJ39" s="37"/>
      <c r="AK39" s="55"/>
      <c r="AL39" s="37"/>
      <c r="AM39" s="174"/>
      <c r="AN39" s="175"/>
      <c r="AO39" s="175"/>
      <c r="AP39" s="175"/>
      <c r="AQ39" s="175"/>
      <c r="AR39" s="175"/>
      <c r="AS39" s="175"/>
      <c r="AT39" s="175"/>
      <c r="AU39" s="175"/>
      <c r="AV39" s="175"/>
      <c r="AW39" s="175"/>
      <c r="AX39" s="175"/>
      <c r="AY39" s="175"/>
      <c r="AZ39" s="175"/>
      <c r="BA39" s="175"/>
      <c r="BB39" s="175"/>
      <c r="BC39" s="176"/>
      <c r="BD39" s="21"/>
      <c r="BE39" s="21"/>
      <c r="BF39" s="196"/>
      <c r="BG39" s="197"/>
      <c r="BH39" s="197"/>
      <c r="BI39" s="199"/>
      <c r="BJ39" s="196"/>
      <c r="BK39" s="197"/>
      <c r="BL39" s="197"/>
      <c r="BM39" s="199"/>
      <c r="BN39" s="196"/>
      <c r="BO39" s="197"/>
      <c r="BP39" s="197"/>
      <c r="BQ39" s="19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55"/>
      <c r="E40" s="256"/>
      <c r="F40" s="256"/>
      <c r="G40" s="256"/>
      <c r="H40" s="256"/>
      <c r="I40" s="256"/>
      <c r="J40" s="256"/>
      <c r="K40" s="256"/>
      <c r="L40" s="256"/>
      <c r="M40" s="257"/>
      <c r="N40" s="155"/>
      <c r="O40" s="156"/>
      <c r="P40" s="156"/>
      <c r="Q40" s="157"/>
      <c r="R40" s="23"/>
      <c r="S40" s="23"/>
      <c r="T40" s="23"/>
      <c r="U40" s="148" t="s">
        <v>63</v>
      </c>
      <c r="V40" s="149"/>
      <c r="W40" s="149"/>
      <c r="X40" s="149"/>
      <c r="Y40" s="149"/>
      <c r="Z40" s="149"/>
      <c r="AA40" s="149"/>
      <c r="AB40" s="150"/>
      <c r="AC40" s="37"/>
      <c r="AD40" s="37"/>
      <c r="AE40" s="37"/>
      <c r="AF40" s="37"/>
      <c r="AG40" s="37"/>
      <c r="AH40" s="37"/>
      <c r="AI40" s="37"/>
      <c r="AJ40" s="37"/>
      <c r="AK40" s="55"/>
      <c r="AL40" s="37"/>
      <c r="AM40" s="174"/>
      <c r="AN40" s="175"/>
      <c r="AO40" s="175"/>
      <c r="AP40" s="175"/>
      <c r="AQ40" s="175"/>
      <c r="AR40" s="175"/>
      <c r="AS40" s="175"/>
      <c r="AT40" s="175"/>
      <c r="AU40" s="175"/>
      <c r="AV40" s="175"/>
      <c r="AW40" s="175"/>
      <c r="AX40" s="175"/>
      <c r="AY40" s="175"/>
      <c r="AZ40" s="175"/>
      <c r="BA40" s="175"/>
      <c r="BB40" s="175"/>
      <c r="BC40" s="176"/>
      <c r="BD40" s="21"/>
      <c r="BE40" s="21"/>
      <c r="BF40" s="196"/>
      <c r="BG40" s="197"/>
      <c r="BH40" s="197"/>
      <c r="BI40" s="199"/>
      <c r="BJ40" s="196"/>
      <c r="BK40" s="197"/>
      <c r="BL40" s="197"/>
      <c r="BM40" s="199"/>
      <c r="BN40" s="196"/>
      <c r="BO40" s="197"/>
      <c r="BP40" s="197"/>
      <c r="BQ40" s="199"/>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91"/>
      <c r="E41" s="192"/>
      <c r="F41" s="192"/>
      <c r="G41" s="192"/>
      <c r="H41" s="192"/>
      <c r="I41" s="192"/>
      <c r="J41" s="192"/>
      <c r="K41" s="192"/>
      <c r="L41" s="192"/>
      <c r="M41" s="193"/>
      <c r="N41" s="158"/>
      <c r="O41" s="159"/>
      <c r="P41" s="159"/>
      <c r="Q41" s="160"/>
      <c r="R41" s="23"/>
      <c r="S41" s="23"/>
      <c r="T41" s="23"/>
      <c r="U41" s="142"/>
      <c r="V41" s="143"/>
      <c r="W41" s="143"/>
      <c r="X41" s="143"/>
      <c r="Y41" s="143"/>
      <c r="Z41" s="143"/>
      <c r="AA41" s="143"/>
      <c r="AB41" s="144"/>
      <c r="AC41" s="21"/>
      <c r="AD41" s="21"/>
      <c r="AE41" s="21"/>
      <c r="AF41" s="21"/>
      <c r="AG41" s="21"/>
      <c r="AH41" s="21"/>
      <c r="AI41" s="21"/>
      <c r="AJ41" s="25"/>
      <c r="AK41" s="55"/>
      <c r="AL41" s="37"/>
      <c r="AM41" s="174"/>
      <c r="AN41" s="175"/>
      <c r="AO41" s="175"/>
      <c r="AP41" s="175"/>
      <c r="AQ41" s="175"/>
      <c r="AR41" s="175"/>
      <c r="AS41" s="175"/>
      <c r="AT41" s="175"/>
      <c r="AU41" s="175"/>
      <c r="AV41" s="175"/>
      <c r="AW41" s="175"/>
      <c r="AX41" s="175"/>
      <c r="AY41" s="175"/>
      <c r="AZ41" s="175"/>
      <c r="BA41" s="175"/>
      <c r="BB41" s="175"/>
      <c r="BC41" s="176"/>
      <c r="BD41" s="21"/>
      <c r="BE41" s="21"/>
      <c r="BF41" s="196">
        <v>35</v>
      </c>
      <c r="BG41" s="197"/>
      <c r="BH41" s="197"/>
      <c r="BI41" s="199"/>
      <c r="BJ41" s="196">
        <v>3</v>
      </c>
      <c r="BK41" s="197"/>
      <c r="BL41" s="197"/>
      <c r="BM41" s="199"/>
      <c r="BN41" s="196">
        <v>31</v>
      </c>
      <c r="BO41" s="197"/>
      <c r="BP41" s="197"/>
      <c r="BQ41" s="199"/>
      <c r="BR41" s="51"/>
      <c r="BS41" s="2"/>
      <c r="BW41" s="3"/>
      <c r="BX41" s="273" t="s">
        <v>15</v>
      </c>
      <c r="BY41" s="273"/>
      <c r="BZ41" s="273"/>
      <c r="CA41" s="273"/>
      <c r="CB41" s="273"/>
      <c r="CC41" s="273"/>
      <c r="CD41" s="273"/>
      <c r="CE41" s="273"/>
      <c r="CF41" s="273"/>
      <c r="CG41" s="273"/>
      <c r="CH41" s="273"/>
      <c r="CI41" s="273"/>
      <c r="CJ41" s="273"/>
      <c r="CK41" s="273"/>
      <c r="CL41" s="273"/>
      <c r="CM41" s="273"/>
      <c r="CN41" s="273"/>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174"/>
      <c r="AN42" s="175"/>
      <c r="AO42" s="175"/>
      <c r="AP42" s="175"/>
      <c r="AQ42" s="175"/>
      <c r="AR42" s="175"/>
      <c r="AS42" s="175"/>
      <c r="AT42" s="175"/>
      <c r="AU42" s="175"/>
      <c r="AV42" s="175"/>
      <c r="AW42" s="175"/>
      <c r="AX42" s="175"/>
      <c r="AY42" s="175"/>
      <c r="AZ42" s="175"/>
      <c r="BA42" s="175"/>
      <c r="BB42" s="175"/>
      <c r="BC42" s="176"/>
      <c r="BD42" s="52"/>
      <c r="BE42" s="52"/>
      <c r="BF42" s="196"/>
      <c r="BG42" s="197"/>
      <c r="BH42" s="197"/>
      <c r="BI42" s="199"/>
      <c r="BJ42" s="196"/>
      <c r="BK42" s="197"/>
      <c r="BL42" s="197"/>
      <c r="BM42" s="199"/>
      <c r="BN42" s="196"/>
      <c r="BO42" s="197"/>
      <c r="BP42" s="197"/>
      <c r="BQ42" s="199"/>
      <c r="BR42" s="51"/>
      <c r="BS42" s="2"/>
      <c r="BW42" s="3"/>
      <c r="BX42" s="273"/>
      <c r="BY42" s="273"/>
      <c r="BZ42" s="273"/>
      <c r="CA42" s="273"/>
      <c r="CB42" s="273"/>
      <c r="CC42" s="273"/>
      <c r="CD42" s="273"/>
      <c r="CE42" s="273"/>
      <c r="CF42" s="273"/>
      <c r="CG42" s="273"/>
      <c r="CH42" s="273"/>
      <c r="CI42" s="273"/>
      <c r="CJ42" s="273"/>
      <c r="CK42" s="273"/>
      <c r="CL42" s="273"/>
      <c r="CM42" s="273"/>
      <c r="CN42" s="273"/>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4"/>
      <c r="AN43" s="175"/>
      <c r="AO43" s="175"/>
      <c r="AP43" s="175"/>
      <c r="AQ43" s="175"/>
      <c r="AR43" s="175"/>
      <c r="AS43" s="175"/>
      <c r="AT43" s="175"/>
      <c r="AU43" s="175"/>
      <c r="AV43" s="175"/>
      <c r="AW43" s="175"/>
      <c r="AX43" s="175"/>
      <c r="AY43" s="175"/>
      <c r="AZ43" s="175"/>
      <c r="BA43" s="175"/>
      <c r="BB43" s="175"/>
      <c r="BC43" s="176"/>
      <c r="BD43" s="37"/>
      <c r="BE43" s="37"/>
      <c r="BF43" s="196"/>
      <c r="BG43" s="197"/>
      <c r="BH43" s="197"/>
      <c r="BI43" s="199"/>
      <c r="BJ43" s="196"/>
      <c r="BK43" s="197"/>
      <c r="BL43" s="197"/>
      <c r="BM43" s="199"/>
      <c r="BN43" s="196"/>
      <c r="BO43" s="197"/>
      <c r="BP43" s="197"/>
      <c r="BQ43" s="199"/>
      <c r="BR43" s="51"/>
      <c r="BS43" s="35"/>
      <c r="BT43" s="37"/>
      <c r="BU43" s="37"/>
      <c r="BV43" s="37"/>
      <c r="BW43" s="37"/>
      <c r="BX43" s="273"/>
      <c r="BY43" s="273"/>
      <c r="BZ43" s="273"/>
      <c r="CA43" s="273"/>
      <c r="CB43" s="273"/>
      <c r="CC43" s="273"/>
      <c r="CD43" s="273"/>
      <c r="CE43" s="273"/>
      <c r="CF43" s="273"/>
      <c r="CG43" s="273"/>
      <c r="CH43" s="273"/>
      <c r="CI43" s="273"/>
      <c r="CJ43" s="273"/>
      <c r="CK43" s="273"/>
      <c r="CL43" s="273"/>
      <c r="CM43" s="273"/>
      <c r="CN43" s="273"/>
      <c r="CO43" s="3"/>
      <c r="CP43" s="3"/>
    </row>
    <row r="44" spans="1:100" ht="32.5" x14ac:dyDescent="0.2">
      <c r="A44" s="2"/>
      <c r="B44" s="2"/>
      <c r="C44" s="48"/>
      <c r="D44" s="32"/>
      <c r="E44" s="32"/>
      <c r="F44" s="32"/>
      <c r="G44" s="32"/>
      <c r="H44" s="32"/>
      <c r="I44" s="32"/>
      <c r="J44" s="32"/>
      <c r="K44" s="32"/>
      <c r="L44" s="32"/>
      <c r="M44" s="32"/>
      <c r="N44" s="56"/>
      <c r="O44" s="56"/>
      <c r="P44" s="56"/>
      <c r="Q44" s="56"/>
      <c r="R44" s="57"/>
      <c r="S44" s="57"/>
      <c r="T44" s="57"/>
      <c r="U44" s="165" t="s">
        <v>39</v>
      </c>
      <c r="V44" s="166"/>
      <c r="W44" s="166"/>
      <c r="X44" s="166"/>
      <c r="Y44" s="166"/>
      <c r="Z44" s="166"/>
      <c r="AA44" s="166"/>
      <c r="AB44" s="167"/>
      <c r="AC44" s="165" t="s">
        <v>40</v>
      </c>
      <c r="AD44" s="166"/>
      <c r="AE44" s="166"/>
      <c r="AF44" s="166"/>
      <c r="AG44" s="166"/>
      <c r="AH44" s="166"/>
      <c r="AI44" s="166"/>
      <c r="AJ44" s="167"/>
      <c r="AK44" s="55"/>
      <c r="AL44" s="21"/>
      <c r="AM44" s="174"/>
      <c r="AN44" s="175"/>
      <c r="AO44" s="175"/>
      <c r="AP44" s="175"/>
      <c r="AQ44" s="175"/>
      <c r="AR44" s="175"/>
      <c r="AS44" s="175"/>
      <c r="AT44" s="175"/>
      <c r="AU44" s="175"/>
      <c r="AV44" s="175"/>
      <c r="AW44" s="175"/>
      <c r="AX44" s="175"/>
      <c r="AY44" s="175"/>
      <c r="AZ44" s="175"/>
      <c r="BA44" s="175"/>
      <c r="BB44" s="175"/>
      <c r="BC44" s="176"/>
      <c r="BD44" s="21"/>
      <c r="BE44" s="21"/>
      <c r="BF44" s="196"/>
      <c r="BG44" s="197"/>
      <c r="BH44" s="197"/>
      <c r="BI44" s="199"/>
      <c r="BJ44" s="196"/>
      <c r="BK44" s="197"/>
      <c r="BL44" s="197"/>
      <c r="BM44" s="199"/>
      <c r="BN44" s="196"/>
      <c r="BO44" s="197"/>
      <c r="BP44" s="197"/>
      <c r="BQ44" s="199"/>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32.5" x14ac:dyDescent="0.2">
      <c r="A45" s="2"/>
      <c r="B45" s="2"/>
      <c r="C45" s="48"/>
      <c r="D45" s="37"/>
      <c r="E45" s="37"/>
      <c r="F45" s="37"/>
      <c r="G45" s="37"/>
      <c r="H45" s="37"/>
      <c r="I45" s="37"/>
      <c r="J45" s="37"/>
      <c r="K45" s="37"/>
      <c r="L45" s="37"/>
      <c r="M45" s="37"/>
      <c r="N45" s="37"/>
      <c r="O45" s="37"/>
      <c r="P45" s="21"/>
      <c r="Q45" s="21"/>
      <c r="R45" s="21"/>
      <c r="S45" s="23"/>
      <c r="T45" s="23"/>
      <c r="U45" s="274"/>
      <c r="V45" s="275"/>
      <c r="W45" s="275"/>
      <c r="X45" s="275"/>
      <c r="Y45" s="275"/>
      <c r="Z45" s="275"/>
      <c r="AA45" s="275"/>
      <c r="AB45" s="276"/>
      <c r="AC45" s="274"/>
      <c r="AD45" s="275"/>
      <c r="AE45" s="275"/>
      <c r="AF45" s="275"/>
      <c r="AG45" s="275"/>
      <c r="AH45" s="275"/>
      <c r="AI45" s="275"/>
      <c r="AJ45" s="276"/>
      <c r="AK45" s="55"/>
      <c r="AL45" s="21"/>
      <c r="AM45" s="174"/>
      <c r="AN45" s="175"/>
      <c r="AO45" s="175"/>
      <c r="AP45" s="175"/>
      <c r="AQ45" s="175"/>
      <c r="AR45" s="175"/>
      <c r="AS45" s="175"/>
      <c r="AT45" s="175"/>
      <c r="AU45" s="175"/>
      <c r="AV45" s="175"/>
      <c r="AW45" s="175"/>
      <c r="AX45" s="175"/>
      <c r="AY45" s="175"/>
      <c r="AZ45" s="175"/>
      <c r="BA45" s="175"/>
      <c r="BB45" s="175"/>
      <c r="BC45" s="176"/>
      <c r="BD45" s="58"/>
      <c r="BE45" s="58"/>
      <c r="BF45" s="196"/>
      <c r="BG45" s="197"/>
      <c r="BH45" s="197"/>
      <c r="BI45" s="199"/>
      <c r="BJ45" s="196"/>
      <c r="BK45" s="197"/>
      <c r="BL45" s="197"/>
      <c r="BM45" s="199"/>
      <c r="BN45" s="196"/>
      <c r="BO45" s="197"/>
      <c r="BP45" s="197"/>
      <c r="BQ45" s="199"/>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8" t="s">
        <v>15</v>
      </c>
      <c r="V46" s="149"/>
      <c r="W46" s="149"/>
      <c r="X46" s="149"/>
      <c r="Y46" s="149"/>
      <c r="Z46" s="149"/>
      <c r="AA46" s="149"/>
      <c r="AB46" s="150"/>
      <c r="AC46" s="148" t="s">
        <v>63</v>
      </c>
      <c r="AD46" s="149"/>
      <c r="AE46" s="149"/>
      <c r="AF46" s="149"/>
      <c r="AG46" s="149"/>
      <c r="AH46" s="149"/>
      <c r="AI46" s="149"/>
      <c r="AJ46" s="150"/>
      <c r="AK46" s="55"/>
      <c r="AL46" s="21"/>
      <c r="AM46" s="174"/>
      <c r="AN46" s="175"/>
      <c r="AO46" s="175"/>
      <c r="AP46" s="175"/>
      <c r="AQ46" s="175"/>
      <c r="AR46" s="175"/>
      <c r="AS46" s="175"/>
      <c r="AT46" s="175"/>
      <c r="AU46" s="175"/>
      <c r="AV46" s="175"/>
      <c r="AW46" s="175"/>
      <c r="AX46" s="175"/>
      <c r="AY46" s="175"/>
      <c r="AZ46" s="175"/>
      <c r="BA46" s="175"/>
      <c r="BB46" s="175"/>
      <c r="BC46" s="176"/>
      <c r="BD46" s="58"/>
      <c r="BE46" s="58"/>
      <c r="BF46" s="196" t="s">
        <v>9</v>
      </c>
      <c r="BG46" s="197"/>
      <c r="BH46" s="197"/>
      <c r="BI46" s="199"/>
      <c r="BJ46" s="196" t="s">
        <v>10</v>
      </c>
      <c r="BK46" s="197"/>
      <c r="BL46" s="197"/>
      <c r="BM46" s="199"/>
      <c r="BN46" s="196" t="s">
        <v>11</v>
      </c>
      <c r="BO46" s="197"/>
      <c r="BP46" s="197"/>
      <c r="BQ46" s="199"/>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32.5" x14ac:dyDescent="0.2">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177"/>
      <c r="AN47" s="178"/>
      <c r="AO47" s="178"/>
      <c r="AP47" s="178"/>
      <c r="AQ47" s="178"/>
      <c r="AR47" s="178"/>
      <c r="AS47" s="178"/>
      <c r="AT47" s="178"/>
      <c r="AU47" s="178"/>
      <c r="AV47" s="178"/>
      <c r="AW47" s="178"/>
      <c r="AX47" s="178"/>
      <c r="AY47" s="178"/>
      <c r="AZ47" s="178"/>
      <c r="BA47" s="178"/>
      <c r="BB47" s="178"/>
      <c r="BC47" s="179"/>
      <c r="BD47" s="58"/>
      <c r="BE47" s="58"/>
      <c r="BF47" s="196"/>
      <c r="BG47" s="197"/>
      <c r="BH47" s="197"/>
      <c r="BI47" s="199"/>
      <c r="BJ47" s="196"/>
      <c r="BK47" s="197"/>
      <c r="BL47" s="197"/>
      <c r="BM47" s="199"/>
      <c r="BN47" s="196"/>
      <c r="BO47" s="197"/>
      <c r="BP47" s="197"/>
      <c r="BQ47" s="199"/>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02"/>
      <c r="BG48" s="203"/>
      <c r="BH48" s="203"/>
      <c r="BI48" s="204"/>
      <c r="BJ48" s="202"/>
      <c r="BK48" s="203"/>
      <c r="BL48" s="203"/>
      <c r="BM48" s="204"/>
      <c r="BN48" s="202"/>
      <c r="BO48" s="203"/>
      <c r="BP48" s="203"/>
      <c r="BQ48" s="204"/>
      <c r="BR48" s="51"/>
      <c r="BS48" s="2"/>
      <c r="BW48" s="3"/>
      <c r="BX48" s="273"/>
      <c r="BY48" s="273"/>
      <c r="BZ48" s="273"/>
      <c r="CA48" s="273"/>
      <c r="CB48" s="273"/>
      <c r="CC48" s="273"/>
      <c r="CD48" s="273"/>
      <c r="CE48" s="273"/>
      <c r="CF48" s="273"/>
      <c r="CG48" s="273"/>
      <c r="CH48" s="273"/>
      <c r="CI48" s="273"/>
      <c r="CJ48" s="273"/>
      <c r="CK48" s="273"/>
      <c r="CL48" s="273"/>
      <c r="CM48" s="273"/>
      <c r="CN48" s="273"/>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77" t="s">
        <v>41</v>
      </c>
      <c r="V50" s="278"/>
      <c r="W50" s="278"/>
      <c r="X50" s="278"/>
      <c r="Y50" s="278"/>
      <c r="Z50" s="278"/>
      <c r="AA50" s="278"/>
      <c r="AB50" s="279"/>
      <c r="AC50" s="277" t="s">
        <v>42</v>
      </c>
      <c r="AD50" s="278"/>
      <c r="AE50" s="278"/>
      <c r="AF50" s="278"/>
      <c r="AG50" s="278"/>
      <c r="AH50" s="278"/>
      <c r="AI50" s="278"/>
      <c r="AJ50" s="279"/>
      <c r="AK50" s="277" t="s">
        <v>43</v>
      </c>
      <c r="AL50" s="278"/>
      <c r="AM50" s="278"/>
      <c r="AN50" s="278"/>
      <c r="AO50" s="278"/>
      <c r="AP50" s="278"/>
      <c r="AQ50" s="278"/>
      <c r="AR50" s="279"/>
      <c r="AS50" s="277" t="s">
        <v>73</v>
      </c>
      <c r="AT50" s="278"/>
      <c r="AU50" s="278"/>
      <c r="AV50" s="278"/>
      <c r="AW50" s="278"/>
      <c r="AX50" s="278"/>
      <c r="AY50" s="278"/>
      <c r="AZ50" s="279"/>
      <c r="BA50" s="277" t="s">
        <v>44</v>
      </c>
      <c r="BB50" s="278"/>
      <c r="BC50" s="278"/>
      <c r="BD50" s="278"/>
      <c r="BE50" s="278"/>
      <c r="BF50" s="278"/>
      <c r="BG50" s="278"/>
      <c r="BH50" s="279"/>
      <c r="BI50" s="37"/>
      <c r="BJ50" s="37"/>
      <c r="BK50" s="37"/>
      <c r="BL50" s="37"/>
      <c r="BM50" s="37"/>
      <c r="BN50" s="37"/>
      <c r="BO50" s="37"/>
      <c r="BP50" s="37"/>
      <c r="BQ50" s="37"/>
      <c r="BR50" s="51"/>
      <c r="BS50" s="35"/>
      <c r="BT50" s="37"/>
      <c r="BU50" s="37"/>
      <c r="BV50" s="37"/>
      <c r="BW50" s="37"/>
      <c r="BX50" s="273"/>
      <c r="BY50" s="273"/>
      <c r="BZ50" s="273"/>
      <c r="CA50" s="273"/>
      <c r="CB50" s="273"/>
      <c r="CC50" s="273"/>
      <c r="CD50" s="273"/>
      <c r="CE50" s="273"/>
      <c r="CF50" s="273"/>
      <c r="CG50" s="273"/>
      <c r="CH50" s="273"/>
      <c r="CI50" s="273"/>
      <c r="CJ50" s="273"/>
      <c r="CK50" s="273"/>
      <c r="CL50" s="273"/>
      <c r="CM50" s="273"/>
      <c r="CN50" s="27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80"/>
      <c r="V51" s="281"/>
      <c r="W51" s="281"/>
      <c r="X51" s="281"/>
      <c r="Y51" s="281"/>
      <c r="Z51" s="281"/>
      <c r="AA51" s="281"/>
      <c r="AB51" s="282"/>
      <c r="AC51" s="280"/>
      <c r="AD51" s="281"/>
      <c r="AE51" s="281"/>
      <c r="AF51" s="281"/>
      <c r="AG51" s="281"/>
      <c r="AH51" s="281"/>
      <c r="AI51" s="281"/>
      <c r="AJ51" s="282"/>
      <c r="AK51" s="280"/>
      <c r="AL51" s="281"/>
      <c r="AM51" s="281"/>
      <c r="AN51" s="281"/>
      <c r="AO51" s="281"/>
      <c r="AP51" s="281"/>
      <c r="AQ51" s="281"/>
      <c r="AR51" s="282"/>
      <c r="AS51" s="280"/>
      <c r="AT51" s="281"/>
      <c r="AU51" s="281"/>
      <c r="AV51" s="281"/>
      <c r="AW51" s="281"/>
      <c r="AX51" s="281"/>
      <c r="AY51" s="281"/>
      <c r="AZ51" s="282"/>
      <c r="BA51" s="280"/>
      <c r="BB51" s="281"/>
      <c r="BC51" s="281"/>
      <c r="BD51" s="281"/>
      <c r="BE51" s="281"/>
      <c r="BF51" s="281"/>
      <c r="BG51" s="281"/>
      <c r="BH51" s="28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8" t="s">
        <v>63</v>
      </c>
      <c r="V52" s="149"/>
      <c r="W52" s="149"/>
      <c r="X52" s="149"/>
      <c r="Y52" s="149"/>
      <c r="Z52" s="149"/>
      <c r="AA52" s="149"/>
      <c r="AB52" s="150"/>
      <c r="AC52" s="148" t="s">
        <v>15</v>
      </c>
      <c r="AD52" s="149"/>
      <c r="AE52" s="149"/>
      <c r="AF52" s="149"/>
      <c r="AG52" s="149"/>
      <c r="AH52" s="149"/>
      <c r="AI52" s="149"/>
      <c r="AJ52" s="150"/>
      <c r="AK52" s="148" t="s">
        <v>15</v>
      </c>
      <c r="AL52" s="149"/>
      <c r="AM52" s="149"/>
      <c r="AN52" s="149"/>
      <c r="AO52" s="149"/>
      <c r="AP52" s="149"/>
      <c r="AQ52" s="149"/>
      <c r="AR52" s="150"/>
      <c r="AS52" s="148" t="s">
        <v>15</v>
      </c>
      <c r="AT52" s="149"/>
      <c r="AU52" s="149"/>
      <c r="AV52" s="149"/>
      <c r="AW52" s="149"/>
      <c r="AX52" s="149"/>
      <c r="AY52" s="149"/>
      <c r="AZ52" s="150"/>
      <c r="BA52" s="148" t="s">
        <v>15</v>
      </c>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58" t="s">
        <v>45</v>
      </c>
      <c r="V56" s="259"/>
      <c r="W56" s="259"/>
      <c r="X56" s="259"/>
      <c r="Y56" s="259"/>
      <c r="Z56" s="259"/>
      <c r="AA56" s="259"/>
      <c r="AB56" s="260"/>
      <c r="AC56" s="258" t="s">
        <v>46</v>
      </c>
      <c r="AD56" s="259"/>
      <c r="AE56" s="259"/>
      <c r="AF56" s="259"/>
      <c r="AG56" s="259"/>
      <c r="AH56" s="259"/>
      <c r="AI56" s="259"/>
      <c r="AJ56" s="260"/>
      <c r="AK56" s="258" t="s">
        <v>47</v>
      </c>
      <c r="AL56" s="259"/>
      <c r="AM56" s="259"/>
      <c r="AN56" s="259"/>
      <c r="AO56" s="259"/>
      <c r="AP56" s="259"/>
      <c r="AQ56" s="259"/>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64" t="s">
        <v>8</v>
      </c>
      <c r="E57" s="265"/>
      <c r="F57" s="265"/>
      <c r="G57" s="265"/>
      <c r="H57" s="265"/>
      <c r="I57" s="265"/>
      <c r="J57" s="265"/>
      <c r="K57" s="265"/>
      <c r="L57" s="265"/>
      <c r="M57" s="266"/>
      <c r="N57" s="152" t="s">
        <v>63</v>
      </c>
      <c r="O57" s="153"/>
      <c r="P57" s="153"/>
      <c r="Q57" s="154"/>
      <c r="R57" s="23"/>
      <c r="S57" s="23"/>
      <c r="T57" s="23"/>
      <c r="U57" s="261"/>
      <c r="V57" s="262"/>
      <c r="W57" s="262"/>
      <c r="X57" s="262"/>
      <c r="Y57" s="262"/>
      <c r="Z57" s="262"/>
      <c r="AA57" s="262"/>
      <c r="AB57" s="263"/>
      <c r="AC57" s="261"/>
      <c r="AD57" s="262"/>
      <c r="AE57" s="262"/>
      <c r="AF57" s="262"/>
      <c r="AG57" s="262"/>
      <c r="AH57" s="262"/>
      <c r="AI57" s="262"/>
      <c r="AJ57" s="263"/>
      <c r="AK57" s="261"/>
      <c r="AL57" s="262"/>
      <c r="AM57" s="262"/>
      <c r="AN57" s="262"/>
      <c r="AO57" s="262"/>
      <c r="AP57" s="262"/>
      <c r="AQ57" s="262"/>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7"/>
      <c r="E58" s="268"/>
      <c r="F58" s="268"/>
      <c r="G58" s="268"/>
      <c r="H58" s="268"/>
      <c r="I58" s="268"/>
      <c r="J58" s="268"/>
      <c r="K58" s="268"/>
      <c r="L58" s="268"/>
      <c r="M58" s="269"/>
      <c r="N58" s="155"/>
      <c r="O58" s="156"/>
      <c r="P58" s="156"/>
      <c r="Q58" s="157"/>
      <c r="R58" s="23"/>
      <c r="S58" s="23"/>
      <c r="T58" s="23"/>
      <c r="U58" s="148" t="s">
        <v>63</v>
      </c>
      <c r="V58" s="149"/>
      <c r="W58" s="149"/>
      <c r="X58" s="149"/>
      <c r="Y58" s="149"/>
      <c r="Z58" s="149"/>
      <c r="AA58" s="149"/>
      <c r="AB58" s="150"/>
      <c r="AC58" s="148" t="s">
        <v>63</v>
      </c>
      <c r="AD58" s="149"/>
      <c r="AE58" s="149"/>
      <c r="AF58" s="149"/>
      <c r="AG58" s="149"/>
      <c r="AH58" s="149"/>
      <c r="AI58" s="149"/>
      <c r="AJ58" s="150"/>
      <c r="AK58" s="148" t="s">
        <v>63</v>
      </c>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7"/>
      <c r="E59" s="268"/>
      <c r="F59" s="268"/>
      <c r="G59" s="268"/>
      <c r="H59" s="268"/>
      <c r="I59" s="268"/>
      <c r="J59" s="268"/>
      <c r="K59" s="268"/>
      <c r="L59" s="268"/>
      <c r="M59" s="269"/>
      <c r="N59" s="155"/>
      <c r="O59" s="156"/>
      <c r="P59" s="156"/>
      <c r="Q59" s="157"/>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70"/>
      <c r="E60" s="271"/>
      <c r="F60" s="271"/>
      <c r="G60" s="271"/>
      <c r="H60" s="271"/>
      <c r="I60" s="271"/>
      <c r="J60" s="271"/>
      <c r="K60" s="271"/>
      <c r="L60" s="271"/>
      <c r="M60" s="272"/>
      <c r="N60" s="158"/>
      <c r="O60" s="159"/>
      <c r="P60" s="159"/>
      <c r="Q60" s="160"/>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52</v>
      </c>
      <c r="V62" s="23"/>
      <c r="W62" s="23"/>
      <c r="X62" s="23"/>
      <c r="Y62" s="23"/>
      <c r="Z62" s="23"/>
      <c r="AA62" s="23"/>
      <c r="AB62" s="23"/>
      <c r="AC62" s="23"/>
      <c r="AD62" s="23"/>
      <c r="AE62" s="23"/>
      <c r="AF62" s="23"/>
      <c r="AG62" s="23"/>
      <c r="AH62" s="23"/>
      <c r="AI62" s="23"/>
      <c r="AJ62" s="23"/>
      <c r="AK62" s="55"/>
      <c r="AL62" s="55"/>
      <c r="AM62" s="22" t="s">
        <v>53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05" t="s">
        <v>15</v>
      </c>
      <c r="V63" s="206"/>
      <c r="W63" s="206"/>
      <c r="X63" s="206"/>
      <c r="Y63" s="206"/>
      <c r="Z63" s="206"/>
      <c r="AA63" s="206"/>
      <c r="AB63" s="206"/>
      <c r="AC63" s="206"/>
      <c r="AD63" s="206"/>
      <c r="AE63" s="209" t="s">
        <v>54</v>
      </c>
      <c r="AF63" s="209"/>
      <c r="AG63" s="209"/>
      <c r="AH63" s="209"/>
      <c r="AI63" s="209"/>
      <c r="AJ63" s="210"/>
      <c r="AK63" s="55"/>
      <c r="AL63" s="55"/>
      <c r="AM63" s="171" t="s">
        <v>15</v>
      </c>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07"/>
      <c r="V64" s="208"/>
      <c r="W64" s="208"/>
      <c r="X64" s="208"/>
      <c r="Y64" s="208"/>
      <c r="Z64" s="208"/>
      <c r="AA64" s="208"/>
      <c r="AB64" s="208"/>
      <c r="AC64" s="208"/>
      <c r="AD64" s="208"/>
      <c r="AE64" s="211"/>
      <c r="AF64" s="211"/>
      <c r="AG64" s="211"/>
      <c r="AH64" s="211"/>
      <c r="AI64" s="211"/>
      <c r="AJ64" s="212"/>
      <c r="AK64" s="55"/>
      <c r="AL64" s="55"/>
      <c r="AM64" s="174"/>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6"/>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4"/>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6"/>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7"/>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28"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7.25" customHeight="1" x14ac:dyDescent="0.2">
      <c r="A70" s="2"/>
      <c r="B70" s="2"/>
      <c r="C70" s="48"/>
      <c r="D70" s="188" t="s">
        <v>13</v>
      </c>
      <c r="E70" s="189"/>
      <c r="F70" s="189"/>
      <c r="G70" s="189"/>
      <c r="H70" s="189"/>
      <c r="I70" s="189"/>
      <c r="J70" s="189"/>
      <c r="K70" s="189"/>
      <c r="L70" s="189"/>
      <c r="M70" s="190"/>
      <c r="N70" s="152"/>
      <c r="O70" s="153"/>
      <c r="P70" s="153"/>
      <c r="Q70" s="154"/>
      <c r="R70" s="23"/>
      <c r="S70" s="23"/>
      <c r="T70" s="23"/>
      <c r="U70" s="171"/>
      <c r="V70" s="172"/>
      <c r="W70" s="172"/>
      <c r="X70" s="172"/>
      <c r="Y70" s="172"/>
      <c r="Z70" s="172"/>
      <c r="AA70" s="172"/>
      <c r="AB70" s="172"/>
      <c r="AC70" s="172"/>
      <c r="AD70" s="172"/>
      <c r="AE70" s="172"/>
      <c r="AF70" s="172"/>
      <c r="AG70" s="172"/>
      <c r="AH70" s="172"/>
      <c r="AI70" s="172"/>
      <c r="AJ70" s="173"/>
      <c r="AK70" s="60"/>
      <c r="AL70" s="60"/>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1"/>
      <c r="BS70" s="2"/>
    </row>
    <row r="71" spans="1:71" ht="17.25" customHeight="1" x14ac:dyDescent="0.2">
      <c r="A71" s="2"/>
      <c r="B71" s="2"/>
      <c r="C71" s="48"/>
      <c r="D71" s="255"/>
      <c r="E71" s="256"/>
      <c r="F71" s="256"/>
      <c r="G71" s="256"/>
      <c r="H71" s="256"/>
      <c r="I71" s="256"/>
      <c r="J71" s="256"/>
      <c r="K71" s="256"/>
      <c r="L71" s="256"/>
      <c r="M71" s="257"/>
      <c r="N71" s="155"/>
      <c r="O71" s="156"/>
      <c r="P71" s="156"/>
      <c r="Q71" s="157"/>
      <c r="R71" s="23"/>
      <c r="S71" s="23"/>
      <c r="T71" s="23"/>
      <c r="U71" s="174"/>
      <c r="V71" s="175"/>
      <c r="W71" s="175"/>
      <c r="X71" s="175"/>
      <c r="Y71" s="175"/>
      <c r="Z71" s="175"/>
      <c r="AA71" s="175"/>
      <c r="AB71" s="175"/>
      <c r="AC71" s="175"/>
      <c r="AD71" s="175"/>
      <c r="AE71" s="175"/>
      <c r="AF71" s="175"/>
      <c r="AG71" s="175"/>
      <c r="AH71" s="175"/>
      <c r="AI71" s="175"/>
      <c r="AJ71" s="176"/>
      <c r="AK71" s="60"/>
      <c r="AL71" s="60"/>
      <c r="AM71" s="174"/>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6"/>
      <c r="BR71" s="51"/>
      <c r="BS71" s="2"/>
    </row>
    <row r="72" spans="1:71" ht="17.25" customHeight="1" x14ac:dyDescent="0.2">
      <c r="A72" s="2"/>
      <c r="B72" s="2"/>
      <c r="C72" s="48"/>
      <c r="D72" s="255"/>
      <c r="E72" s="256"/>
      <c r="F72" s="256"/>
      <c r="G72" s="256"/>
      <c r="H72" s="256"/>
      <c r="I72" s="256"/>
      <c r="J72" s="256"/>
      <c r="K72" s="256"/>
      <c r="L72" s="256"/>
      <c r="M72" s="257"/>
      <c r="N72" s="155"/>
      <c r="O72" s="156"/>
      <c r="P72" s="156"/>
      <c r="Q72" s="157"/>
      <c r="R72" s="23"/>
      <c r="S72" s="23"/>
      <c r="T72" s="23"/>
      <c r="U72" s="174"/>
      <c r="V72" s="175"/>
      <c r="W72" s="175"/>
      <c r="X72" s="175"/>
      <c r="Y72" s="175"/>
      <c r="Z72" s="175"/>
      <c r="AA72" s="175"/>
      <c r="AB72" s="175"/>
      <c r="AC72" s="175"/>
      <c r="AD72" s="175"/>
      <c r="AE72" s="175"/>
      <c r="AF72" s="175"/>
      <c r="AG72" s="175"/>
      <c r="AH72" s="175"/>
      <c r="AI72" s="175"/>
      <c r="AJ72" s="176"/>
      <c r="AK72" s="60"/>
      <c r="AL72" s="60"/>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1"/>
      <c r="BS72" s="2"/>
    </row>
    <row r="73" spans="1:71" ht="14.25" customHeight="1" x14ac:dyDescent="0.2">
      <c r="A73" s="2"/>
      <c r="B73" s="2"/>
      <c r="C73" s="48"/>
      <c r="D73" s="191"/>
      <c r="E73" s="192"/>
      <c r="F73" s="192"/>
      <c r="G73" s="192"/>
      <c r="H73" s="192"/>
      <c r="I73" s="192"/>
      <c r="J73" s="192"/>
      <c r="K73" s="192"/>
      <c r="L73" s="192"/>
      <c r="M73" s="193"/>
      <c r="N73" s="158"/>
      <c r="O73" s="159"/>
      <c r="P73" s="159"/>
      <c r="Q73" s="160"/>
      <c r="R73" s="23"/>
      <c r="S73" s="23"/>
      <c r="T73" s="23"/>
      <c r="U73" s="177"/>
      <c r="V73" s="178"/>
      <c r="W73" s="178"/>
      <c r="X73" s="178"/>
      <c r="Y73" s="178"/>
      <c r="Z73" s="178"/>
      <c r="AA73" s="178"/>
      <c r="AB73" s="178"/>
      <c r="AC73" s="178"/>
      <c r="AD73" s="178"/>
      <c r="AE73" s="178"/>
      <c r="AF73" s="178"/>
      <c r="AG73" s="178"/>
      <c r="AH73" s="178"/>
      <c r="AI73" s="178"/>
      <c r="AJ73" s="179"/>
      <c r="AK73" s="60"/>
      <c r="AL73" s="60"/>
      <c r="AM73" s="177"/>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9"/>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80"/>
      <c r="AS77" s="180"/>
      <c r="AT77" s="180"/>
      <c r="AU77" s="180"/>
      <c r="AV77" s="180"/>
      <c r="AW77" s="180"/>
      <c r="AX77" s="180"/>
      <c r="AY77" s="180"/>
      <c r="AZ77" s="180"/>
      <c r="BA77" s="180"/>
      <c r="BB77" s="180"/>
      <c r="BC77" s="45"/>
      <c r="BD77" s="46"/>
      <c r="BE77" s="46"/>
      <c r="BF77" s="46"/>
      <c r="BG77" s="46"/>
      <c r="BH77" s="46"/>
      <c r="BI77" s="46"/>
      <c r="BJ77" s="46"/>
      <c r="BK77" s="46"/>
      <c r="BL77" s="46"/>
      <c r="BM77" s="46"/>
      <c r="BN77" s="46"/>
      <c r="BO77" s="46"/>
      <c r="BP77" s="46"/>
      <c r="BQ77" s="46"/>
      <c r="BR77" s="47"/>
      <c r="BS77" s="41"/>
    </row>
    <row r="78" spans="1:71" ht="15.65" customHeight="1" x14ac:dyDescent="0.3">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81"/>
      <c r="AS78" s="181"/>
      <c r="AT78" s="181"/>
      <c r="AU78" s="181"/>
      <c r="AV78" s="181"/>
      <c r="AW78" s="181"/>
      <c r="AX78" s="181"/>
      <c r="AY78" s="181"/>
      <c r="AZ78" s="181"/>
      <c r="BA78" s="181"/>
      <c r="BB78" s="181"/>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82" t="s">
        <v>4</v>
      </c>
      <c r="E79" s="183"/>
      <c r="F79" s="183"/>
      <c r="G79" s="183"/>
      <c r="H79" s="183"/>
      <c r="I79" s="183"/>
      <c r="J79" s="183"/>
      <c r="K79" s="183"/>
      <c r="L79" s="183"/>
      <c r="M79" s="183"/>
      <c r="N79" s="183"/>
      <c r="O79" s="183"/>
      <c r="P79" s="183"/>
      <c r="Q79" s="184"/>
      <c r="R79" s="188" t="s">
        <v>25</v>
      </c>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90"/>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185"/>
      <c r="E80" s="186"/>
      <c r="F80" s="186"/>
      <c r="G80" s="186"/>
      <c r="H80" s="186"/>
      <c r="I80" s="186"/>
      <c r="J80" s="186"/>
      <c r="K80" s="186"/>
      <c r="L80" s="186"/>
      <c r="M80" s="186"/>
      <c r="N80" s="186"/>
      <c r="O80" s="186"/>
      <c r="P80" s="186"/>
      <c r="Q80" s="187"/>
      <c r="R80" s="191"/>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3"/>
      <c r="BC80" s="49"/>
      <c r="BD80" s="21"/>
      <c r="BE80" s="21"/>
      <c r="BF80" s="21"/>
      <c r="BG80" s="21"/>
      <c r="BH80" s="21"/>
      <c r="BI80" s="21"/>
      <c r="BJ80" s="21"/>
      <c r="BK80" s="21"/>
      <c r="BL80" s="21"/>
      <c r="BM80" s="21"/>
      <c r="BN80" s="25"/>
      <c r="BO80" s="25"/>
      <c r="BP80" s="25"/>
      <c r="BQ80" s="50"/>
      <c r="BR80" s="51"/>
      <c r="BS80" s="41"/>
    </row>
    <row r="81" spans="1:71"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0"/>
      <c r="AS81" s="80"/>
      <c r="AT81" s="80"/>
      <c r="AU81" s="80"/>
      <c r="AV81" s="80"/>
      <c r="AW81" s="80"/>
      <c r="AX81" s="80"/>
      <c r="AY81" s="80"/>
      <c r="AZ81" s="80"/>
      <c r="BA81" s="80"/>
      <c r="BB81" s="80"/>
      <c r="BC81" s="49"/>
      <c r="BD81" s="21"/>
      <c r="BE81" s="21"/>
      <c r="BF81" s="21"/>
      <c r="BG81" s="21"/>
      <c r="BH81" s="21"/>
      <c r="BI81" s="21"/>
      <c r="BJ81" s="21"/>
      <c r="BK81" s="21"/>
      <c r="BL81" s="21"/>
      <c r="BM81" s="21"/>
      <c r="BN81" s="25"/>
      <c r="BO81" s="25"/>
      <c r="BP81" s="25"/>
      <c r="BQ81" s="50"/>
      <c r="BR81" s="51"/>
      <c r="BS81" s="41"/>
    </row>
    <row r="82" spans="1:71" ht="19" x14ac:dyDescent="0.3">
      <c r="A82" s="2"/>
      <c r="B82" s="2"/>
      <c r="C82" s="48"/>
      <c r="D82" s="23"/>
      <c r="E82" s="23"/>
      <c r="F82" s="23"/>
      <c r="G82" s="23"/>
      <c r="H82" s="23"/>
      <c r="I82" s="23"/>
      <c r="J82" s="23"/>
      <c r="K82" s="23"/>
      <c r="L82" s="23"/>
      <c r="M82" s="23"/>
      <c r="N82" s="23"/>
      <c r="O82" s="23"/>
      <c r="P82" s="23"/>
      <c r="Q82" s="23"/>
      <c r="R82" s="23"/>
      <c r="S82" s="23"/>
      <c r="T82" s="23"/>
      <c r="U82" s="22" t="s">
        <v>20</v>
      </c>
      <c r="V82" s="23"/>
      <c r="W82" s="23"/>
      <c r="X82" s="24"/>
      <c r="Y82" s="24"/>
      <c r="Z82" s="24"/>
      <c r="AA82" s="25"/>
      <c r="AB82" s="26"/>
      <c r="AC82" s="26"/>
      <c r="AD82" s="26"/>
      <c r="AE82" s="26"/>
      <c r="AF82" s="26"/>
      <c r="AG82" s="26"/>
      <c r="AH82" s="26"/>
      <c r="AI82" s="26"/>
      <c r="AJ82" s="26"/>
      <c r="AK82" s="26"/>
      <c r="AL82" s="26"/>
      <c r="AM82" s="22" t="s">
        <v>14</v>
      </c>
      <c r="AN82" s="27"/>
      <c r="AO82" s="26"/>
      <c r="AP82" s="28"/>
      <c r="AQ82" s="28"/>
      <c r="AR82" s="29"/>
      <c r="AS82" s="29"/>
      <c r="AT82" s="29"/>
      <c r="AU82" s="29"/>
      <c r="AV82" s="29"/>
      <c r="AW82" s="29"/>
      <c r="AX82" s="29"/>
      <c r="AY82" s="29"/>
      <c r="AZ82" s="29"/>
      <c r="BA82" s="29"/>
      <c r="BB82" s="29"/>
      <c r="BC82" s="30"/>
      <c r="BD82" s="25"/>
      <c r="BE82" s="25"/>
      <c r="BF82" s="31" t="s">
        <v>6</v>
      </c>
      <c r="BG82" s="34"/>
      <c r="BH82" s="34"/>
      <c r="BI82" s="34"/>
      <c r="BJ82" s="34"/>
      <c r="BK82" s="34"/>
      <c r="BL82" s="34"/>
      <c r="BM82" s="25"/>
      <c r="BN82" s="25"/>
      <c r="BO82" s="25"/>
      <c r="BP82" s="25"/>
      <c r="BQ82" s="27"/>
      <c r="BR82" s="51"/>
      <c r="BS82" s="41"/>
    </row>
    <row r="83" spans="1:71" ht="15.65" customHeight="1" x14ac:dyDescent="0.2">
      <c r="A83" s="2"/>
      <c r="B83" s="2"/>
      <c r="C83" s="48"/>
      <c r="D83" s="151" t="s">
        <v>7</v>
      </c>
      <c r="E83" s="151"/>
      <c r="F83" s="151"/>
      <c r="G83" s="151"/>
      <c r="H83" s="151"/>
      <c r="I83" s="151"/>
      <c r="J83" s="151"/>
      <c r="K83" s="151"/>
      <c r="L83" s="151"/>
      <c r="M83" s="151"/>
      <c r="N83" s="152" t="s">
        <v>63</v>
      </c>
      <c r="O83" s="153"/>
      <c r="P83" s="153"/>
      <c r="Q83" s="154"/>
      <c r="R83" s="23"/>
      <c r="S83" s="23"/>
      <c r="T83" s="23"/>
      <c r="U83" s="171" t="s">
        <v>74</v>
      </c>
      <c r="V83" s="172"/>
      <c r="W83" s="172"/>
      <c r="X83" s="172"/>
      <c r="Y83" s="172"/>
      <c r="Z83" s="172"/>
      <c r="AA83" s="172"/>
      <c r="AB83" s="172"/>
      <c r="AC83" s="172"/>
      <c r="AD83" s="172"/>
      <c r="AE83" s="172"/>
      <c r="AF83" s="172"/>
      <c r="AG83" s="172"/>
      <c r="AH83" s="172"/>
      <c r="AI83" s="172"/>
      <c r="AJ83" s="173"/>
      <c r="AK83" s="55"/>
      <c r="AL83" s="55"/>
      <c r="AM83" s="246" t="s">
        <v>26</v>
      </c>
      <c r="AN83" s="247"/>
      <c r="AO83" s="247"/>
      <c r="AP83" s="247"/>
      <c r="AQ83" s="247"/>
      <c r="AR83" s="247"/>
      <c r="AS83" s="247"/>
      <c r="AT83" s="248"/>
      <c r="AU83" s="246" t="s">
        <v>27</v>
      </c>
      <c r="AV83" s="247"/>
      <c r="AW83" s="247"/>
      <c r="AX83" s="247"/>
      <c r="AY83" s="247"/>
      <c r="AZ83" s="247"/>
      <c r="BA83" s="247"/>
      <c r="BB83" s="248"/>
      <c r="BC83" s="52"/>
      <c r="BD83" s="21"/>
      <c r="BE83" s="21"/>
      <c r="BF83" s="194" t="s">
        <v>70</v>
      </c>
      <c r="BG83" s="195"/>
      <c r="BH83" s="195"/>
      <c r="BI83" s="195"/>
      <c r="BJ83" s="194"/>
      <c r="BK83" s="195"/>
      <c r="BL83" s="195"/>
      <c r="BM83" s="195"/>
      <c r="BN83" s="194"/>
      <c r="BO83" s="195"/>
      <c r="BP83" s="195"/>
      <c r="BQ83" s="198"/>
      <c r="BR83" s="51"/>
      <c r="BS83" s="41"/>
    </row>
    <row r="84" spans="1:71" ht="15.65" customHeight="1" x14ac:dyDescent="0.2">
      <c r="A84" s="2"/>
      <c r="B84" s="2"/>
      <c r="C84" s="48"/>
      <c r="D84" s="151"/>
      <c r="E84" s="151"/>
      <c r="F84" s="151"/>
      <c r="G84" s="151"/>
      <c r="H84" s="151"/>
      <c r="I84" s="151"/>
      <c r="J84" s="151"/>
      <c r="K84" s="151"/>
      <c r="L84" s="151"/>
      <c r="M84" s="151"/>
      <c r="N84" s="155"/>
      <c r="O84" s="156"/>
      <c r="P84" s="156"/>
      <c r="Q84" s="157"/>
      <c r="R84" s="23"/>
      <c r="S84" s="23"/>
      <c r="T84" s="23"/>
      <c r="U84" s="174"/>
      <c r="V84" s="175"/>
      <c r="W84" s="175"/>
      <c r="X84" s="175"/>
      <c r="Y84" s="175"/>
      <c r="Z84" s="175"/>
      <c r="AA84" s="175"/>
      <c r="AB84" s="175"/>
      <c r="AC84" s="175"/>
      <c r="AD84" s="175"/>
      <c r="AE84" s="175"/>
      <c r="AF84" s="175"/>
      <c r="AG84" s="175"/>
      <c r="AH84" s="175"/>
      <c r="AI84" s="175"/>
      <c r="AJ84" s="176"/>
      <c r="AK84" s="55"/>
      <c r="AL84" s="55"/>
      <c r="AM84" s="249"/>
      <c r="AN84" s="250"/>
      <c r="AO84" s="250"/>
      <c r="AP84" s="250"/>
      <c r="AQ84" s="250"/>
      <c r="AR84" s="250"/>
      <c r="AS84" s="250"/>
      <c r="AT84" s="251"/>
      <c r="AU84" s="249"/>
      <c r="AV84" s="250"/>
      <c r="AW84" s="250"/>
      <c r="AX84" s="250"/>
      <c r="AY84" s="250"/>
      <c r="AZ84" s="250"/>
      <c r="BA84" s="250"/>
      <c r="BB84" s="251"/>
      <c r="BC84" s="52"/>
      <c r="BD84" s="21"/>
      <c r="BE84" s="21"/>
      <c r="BF84" s="196"/>
      <c r="BG84" s="197"/>
      <c r="BH84" s="197"/>
      <c r="BI84" s="197"/>
      <c r="BJ84" s="196"/>
      <c r="BK84" s="197"/>
      <c r="BL84" s="197"/>
      <c r="BM84" s="197"/>
      <c r="BN84" s="196"/>
      <c r="BO84" s="197"/>
      <c r="BP84" s="197"/>
      <c r="BQ84" s="199"/>
      <c r="BR84" s="51"/>
      <c r="BS84" s="41"/>
    </row>
    <row r="85" spans="1:71" ht="15.65" customHeight="1" x14ac:dyDescent="0.2">
      <c r="A85" s="2"/>
      <c r="B85" s="2"/>
      <c r="C85" s="48"/>
      <c r="D85" s="151"/>
      <c r="E85" s="151"/>
      <c r="F85" s="151"/>
      <c r="G85" s="151"/>
      <c r="H85" s="151"/>
      <c r="I85" s="151"/>
      <c r="J85" s="151"/>
      <c r="K85" s="151"/>
      <c r="L85" s="151"/>
      <c r="M85" s="151"/>
      <c r="N85" s="155"/>
      <c r="O85" s="156"/>
      <c r="P85" s="156"/>
      <c r="Q85" s="157"/>
      <c r="R85" s="23"/>
      <c r="S85" s="23"/>
      <c r="T85" s="23"/>
      <c r="U85" s="174"/>
      <c r="V85" s="175"/>
      <c r="W85" s="175"/>
      <c r="X85" s="175"/>
      <c r="Y85" s="175"/>
      <c r="Z85" s="175"/>
      <c r="AA85" s="175"/>
      <c r="AB85" s="175"/>
      <c r="AC85" s="175"/>
      <c r="AD85" s="175"/>
      <c r="AE85" s="175"/>
      <c r="AF85" s="175"/>
      <c r="AG85" s="175"/>
      <c r="AH85" s="175"/>
      <c r="AI85" s="175"/>
      <c r="AJ85" s="176"/>
      <c r="AK85" s="55"/>
      <c r="AL85" s="55"/>
      <c r="AM85" s="252"/>
      <c r="AN85" s="253"/>
      <c r="AO85" s="253"/>
      <c r="AP85" s="253"/>
      <c r="AQ85" s="253"/>
      <c r="AR85" s="253"/>
      <c r="AS85" s="253"/>
      <c r="AT85" s="254"/>
      <c r="AU85" s="252"/>
      <c r="AV85" s="253"/>
      <c r="AW85" s="253"/>
      <c r="AX85" s="253"/>
      <c r="AY85" s="253"/>
      <c r="AZ85" s="253"/>
      <c r="BA85" s="253"/>
      <c r="BB85" s="254"/>
      <c r="BC85" s="52"/>
      <c r="BD85" s="21"/>
      <c r="BE85" s="21"/>
      <c r="BF85" s="196"/>
      <c r="BG85" s="197"/>
      <c r="BH85" s="197"/>
      <c r="BI85" s="197"/>
      <c r="BJ85" s="196"/>
      <c r="BK85" s="197"/>
      <c r="BL85" s="197"/>
      <c r="BM85" s="197"/>
      <c r="BN85" s="196"/>
      <c r="BO85" s="197"/>
      <c r="BP85" s="197"/>
      <c r="BQ85" s="199"/>
      <c r="BR85" s="51"/>
      <c r="BS85" s="41"/>
    </row>
    <row r="86" spans="1:71" ht="32.5" x14ac:dyDescent="0.2">
      <c r="A86" s="2"/>
      <c r="B86" s="2"/>
      <c r="C86" s="48"/>
      <c r="D86" s="151"/>
      <c r="E86" s="151"/>
      <c r="F86" s="151"/>
      <c r="G86" s="151"/>
      <c r="H86" s="151"/>
      <c r="I86" s="151"/>
      <c r="J86" s="151"/>
      <c r="K86" s="151"/>
      <c r="L86" s="151"/>
      <c r="M86" s="151"/>
      <c r="N86" s="158"/>
      <c r="O86" s="159"/>
      <c r="P86" s="159"/>
      <c r="Q86" s="160"/>
      <c r="R86" s="23"/>
      <c r="S86" s="23"/>
      <c r="T86" s="23"/>
      <c r="U86" s="174"/>
      <c r="V86" s="175"/>
      <c r="W86" s="175"/>
      <c r="X86" s="175"/>
      <c r="Y86" s="175"/>
      <c r="Z86" s="175"/>
      <c r="AA86" s="175"/>
      <c r="AB86" s="175"/>
      <c r="AC86" s="175"/>
      <c r="AD86" s="175"/>
      <c r="AE86" s="175"/>
      <c r="AF86" s="175"/>
      <c r="AG86" s="175"/>
      <c r="AH86" s="175"/>
      <c r="AI86" s="175"/>
      <c r="AJ86" s="176"/>
      <c r="AK86" s="55"/>
      <c r="AL86" s="55"/>
      <c r="AM86" s="148" t="s">
        <v>63</v>
      </c>
      <c r="AN86" s="149"/>
      <c r="AO86" s="149"/>
      <c r="AP86" s="149"/>
      <c r="AQ86" s="149"/>
      <c r="AR86" s="149"/>
      <c r="AS86" s="149"/>
      <c r="AT86" s="150"/>
      <c r="AU86" s="148" t="s">
        <v>55</v>
      </c>
      <c r="AV86" s="149"/>
      <c r="AW86" s="149"/>
      <c r="AX86" s="149"/>
      <c r="AY86" s="149"/>
      <c r="AZ86" s="149"/>
      <c r="BA86" s="149"/>
      <c r="BB86" s="150"/>
      <c r="BC86" s="52"/>
      <c r="BD86" s="21"/>
      <c r="BE86" s="21"/>
      <c r="BF86" s="196">
        <v>28</v>
      </c>
      <c r="BG86" s="197"/>
      <c r="BH86" s="197"/>
      <c r="BI86" s="197"/>
      <c r="BJ86" s="196">
        <v>4</v>
      </c>
      <c r="BK86" s="197"/>
      <c r="BL86" s="197"/>
      <c r="BM86" s="199"/>
      <c r="BN86" s="196">
        <v>1</v>
      </c>
      <c r="BO86" s="197"/>
      <c r="BP86" s="197"/>
      <c r="BQ86" s="199"/>
      <c r="BR86" s="51"/>
      <c r="BS86" s="41"/>
    </row>
    <row r="87" spans="1:71" ht="32.5" x14ac:dyDescent="0.2">
      <c r="A87" s="2"/>
      <c r="B87" s="2"/>
      <c r="C87" s="48"/>
      <c r="D87" s="32"/>
      <c r="E87" s="32"/>
      <c r="F87" s="32"/>
      <c r="G87" s="32"/>
      <c r="H87" s="32"/>
      <c r="I87" s="32"/>
      <c r="J87" s="32"/>
      <c r="K87" s="32"/>
      <c r="L87" s="32"/>
      <c r="M87" s="32"/>
      <c r="N87" s="57"/>
      <c r="O87" s="57"/>
      <c r="P87" s="57"/>
      <c r="Q87" s="57"/>
      <c r="R87" s="57"/>
      <c r="S87" s="57"/>
      <c r="T87" s="57"/>
      <c r="U87" s="174"/>
      <c r="V87" s="175"/>
      <c r="W87" s="175"/>
      <c r="X87" s="175"/>
      <c r="Y87" s="175"/>
      <c r="Z87" s="175"/>
      <c r="AA87" s="175"/>
      <c r="AB87" s="175"/>
      <c r="AC87" s="175"/>
      <c r="AD87" s="175"/>
      <c r="AE87" s="175"/>
      <c r="AF87" s="175"/>
      <c r="AG87" s="175"/>
      <c r="AH87" s="175"/>
      <c r="AI87" s="175"/>
      <c r="AJ87" s="176"/>
      <c r="AK87" s="55"/>
      <c r="AL87" s="55"/>
      <c r="AM87" s="142"/>
      <c r="AN87" s="143"/>
      <c r="AO87" s="143"/>
      <c r="AP87" s="143"/>
      <c r="AQ87" s="143"/>
      <c r="AR87" s="143"/>
      <c r="AS87" s="143"/>
      <c r="AT87" s="144"/>
      <c r="AU87" s="142"/>
      <c r="AV87" s="143"/>
      <c r="AW87" s="143"/>
      <c r="AX87" s="143"/>
      <c r="AY87" s="143"/>
      <c r="AZ87" s="143"/>
      <c r="BA87" s="143"/>
      <c r="BB87" s="144"/>
      <c r="BC87" s="52"/>
      <c r="BD87" s="52"/>
      <c r="BE87" s="52"/>
      <c r="BF87" s="196"/>
      <c r="BG87" s="197"/>
      <c r="BH87" s="197"/>
      <c r="BI87" s="197"/>
      <c r="BJ87" s="196"/>
      <c r="BK87" s="197"/>
      <c r="BL87" s="197"/>
      <c r="BM87" s="199"/>
      <c r="BN87" s="196"/>
      <c r="BO87" s="197"/>
      <c r="BP87" s="197"/>
      <c r="BQ87" s="199"/>
      <c r="BR87" s="51"/>
      <c r="BS87" s="41"/>
    </row>
    <row r="88" spans="1:71" ht="32.5" x14ac:dyDescent="0.2">
      <c r="A88" s="2"/>
      <c r="B88" s="2"/>
      <c r="C88" s="48"/>
      <c r="D88" s="32"/>
      <c r="E88" s="32"/>
      <c r="F88" s="32"/>
      <c r="G88" s="32"/>
      <c r="H88" s="32"/>
      <c r="I88" s="32"/>
      <c r="J88" s="32"/>
      <c r="K88" s="32"/>
      <c r="L88" s="32"/>
      <c r="M88" s="32"/>
      <c r="N88" s="57"/>
      <c r="O88" s="57"/>
      <c r="P88" s="57"/>
      <c r="Q88" s="57"/>
      <c r="R88" s="57"/>
      <c r="S88" s="57"/>
      <c r="T88" s="57"/>
      <c r="U88" s="174"/>
      <c r="V88" s="175"/>
      <c r="W88" s="175"/>
      <c r="X88" s="175"/>
      <c r="Y88" s="175"/>
      <c r="Z88" s="175"/>
      <c r="AA88" s="175"/>
      <c r="AB88" s="175"/>
      <c r="AC88" s="175"/>
      <c r="AD88" s="175"/>
      <c r="AE88" s="175"/>
      <c r="AF88" s="175"/>
      <c r="AG88" s="175"/>
      <c r="AH88" s="175"/>
      <c r="AI88" s="175"/>
      <c r="AJ88" s="176"/>
      <c r="AK88" s="55"/>
      <c r="AL88" s="55"/>
      <c r="AM88" s="145"/>
      <c r="AN88" s="146"/>
      <c r="AO88" s="146"/>
      <c r="AP88" s="146"/>
      <c r="AQ88" s="146"/>
      <c r="AR88" s="146"/>
      <c r="AS88" s="146"/>
      <c r="AT88" s="147"/>
      <c r="AU88" s="145"/>
      <c r="AV88" s="146"/>
      <c r="AW88" s="146"/>
      <c r="AX88" s="146"/>
      <c r="AY88" s="146"/>
      <c r="AZ88" s="146"/>
      <c r="BA88" s="146"/>
      <c r="BB88" s="147"/>
      <c r="BC88" s="52"/>
      <c r="BD88" s="21"/>
      <c r="BE88" s="21"/>
      <c r="BF88" s="196"/>
      <c r="BG88" s="197"/>
      <c r="BH88" s="197"/>
      <c r="BI88" s="197"/>
      <c r="BJ88" s="196"/>
      <c r="BK88" s="197"/>
      <c r="BL88" s="197"/>
      <c r="BM88" s="199"/>
      <c r="BN88" s="196"/>
      <c r="BO88" s="197"/>
      <c r="BP88" s="197"/>
      <c r="BQ88" s="199"/>
      <c r="BR88" s="51"/>
      <c r="BS88" s="41"/>
    </row>
    <row r="89" spans="1:71" ht="32.5" x14ac:dyDescent="0.2">
      <c r="A89" s="2"/>
      <c r="B89" s="2"/>
      <c r="C89" s="48"/>
      <c r="D89" s="214" t="s">
        <v>8</v>
      </c>
      <c r="E89" s="151"/>
      <c r="F89" s="151"/>
      <c r="G89" s="151"/>
      <c r="H89" s="151"/>
      <c r="I89" s="151"/>
      <c r="J89" s="151"/>
      <c r="K89" s="151"/>
      <c r="L89" s="151"/>
      <c r="M89" s="213"/>
      <c r="N89" s="152" t="s">
        <v>15</v>
      </c>
      <c r="O89" s="153"/>
      <c r="P89" s="153"/>
      <c r="Q89" s="154"/>
      <c r="R89" s="23"/>
      <c r="S89" s="23"/>
      <c r="T89" s="23"/>
      <c r="U89" s="174"/>
      <c r="V89" s="175"/>
      <c r="W89" s="175"/>
      <c r="X89" s="175"/>
      <c r="Y89" s="175"/>
      <c r="Z89" s="175"/>
      <c r="AA89" s="175"/>
      <c r="AB89" s="175"/>
      <c r="AC89" s="175"/>
      <c r="AD89" s="175"/>
      <c r="AE89" s="175"/>
      <c r="AF89" s="175"/>
      <c r="AG89" s="175"/>
      <c r="AH89" s="175"/>
      <c r="AI89" s="175"/>
      <c r="AJ89" s="176"/>
      <c r="AK89" s="55"/>
      <c r="AL89" s="55"/>
      <c r="AM89" s="21"/>
      <c r="AN89" s="21"/>
      <c r="AO89" s="21"/>
      <c r="AP89" s="21"/>
      <c r="AQ89" s="21"/>
      <c r="AR89" s="21"/>
      <c r="AS89" s="21"/>
      <c r="AT89" s="21"/>
      <c r="AU89" s="21"/>
      <c r="AV89" s="21"/>
      <c r="AW89" s="21"/>
      <c r="AX89" s="21"/>
      <c r="AY89" s="21"/>
      <c r="AZ89" s="21"/>
      <c r="BA89" s="21"/>
      <c r="BB89" s="21"/>
      <c r="BC89" s="52"/>
      <c r="BD89" s="58"/>
      <c r="BE89" s="58"/>
      <c r="BF89" s="196"/>
      <c r="BG89" s="197"/>
      <c r="BH89" s="197"/>
      <c r="BI89" s="197"/>
      <c r="BJ89" s="196"/>
      <c r="BK89" s="197"/>
      <c r="BL89" s="197"/>
      <c r="BM89" s="199"/>
      <c r="BN89" s="196"/>
      <c r="BO89" s="197"/>
      <c r="BP89" s="197"/>
      <c r="BQ89" s="199"/>
      <c r="BR89" s="51"/>
      <c r="BS89" s="41"/>
    </row>
    <row r="90" spans="1:71" ht="32.5" x14ac:dyDescent="0.2">
      <c r="A90" s="2"/>
      <c r="B90" s="2"/>
      <c r="C90" s="48"/>
      <c r="D90" s="151"/>
      <c r="E90" s="151"/>
      <c r="F90" s="151"/>
      <c r="G90" s="151"/>
      <c r="H90" s="151"/>
      <c r="I90" s="151"/>
      <c r="J90" s="151"/>
      <c r="K90" s="151"/>
      <c r="L90" s="151"/>
      <c r="M90" s="213"/>
      <c r="N90" s="155"/>
      <c r="O90" s="156"/>
      <c r="P90" s="156"/>
      <c r="Q90" s="157"/>
      <c r="R90" s="23"/>
      <c r="S90" s="23"/>
      <c r="T90" s="23"/>
      <c r="U90" s="174"/>
      <c r="V90" s="175"/>
      <c r="W90" s="175"/>
      <c r="X90" s="175"/>
      <c r="Y90" s="175"/>
      <c r="Z90" s="175"/>
      <c r="AA90" s="175"/>
      <c r="AB90" s="175"/>
      <c r="AC90" s="175"/>
      <c r="AD90" s="175"/>
      <c r="AE90" s="175"/>
      <c r="AF90" s="175"/>
      <c r="AG90" s="175"/>
      <c r="AH90" s="175"/>
      <c r="AI90" s="175"/>
      <c r="AJ90" s="176"/>
      <c r="AK90" s="55"/>
      <c r="AL90" s="55"/>
      <c r="AM90" s="21"/>
      <c r="AN90" s="21"/>
      <c r="AO90" s="21"/>
      <c r="AP90" s="21"/>
      <c r="AQ90" s="21"/>
      <c r="AR90" s="21"/>
      <c r="AS90" s="21"/>
      <c r="AT90" s="21"/>
      <c r="AU90" s="21"/>
      <c r="AV90" s="21"/>
      <c r="AW90" s="21"/>
      <c r="AX90" s="21"/>
      <c r="AY90" s="21"/>
      <c r="AZ90" s="21"/>
      <c r="BA90" s="21"/>
      <c r="BB90" s="21"/>
      <c r="BC90" s="52"/>
      <c r="BD90" s="58"/>
      <c r="BE90" s="58"/>
      <c r="BF90" s="196" t="s">
        <v>9</v>
      </c>
      <c r="BG90" s="197"/>
      <c r="BH90" s="197"/>
      <c r="BI90" s="197"/>
      <c r="BJ90" s="196" t="s">
        <v>10</v>
      </c>
      <c r="BK90" s="197"/>
      <c r="BL90" s="197"/>
      <c r="BM90" s="197"/>
      <c r="BN90" s="196" t="s">
        <v>11</v>
      </c>
      <c r="BO90" s="197"/>
      <c r="BP90" s="197"/>
      <c r="BQ90" s="199"/>
      <c r="BR90" s="51"/>
      <c r="BS90" s="41"/>
    </row>
    <row r="91" spans="1:71" ht="32.5" x14ac:dyDescent="0.2">
      <c r="A91" s="2"/>
      <c r="B91" s="2"/>
      <c r="C91" s="48"/>
      <c r="D91" s="151"/>
      <c r="E91" s="151"/>
      <c r="F91" s="151"/>
      <c r="G91" s="151"/>
      <c r="H91" s="151"/>
      <c r="I91" s="151"/>
      <c r="J91" s="151"/>
      <c r="K91" s="151"/>
      <c r="L91" s="151"/>
      <c r="M91" s="213"/>
      <c r="N91" s="155"/>
      <c r="O91" s="156"/>
      <c r="P91" s="156"/>
      <c r="Q91" s="157"/>
      <c r="R91" s="23"/>
      <c r="S91" s="23"/>
      <c r="T91" s="23"/>
      <c r="U91" s="174"/>
      <c r="V91" s="175"/>
      <c r="W91" s="175"/>
      <c r="X91" s="175"/>
      <c r="Y91" s="175"/>
      <c r="Z91" s="175"/>
      <c r="AA91" s="175"/>
      <c r="AB91" s="175"/>
      <c r="AC91" s="175"/>
      <c r="AD91" s="175"/>
      <c r="AE91" s="175"/>
      <c r="AF91" s="175"/>
      <c r="AG91" s="175"/>
      <c r="AH91" s="175"/>
      <c r="AI91" s="175"/>
      <c r="AJ91" s="176"/>
      <c r="AK91" s="55"/>
      <c r="AL91" s="55"/>
      <c r="AM91" s="21"/>
      <c r="AN91" s="21"/>
      <c r="AO91" s="21"/>
      <c r="AP91" s="21"/>
      <c r="AQ91" s="21"/>
      <c r="AR91" s="21"/>
      <c r="AS91" s="21"/>
      <c r="AT91" s="21"/>
      <c r="AU91" s="21"/>
      <c r="AV91" s="21"/>
      <c r="AW91" s="21"/>
      <c r="AX91" s="21"/>
      <c r="AY91" s="21"/>
      <c r="AZ91" s="21"/>
      <c r="BA91" s="21"/>
      <c r="BB91" s="21"/>
      <c r="BC91" s="52"/>
      <c r="BD91" s="58"/>
      <c r="BE91" s="58"/>
      <c r="BF91" s="196"/>
      <c r="BG91" s="197"/>
      <c r="BH91" s="197"/>
      <c r="BI91" s="197"/>
      <c r="BJ91" s="196"/>
      <c r="BK91" s="197"/>
      <c r="BL91" s="197"/>
      <c r="BM91" s="197"/>
      <c r="BN91" s="196"/>
      <c r="BO91" s="197"/>
      <c r="BP91" s="197"/>
      <c r="BQ91" s="199"/>
      <c r="BR91" s="51"/>
      <c r="BS91" s="41"/>
    </row>
    <row r="92" spans="1:71" ht="32.5" x14ac:dyDescent="0.2">
      <c r="A92" s="2"/>
      <c r="B92" s="2"/>
      <c r="C92" s="48"/>
      <c r="D92" s="151"/>
      <c r="E92" s="151"/>
      <c r="F92" s="151"/>
      <c r="G92" s="151"/>
      <c r="H92" s="151"/>
      <c r="I92" s="151"/>
      <c r="J92" s="151"/>
      <c r="K92" s="151"/>
      <c r="L92" s="151"/>
      <c r="M92" s="213"/>
      <c r="N92" s="158"/>
      <c r="O92" s="159"/>
      <c r="P92" s="159"/>
      <c r="Q92" s="160"/>
      <c r="R92" s="23"/>
      <c r="S92" s="23"/>
      <c r="T92" s="23"/>
      <c r="U92" s="177"/>
      <c r="V92" s="178"/>
      <c r="W92" s="178"/>
      <c r="X92" s="178"/>
      <c r="Y92" s="178"/>
      <c r="Z92" s="178"/>
      <c r="AA92" s="178"/>
      <c r="AB92" s="178"/>
      <c r="AC92" s="178"/>
      <c r="AD92" s="178"/>
      <c r="AE92" s="178"/>
      <c r="AF92" s="178"/>
      <c r="AG92" s="178"/>
      <c r="AH92" s="178"/>
      <c r="AI92" s="178"/>
      <c r="AJ92" s="179"/>
      <c r="AK92" s="55"/>
      <c r="AL92" s="55"/>
      <c r="AM92" s="21"/>
      <c r="AN92" s="21"/>
      <c r="AO92" s="21"/>
      <c r="AP92" s="21"/>
      <c r="AQ92" s="21"/>
      <c r="AR92" s="21"/>
      <c r="AS92" s="21"/>
      <c r="AT92" s="21"/>
      <c r="AU92" s="21"/>
      <c r="AV92" s="21"/>
      <c r="AW92" s="21"/>
      <c r="AX92" s="21"/>
      <c r="AY92" s="21"/>
      <c r="AZ92" s="21"/>
      <c r="BA92" s="21"/>
      <c r="BB92" s="21"/>
      <c r="BC92" s="52"/>
      <c r="BD92" s="58"/>
      <c r="BE92" s="58"/>
      <c r="BF92" s="202"/>
      <c r="BG92" s="203"/>
      <c r="BH92" s="203"/>
      <c r="BI92" s="203"/>
      <c r="BJ92" s="202"/>
      <c r="BK92" s="203"/>
      <c r="BL92" s="203"/>
      <c r="BM92" s="203"/>
      <c r="BN92" s="202"/>
      <c r="BO92" s="203"/>
      <c r="BP92" s="203"/>
      <c r="BQ92" s="204"/>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79"/>
      <c r="AN93" s="79"/>
      <c r="AO93" s="79"/>
      <c r="AP93" s="79"/>
      <c r="AQ93" s="79"/>
      <c r="AR93" s="79"/>
      <c r="AS93" s="79"/>
      <c r="AT93" s="79"/>
      <c r="AU93" s="79"/>
      <c r="AV93" s="79"/>
      <c r="AW93" s="79"/>
      <c r="AX93" s="79"/>
      <c r="AY93" s="79"/>
      <c r="AZ93" s="79"/>
      <c r="BA93" s="79"/>
      <c r="BB93" s="79"/>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52</v>
      </c>
      <c r="V94" s="23"/>
      <c r="W94" s="23"/>
      <c r="X94" s="23"/>
      <c r="Y94" s="23"/>
      <c r="Z94" s="23"/>
      <c r="AA94" s="23"/>
      <c r="AB94" s="23"/>
      <c r="AC94" s="23"/>
      <c r="AD94" s="23"/>
      <c r="AE94" s="23"/>
      <c r="AF94" s="23"/>
      <c r="AG94" s="23"/>
      <c r="AH94" s="23"/>
      <c r="AI94" s="23"/>
      <c r="AJ94" s="23"/>
      <c r="AK94" s="55"/>
      <c r="AL94" s="55"/>
      <c r="AM94" s="22" t="s">
        <v>53</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05">
        <v>0</v>
      </c>
      <c r="V95" s="206"/>
      <c r="W95" s="206"/>
      <c r="X95" s="206"/>
      <c r="Y95" s="206"/>
      <c r="Z95" s="206"/>
      <c r="AA95" s="206"/>
      <c r="AB95" s="206"/>
      <c r="AC95" s="206"/>
      <c r="AD95" s="206"/>
      <c r="AE95" s="209" t="s">
        <v>54</v>
      </c>
      <c r="AF95" s="209"/>
      <c r="AG95" s="209"/>
      <c r="AH95" s="209"/>
      <c r="AI95" s="209"/>
      <c r="AJ95" s="210"/>
      <c r="AK95" s="55"/>
      <c r="AL95" s="55"/>
      <c r="AM95" s="171">
        <v>0</v>
      </c>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3"/>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07"/>
      <c r="V96" s="208"/>
      <c r="W96" s="208"/>
      <c r="X96" s="208"/>
      <c r="Y96" s="208"/>
      <c r="Z96" s="208"/>
      <c r="AA96" s="208"/>
      <c r="AB96" s="208"/>
      <c r="AC96" s="208"/>
      <c r="AD96" s="208"/>
      <c r="AE96" s="211"/>
      <c r="AF96" s="211"/>
      <c r="AG96" s="211"/>
      <c r="AH96" s="211"/>
      <c r="AI96" s="211"/>
      <c r="AJ96" s="212"/>
      <c r="AK96" s="55"/>
      <c r="AL96" s="55"/>
      <c r="AM96" s="174"/>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6"/>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4"/>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6"/>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4"/>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6"/>
      <c r="BR98" s="51"/>
      <c r="BS98" s="41"/>
    </row>
    <row r="99" spans="1:144"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77"/>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9"/>
      <c r="BR99" s="51"/>
      <c r="BS99" s="41"/>
    </row>
    <row r="100" spans="1:144" ht="15.65"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21"/>
      <c r="AN100" s="21"/>
      <c r="AO100" s="21"/>
      <c r="AP100" s="21"/>
      <c r="AQ100" s="21"/>
      <c r="AR100" s="21"/>
      <c r="AS100" s="21"/>
      <c r="AT100" s="21"/>
      <c r="AU100" s="21"/>
      <c r="AV100" s="21"/>
      <c r="AW100" s="21"/>
      <c r="AX100" s="21"/>
      <c r="AY100" s="21"/>
      <c r="AZ100" s="21"/>
      <c r="BA100" s="21"/>
      <c r="BB100" s="21"/>
      <c r="BC100" s="37"/>
      <c r="BD100" s="37"/>
      <c r="BE100" s="37"/>
      <c r="BF100" s="37"/>
      <c r="BG100" s="37"/>
      <c r="BH100" s="37"/>
      <c r="BI100" s="37"/>
      <c r="BJ100" s="37"/>
      <c r="BK100" s="37"/>
      <c r="BL100" s="37"/>
      <c r="BM100" s="37"/>
      <c r="BN100" s="37"/>
      <c r="BO100" s="37"/>
      <c r="BP100" s="37"/>
      <c r="BQ100" s="37"/>
      <c r="BR100" s="51"/>
      <c r="BS100" s="41"/>
    </row>
    <row r="101" spans="1:144" ht="18.649999999999999"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20</v>
      </c>
      <c r="V101" s="23"/>
      <c r="W101" s="23"/>
      <c r="X101" s="24"/>
      <c r="Y101" s="24"/>
      <c r="Z101" s="24"/>
      <c r="AA101" s="25"/>
      <c r="AB101" s="26"/>
      <c r="AC101" s="25"/>
      <c r="AD101" s="25"/>
      <c r="AE101" s="25"/>
      <c r="AF101" s="25"/>
      <c r="AG101" s="25"/>
      <c r="AH101" s="25"/>
      <c r="AI101" s="25"/>
      <c r="AJ101" s="25"/>
      <c r="AK101" s="25"/>
      <c r="AL101" s="25"/>
      <c r="AM101" s="22" t="s">
        <v>12</v>
      </c>
      <c r="AN101" s="25"/>
      <c r="AO101" s="25"/>
      <c r="AP101" s="25"/>
      <c r="AQ101" s="25"/>
      <c r="AR101" s="25"/>
      <c r="AS101" s="25"/>
      <c r="AT101" s="25"/>
      <c r="AU101" s="25"/>
      <c r="AV101" s="25"/>
      <c r="AW101" s="25"/>
      <c r="AX101" s="25"/>
      <c r="AY101" s="25"/>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144" ht="15.65" customHeight="1" x14ac:dyDescent="0.2">
      <c r="A102" s="2"/>
      <c r="B102" s="2"/>
      <c r="C102" s="48"/>
      <c r="D102" s="151" t="s">
        <v>13</v>
      </c>
      <c r="E102" s="151"/>
      <c r="F102" s="151"/>
      <c r="G102" s="151"/>
      <c r="H102" s="151"/>
      <c r="I102" s="151"/>
      <c r="J102" s="151"/>
      <c r="K102" s="151"/>
      <c r="L102" s="151"/>
      <c r="M102" s="213"/>
      <c r="N102" s="152" t="s">
        <v>15</v>
      </c>
      <c r="O102" s="153"/>
      <c r="P102" s="153"/>
      <c r="Q102" s="154"/>
      <c r="R102" s="23"/>
      <c r="S102" s="23"/>
      <c r="T102" s="23"/>
      <c r="U102" s="171" t="s">
        <v>15</v>
      </c>
      <c r="V102" s="172"/>
      <c r="W102" s="172"/>
      <c r="X102" s="172"/>
      <c r="Y102" s="172"/>
      <c r="Z102" s="172"/>
      <c r="AA102" s="172"/>
      <c r="AB102" s="172"/>
      <c r="AC102" s="172"/>
      <c r="AD102" s="172"/>
      <c r="AE102" s="172"/>
      <c r="AF102" s="172"/>
      <c r="AG102" s="172"/>
      <c r="AH102" s="172"/>
      <c r="AI102" s="172"/>
      <c r="AJ102" s="173"/>
      <c r="AK102" s="64"/>
      <c r="AL102" s="64"/>
      <c r="AM102" s="171" t="s">
        <v>15</v>
      </c>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3"/>
      <c r="BR102" s="51"/>
      <c r="BS102" s="41"/>
    </row>
    <row r="103" spans="1:144" ht="15.65" customHeight="1" x14ac:dyDescent="0.2">
      <c r="A103" s="2"/>
      <c r="B103" s="2"/>
      <c r="C103" s="48"/>
      <c r="D103" s="151"/>
      <c r="E103" s="151"/>
      <c r="F103" s="151"/>
      <c r="G103" s="151"/>
      <c r="H103" s="151"/>
      <c r="I103" s="151"/>
      <c r="J103" s="151"/>
      <c r="K103" s="151"/>
      <c r="L103" s="151"/>
      <c r="M103" s="213"/>
      <c r="N103" s="155"/>
      <c r="O103" s="156"/>
      <c r="P103" s="156"/>
      <c r="Q103" s="157"/>
      <c r="R103" s="23"/>
      <c r="S103" s="23"/>
      <c r="T103" s="23"/>
      <c r="U103" s="174"/>
      <c r="V103" s="175"/>
      <c r="W103" s="175"/>
      <c r="X103" s="175"/>
      <c r="Y103" s="175"/>
      <c r="Z103" s="175"/>
      <c r="AA103" s="175"/>
      <c r="AB103" s="175"/>
      <c r="AC103" s="175"/>
      <c r="AD103" s="175"/>
      <c r="AE103" s="175"/>
      <c r="AF103" s="175"/>
      <c r="AG103" s="175"/>
      <c r="AH103" s="175"/>
      <c r="AI103" s="175"/>
      <c r="AJ103" s="176"/>
      <c r="AK103" s="64"/>
      <c r="AL103" s="64"/>
      <c r="AM103" s="174"/>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6"/>
      <c r="BR103" s="51"/>
      <c r="BS103" s="41"/>
    </row>
    <row r="104" spans="1:144" ht="15.65" customHeight="1" x14ac:dyDescent="0.2">
      <c r="A104" s="2"/>
      <c r="B104" s="2"/>
      <c r="C104" s="48"/>
      <c r="D104" s="151"/>
      <c r="E104" s="151"/>
      <c r="F104" s="151"/>
      <c r="G104" s="151"/>
      <c r="H104" s="151"/>
      <c r="I104" s="151"/>
      <c r="J104" s="151"/>
      <c r="K104" s="151"/>
      <c r="L104" s="151"/>
      <c r="M104" s="213"/>
      <c r="N104" s="155"/>
      <c r="O104" s="156"/>
      <c r="P104" s="156"/>
      <c r="Q104" s="157"/>
      <c r="R104" s="23"/>
      <c r="S104" s="23"/>
      <c r="T104" s="23"/>
      <c r="U104" s="174"/>
      <c r="V104" s="175"/>
      <c r="W104" s="175"/>
      <c r="X104" s="175"/>
      <c r="Y104" s="175"/>
      <c r="Z104" s="175"/>
      <c r="AA104" s="175"/>
      <c r="AB104" s="175"/>
      <c r="AC104" s="175"/>
      <c r="AD104" s="175"/>
      <c r="AE104" s="175"/>
      <c r="AF104" s="175"/>
      <c r="AG104" s="175"/>
      <c r="AH104" s="175"/>
      <c r="AI104" s="175"/>
      <c r="AJ104" s="176"/>
      <c r="AK104" s="64"/>
      <c r="AL104" s="64"/>
      <c r="AM104" s="174"/>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6"/>
      <c r="BR104" s="51"/>
      <c r="BS104" s="41"/>
    </row>
    <row r="105" spans="1:144" ht="15.65" customHeight="1" x14ac:dyDescent="0.2">
      <c r="A105" s="2"/>
      <c r="B105" s="2"/>
      <c r="C105" s="48"/>
      <c r="D105" s="151"/>
      <c r="E105" s="151"/>
      <c r="F105" s="151"/>
      <c r="G105" s="151"/>
      <c r="H105" s="151"/>
      <c r="I105" s="151"/>
      <c r="J105" s="151"/>
      <c r="K105" s="151"/>
      <c r="L105" s="151"/>
      <c r="M105" s="213"/>
      <c r="N105" s="158"/>
      <c r="O105" s="159"/>
      <c r="P105" s="159"/>
      <c r="Q105" s="160"/>
      <c r="R105" s="23"/>
      <c r="S105" s="23"/>
      <c r="T105" s="23"/>
      <c r="U105" s="177"/>
      <c r="V105" s="178"/>
      <c r="W105" s="178"/>
      <c r="X105" s="178"/>
      <c r="Y105" s="178"/>
      <c r="Z105" s="178"/>
      <c r="AA105" s="178"/>
      <c r="AB105" s="178"/>
      <c r="AC105" s="178"/>
      <c r="AD105" s="178"/>
      <c r="AE105" s="178"/>
      <c r="AF105" s="178"/>
      <c r="AG105" s="178"/>
      <c r="AH105" s="178"/>
      <c r="AI105" s="178"/>
      <c r="AJ105" s="179"/>
      <c r="AK105" s="64"/>
      <c r="AL105" s="64"/>
      <c r="AM105" s="177"/>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9"/>
      <c r="BR105" s="51"/>
      <c r="BS105" s="41"/>
    </row>
    <row r="106" spans="1:144"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row r="107" spans="1:144" s="4" customFormat="1" ht="15.65" customHeight="1" x14ac:dyDescent="0.2">
      <c r="A107" s="41"/>
      <c r="B107" s="4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3:144"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sheetData>
  <mergeCells count="10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BJ38:BM40"/>
    <mergeCell ref="BN38:BQ40"/>
    <mergeCell ref="U40:AB42"/>
    <mergeCell ref="BF41:BI45"/>
    <mergeCell ref="BJ41:BM45"/>
    <mergeCell ref="BN41:BQ45"/>
    <mergeCell ref="AT24:AZ26"/>
    <mergeCell ref="BB24:BK26"/>
    <mergeCell ref="AR32:BB33"/>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9:Q80"/>
    <mergeCell ref="R79:BB80"/>
    <mergeCell ref="D83:M86"/>
    <mergeCell ref="N83:Q86"/>
    <mergeCell ref="U83:AJ92"/>
    <mergeCell ref="AM83:AT85"/>
    <mergeCell ref="AU83:BB85"/>
    <mergeCell ref="D89:M92"/>
    <mergeCell ref="N89:Q92"/>
    <mergeCell ref="BF83:BI85"/>
    <mergeCell ref="BJ83:BM85"/>
    <mergeCell ref="BN83:BQ85"/>
    <mergeCell ref="AM86:AT88"/>
    <mergeCell ref="AU86:BB88"/>
    <mergeCell ref="BF86:BI89"/>
    <mergeCell ref="BJ86:BM89"/>
    <mergeCell ref="BN86:BQ89"/>
    <mergeCell ref="AR77:BB78"/>
    <mergeCell ref="D102:M105"/>
    <mergeCell ref="N102:Q105"/>
    <mergeCell ref="U102:AJ105"/>
    <mergeCell ref="AM102:BQ105"/>
    <mergeCell ref="BF90:BI92"/>
    <mergeCell ref="BJ90:BM92"/>
    <mergeCell ref="BN90:BQ92"/>
    <mergeCell ref="U95:AD96"/>
    <mergeCell ref="AE95:AJ96"/>
    <mergeCell ref="AM95:BQ9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1" orientation="portrait" r:id="rId1"/>
  <rowBreaks count="1" manualBreakCount="1">
    <brk id="75"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2"/>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67</v>
      </c>
      <c r="V11" s="98"/>
      <c r="W11" s="98"/>
      <c r="X11" s="98"/>
      <c r="Y11" s="98"/>
      <c r="Z11" s="98"/>
      <c r="AA11" s="98"/>
      <c r="AB11" s="98"/>
      <c r="AC11" s="98"/>
      <c r="AD11" s="98"/>
      <c r="AE11" s="98"/>
      <c r="AF11" s="85"/>
      <c r="AG11" s="85"/>
      <c r="AH11" s="85"/>
      <c r="AI11" s="85"/>
      <c r="AJ11" s="85"/>
      <c r="AK11" s="85"/>
      <c r="AL11" s="85"/>
      <c r="AM11" s="85"/>
      <c r="AN11" s="86"/>
      <c r="AO11" s="103" t="s">
        <v>68</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71"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63</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15</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0"/>
      <c r="AS32" s="180"/>
      <c r="AT32" s="180"/>
      <c r="AU32" s="180"/>
      <c r="AV32" s="180"/>
      <c r="AW32" s="180"/>
      <c r="AX32" s="180"/>
      <c r="AY32" s="180"/>
      <c r="AZ32" s="180"/>
      <c r="BA32" s="180"/>
      <c r="BB32" s="180"/>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1"/>
      <c r="AS33" s="181"/>
      <c r="AT33" s="181"/>
      <c r="AU33" s="181"/>
      <c r="AV33" s="181"/>
      <c r="AW33" s="181"/>
      <c r="AX33" s="181"/>
      <c r="AY33" s="181"/>
      <c r="AZ33" s="181"/>
      <c r="BA33" s="181"/>
      <c r="BB33" s="18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2" t="s">
        <v>4</v>
      </c>
      <c r="E34" s="183"/>
      <c r="F34" s="183"/>
      <c r="G34" s="183"/>
      <c r="H34" s="183"/>
      <c r="I34" s="183"/>
      <c r="J34" s="183"/>
      <c r="K34" s="183"/>
      <c r="L34" s="183"/>
      <c r="M34" s="183"/>
      <c r="N34" s="183"/>
      <c r="O34" s="183"/>
      <c r="P34" s="183"/>
      <c r="Q34" s="184"/>
      <c r="R34" s="188" t="s">
        <v>25</v>
      </c>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85"/>
      <c r="E35" s="186"/>
      <c r="F35" s="186"/>
      <c r="G35" s="186"/>
      <c r="H35" s="186"/>
      <c r="I35" s="186"/>
      <c r="J35" s="186"/>
      <c r="K35" s="186"/>
      <c r="L35" s="186"/>
      <c r="M35" s="186"/>
      <c r="N35" s="186"/>
      <c r="O35" s="186"/>
      <c r="P35" s="186"/>
      <c r="Q35" s="187"/>
      <c r="R35" s="191"/>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3"/>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151" t="s">
        <v>7</v>
      </c>
      <c r="E38" s="151"/>
      <c r="F38" s="151"/>
      <c r="G38" s="151"/>
      <c r="H38" s="151"/>
      <c r="I38" s="151"/>
      <c r="J38" s="151"/>
      <c r="K38" s="151"/>
      <c r="L38" s="151"/>
      <c r="M38" s="151"/>
      <c r="N38" s="152" t="s">
        <v>63</v>
      </c>
      <c r="O38" s="153"/>
      <c r="P38" s="153"/>
      <c r="Q38" s="154"/>
      <c r="R38" s="23"/>
      <c r="S38" s="23"/>
      <c r="T38" s="23"/>
      <c r="U38" s="171" t="s">
        <v>69</v>
      </c>
      <c r="V38" s="172"/>
      <c r="W38" s="172"/>
      <c r="X38" s="172"/>
      <c r="Y38" s="172"/>
      <c r="Z38" s="172"/>
      <c r="AA38" s="172"/>
      <c r="AB38" s="172"/>
      <c r="AC38" s="172"/>
      <c r="AD38" s="172"/>
      <c r="AE38" s="172"/>
      <c r="AF38" s="172"/>
      <c r="AG38" s="172"/>
      <c r="AH38" s="172"/>
      <c r="AI38" s="172"/>
      <c r="AJ38" s="173"/>
      <c r="AK38" s="55"/>
      <c r="AL38" s="55"/>
      <c r="AM38" s="246" t="s">
        <v>26</v>
      </c>
      <c r="AN38" s="247"/>
      <c r="AO38" s="247"/>
      <c r="AP38" s="247"/>
      <c r="AQ38" s="247"/>
      <c r="AR38" s="247"/>
      <c r="AS38" s="247"/>
      <c r="AT38" s="248"/>
      <c r="AU38" s="246" t="s">
        <v>27</v>
      </c>
      <c r="AV38" s="247"/>
      <c r="AW38" s="247"/>
      <c r="AX38" s="247"/>
      <c r="AY38" s="247"/>
      <c r="AZ38" s="247"/>
      <c r="BA38" s="247"/>
      <c r="BB38" s="248"/>
      <c r="BC38" s="52"/>
      <c r="BD38" s="21"/>
      <c r="BE38" s="21"/>
      <c r="BF38" s="194" t="s">
        <v>70</v>
      </c>
      <c r="BG38" s="195"/>
      <c r="BH38" s="195"/>
      <c r="BI38" s="195"/>
      <c r="BJ38" s="194"/>
      <c r="BK38" s="195"/>
      <c r="BL38" s="195"/>
      <c r="BM38" s="195"/>
      <c r="BN38" s="194"/>
      <c r="BO38" s="195"/>
      <c r="BP38" s="195"/>
      <c r="BQ38" s="198"/>
      <c r="BR38" s="51"/>
      <c r="BS38" s="41"/>
    </row>
    <row r="39" spans="1:71" ht="15.65" customHeight="1" x14ac:dyDescent="0.2">
      <c r="A39" s="2"/>
      <c r="B39" s="2"/>
      <c r="C39" s="48"/>
      <c r="D39" s="151"/>
      <c r="E39" s="151"/>
      <c r="F39" s="151"/>
      <c r="G39" s="151"/>
      <c r="H39" s="151"/>
      <c r="I39" s="151"/>
      <c r="J39" s="151"/>
      <c r="K39" s="151"/>
      <c r="L39" s="151"/>
      <c r="M39" s="151"/>
      <c r="N39" s="155"/>
      <c r="O39" s="156"/>
      <c r="P39" s="156"/>
      <c r="Q39" s="157"/>
      <c r="R39" s="23"/>
      <c r="S39" s="23"/>
      <c r="T39" s="23"/>
      <c r="U39" s="174"/>
      <c r="V39" s="175"/>
      <c r="W39" s="175"/>
      <c r="X39" s="175"/>
      <c r="Y39" s="175"/>
      <c r="Z39" s="175"/>
      <c r="AA39" s="175"/>
      <c r="AB39" s="175"/>
      <c r="AC39" s="175"/>
      <c r="AD39" s="175"/>
      <c r="AE39" s="175"/>
      <c r="AF39" s="175"/>
      <c r="AG39" s="175"/>
      <c r="AH39" s="175"/>
      <c r="AI39" s="175"/>
      <c r="AJ39" s="176"/>
      <c r="AK39" s="55"/>
      <c r="AL39" s="55"/>
      <c r="AM39" s="249"/>
      <c r="AN39" s="250"/>
      <c r="AO39" s="250"/>
      <c r="AP39" s="250"/>
      <c r="AQ39" s="250"/>
      <c r="AR39" s="250"/>
      <c r="AS39" s="250"/>
      <c r="AT39" s="251"/>
      <c r="AU39" s="249"/>
      <c r="AV39" s="250"/>
      <c r="AW39" s="250"/>
      <c r="AX39" s="250"/>
      <c r="AY39" s="250"/>
      <c r="AZ39" s="250"/>
      <c r="BA39" s="250"/>
      <c r="BB39" s="251"/>
      <c r="BC39" s="52"/>
      <c r="BD39" s="21"/>
      <c r="BE39" s="21"/>
      <c r="BF39" s="196"/>
      <c r="BG39" s="197"/>
      <c r="BH39" s="197"/>
      <c r="BI39" s="197"/>
      <c r="BJ39" s="196"/>
      <c r="BK39" s="197"/>
      <c r="BL39" s="197"/>
      <c r="BM39" s="197"/>
      <c r="BN39" s="196"/>
      <c r="BO39" s="197"/>
      <c r="BP39" s="197"/>
      <c r="BQ39" s="199"/>
      <c r="BR39" s="51"/>
      <c r="BS39" s="41"/>
    </row>
    <row r="40" spans="1:71" ht="15.65" customHeight="1" x14ac:dyDescent="0.2">
      <c r="A40" s="2"/>
      <c r="B40" s="2"/>
      <c r="C40" s="48"/>
      <c r="D40" s="151"/>
      <c r="E40" s="151"/>
      <c r="F40" s="151"/>
      <c r="G40" s="151"/>
      <c r="H40" s="151"/>
      <c r="I40" s="151"/>
      <c r="J40" s="151"/>
      <c r="K40" s="151"/>
      <c r="L40" s="151"/>
      <c r="M40" s="151"/>
      <c r="N40" s="155"/>
      <c r="O40" s="156"/>
      <c r="P40" s="156"/>
      <c r="Q40" s="157"/>
      <c r="R40" s="23"/>
      <c r="S40" s="23"/>
      <c r="T40" s="23"/>
      <c r="U40" s="174"/>
      <c r="V40" s="175"/>
      <c r="W40" s="175"/>
      <c r="X40" s="175"/>
      <c r="Y40" s="175"/>
      <c r="Z40" s="175"/>
      <c r="AA40" s="175"/>
      <c r="AB40" s="175"/>
      <c r="AC40" s="175"/>
      <c r="AD40" s="175"/>
      <c r="AE40" s="175"/>
      <c r="AF40" s="175"/>
      <c r="AG40" s="175"/>
      <c r="AH40" s="175"/>
      <c r="AI40" s="175"/>
      <c r="AJ40" s="176"/>
      <c r="AK40" s="55"/>
      <c r="AL40" s="55"/>
      <c r="AM40" s="252"/>
      <c r="AN40" s="253"/>
      <c r="AO40" s="253"/>
      <c r="AP40" s="253"/>
      <c r="AQ40" s="253"/>
      <c r="AR40" s="253"/>
      <c r="AS40" s="253"/>
      <c r="AT40" s="254"/>
      <c r="AU40" s="252"/>
      <c r="AV40" s="253"/>
      <c r="AW40" s="253"/>
      <c r="AX40" s="253"/>
      <c r="AY40" s="253"/>
      <c r="AZ40" s="253"/>
      <c r="BA40" s="253"/>
      <c r="BB40" s="254"/>
      <c r="BC40" s="52"/>
      <c r="BD40" s="21"/>
      <c r="BE40" s="21"/>
      <c r="BF40" s="196"/>
      <c r="BG40" s="197"/>
      <c r="BH40" s="197"/>
      <c r="BI40" s="197"/>
      <c r="BJ40" s="196"/>
      <c r="BK40" s="197"/>
      <c r="BL40" s="197"/>
      <c r="BM40" s="197"/>
      <c r="BN40" s="196"/>
      <c r="BO40" s="197"/>
      <c r="BP40" s="197"/>
      <c r="BQ40" s="199"/>
      <c r="BR40" s="51"/>
      <c r="BS40" s="41"/>
    </row>
    <row r="41" spans="1:71" ht="15.65" customHeight="1" x14ac:dyDescent="0.2">
      <c r="A41" s="2"/>
      <c r="B41" s="2"/>
      <c r="C41" s="48"/>
      <c r="D41" s="151"/>
      <c r="E41" s="151"/>
      <c r="F41" s="151"/>
      <c r="G41" s="151"/>
      <c r="H41" s="151"/>
      <c r="I41" s="151"/>
      <c r="J41" s="151"/>
      <c r="K41" s="151"/>
      <c r="L41" s="151"/>
      <c r="M41" s="151"/>
      <c r="N41" s="158"/>
      <c r="O41" s="159"/>
      <c r="P41" s="159"/>
      <c r="Q41" s="160"/>
      <c r="R41" s="23"/>
      <c r="S41" s="23"/>
      <c r="T41" s="23"/>
      <c r="U41" s="174"/>
      <c r="V41" s="175"/>
      <c r="W41" s="175"/>
      <c r="X41" s="175"/>
      <c r="Y41" s="175"/>
      <c r="Z41" s="175"/>
      <c r="AA41" s="175"/>
      <c r="AB41" s="175"/>
      <c r="AC41" s="175"/>
      <c r="AD41" s="175"/>
      <c r="AE41" s="175"/>
      <c r="AF41" s="175"/>
      <c r="AG41" s="175"/>
      <c r="AH41" s="175"/>
      <c r="AI41" s="175"/>
      <c r="AJ41" s="176"/>
      <c r="AK41" s="55"/>
      <c r="AL41" s="55"/>
      <c r="AM41" s="148" t="s">
        <v>63</v>
      </c>
      <c r="AN41" s="149"/>
      <c r="AO41" s="149"/>
      <c r="AP41" s="149"/>
      <c r="AQ41" s="149"/>
      <c r="AR41" s="149"/>
      <c r="AS41" s="149"/>
      <c r="AT41" s="150"/>
      <c r="AU41" s="148" t="s">
        <v>55</v>
      </c>
      <c r="AV41" s="149"/>
      <c r="AW41" s="149"/>
      <c r="AX41" s="149"/>
      <c r="AY41" s="149"/>
      <c r="AZ41" s="149"/>
      <c r="BA41" s="149"/>
      <c r="BB41" s="150"/>
      <c r="BC41" s="52"/>
      <c r="BD41" s="21"/>
      <c r="BE41" s="21"/>
      <c r="BF41" s="196">
        <v>28</v>
      </c>
      <c r="BG41" s="197"/>
      <c r="BH41" s="197"/>
      <c r="BI41" s="197"/>
      <c r="BJ41" s="196">
        <v>4</v>
      </c>
      <c r="BK41" s="197"/>
      <c r="BL41" s="197"/>
      <c r="BM41" s="199"/>
      <c r="BN41" s="196">
        <v>1</v>
      </c>
      <c r="BO41" s="197"/>
      <c r="BP41" s="197"/>
      <c r="BQ41" s="199"/>
      <c r="BR41" s="51"/>
      <c r="BS41" s="41"/>
    </row>
    <row r="42" spans="1:71" ht="32.5" x14ac:dyDescent="0.2">
      <c r="A42" s="2"/>
      <c r="B42" s="2"/>
      <c r="C42" s="48"/>
      <c r="D42" s="32"/>
      <c r="E42" s="32"/>
      <c r="F42" s="32"/>
      <c r="G42" s="32"/>
      <c r="H42" s="32"/>
      <c r="I42" s="32"/>
      <c r="J42" s="32"/>
      <c r="K42" s="32"/>
      <c r="L42" s="32"/>
      <c r="M42" s="32"/>
      <c r="N42" s="57"/>
      <c r="O42" s="57"/>
      <c r="P42" s="57"/>
      <c r="Q42" s="57"/>
      <c r="R42" s="57"/>
      <c r="S42" s="57"/>
      <c r="T42" s="57"/>
      <c r="U42" s="174"/>
      <c r="V42" s="175"/>
      <c r="W42" s="175"/>
      <c r="X42" s="175"/>
      <c r="Y42" s="175"/>
      <c r="Z42" s="175"/>
      <c r="AA42" s="175"/>
      <c r="AB42" s="175"/>
      <c r="AC42" s="175"/>
      <c r="AD42" s="175"/>
      <c r="AE42" s="175"/>
      <c r="AF42" s="175"/>
      <c r="AG42" s="175"/>
      <c r="AH42" s="175"/>
      <c r="AI42" s="175"/>
      <c r="AJ42" s="176"/>
      <c r="AK42" s="55"/>
      <c r="AL42" s="55"/>
      <c r="AM42" s="142"/>
      <c r="AN42" s="143"/>
      <c r="AO42" s="143"/>
      <c r="AP42" s="143"/>
      <c r="AQ42" s="143"/>
      <c r="AR42" s="143"/>
      <c r="AS42" s="143"/>
      <c r="AT42" s="144"/>
      <c r="AU42" s="142"/>
      <c r="AV42" s="143"/>
      <c r="AW42" s="143"/>
      <c r="AX42" s="143"/>
      <c r="AY42" s="143"/>
      <c r="AZ42" s="143"/>
      <c r="BA42" s="143"/>
      <c r="BB42" s="144"/>
      <c r="BC42" s="52"/>
      <c r="BD42" s="52"/>
      <c r="BE42" s="52"/>
      <c r="BF42" s="196"/>
      <c r="BG42" s="197"/>
      <c r="BH42" s="197"/>
      <c r="BI42" s="197"/>
      <c r="BJ42" s="196"/>
      <c r="BK42" s="197"/>
      <c r="BL42" s="197"/>
      <c r="BM42" s="199"/>
      <c r="BN42" s="196"/>
      <c r="BO42" s="197"/>
      <c r="BP42" s="197"/>
      <c r="BQ42" s="199"/>
      <c r="BR42" s="51"/>
      <c r="BS42" s="41"/>
    </row>
    <row r="43" spans="1:71" ht="32.5" x14ac:dyDescent="0.2">
      <c r="A43" s="2"/>
      <c r="B43" s="2"/>
      <c r="C43" s="48"/>
      <c r="D43" s="32"/>
      <c r="E43" s="32"/>
      <c r="F43" s="32"/>
      <c r="G43" s="32"/>
      <c r="H43" s="32"/>
      <c r="I43" s="32"/>
      <c r="J43" s="32"/>
      <c r="K43" s="32"/>
      <c r="L43" s="32"/>
      <c r="M43" s="32"/>
      <c r="N43" s="57"/>
      <c r="O43" s="57"/>
      <c r="P43" s="57"/>
      <c r="Q43" s="57"/>
      <c r="R43" s="57"/>
      <c r="S43" s="57"/>
      <c r="T43" s="57"/>
      <c r="U43" s="174"/>
      <c r="V43" s="175"/>
      <c r="W43" s="175"/>
      <c r="X43" s="175"/>
      <c r="Y43" s="175"/>
      <c r="Z43" s="175"/>
      <c r="AA43" s="175"/>
      <c r="AB43" s="175"/>
      <c r="AC43" s="175"/>
      <c r="AD43" s="175"/>
      <c r="AE43" s="175"/>
      <c r="AF43" s="175"/>
      <c r="AG43" s="175"/>
      <c r="AH43" s="175"/>
      <c r="AI43" s="175"/>
      <c r="AJ43" s="176"/>
      <c r="AK43" s="55"/>
      <c r="AL43" s="55"/>
      <c r="AM43" s="145"/>
      <c r="AN43" s="146"/>
      <c r="AO43" s="146"/>
      <c r="AP43" s="146"/>
      <c r="AQ43" s="146"/>
      <c r="AR43" s="146"/>
      <c r="AS43" s="146"/>
      <c r="AT43" s="147"/>
      <c r="AU43" s="145"/>
      <c r="AV43" s="146"/>
      <c r="AW43" s="146"/>
      <c r="AX43" s="146"/>
      <c r="AY43" s="146"/>
      <c r="AZ43" s="146"/>
      <c r="BA43" s="146"/>
      <c r="BB43" s="147"/>
      <c r="BC43" s="52"/>
      <c r="BD43" s="21"/>
      <c r="BE43" s="21"/>
      <c r="BF43" s="196"/>
      <c r="BG43" s="197"/>
      <c r="BH43" s="197"/>
      <c r="BI43" s="197"/>
      <c r="BJ43" s="196"/>
      <c r="BK43" s="197"/>
      <c r="BL43" s="197"/>
      <c r="BM43" s="199"/>
      <c r="BN43" s="196"/>
      <c r="BO43" s="197"/>
      <c r="BP43" s="197"/>
      <c r="BQ43" s="199"/>
      <c r="BR43" s="51"/>
      <c r="BS43" s="41"/>
    </row>
    <row r="44" spans="1:71" ht="32.5" x14ac:dyDescent="0.2">
      <c r="A44" s="2"/>
      <c r="B44" s="2"/>
      <c r="C44" s="48"/>
      <c r="D44" s="214" t="s">
        <v>8</v>
      </c>
      <c r="E44" s="151"/>
      <c r="F44" s="151"/>
      <c r="G44" s="151"/>
      <c r="H44" s="151"/>
      <c r="I44" s="151"/>
      <c r="J44" s="151"/>
      <c r="K44" s="151"/>
      <c r="L44" s="151"/>
      <c r="M44" s="213"/>
      <c r="N44" s="152" t="s">
        <v>15</v>
      </c>
      <c r="O44" s="153"/>
      <c r="P44" s="153"/>
      <c r="Q44" s="154"/>
      <c r="R44" s="23"/>
      <c r="S44" s="23"/>
      <c r="T44" s="23"/>
      <c r="U44" s="174"/>
      <c r="V44" s="175"/>
      <c r="W44" s="175"/>
      <c r="X44" s="175"/>
      <c r="Y44" s="175"/>
      <c r="Z44" s="175"/>
      <c r="AA44" s="175"/>
      <c r="AB44" s="175"/>
      <c r="AC44" s="175"/>
      <c r="AD44" s="175"/>
      <c r="AE44" s="175"/>
      <c r="AF44" s="175"/>
      <c r="AG44" s="175"/>
      <c r="AH44" s="175"/>
      <c r="AI44" s="175"/>
      <c r="AJ44" s="176"/>
      <c r="AK44" s="55"/>
      <c r="AL44" s="55"/>
      <c r="AM44" s="21"/>
      <c r="AN44" s="21"/>
      <c r="AO44" s="21"/>
      <c r="AP44" s="21"/>
      <c r="AQ44" s="21"/>
      <c r="AR44" s="21"/>
      <c r="AS44" s="21"/>
      <c r="AT44" s="21"/>
      <c r="AU44" s="21"/>
      <c r="AV44" s="21"/>
      <c r="AW44" s="21"/>
      <c r="AX44" s="21"/>
      <c r="AY44" s="21"/>
      <c r="AZ44" s="21"/>
      <c r="BA44" s="21"/>
      <c r="BB44" s="21"/>
      <c r="BC44" s="52"/>
      <c r="BD44" s="58"/>
      <c r="BE44" s="58"/>
      <c r="BF44" s="196"/>
      <c r="BG44" s="197"/>
      <c r="BH44" s="197"/>
      <c r="BI44" s="197"/>
      <c r="BJ44" s="196"/>
      <c r="BK44" s="197"/>
      <c r="BL44" s="197"/>
      <c r="BM44" s="199"/>
      <c r="BN44" s="196"/>
      <c r="BO44" s="197"/>
      <c r="BP44" s="197"/>
      <c r="BQ44" s="199"/>
      <c r="BR44" s="51"/>
      <c r="BS44" s="41"/>
    </row>
    <row r="45" spans="1:71" ht="32.5" x14ac:dyDescent="0.2">
      <c r="A45" s="2"/>
      <c r="B45" s="2"/>
      <c r="C45" s="48"/>
      <c r="D45" s="151"/>
      <c r="E45" s="151"/>
      <c r="F45" s="151"/>
      <c r="G45" s="151"/>
      <c r="H45" s="151"/>
      <c r="I45" s="151"/>
      <c r="J45" s="151"/>
      <c r="K45" s="151"/>
      <c r="L45" s="151"/>
      <c r="M45" s="213"/>
      <c r="N45" s="155"/>
      <c r="O45" s="156"/>
      <c r="P45" s="156"/>
      <c r="Q45" s="157"/>
      <c r="R45" s="23"/>
      <c r="S45" s="23"/>
      <c r="T45" s="23"/>
      <c r="U45" s="174"/>
      <c r="V45" s="175"/>
      <c r="W45" s="175"/>
      <c r="X45" s="175"/>
      <c r="Y45" s="175"/>
      <c r="Z45" s="175"/>
      <c r="AA45" s="175"/>
      <c r="AB45" s="175"/>
      <c r="AC45" s="175"/>
      <c r="AD45" s="175"/>
      <c r="AE45" s="175"/>
      <c r="AF45" s="175"/>
      <c r="AG45" s="175"/>
      <c r="AH45" s="175"/>
      <c r="AI45" s="175"/>
      <c r="AJ45" s="176"/>
      <c r="AK45" s="55"/>
      <c r="AL45" s="55"/>
      <c r="AM45" s="21"/>
      <c r="AN45" s="21"/>
      <c r="AO45" s="21"/>
      <c r="AP45" s="21"/>
      <c r="AQ45" s="21"/>
      <c r="AR45" s="21"/>
      <c r="AS45" s="21"/>
      <c r="AT45" s="21"/>
      <c r="AU45" s="21"/>
      <c r="AV45" s="21"/>
      <c r="AW45" s="21"/>
      <c r="AX45" s="21"/>
      <c r="AY45" s="21"/>
      <c r="AZ45" s="21"/>
      <c r="BA45" s="21"/>
      <c r="BB45" s="21"/>
      <c r="BC45" s="52"/>
      <c r="BD45" s="58"/>
      <c r="BE45" s="58"/>
      <c r="BF45" s="196" t="s">
        <v>9</v>
      </c>
      <c r="BG45" s="197"/>
      <c r="BH45" s="197"/>
      <c r="BI45" s="197"/>
      <c r="BJ45" s="196" t="s">
        <v>10</v>
      </c>
      <c r="BK45" s="197"/>
      <c r="BL45" s="197"/>
      <c r="BM45" s="197"/>
      <c r="BN45" s="196" t="s">
        <v>11</v>
      </c>
      <c r="BO45" s="197"/>
      <c r="BP45" s="197"/>
      <c r="BQ45" s="199"/>
      <c r="BR45" s="51"/>
      <c r="BS45" s="41"/>
    </row>
    <row r="46" spans="1:71" ht="32.5" x14ac:dyDescent="0.2">
      <c r="A46" s="2"/>
      <c r="B46" s="2"/>
      <c r="C46" s="48"/>
      <c r="D46" s="151"/>
      <c r="E46" s="151"/>
      <c r="F46" s="151"/>
      <c r="G46" s="151"/>
      <c r="H46" s="151"/>
      <c r="I46" s="151"/>
      <c r="J46" s="151"/>
      <c r="K46" s="151"/>
      <c r="L46" s="151"/>
      <c r="M46" s="213"/>
      <c r="N46" s="155"/>
      <c r="O46" s="156"/>
      <c r="P46" s="156"/>
      <c r="Q46" s="157"/>
      <c r="R46" s="23"/>
      <c r="S46" s="23"/>
      <c r="T46" s="23"/>
      <c r="U46" s="174"/>
      <c r="V46" s="175"/>
      <c r="W46" s="175"/>
      <c r="X46" s="175"/>
      <c r="Y46" s="175"/>
      <c r="Z46" s="175"/>
      <c r="AA46" s="175"/>
      <c r="AB46" s="175"/>
      <c r="AC46" s="175"/>
      <c r="AD46" s="175"/>
      <c r="AE46" s="175"/>
      <c r="AF46" s="175"/>
      <c r="AG46" s="175"/>
      <c r="AH46" s="175"/>
      <c r="AI46" s="175"/>
      <c r="AJ46" s="176"/>
      <c r="AK46" s="55"/>
      <c r="AL46" s="55"/>
      <c r="AM46" s="21"/>
      <c r="AN46" s="21"/>
      <c r="AO46" s="21"/>
      <c r="AP46" s="21"/>
      <c r="AQ46" s="21"/>
      <c r="AR46" s="21"/>
      <c r="AS46" s="21"/>
      <c r="AT46" s="21"/>
      <c r="AU46" s="21"/>
      <c r="AV46" s="21"/>
      <c r="AW46" s="21"/>
      <c r="AX46" s="21"/>
      <c r="AY46" s="21"/>
      <c r="AZ46" s="21"/>
      <c r="BA46" s="21"/>
      <c r="BB46" s="21"/>
      <c r="BC46" s="52"/>
      <c r="BD46" s="58"/>
      <c r="BE46" s="58"/>
      <c r="BF46" s="196"/>
      <c r="BG46" s="197"/>
      <c r="BH46" s="197"/>
      <c r="BI46" s="197"/>
      <c r="BJ46" s="196"/>
      <c r="BK46" s="197"/>
      <c r="BL46" s="197"/>
      <c r="BM46" s="197"/>
      <c r="BN46" s="196"/>
      <c r="BO46" s="197"/>
      <c r="BP46" s="197"/>
      <c r="BQ46" s="199"/>
      <c r="BR46" s="51"/>
      <c r="BS46" s="41"/>
    </row>
    <row r="47" spans="1:71" ht="15.75" customHeight="1" x14ac:dyDescent="0.2">
      <c r="A47" s="2"/>
      <c r="B47" s="2"/>
      <c r="C47" s="48"/>
      <c r="D47" s="151"/>
      <c r="E47" s="151"/>
      <c r="F47" s="151"/>
      <c r="G47" s="151"/>
      <c r="H47" s="151"/>
      <c r="I47" s="151"/>
      <c r="J47" s="151"/>
      <c r="K47" s="151"/>
      <c r="L47" s="151"/>
      <c r="M47" s="213"/>
      <c r="N47" s="158"/>
      <c r="O47" s="159"/>
      <c r="P47" s="159"/>
      <c r="Q47" s="160"/>
      <c r="R47" s="23"/>
      <c r="S47" s="23"/>
      <c r="T47" s="23"/>
      <c r="U47" s="177"/>
      <c r="V47" s="178"/>
      <c r="W47" s="178"/>
      <c r="X47" s="178"/>
      <c r="Y47" s="178"/>
      <c r="Z47" s="178"/>
      <c r="AA47" s="178"/>
      <c r="AB47" s="178"/>
      <c r="AC47" s="178"/>
      <c r="AD47" s="178"/>
      <c r="AE47" s="178"/>
      <c r="AF47" s="178"/>
      <c r="AG47" s="178"/>
      <c r="AH47" s="178"/>
      <c r="AI47" s="178"/>
      <c r="AJ47" s="179"/>
      <c r="AK47" s="55"/>
      <c r="AL47" s="55"/>
      <c r="AM47" s="21"/>
      <c r="AN47" s="21"/>
      <c r="AO47" s="21"/>
      <c r="AP47" s="21"/>
      <c r="AQ47" s="21"/>
      <c r="AR47" s="21"/>
      <c r="AS47" s="21"/>
      <c r="AT47" s="21"/>
      <c r="AU47" s="21"/>
      <c r="AV47" s="21"/>
      <c r="AW47" s="21"/>
      <c r="AX47" s="21"/>
      <c r="AY47" s="21"/>
      <c r="AZ47" s="21"/>
      <c r="BA47" s="21"/>
      <c r="BB47" s="21"/>
      <c r="BC47" s="52"/>
      <c r="BD47" s="58"/>
      <c r="BE47" s="58"/>
      <c r="BF47" s="202"/>
      <c r="BG47" s="203"/>
      <c r="BH47" s="203"/>
      <c r="BI47" s="203"/>
      <c r="BJ47" s="202"/>
      <c r="BK47" s="203"/>
      <c r="BL47" s="203"/>
      <c r="BM47" s="203"/>
      <c r="BN47" s="202"/>
      <c r="BO47" s="203"/>
      <c r="BP47" s="203"/>
      <c r="BQ47" s="204"/>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05">
        <v>0</v>
      </c>
      <c r="V50" s="206"/>
      <c r="W50" s="206"/>
      <c r="X50" s="206"/>
      <c r="Y50" s="206"/>
      <c r="Z50" s="206"/>
      <c r="AA50" s="206"/>
      <c r="AB50" s="206"/>
      <c r="AC50" s="206"/>
      <c r="AD50" s="206"/>
      <c r="AE50" s="209" t="s">
        <v>54</v>
      </c>
      <c r="AF50" s="209"/>
      <c r="AG50" s="209"/>
      <c r="AH50" s="209"/>
      <c r="AI50" s="209"/>
      <c r="AJ50" s="210"/>
      <c r="AK50" s="55"/>
      <c r="AL50" s="55"/>
      <c r="AM50" s="171">
        <v>0</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07"/>
      <c r="V51" s="208"/>
      <c r="W51" s="208"/>
      <c r="X51" s="208"/>
      <c r="Y51" s="208"/>
      <c r="Z51" s="208"/>
      <c r="AA51" s="208"/>
      <c r="AB51" s="208"/>
      <c r="AC51" s="208"/>
      <c r="AD51" s="208"/>
      <c r="AE51" s="211"/>
      <c r="AF51" s="211"/>
      <c r="AG51" s="211"/>
      <c r="AH51" s="211"/>
      <c r="AI51" s="211"/>
      <c r="AJ51" s="212"/>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51"/>
      <c r="BS54" s="41"/>
    </row>
    <row r="55" spans="1:144"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51" t="s">
        <v>13</v>
      </c>
      <c r="E57" s="151"/>
      <c r="F57" s="151"/>
      <c r="G57" s="151"/>
      <c r="H57" s="151"/>
      <c r="I57" s="151"/>
      <c r="J57" s="151"/>
      <c r="K57" s="151"/>
      <c r="L57" s="151"/>
      <c r="M57" s="213"/>
      <c r="N57" s="152" t="s">
        <v>15</v>
      </c>
      <c r="O57" s="153"/>
      <c r="P57" s="153"/>
      <c r="Q57" s="154"/>
      <c r="R57" s="23"/>
      <c r="S57" s="23"/>
      <c r="T57" s="23"/>
      <c r="U57" s="171" t="s">
        <v>15</v>
      </c>
      <c r="V57" s="172"/>
      <c r="W57" s="172"/>
      <c r="X57" s="172"/>
      <c r="Y57" s="172"/>
      <c r="Z57" s="172"/>
      <c r="AA57" s="172"/>
      <c r="AB57" s="172"/>
      <c r="AC57" s="172"/>
      <c r="AD57" s="172"/>
      <c r="AE57" s="172"/>
      <c r="AF57" s="172"/>
      <c r="AG57" s="172"/>
      <c r="AH57" s="172"/>
      <c r="AI57" s="172"/>
      <c r="AJ57" s="173"/>
      <c r="AK57" s="64"/>
      <c r="AL57" s="64"/>
      <c r="AM57" s="171" t="s">
        <v>15</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51"/>
      <c r="BS57" s="41"/>
    </row>
    <row r="58" spans="1:144" ht="15.65" customHeight="1" x14ac:dyDescent="0.2">
      <c r="A58" s="2"/>
      <c r="B58" s="2"/>
      <c r="C58" s="48"/>
      <c r="D58" s="151"/>
      <c r="E58" s="151"/>
      <c r="F58" s="151"/>
      <c r="G58" s="151"/>
      <c r="H58" s="151"/>
      <c r="I58" s="151"/>
      <c r="J58" s="151"/>
      <c r="K58" s="151"/>
      <c r="L58" s="151"/>
      <c r="M58" s="213"/>
      <c r="N58" s="155"/>
      <c r="O58" s="156"/>
      <c r="P58" s="156"/>
      <c r="Q58" s="157"/>
      <c r="R58" s="23"/>
      <c r="S58" s="23"/>
      <c r="T58" s="23"/>
      <c r="U58" s="174"/>
      <c r="V58" s="175"/>
      <c r="W58" s="175"/>
      <c r="X58" s="175"/>
      <c r="Y58" s="175"/>
      <c r="Z58" s="175"/>
      <c r="AA58" s="175"/>
      <c r="AB58" s="175"/>
      <c r="AC58" s="175"/>
      <c r="AD58" s="175"/>
      <c r="AE58" s="175"/>
      <c r="AF58" s="175"/>
      <c r="AG58" s="175"/>
      <c r="AH58" s="175"/>
      <c r="AI58" s="175"/>
      <c r="AJ58" s="176"/>
      <c r="AK58" s="64"/>
      <c r="AL58" s="64"/>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41"/>
    </row>
    <row r="59" spans="1:144" ht="15.65" customHeight="1" x14ac:dyDescent="0.2">
      <c r="A59" s="2"/>
      <c r="B59" s="2"/>
      <c r="C59" s="48"/>
      <c r="D59" s="151"/>
      <c r="E59" s="151"/>
      <c r="F59" s="151"/>
      <c r="G59" s="151"/>
      <c r="H59" s="151"/>
      <c r="I59" s="151"/>
      <c r="J59" s="151"/>
      <c r="K59" s="151"/>
      <c r="L59" s="151"/>
      <c r="M59" s="213"/>
      <c r="N59" s="155"/>
      <c r="O59" s="156"/>
      <c r="P59" s="156"/>
      <c r="Q59" s="157"/>
      <c r="R59" s="23"/>
      <c r="S59" s="23"/>
      <c r="T59" s="23"/>
      <c r="U59" s="174"/>
      <c r="V59" s="175"/>
      <c r="W59" s="175"/>
      <c r="X59" s="175"/>
      <c r="Y59" s="175"/>
      <c r="Z59" s="175"/>
      <c r="AA59" s="175"/>
      <c r="AB59" s="175"/>
      <c r="AC59" s="175"/>
      <c r="AD59" s="175"/>
      <c r="AE59" s="175"/>
      <c r="AF59" s="175"/>
      <c r="AG59" s="175"/>
      <c r="AH59" s="175"/>
      <c r="AI59" s="175"/>
      <c r="AJ59" s="176"/>
      <c r="AK59" s="64"/>
      <c r="AL59" s="64"/>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51"/>
      <c r="BS59" s="41"/>
    </row>
    <row r="60" spans="1:144" ht="15.65" customHeight="1" x14ac:dyDescent="0.2">
      <c r="A60" s="2"/>
      <c r="B60" s="2"/>
      <c r="C60" s="48"/>
      <c r="D60" s="151"/>
      <c r="E60" s="151"/>
      <c r="F60" s="151"/>
      <c r="G60" s="151"/>
      <c r="H60" s="151"/>
      <c r="I60" s="151"/>
      <c r="J60" s="151"/>
      <c r="K60" s="151"/>
      <c r="L60" s="151"/>
      <c r="M60" s="213"/>
      <c r="N60" s="158"/>
      <c r="O60" s="159"/>
      <c r="P60" s="159"/>
      <c r="Q60" s="160"/>
      <c r="R60" s="23"/>
      <c r="S60" s="23"/>
      <c r="T60" s="23"/>
      <c r="U60" s="177"/>
      <c r="V60" s="178"/>
      <c r="W60" s="178"/>
      <c r="X60" s="178"/>
      <c r="Y60" s="178"/>
      <c r="Z60" s="178"/>
      <c r="AA60" s="178"/>
      <c r="AB60" s="178"/>
      <c r="AC60" s="178"/>
      <c r="AD60" s="178"/>
      <c r="AE60" s="178"/>
      <c r="AF60" s="178"/>
      <c r="AG60" s="178"/>
      <c r="AH60" s="178"/>
      <c r="AI60" s="178"/>
      <c r="AJ60" s="179"/>
      <c r="AK60" s="64"/>
      <c r="AL60" s="64"/>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D38:M41"/>
    <mergeCell ref="N38:Q41"/>
    <mergeCell ref="U38:AJ47"/>
    <mergeCell ref="AM38:AT40"/>
    <mergeCell ref="AU38:BB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3"/>
  <sheetViews>
    <sheetView showZeros="0" view="pageBreakPreview" zoomScale="55" zoomScaleNormal="55" zoomScaleSheetLayoutView="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56</v>
      </c>
      <c r="D11" s="83"/>
      <c r="E11" s="83"/>
      <c r="F11" s="83"/>
      <c r="G11" s="83"/>
      <c r="H11" s="83"/>
      <c r="I11" s="83"/>
      <c r="J11" s="83"/>
      <c r="K11" s="83"/>
      <c r="L11" s="83"/>
      <c r="M11" s="83"/>
      <c r="N11" s="83"/>
      <c r="O11" s="83"/>
      <c r="P11" s="83"/>
      <c r="Q11" s="83"/>
      <c r="R11" s="83"/>
      <c r="S11" s="83"/>
      <c r="T11" s="83"/>
      <c r="U11" s="97" t="s">
        <v>78</v>
      </c>
      <c r="V11" s="98"/>
      <c r="W11" s="98"/>
      <c r="X11" s="98"/>
      <c r="Y11" s="98"/>
      <c r="Z11" s="98"/>
      <c r="AA11" s="98"/>
      <c r="AB11" s="98"/>
      <c r="AC11" s="98"/>
      <c r="AD11" s="98"/>
      <c r="AE11" s="98"/>
      <c r="AF11" s="85"/>
      <c r="AG11" s="85"/>
      <c r="AH11" s="85"/>
      <c r="AI11" s="85"/>
      <c r="AJ11" s="85"/>
      <c r="AK11" s="85"/>
      <c r="AL11" s="85"/>
      <c r="AM11" s="85"/>
      <c r="AN11" s="86"/>
      <c r="AO11" s="103" t="s">
        <v>59</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71"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71"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71"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71"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71"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71" ht="15.65" customHeight="1" x14ac:dyDescent="0.2">
      <c r="A24" s="2"/>
      <c r="B24" s="2"/>
      <c r="C24" s="19"/>
      <c r="D24" s="142" t="str">
        <f>IF([6]回答表!R49="●","●","")</f>
        <v/>
      </c>
      <c r="E24" s="143"/>
      <c r="F24" s="143"/>
      <c r="G24" s="143"/>
      <c r="H24" s="143"/>
      <c r="I24" s="143"/>
      <c r="J24" s="144"/>
      <c r="K24" s="142" t="str">
        <f>IF([6]回答表!R50="●","●","")</f>
        <v>●</v>
      </c>
      <c r="L24" s="143"/>
      <c r="M24" s="143"/>
      <c r="N24" s="143"/>
      <c r="O24" s="143"/>
      <c r="P24" s="143"/>
      <c r="Q24" s="144"/>
      <c r="R24" s="142" t="str">
        <f>IF([6]回答表!R51="●","●","")</f>
        <v/>
      </c>
      <c r="S24" s="143"/>
      <c r="T24" s="143"/>
      <c r="U24" s="143"/>
      <c r="V24" s="143"/>
      <c r="W24" s="143"/>
      <c r="X24" s="144"/>
      <c r="Y24" s="142" t="str">
        <f>IF([6]回答表!R52="●","●","")</f>
        <v/>
      </c>
      <c r="Z24" s="143"/>
      <c r="AA24" s="143"/>
      <c r="AB24" s="143"/>
      <c r="AC24" s="143"/>
      <c r="AD24" s="143"/>
      <c r="AE24" s="144"/>
      <c r="AF24" s="148" t="str">
        <f>IF([6]回答表!R53="●","●","")</f>
        <v>●</v>
      </c>
      <c r="AG24" s="149"/>
      <c r="AH24" s="149"/>
      <c r="AI24" s="149"/>
      <c r="AJ24" s="149"/>
      <c r="AK24" s="149"/>
      <c r="AL24" s="150"/>
      <c r="AM24" s="148" t="str">
        <f>IF([6]回答表!R54="●","●","")</f>
        <v/>
      </c>
      <c r="AN24" s="149"/>
      <c r="AO24" s="149"/>
      <c r="AP24" s="149"/>
      <c r="AQ24" s="149"/>
      <c r="AR24" s="149"/>
      <c r="AS24" s="150"/>
      <c r="AT24" s="148" t="str">
        <f>IF([6]回答表!R55="●","●","")</f>
        <v/>
      </c>
      <c r="AU24" s="149"/>
      <c r="AV24" s="149"/>
      <c r="AW24" s="149"/>
      <c r="AX24" s="149"/>
      <c r="AY24" s="149"/>
      <c r="AZ24" s="150"/>
      <c r="BA24" s="37"/>
      <c r="BB24" s="148" t="str">
        <f>IF([6]回答表!R56="●","●","")</f>
        <v/>
      </c>
      <c r="BC24" s="149"/>
      <c r="BD24" s="149"/>
      <c r="BE24" s="149"/>
      <c r="BF24" s="149"/>
      <c r="BG24" s="149"/>
      <c r="BH24" s="149"/>
      <c r="BI24" s="149"/>
      <c r="BJ24" s="129"/>
      <c r="BK24" s="130"/>
      <c r="BL24" s="66"/>
      <c r="BS24" s="36"/>
    </row>
    <row r="25" spans="1:71"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71"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84"/>
      <c r="AS32" s="284"/>
      <c r="AT32" s="284"/>
      <c r="AU32" s="284"/>
      <c r="AV32" s="284"/>
      <c r="AW32" s="284"/>
      <c r="AX32" s="284"/>
      <c r="AY32" s="284"/>
      <c r="AZ32" s="284"/>
      <c r="BA32" s="284"/>
      <c r="BB32" s="284"/>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82" t="s">
        <v>4</v>
      </c>
      <c r="E33" s="183"/>
      <c r="F33" s="183"/>
      <c r="G33" s="183"/>
      <c r="H33" s="183"/>
      <c r="I33" s="183"/>
      <c r="J33" s="183"/>
      <c r="K33" s="183"/>
      <c r="L33" s="183"/>
      <c r="M33" s="183"/>
      <c r="N33" s="183"/>
      <c r="O33" s="183"/>
      <c r="P33" s="183"/>
      <c r="Q33" s="184"/>
      <c r="R33" s="188" t="s">
        <v>32</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2.5" customHeight="1" x14ac:dyDescent="0.2">
      <c r="A37" s="2"/>
      <c r="B37" s="2"/>
      <c r="C37" s="48"/>
      <c r="D37" s="188" t="s">
        <v>7</v>
      </c>
      <c r="E37" s="189"/>
      <c r="F37" s="189"/>
      <c r="G37" s="189"/>
      <c r="H37" s="189"/>
      <c r="I37" s="189"/>
      <c r="J37" s="189"/>
      <c r="K37" s="189"/>
      <c r="L37" s="189"/>
      <c r="M37" s="190"/>
      <c r="N37" s="152" t="str">
        <f>IF([6]回答表!X50="●","●","")</f>
        <v/>
      </c>
      <c r="O37" s="153"/>
      <c r="P37" s="153"/>
      <c r="Q37" s="154"/>
      <c r="R37" s="23"/>
      <c r="S37" s="23"/>
      <c r="T37" s="23"/>
      <c r="U37" s="171" t="s">
        <v>75</v>
      </c>
      <c r="V37" s="172"/>
      <c r="W37" s="172"/>
      <c r="X37" s="172"/>
      <c r="Y37" s="172"/>
      <c r="Z37" s="172"/>
      <c r="AA37" s="172"/>
      <c r="AB37" s="172"/>
      <c r="AC37" s="172"/>
      <c r="AD37" s="172"/>
      <c r="AE37" s="172"/>
      <c r="AF37" s="172"/>
      <c r="AG37" s="172"/>
      <c r="AH37" s="172"/>
      <c r="AI37" s="172"/>
      <c r="AJ37" s="173"/>
      <c r="AK37" s="55"/>
      <c r="AL37" s="55"/>
      <c r="AM37" s="285" t="s">
        <v>33</v>
      </c>
      <c r="AN37" s="285"/>
      <c r="AO37" s="285"/>
      <c r="AP37" s="285"/>
      <c r="AQ37" s="285"/>
      <c r="AR37" s="285"/>
      <c r="AS37" s="285"/>
      <c r="AT37" s="285"/>
      <c r="AU37" s="285" t="s">
        <v>34</v>
      </c>
      <c r="AV37" s="285"/>
      <c r="AW37" s="285"/>
      <c r="AX37" s="285"/>
      <c r="AY37" s="285"/>
      <c r="AZ37" s="285"/>
      <c r="BA37" s="285"/>
      <c r="BB37" s="285"/>
      <c r="BC37" s="52"/>
      <c r="BD37" s="21"/>
      <c r="BE37" s="21"/>
      <c r="BF37" s="194" t="str">
        <f>IF([6]回答表!X50="●",[6]回答表!S150,IF([6]回答表!AA50="●",[6]回答表!S174,""))</f>
        <v>令和</v>
      </c>
      <c r="BG37" s="195"/>
      <c r="BH37" s="195"/>
      <c r="BI37" s="195"/>
      <c r="BJ37" s="194"/>
      <c r="BK37" s="195"/>
      <c r="BL37" s="195"/>
      <c r="BM37" s="195"/>
      <c r="BN37" s="194"/>
      <c r="BO37" s="195"/>
      <c r="BP37" s="195"/>
      <c r="BQ37" s="198"/>
      <c r="BR37" s="51"/>
      <c r="BS37" s="41"/>
    </row>
    <row r="38" spans="1:71" ht="22.5" customHeight="1" x14ac:dyDescent="0.2">
      <c r="A38" s="2"/>
      <c r="B38" s="2"/>
      <c r="C38" s="48"/>
      <c r="D38" s="255"/>
      <c r="E38" s="256"/>
      <c r="F38" s="256"/>
      <c r="G38" s="256"/>
      <c r="H38" s="256"/>
      <c r="I38" s="256"/>
      <c r="J38" s="256"/>
      <c r="K38" s="256"/>
      <c r="L38" s="256"/>
      <c r="M38" s="257"/>
      <c r="N38" s="155"/>
      <c r="O38" s="156"/>
      <c r="P38" s="156"/>
      <c r="Q38" s="157"/>
      <c r="R38" s="23"/>
      <c r="S38" s="23"/>
      <c r="T38" s="23"/>
      <c r="U38" s="174"/>
      <c r="V38" s="175"/>
      <c r="W38" s="175"/>
      <c r="X38" s="175"/>
      <c r="Y38" s="175"/>
      <c r="Z38" s="175"/>
      <c r="AA38" s="175"/>
      <c r="AB38" s="175"/>
      <c r="AC38" s="175"/>
      <c r="AD38" s="175"/>
      <c r="AE38" s="175"/>
      <c r="AF38" s="175"/>
      <c r="AG38" s="175"/>
      <c r="AH38" s="175"/>
      <c r="AI38" s="175"/>
      <c r="AJ38" s="176"/>
      <c r="AK38" s="55"/>
      <c r="AL38" s="55"/>
      <c r="AM38" s="285"/>
      <c r="AN38" s="285"/>
      <c r="AO38" s="285"/>
      <c r="AP38" s="285"/>
      <c r="AQ38" s="285"/>
      <c r="AR38" s="285"/>
      <c r="AS38" s="285"/>
      <c r="AT38" s="285"/>
      <c r="AU38" s="285"/>
      <c r="AV38" s="285"/>
      <c r="AW38" s="285"/>
      <c r="AX38" s="285"/>
      <c r="AY38" s="285"/>
      <c r="AZ38" s="285"/>
      <c r="BA38" s="285"/>
      <c r="BB38" s="285"/>
      <c r="BC38" s="52"/>
      <c r="BD38" s="21"/>
      <c r="BE38" s="21"/>
      <c r="BF38" s="196"/>
      <c r="BG38" s="197"/>
      <c r="BH38" s="197"/>
      <c r="BI38" s="197"/>
      <c r="BJ38" s="196"/>
      <c r="BK38" s="197"/>
      <c r="BL38" s="197"/>
      <c r="BM38" s="197"/>
      <c r="BN38" s="196"/>
      <c r="BO38" s="197"/>
      <c r="BP38" s="197"/>
      <c r="BQ38" s="199"/>
      <c r="BR38" s="51"/>
      <c r="BS38" s="41"/>
    </row>
    <row r="39" spans="1:71" ht="22.5" customHeight="1" x14ac:dyDescent="0.2">
      <c r="A39" s="2"/>
      <c r="B39" s="2"/>
      <c r="C39" s="48"/>
      <c r="D39" s="255"/>
      <c r="E39" s="256"/>
      <c r="F39" s="256"/>
      <c r="G39" s="256"/>
      <c r="H39" s="256"/>
      <c r="I39" s="256"/>
      <c r="J39" s="256"/>
      <c r="K39" s="256"/>
      <c r="L39" s="256"/>
      <c r="M39" s="257"/>
      <c r="N39" s="155"/>
      <c r="O39" s="156"/>
      <c r="P39" s="156"/>
      <c r="Q39" s="157"/>
      <c r="R39" s="23"/>
      <c r="S39" s="23"/>
      <c r="T39" s="23"/>
      <c r="U39" s="174"/>
      <c r="V39" s="175"/>
      <c r="W39" s="175"/>
      <c r="X39" s="175"/>
      <c r="Y39" s="175"/>
      <c r="Z39" s="175"/>
      <c r="AA39" s="175"/>
      <c r="AB39" s="175"/>
      <c r="AC39" s="175"/>
      <c r="AD39" s="175"/>
      <c r="AE39" s="175"/>
      <c r="AF39" s="175"/>
      <c r="AG39" s="175"/>
      <c r="AH39" s="175"/>
      <c r="AI39" s="175"/>
      <c r="AJ39" s="176"/>
      <c r="AK39" s="55"/>
      <c r="AL39" s="55"/>
      <c r="AM39" s="285"/>
      <c r="AN39" s="285"/>
      <c r="AO39" s="285"/>
      <c r="AP39" s="285"/>
      <c r="AQ39" s="285"/>
      <c r="AR39" s="285"/>
      <c r="AS39" s="285"/>
      <c r="AT39" s="285"/>
      <c r="AU39" s="285"/>
      <c r="AV39" s="285"/>
      <c r="AW39" s="285"/>
      <c r="AX39" s="285"/>
      <c r="AY39" s="285"/>
      <c r="AZ39" s="285"/>
      <c r="BA39" s="285"/>
      <c r="BB39" s="285"/>
      <c r="BC39" s="52"/>
      <c r="BD39" s="21"/>
      <c r="BE39" s="21"/>
      <c r="BF39" s="196"/>
      <c r="BG39" s="197"/>
      <c r="BH39" s="197"/>
      <c r="BI39" s="197"/>
      <c r="BJ39" s="196"/>
      <c r="BK39" s="197"/>
      <c r="BL39" s="197"/>
      <c r="BM39" s="197"/>
      <c r="BN39" s="196"/>
      <c r="BO39" s="197"/>
      <c r="BP39" s="197"/>
      <c r="BQ39" s="199"/>
      <c r="BR39" s="51"/>
      <c r="BS39" s="41"/>
    </row>
    <row r="40" spans="1:71" ht="22.5" customHeight="1" x14ac:dyDescent="0.2">
      <c r="A40" s="2"/>
      <c r="B40" s="2"/>
      <c r="C40" s="48"/>
      <c r="D40" s="191"/>
      <c r="E40" s="192"/>
      <c r="F40" s="192"/>
      <c r="G40" s="192"/>
      <c r="H40" s="192"/>
      <c r="I40" s="192"/>
      <c r="J40" s="192"/>
      <c r="K40" s="192"/>
      <c r="L40" s="192"/>
      <c r="M40" s="193"/>
      <c r="N40" s="158"/>
      <c r="O40" s="159"/>
      <c r="P40" s="159"/>
      <c r="Q40" s="160"/>
      <c r="R40" s="23"/>
      <c r="S40" s="23"/>
      <c r="T40" s="23"/>
      <c r="U40" s="174"/>
      <c r="V40" s="175"/>
      <c r="W40" s="175"/>
      <c r="X40" s="175"/>
      <c r="Y40" s="175"/>
      <c r="Z40" s="175"/>
      <c r="AA40" s="175"/>
      <c r="AB40" s="175"/>
      <c r="AC40" s="175"/>
      <c r="AD40" s="175"/>
      <c r="AE40" s="175"/>
      <c r="AF40" s="175"/>
      <c r="AG40" s="175"/>
      <c r="AH40" s="175"/>
      <c r="AI40" s="175"/>
      <c r="AJ40" s="176"/>
      <c r="AK40" s="55"/>
      <c r="AL40" s="55"/>
      <c r="AM40" s="148" t="str">
        <f>IF([6]回答表!X50="●",[6]回答表!J150,IF([6]回答表!AA50="●",[6]回答表!J174,""))</f>
        <v xml:space="preserve"> </v>
      </c>
      <c r="AN40" s="149"/>
      <c r="AO40" s="149"/>
      <c r="AP40" s="149"/>
      <c r="AQ40" s="149"/>
      <c r="AR40" s="149"/>
      <c r="AS40" s="149"/>
      <c r="AT40" s="150"/>
      <c r="AU40" s="148" t="str">
        <f>IF([6]回答表!X50="●",[6]回答表!J151,IF([6]回答表!AA50="●",[6]回答表!J175,""))</f>
        <v>●</v>
      </c>
      <c r="AV40" s="149"/>
      <c r="AW40" s="149"/>
      <c r="AX40" s="149"/>
      <c r="AY40" s="149"/>
      <c r="AZ40" s="149"/>
      <c r="BA40" s="149"/>
      <c r="BB40" s="150"/>
      <c r="BC40" s="52"/>
      <c r="BD40" s="21"/>
      <c r="BE40" s="21"/>
      <c r="BF40" s="196">
        <f>IF([6]回答表!X50="●",[6]回答表!V150,IF([6]回答表!AA50="●",[6]回答表!V174,""))</f>
        <v>5</v>
      </c>
      <c r="BG40" s="197"/>
      <c r="BH40" s="197"/>
      <c r="BI40" s="197"/>
      <c r="BJ40" s="196" t="str">
        <f>IF([6]回答表!X50="●",[6]回答表!V151,IF([6]回答表!AA50="●",[6]回答表!V175,""))</f>
        <v xml:space="preserve"> </v>
      </c>
      <c r="BK40" s="197"/>
      <c r="BL40" s="197"/>
      <c r="BM40" s="197"/>
      <c r="BN40" s="196" t="str">
        <f>IF([6]回答表!X50="●",[6]回答表!V152,IF([6]回答表!AA50="●",[6]回答表!V176,""))</f>
        <v xml:space="preserve"> </v>
      </c>
      <c r="BO40" s="197"/>
      <c r="BP40" s="197"/>
      <c r="BQ40" s="199"/>
      <c r="BR40" s="51"/>
      <c r="BS40" s="41"/>
    </row>
    <row r="41" spans="1:71" ht="22.5" customHeight="1" x14ac:dyDescent="0.2">
      <c r="A41" s="2"/>
      <c r="B41" s="2"/>
      <c r="C41" s="48"/>
      <c r="D41" s="32"/>
      <c r="E41" s="32"/>
      <c r="F41" s="32"/>
      <c r="G41" s="32"/>
      <c r="H41" s="32"/>
      <c r="I41" s="32"/>
      <c r="J41" s="32"/>
      <c r="K41" s="32"/>
      <c r="L41" s="32"/>
      <c r="M41" s="32"/>
      <c r="N41" s="56"/>
      <c r="O41" s="56"/>
      <c r="P41" s="56"/>
      <c r="Q41" s="56"/>
      <c r="R41" s="57"/>
      <c r="S41" s="57"/>
      <c r="T41" s="57"/>
      <c r="U41" s="174"/>
      <c r="V41" s="175"/>
      <c r="W41" s="175"/>
      <c r="X41" s="175"/>
      <c r="Y41" s="175"/>
      <c r="Z41" s="175"/>
      <c r="AA41" s="175"/>
      <c r="AB41" s="175"/>
      <c r="AC41" s="175"/>
      <c r="AD41" s="175"/>
      <c r="AE41" s="175"/>
      <c r="AF41" s="175"/>
      <c r="AG41" s="175"/>
      <c r="AH41" s="175"/>
      <c r="AI41" s="175"/>
      <c r="AJ41" s="176"/>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6"/>
      <c r="BG41" s="197"/>
      <c r="BH41" s="197"/>
      <c r="BI41" s="197"/>
      <c r="BJ41" s="196"/>
      <c r="BK41" s="197"/>
      <c r="BL41" s="197"/>
      <c r="BM41" s="197"/>
      <c r="BN41" s="196"/>
      <c r="BO41" s="197"/>
      <c r="BP41" s="197"/>
      <c r="BQ41" s="199"/>
      <c r="BR41" s="51"/>
      <c r="BS41" s="41"/>
    </row>
    <row r="42" spans="1:71" ht="22.5" customHeight="1" x14ac:dyDescent="0.2">
      <c r="A42" s="2"/>
      <c r="B42" s="2"/>
      <c r="C42" s="48"/>
      <c r="D42" s="32"/>
      <c r="E42" s="32"/>
      <c r="F42" s="32"/>
      <c r="G42" s="32"/>
      <c r="H42" s="32"/>
      <c r="I42" s="32"/>
      <c r="J42" s="32"/>
      <c r="K42" s="32"/>
      <c r="L42" s="32"/>
      <c r="M42" s="32"/>
      <c r="N42" s="56"/>
      <c r="O42" s="56"/>
      <c r="P42" s="56"/>
      <c r="Q42" s="56"/>
      <c r="R42" s="57"/>
      <c r="S42" s="57"/>
      <c r="T42" s="57"/>
      <c r="U42" s="174"/>
      <c r="V42" s="175"/>
      <c r="W42" s="175"/>
      <c r="X42" s="175"/>
      <c r="Y42" s="175"/>
      <c r="Z42" s="175"/>
      <c r="AA42" s="175"/>
      <c r="AB42" s="175"/>
      <c r="AC42" s="175"/>
      <c r="AD42" s="175"/>
      <c r="AE42" s="175"/>
      <c r="AF42" s="175"/>
      <c r="AG42" s="175"/>
      <c r="AH42" s="175"/>
      <c r="AI42" s="175"/>
      <c r="AJ42" s="176"/>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6"/>
      <c r="BG42" s="197"/>
      <c r="BH42" s="197"/>
      <c r="BI42" s="197"/>
      <c r="BJ42" s="196"/>
      <c r="BK42" s="197"/>
      <c r="BL42" s="197"/>
      <c r="BM42" s="197"/>
      <c r="BN42" s="196"/>
      <c r="BO42" s="197"/>
      <c r="BP42" s="197"/>
      <c r="BQ42" s="199"/>
      <c r="BR42" s="51"/>
      <c r="BS42" s="41"/>
    </row>
    <row r="43" spans="1:71" ht="22.5" customHeight="1" x14ac:dyDescent="0.2">
      <c r="A43" s="2"/>
      <c r="B43" s="2"/>
      <c r="C43" s="48"/>
      <c r="D43" s="264" t="s">
        <v>8</v>
      </c>
      <c r="E43" s="265"/>
      <c r="F43" s="265"/>
      <c r="G43" s="265"/>
      <c r="H43" s="265"/>
      <c r="I43" s="265"/>
      <c r="J43" s="265"/>
      <c r="K43" s="265"/>
      <c r="L43" s="265"/>
      <c r="M43" s="266"/>
      <c r="N43" s="152" t="str">
        <f>IF([6]回答表!AA50="●","●","")</f>
        <v>●</v>
      </c>
      <c r="O43" s="153"/>
      <c r="P43" s="153"/>
      <c r="Q43" s="154"/>
      <c r="R43" s="23"/>
      <c r="S43" s="23"/>
      <c r="T43" s="23"/>
      <c r="U43" s="174"/>
      <c r="V43" s="175"/>
      <c r="W43" s="175"/>
      <c r="X43" s="175"/>
      <c r="Y43" s="175"/>
      <c r="Z43" s="175"/>
      <c r="AA43" s="175"/>
      <c r="AB43" s="175"/>
      <c r="AC43" s="175"/>
      <c r="AD43" s="175"/>
      <c r="AE43" s="175"/>
      <c r="AF43" s="175"/>
      <c r="AG43" s="175"/>
      <c r="AH43" s="175"/>
      <c r="AI43" s="175"/>
      <c r="AJ43" s="176"/>
      <c r="AK43" s="55"/>
      <c r="AL43" s="55"/>
      <c r="AM43" s="21"/>
      <c r="AN43" s="21"/>
      <c r="AO43" s="21"/>
      <c r="AP43" s="21"/>
      <c r="AQ43" s="21"/>
      <c r="AR43" s="21"/>
      <c r="AS43" s="21"/>
      <c r="AT43" s="21"/>
      <c r="AU43" s="21"/>
      <c r="AV43" s="21"/>
      <c r="AW43" s="21"/>
      <c r="AX43" s="21"/>
      <c r="AY43" s="21"/>
      <c r="AZ43" s="21"/>
      <c r="BA43" s="21"/>
      <c r="BB43" s="21"/>
      <c r="BC43" s="52"/>
      <c r="BD43" s="58"/>
      <c r="BE43" s="58"/>
      <c r="BF43" s="196"/>
      <c r="BG43" s="197"/>
      <c r="BH43" s="197"/>
      <c r="BI43" s="197"/>
      <c r="BJ43" s="196"/>
      <c r="BK43" s="197"/>
      <c r="BL43" s="197"/>
      <c r="BM43" s="197"/>
      <c r="BN43" s="196"/>
      <c r="BO43" s="197"/>
      <c r="BP43" s="197"/>
      <c r="BQ43" s="199"/>
      <c r="BR43" s="51"/>
      <c r="BS43" s="41"/>
    </row>
    <row r="44" spans="1:71" ht="22.5" customHeight="1" x14ac:dyDescent="0.2">
      <c r="A44" s="2"/>
      <c r="B44" s="2"/>
      <c r="C44" s="48"/>
      <c r="D44" s="267"/>
      <c r="E44" s="268"/>
      <c r="F44" s="268"/>
      <c r="G44" s="268"/>
      <c r="H44" s="268"/>
      <c r="I44" s="268"/>
      <c r="J44" s="268"/>
      <c r="K44" s="268"/>
      <c r="L44" s="268"/>
      <c r="M44" s="269"/>
      <c r="N44" s="155"/>
      <c r="O44" s="156"/>
      <c r="P44" s="156"/>
      <c r="Q44" s="157"/>
      <c r="R44" s="23"/>
      <c r="S44" s="23"/>
      <c r="T44" s="23"/>
      <c r="U44" s="174"/>
      <c r="V44" s="175"/>
      <c r="W44" s="175"/>
      <c r="X44" s="175"/>
      <c r="Y44" s="175"/>
      <c r="Z44" s="175"/>
      <c r="AA44" s="175"/>
      <c r="AB44" s="175"/>
      <c r="AC44" s="175"/>
      <c r="AD44" s="175"/>
      <c r="AE44" s="175"/>
      <c r="AF44" s="175"/>
      <c r="AG44" s="175"/>
      <c r="AH44" s="175"/>
      <c r="AI44" s="175"/>
      <c r="AJ44" s="176"/>
      <c r="AK44" s="55"/>
      <c r="AL44" s="55"/>
      <c r="AM44" s="21"/>
      <c r="AN44" s="21"/>
      <c r="AO44" s="21"/>
      <c r="AP44" s="21"/>
      <c r="AQ44" s="21"/>
      <c r="AR44" s="21"/>
      <c r="AS44" s="21"/>
      <c r="AT44" s="21"/>
      <c r="AU44" s="21"/>
      <c r="AV44" s="21"/>
      <c r="AW44" s="21"/>
      <c r="AX44" s="21"/>
      <c r="AY44" s="21"/>
      <c r="AZ44" s="21"/>
      <c r="BA44" s="21"/>
      <c r="BB44" s="21"/>
      <c r="BC44" s="52"/>
      <c r="BD44" s="58"/>
      <c r="BE44" s="58"/>
      <c r="BF44" s="196" t="s">
        <v>9</v>
      </c>
      <c r="BG44" s="197"/>
      <c r="BH44" s="197"/>
      <c r="BI44" s="197"/>
      <c r="BJ44" s="196" t="s">
        <v>10</v>
      </c>
      <c r="BK44" s="197"/>
      <c r="BL44" s="197"/>
      <c r="BM44" s="197"/>
      <c r="BN44" s="196" t="s">
        <v>11</v>
      </c>
      <c r="BO44" s="197"/>
      <c r="BP44" s="197"/>
      <c r="BQ44" s="199"/>
      <c r="BR44" s="51"/>
      <c r="BS44" s="41"/>
    </row>
    <row r="45" spans="1:71" ht="22.5" customHeight="1" x14ac:dyDescent="0.2">
      <c r="A45" s="2"/>
      <c r="B45" s="2"/>
      <c r="C45" s="48"/>
      <c r="D45" s="267"/>
      <c r="E45" s="268"/>
      <c r="F45" s="268"/>
      <c r="G45" s="268"/>
      <c r="H45" s="268"/>
      <c r="I45" s="268"/>
      <c r="J45" s="268"/>
      <c r="K45" s="268"/>
      <c r="L45" s="268"/>
      <c r="M45" s="269"/>
      <c r="N45" s="155"/>
      <c r="O45" s="156"/>
      <c r="P45" s="156"/>
      <c r="Q45" s="157"/>
      <c r="R45" s="23"/>
      <c r="S45" s="23"/>
      <c r="T45" s="23"/>
      <c r="U45" s="174"/>
      <c r="V45" s="175"/>
      <c r="W45" s="175"/>
      <c r="X45" s="175"/>
      <c r="Y45" s="175"/>
      <c r="Z45" s="175"/>
      <c r="AA45" s="175"/>
      <c r="AB45" s="175"/>
      <c r="AC45" s="175"/>
      <c r="AD45" s="175"/>
      <c r="AE45" s="175"/>
      <c r="AF45" s="175"/>
      <c r="AG45" s="175"/>
      <c r="AH45" s="175"/>
      <c r="AI45" s="175"/>
      <c r="AJ45" s="176"/>
      <c r="AK45" s="55"/>
      <c r="AL45" s="55"/>
      <c r="AM45" s="21"/>
      <c r="AN45" s="21"/>
      <c r="AO45" s="21"/>
      <c r="AP45" s="21"/>
      <c r="AQ45" s="21"/>
      <c r="AR45" s="21"/>
      <c r="AS45" s="21"/>
      <c r="AT45" s="21"/>
      <c r="AU45" s="21"/>
      <c r="AV45" s="21"/>
      <c r="AW45" s="21"/>
      <c r="AX45" s="21"/>
      <c r="AY45" s="21"/>
      <c r="AZ45" s="21"/>
      <c r="BA45" s="21"/>
      <c r="BB45" s="21"/>
      <c r="BC45" s="52"/>
      <c r="BD45" s="58"/>
      <c r="BE45" s="58"/>
      <c r="BF45" s="196"/>
      <c r="BG45" s="197"/>
      <c r="BH45" s="197"/>
      <c r="BI45" s="197"/>
      <c r="BJ45" s="196"/>
      <c r="BK45" s="197"/>
      <c r="BL45" s="197"/>
      <c r="BM45" s="197"/>
      <c r="BN45" s="196"/>
      <c r="BO45" s="197"/>
      <c r="BP45" s="197"/>
      <c r="BQ45" s="199"/>
      <c r="BR45" s="51"/>
      <c r="BS45" s="41"/>
    </row>
    <row r="46" spans="1:71" ht="37" customHeight="1" x14ac:dyDescent="0.2">
      <c r="A46" s="2"/>
      <c r="B46" s="2"/>
      <c r="C46" s="48"/>
      <c r="D46" s="270"/>
      <c r="E46" s="271"/>
      <c r="F46" s="271"/>
      <c r="G46" s="271"/>
      <c r="H46" s="271"/>
      <c r="I46" s="271"/>
      <c r="J46" s="271"/>
      <c r="K46" s="271"/>
      <c r="L46" s="271"/>
      <c r="M46" s="272"/>
      <c r="N46" s="158"/>
      <c r="O46" s="159"/>
      <c r="P46" s="159"/>
      <c r="Q46" s="160"/>
      <c r="R46" s="23"/>
      <c r="S46" s="23"/>
      <c r="T46" s="23"/>
      <c r="U46" s="177"/>
      <c r="V46" s="178"/>
      <c r="W46" s="178"/>
      <c r="X46" s="178"/>
      <c r="Y46" s="178"/>
      <c r="Z46" s="178"/>
      <c r="AA46" s="178"/>
      <c r="AB46" s="178"/>
      <c r="AC46" s="178"/>
      <c r="AD46" s="178"/>
      <c r="AE46" s="178"/>
      <c r="AF46" s="178"/>
      <c r="AG46" s="178"/>
      <c r="AH46" s="178"/>
      <c r="AI46" s="178"/>
      <c r="AJ46" s="179"/>
      <c r="AK46" s="55"/>
      <c r="AL46" s="55"/>
      <c r="AM46" s="21"/>
      <c r="AN46" s="21"/>
      <c r="AO46" s="21"/>
      <c r="AP46" s="21"/>
      <c r="AQ46" s="21"/>
      <c r="AR46" s="21"/>
      <c r="AS46" s="21"/>
      <c r="AT46" s="21"/>
      <c r="AU46" s="21"/>
      <c r="AV46" s="21"/>
      <c r="AW46" s="21"/>
      <c r="AX46" s="21"/>
      <c r="AY46" s="21"/>
      <c r="AZ46" s="21"/>
      <c r="BA46" s="21"/>
      <c r="BB46" s="21"/>
      <c r="BC46" s="52"/>
      <c r="BD46" s="58"/>
      <c r="BE46" s="58"/>
      <c r="BF46" s="202"/>
      <c r="BG46" s="203"/>
      <c r="BH46" s="203"/>
      <c r="BI46" s="203"/>
      <c r="BJ46" s="202"/>
      <c r="BK46" s="203"/>
      <c r="BL46" s="203"/>
      <c r="BM46" s="203"/>
      <c r="BN46" s="202"/>
      <c r="BO46" s="203"/>
      <c r="BP46" s="203"/>
      <c r="BQ46" s="204"/>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5">
        <f>IF([6]回答表!X50="●",[6]回答表!E155,IF([6]回答表!AA50="●",[6]回答表!E179,""))</f>
        <v>0</v>
      </c>
      <c r="V49" s="206"/>
      <c r="W49" s="206"/>
      <c r="X49" s="206"/>
      <c r="Y49" s="206"/>
      <c r="Z49" s="206"/>
      <c r="AA49" s="206"/>
      <c r="AB49" s="206"/>
      <c r="AC49" s="206"/>
      <c r="AD49" s="206"/>
      <c r="AE49" s="209" t="s">
        <v>54</v>
      </c>
      <c r="AF49" s="209"/>
      <c r="AG49" s="209"/>
      <c r="AH49" s="209"/>
      <c r="AI49" s="209"/>
      <c r="AJ49" s="210"/>
      <c r="AK49" s="55"/>
      <c r="AL49" s="55"/>
      <c r="AM49" s="171" t="s">
        <v>76</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3"/>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88" t="s">
        <v>13</v>
      </c>
      <c r="E56" s="189"/>
      <c r="F56" s="189"/>
      <c r="G56" s="189"/>
      <c r="H56" s="189"/>
      <c r="I56" s="189"/>
      <c r="J56" s="189"/>
      <c r="K56" s="189"/>
      <c r="L56" s="189"/>
      <c r="M56" s="190"/>
      <c r="N56" s="152" t="str">
        <f>IF([6]回答表!AD50="●","●","")</f>
        <v/>
      </c>
      <c r="O56" s="153"/>
      <c r="P56" s="153"/>
      <c r="Q56" s="154"/>
      <c r="R56" s="23"/>
      <c r="S56" s="23"/>
      <c r="T56" s="23"/>
      <c r="U56" s="171" t="str">
        <f>IF([6]回答表!AD50="●",[6]回答表!B192,"")</f>
        <v/>
      </c>
      <c r="V56" s="172"/>
      <c r="W56" s="172"/>
      <c r="X56" s="172"/>
      <c r="Y56" s="172"/>
      <c r="Z56" s="172"/>
      <c r="AA56" s="172"/>
      <c r="AB56" s="172"/>
      <c r="AC56" s="172"/>
      <c r="AD56" s="172"/>
      <c r="AE56" s="172"/>
      <c r="AF56" s="172"/>
      <c r="AG56" s="172"/>
      <c r="AH56" s="172"/>
      <c r="AI56" s="172"/>
      <c r="AJ56" s="173"/>
      <c r="AK56" s="60"/>
      <c r="AL56" s="60"/>
      <c r="AM56" s="171" t="str">
        <f>IF([6]回答表!AD50="●",[6]回答表!B198,"")</f>
        <v/>
      </c>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3"/>
      <c r="BR56" s="51"/>
      <c r="BS56" s="41"/>
    </row>
    <row r="57" spans="1:71" ht="15.65" customHeight="1" x14ac:dyDescent="0.2">
      <c r="A57" s="2"/>
      <c r="B57" s="2"/>
      <c r="C57" s="48"/>
      <c r="D57" s="255"/>
      <c r="E57" s="256"/>
      <c r="F57" s="256"/>
      <c r="G57" s="256"/>
      <c r="H57" s="256"/>
      <c r="I57" s="256"/>
      <c r="J57" s="256"/>
      <c r="K57" s="256"/>
      <c r="L57" s="256"/>
      <c r="M57" s="257"/>
      <c r="N57" s="155"/>
      <c r="O57" s="156"/>
      <c r="P57" s="156"/>
      <c r="Q57" s="157"/>
      <c r="R57" s="23"/>
      <c r="S57" s="23"/>
      <c r="T57" s="23"/>
      <c r="U57" s="174"/>
      <c r="V57" s="175"/>
      <c r="W57" s="175"/>
      <c r="X57" s="175"/>
      <c r="Y57" s="175"/>
      <c r="Z57" s="175"/>
      <c r="AA57" s="175"/>
      <c r="AB57" s="175"/>
      <c r="AC57" s="175"/>
      <c r="AD57" s="175"/>
      <c r="AE57" s="175"/>
      <c r="AF57" s="175"/>
      <c r="AG57" s="175"/>
      <c r="AH57" s="175"/>
      <c r="AI57" s="175"/>
      <c r="AJ57" s="176"/>
      <c r="AK57" s="60"/>
      <c r="AL57" s="60"/>
      <c r="AM57" s="174"/>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1"/>
      <c r="BS57" s="41"/>
    </row>
    <row r="58" spans="1:71" ht="15.65" customHeight="1" x14ac:dyDescent="0.2">
      <c r="A58" s="2"/>
      <c r="B58" s="2"/>
      <c r="C58" s="48"/>
      <c r="D58" s="255"/>
      <c r="E58" s="256"/>
      <c r="F58" s="256"/>
      <c r="G58" s="256"/>
      <c r="H58" s="256"/>
      <c r="I58" s="256"/>
      <c r="J58" s="256"/>
      <c r="K58" s="256"/>
      <c r="L58" s="256"/>
      <c r="M58" s="257"/>
      <c r="N58" s="155"/>
      <c r="O58" s="156"/>
      <c r="P58" s="156"/>
      <c r="Q58" s="157"/>
      <c r="R58" s="23"/>
      <c r="S58" s="23"/>
      <c r="T58" s="23"/>
      <c r="U58" s="174"/>
      <c r="V58" s="175"/>
      <c r="W58" s="175"/>
      <c r="X58" s="175"/>
      <c r="Y58" s="175"/>
      <c r="Z58" s="175"/>
      <c r="AA58" s="175"/>
      <c r="AB58" s="175"/>
      <c r="AC58" s="175"/>
      <c r="AD58" s="175"/>
      <c r="AE58" s="175"/>
      <c r="AF58" s="175"/>
      <c r="AG58" s="175"/>
      <c r="AH58" s="175"/>
      <c r="AI58" s="175"/>
      <c r="AJ58" s="176"/>
      <c r="AK58" s="60"/>
      <c r="AL58" s="60"/>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51"/>
      <c r="BS58" s="41"/>
    </row>
    <row r="59" spans="1:71" ht="15.65" customHeight="1" x14ac:dyDescent="0.2">
      <c r="A59" s="2"/>
      <c r="B59" s="2"/>
      <c r="C59" s="48"/>
      <c r="D59" s="191"/>
      <c r="E59" s="192"/>
      <c r="F59" s="192"/>
      <c r="G59" s="192"/>
      <c r="H59" s="192"/>
      <c r="I59" s="192"/>
      <c r="J59" s="192"/>
      <c r="K59" s="192"/>
      <c r="L59" s="192"/>
      <c r="M59" s="193"/>
      <c r="N59" s="158"/>
      <c r="O59" s="159"/>
      <c r="P59" s="159"/>
      <c r="Q59" s="160"/>
      <c r="R59" s="23"/>
      <c r="S59" s="23"/>
      <c r="T59" s="23"/>
      <c r="U59" s="177"/>
      <c r="V59" s="178"/>
      <c r="W59" s="178"/>
      <c r="X59" s="178"/>
      <c r="Y59" s="178"/>
      <c r="Z59" s="178"/>
      <c r="AA59" s="178"/>
      <c r="AB59" s="178"/>
      <c r="AC59" s="178"/>
      <c r="AD59" s="178"/>
      <c r="AE59" s="178"/>
      <c r="AF59" s="178"/>
      <c r="AG59" s="178"/>
      <c r="AH59" s="178"/>
      <c r="AI59" s="178"/>
      <c r="AJ59" s="179"/>
      <c r="AK59" s="60"/>
      <c r="AL59" s="60"/>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80"/>
      <c r="AS63" s="180"/>
      <c r="AT63" s="180"/>
      <c r="AU63" s="180"/>
      <c r="AV63" s="180"/>
      <c r="AW63" s="180"/>
      <c r="AX63" s="180"/>
      <c r="AY63" s="180"/>
      <c r="AZ63" s="180"/>
      <c r="BA63" s="180"/>
      <c r="BB63" s="180"/>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81"/>
      <c r="AS64" s="181"/>
      <c r="AT64" s="181"/>
      <c r="AU64" s="181"/>
      <c r="AV64" s="181"/>
      <c r="AW64" s="181"/>
      <c r="AX64" s="181"/>
      <c r="AY64" s="181"/>
      <c r="AZ64" s="181"/>
      <c r="BA64" s="181"/>
      <c r="BB64" s="181"/>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82" t="s">
        <v>4</v>
      </c>
      <c r="E65" s="183"/>
      <c r="F65" s="183"/>
      <c r="G65" s="183"/>
      <c r="H65" s="183"/>
      <c r="I65" s="183"/>
      <c r="J65" s="183"/>
      <c r="K65" s="183"/>
      <c r="L65" s="183"/>
      <c r="M65" s="183"/>
      <c r="N65" s="183"/>
      <c r="O65" s="183"/>
      <c r="P65" s="183"/>
      <c r="Q65" s="184"/>
      <c r="R65" s="188" t="s">
        <v>25</v>
      </c>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90"/>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185"/>
      <c r="E66" s="186"/>
      <c r="F66" s="186"/>
      <c r="G66" s="186"/>
      <c r="H66" s="186"/>
      <c r="I66" s="186"/>
      <c r="J66" s="186"/>
      <c r="K66" s="186"/>
      <c r="L66" s="186"/>
      <c r="M66" s="186"/>
      <c r="N66" s="186"/>
      <c r="O66" s="186"/>
      <c r="P66" s="186"/>
      <c r="Q66" s="187"/>
      <c r="R66" s="191"/>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3"/>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0"/>
      <c r="AS67" s="80"/>
      <c r="AT67" s="80"/>
      <c r="AU67" s="80"/>
      <c r="AV67" s="80"/>
      <c r="AW67" s="80"/>
      <c r="AX67" s="80"/>
      <c r="AY67" s="80"/>
      <c r="AZ67" s="80"/>
      <c r="BA67" s="80"/>
      <c r="BB67" s="80"/>
      <c r="BC67" s="49"/>
      <c r="BD67" s="21"/>
      <c r="BE67" s="21"/>
      <c r="BF67" s="21"/>
      <c r="BG67" s="21"/>
      <c r="BH67" s="21"/>
      <c r="BI67" s="21"/>
      <c r="BJ67" s="21"/>
      <c r="BK67" s="21"/>
      <c r="BL67" s="21"/>
      <c r="BM67" s="21"/>
      <c r="BN67" s="25"/>
      <c r="BO67" s="25"/>
      <c r="BP67" s="25"/>
      <c r="BQ67" s="50"/>
      <c r="BR67" s="51"/>
      <c r="BS67" s="41"/>
    </row>
    <row r="68" spans="1:71" ht="19" x14ac:dyDescent="0.3">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31" t="s">
        <v>6</v>
      </c>
      <c r="BG68" s="34"/>
      <c r="BH68" s="34"/>
      <c r="BI68" s="34"/>
      <c r="BJ68" s="34"/>
      <c r="BK68" s="34"/>
      <c r="BL68" s="34"/>
      <c r="BM68" s="25"/>
      <c r="BN68" s="25"/>
      <c r="BO68" s="25"/>
      <c r="BP68" s="25"/>
      <c r="BQ68" s="27"/>
      <c r="BR68" s="51"/>
      <c r="BS68" s="41"/>
    </row>
    <row r="69" spans="1:71" ht="19.5" customHeight="1" x14ac:dyDescent="0.2">
      <c r="A69" s="2"/>
      <c r="B69" s="2"/>
      <c r="C69" s="48"/>
      <c r="D69" s="151" t="s">
        <v>7</v>
      </c>
      <c r="E69" s="151"/>
      <c r="F69" s="151"/>
      <c r="G69" s="151"/>
      <c r="H69" s="151"/>
      <c r="I69" s="151"/>
      <c r="J69" s="151"/>
      <c r="K69" s="151"/>
      <c r="L69" s="151"/>
      <c r="M69" s="151"/>
      <c r="N69" s="152" t="str">
        <f>IF([6]回答表!X53="●","●","")</f>
        <v>●</v>
      </c>
      <c r="O69" s="153"/>
      <c r="P69" s="153"/>
      <c r="Q69" s="154"/>
      <c r="R69" s="23"/>
      <c r="S69" s="23"/>
      <c r="T69" s="23"/>
      <c r="U69" s="171" t="s">
        <v>77</v>
      </c>
      <c r="V69" s="172"/>
      <c r="W69" s="172"/>
      <c r="X69" s="172"/>
      <c r="Y69" s="172"/>
      <c r="Z69" s="172"/>
      <c r="AA69" s="172"/>
      <c r="AB69" s="172"/>
      <c r="AC69" s="172"/>
      <c r="AD69" s="172"/>
      <c r="AE69" s="172"/>
      <c r="AF69" s="172"/>
      <c r="AG69" s="172"/>
      <c r="AH69" s="172"/>
      <c r="AI69" s="172"/>
      <c r="AJ69" s="173"/>
      <c r="AK69" s="55"/>
      <c r="AL69" s="55"/>
      <c r="AM69" s="246" t="s">
        <v>26</v>
      </c>
      <c r="AN69" s="247"/>
      <c r="AO69" s="247"/>
      <c r="AP69" s="247"/>
      <c r="AQ69" s="247"/>
      <c r="AR69" s="247"/>
      <c r="AS69" s="247"/>
      <c r="AT69" s="248"/>
      <c r="AU69" s="246" t="s">
        <v>27</v>
      </c>
      <c r="AV69" s="247"/>
      <c r="AW69" s="247"/>
      <c r="AX69" s="247"/>
      <c r="AY69" s="247"/>
      <c r="AZ69" s="247"/>
      <c r="BA69" s="247"/>
      <c r="BB69" s="248"/>
      <c r="BC69" s="52"/>
      <c r="BD69" s="21"/>
      <c r="BE69" s="21"/>
      <c r="BF69" s="194" t="str">
        <f>IF([6]回答表!X53="●",[6]回答表!U444,IF([6]回答表!AA53="●",[6]回答表!U472,""))</f>
        <v>平成</v>
      </c>
      <c r="BG69" s="195"/>
      <c r="BH69" s="195"/>
      <c r="BI69" s="195"/>
      <c r="BJ69" s="194"/>
      <c r="BK69" s="195"/>
      <c r="BL69" s="195"/>
      <c r="BM69" s="195"/>
      <c r="BN69" s="194"/>
      <c r="BO69" s="195"/>
      <c r="BP69" s="195"/>
      <c r="BQ69" s="198"/>
      <c r="BR69" s="51"/>
      <c r="BS69" s="41"/>
    </row>
    <row r="70" spans="1:71" ht="19.5" customHeight="1" x14ac:dyDescent="0.2">
      <c r="A70" s="2"/>
      <c r="B70" s="2"/>
      <c r="C70" s="48"/>
      <c r="D70" s="151"/>
      <c r="E70" s="151"/>
      <c r="F70" s="151"/>
      <c r="G70" s="151"/>
      <c r="H70" s="151"/>
      <c r="I70" s="151"/>
      <c r="J70" s="151"/>
      <c r="K70" s="151"/>
      <c r="L70" s="151"/>
      <c r="M70" s="151"/>
      <c r="N70" s="155"/>
      <c r="O70" s="156"/>
      <c r="P70" s="156"/>
      <c r="Q70" s="157"/>
      <c r="R70" s="23"/>
      <c r="S70" s="23"/>
      <c r="T70" s="23"/>
      <c r="U70" s="174"/>
      <c r="V70" s="175"/>
      <c r="W70" s="175"/>
      <c r="X70" s="175"/>
      <c r="Y70" s="175"/>
      <c r="Z70" s="175"/>
      <c r="AA70" s="175"/>
      <c r="AB70" s="175"/>
      <c r="AC70" s="175"/>
      <c r="AD70" s="175"/>
      <c r="AE70" s="175"/>
      <c r="AF70" s="175"/>
      <c r="AG70" s="175"/>
      <c r="AH70" s="175"/>
      <c r="AI70" s="175"/>
      <c r="AJ70" s="176"/>
      <c r="AK70" s="55"/>
      <c r="AL70" s="55"/>
      <c r="AM70" s="249"/>
      <c r="AN70" s="250"/>
      <c r="AO70" s="250"/>
      <c r="AP70" s="250"/>
      <c r="AQ70" s="250"/>
      <c r="AR70" s="250"/>
      <c r="AS70" s="250"/>
      <c r="AT70" s="251"/>
      <c r="AU70" s="249"/>
      <c r="AV70" s="250"/>
      <c r="AW70" s="250"/>
      <c r="AX70" s="250"/>
      <c r="AY70" s="250"/>
      <c r="AZ70" s="250"/>
      <c r="BA70" s="250"/>
      <c r="BB70" s="251"/>
      <c r="BC70" s="52"/>
      <c r="BD70" s="21"/>
      <c r="BE70" s="21"/>
      <c r="BF70" s="196"/>
      <c r="BG70" s="197"/>
      <c r="BH70" s="197"/>
      <c r="BI70" s="197"/>
      <c r="BJ70" s="196"/>
      <c r="BK70" s="197"/>
      <c r="BL70" s="197"/>
      <c r="BM70" s="197"/>
      <c r="BN70" s="196"/>
      <c r="BO70" s="197"/>
      <c r="BP70" s="197"/>
      <c r="BQ70" s="199"/>
      <c r="BR70" s="51"/>
      <c r="BS70" s="41"/>
    </row>
    <row r="71" spans="1:71" ht="19.5" customHeight="1" x14ac:dyDescent="0.2">
      <c r="A71" s="2"/>
      <c r="B71" s="2"/>
      <c r="C71" s="48"/>
      <c r="D71" s="151"/>
      <c r="E71" s="151"/>
      <c r="F71" s="151"/>
      <c r="G71" s="151"/>
      <c r="H71" s="151"/>
      <c r="I71" s="151"/>
      <c r="J71" s="151"/>
      <c r="K71" s="151"/>
      <c r="L71" s="151"/>
      <c r="M71" s="151"/>
      <c r="N71" s="155"/>
      <c r="O71" s="156"/>
      <c r="P71" s="156"/>
      <c r="Q71" s="157"/>
      <c r="R71" s="23"/>
      <c r="S71" s="23"/>
      <c r="T71" s="23"/>
      <c r="U71" s="174"/>
      <c r="V71" s="175"/>
      <c r="W71" s="175"/>
      <c r="X71" s="175"/>
      <c r="Y71" s="175"/>
      <c r="Z71" s="175"/>
      <c r="AA71" s="175"/>
      <c r="AB71" s="175"/>
      <c r="AC71" s="175"/>
      <c r="AD71" s="175"/>
      <c r="AE71" s="175"/>
      <c r="AF71" s="175"/>
      <c r="AG71" s="175"/>
      <c r="AH71" s="175"/>
      <c r="AI71" s="175"/>
      <c r="AJ71" s="176"/>
      <c r="AK71" s="55"/>
      <c r="AL71" s="55"/>
      <c r="AM71" s="252"/>
      <c r="AN71" s="253"/>
      <c r="AO71" s="253"/>
      <c r="AP71" s="253"/>
      <c r="AQ71" s="253"/>
      <c r="AR71" s="253"/>
      <c r="AS71" s="253"/>
      <c r="AT71" s="254"/>
      <c r="AU71" s="252"/>
      <c r="AV71" s="253"/>
      <c r="AW71" s="253"/>
      <c r="AX71" s="253"/>
      <c r="AY71" s="253"/>
      <c r="AZ71" s="253"/>
      <c r="BA71" s="253"/>
      <c r="BB71" s="254"/>
      <c r="BC71" s="52"/>
      <c r="BD71" s="21"/>
      <c r="BE71" s="21"/>
      <c r="BF71" s="196"/>
      <c r="BG71" s="197"/>
      <c r="BH71" s="197"/>
      <c r="BI71" s="197"/>
      <c r="BJ71" s="196"/>
      <c r="BK71" s="197"/>
      <c r="BL71" s="197"/>
      <c r="BM71" s="197"/>
      <c r="BN71" s="196"/>
      <c r="BO71" s="197"/>
      <c r="BP71" s="197"/>
      <c r="BQ71" s="199"/>
      <c r="BR71" s="51"/>
      <c r="BS71" s="41"/>
    </row>
    <row r="72" spans="1:71" ht="19.5" customHeight="1" x14ac:dyDescent="0.2">
      <c r="A72" s="2"/>
      <c r="B72" s="2"/>
      <c r="C72" s="48"/>
      <c r="D72" s="151"/>
      <c r="E72" s="151"/>
      <c r="F72" s="151"/>
      <c r="G72" s="151"/>
      <c r="H72" s="151"/>
      <c r="I72" s="151"/>
      <c r="J72" s="151"/>
      <c r="K72" s="151"/>
      <c r="L72" s="151"/>
      <c r="M72" s="151"/>
      <c r="N72" s="158"/>
      <c r="O72" s="159"/>
      <c r="P72" s="159"/>
      <c r="Q72" s="160"/>
      <c r="R72" s="23"/>
      <c r="S72" s="23"/>
      <c r="T72" s="23"/>
      <c r="U72" s="174"/>
      <c r="V72" s="175"/>
      <c r="W72" s="175"/>
      <c r="X72" s="175"/>
      <c r="Y72" s="175"/>
      <c r="Z72" s="175"/>
      <c r="AA72" s="175"/>
      <c r="AB72" s="175"/>
      <c r="AC72" s="175"/>
      <c r="AD72" s="175"/>
      <c r="AE72" s="175"/>
      <c r="AF72" s="175"/>
      <c r="AG72" s="175"/>
      <c r="AH72" s="175"/>
      <c r="AI72" s="175"/>
      <c r="AJ72" s="176"/>
      <c r="AK72" s="55"/>
      <c r="AL72" s="55"/>
      <c r="AM72" s="148" t="str">
        <f>IF([6]回答表!X53="●",[6]回答表!G444,IF([6]回答表!AA53="●",[6]回答表!G472,""))</f>
        <v xml:space="preserve"> </v>
      </c>
      <c r="AN72" s="149"/>
      <c r="AO72" s="149"/>
      <c r="AP72" s="149"/>
      <c r="AQ72" s="149"/>
      <c r="AR72" s="149"/>
      <c r="AS72" s="149"/>
      <c r="AT72" s="150"/>
      <c r="AU72" s="148" t="str">
        <f>IF([6]回答表!X53="●",[6]回答表!G445,IF([6]回答表!AA53="●",[6]回答表!G473,""))</f>
        <v>●</v>
      </c>
      <c r="AV72" s="149"/>
      <c r="AW72" s="149"/>
      <c r="AX72" s="149"/>
      <c r="AY72" s="149"/>
      <c r="AZ72" s="149"/>
      <c r="BA72" s="149"/>
      <c r="BB72" s="150"/>
      <c r="BC72" s="52"/>
      <c r="BD72" s="21"/>
      <c r="BE72" s="21"/>
      <c r="BF72" s="196">
        <f>IF([6]回答表!X53="●",[6]回答表!X444,IF([6]回答表!AA53="●",[6]回答表!X472,""))</f>
        <v>18</v>
      </c>
      <c r="BG72" s="197"/>
      <c r="BH72" s="197"/>
      <c r="BI72" s="197"/>
      <c r="BJ72" s="196">
        <f>IF([6]回答表!X53="●",[6]回答表!X445,IF([6]回答表!AA53="●",[6]回答表!X473,""))</f>
        <v>4</v>
      </c>
      <c r="BK72" s="197"/>
      <c r="BL72" s="197"/>
      <c r="BM72" s="199"/>
      <c r="BN72" s="196">
        <f>IF([6]回答表!X53="●",[6]回答表!X446,IF([6]回答表!AA53="●",[6]回答表!X474,""))</f>
        <v>1</v>
      </c>
      <c r="BO72" s="197"/>
      <c r="BP72" s="197"/>
      <c r="BQ72" s="199"/>
      <c r="BR72" s="51"/>
      <c r="BS72" s="41"/>
    </row>
    <row r="73" spans="1:71" ht="19.5" customHeight="1" x14ac:dyDescent="0.2">
      <c r="A73" s="2"/>
      <c r="B73" s="2"/>
      <c r="C73" s="48"/>
      <c r="D73" s="32"/>
      <c r="E73" s="32"/>
      <c r="F73" s="32"/>
      <c r="G73" s="32"/>
      <c r="H73" s="32"/>
      <c r="I73" s="32"/>
      <c r="J73" s="32"/>
      <c r="K73" s="32"/>
      <c r="L73" s="32"/>
      <c r="M73" s="32"/>
      <c r="N73" s="57"/>
      <c r="O73" s="57"/>
      <c r="P73" s="57"/>
      <c r="Q73" s="57"/>
      <c r="R73" s="57"/>
      <c r="S73" s="57"/>
      <c r="T73" s="57"/>
      <c r="U73" s="174"/>
      <c r="V73" s="175"/>
      <c r="W73" s="175"/>
      <c r="X73" s="175"/>
      <c r="Y73" s="175"/>
      <c r="Z73" s="175"/>
      <c r="AA73" s="175"/>
      <c r="AB73" s="175"/>
      <c r="AC73" s="175"/>
      <c r="AD73" s="175"/>
      <c r="AE73" s="175"/>
      <c r="AF73" s="175"/>
      <c r="AG73" s="175"/>
      <c r="AH73" s="175"/>
      <c r="AI73" s="175"/>
      <c r="AJ73" s="176"/>
      <c r="AK73" s="55"/>
      <c r="AL73" s="55"/>
      <c r="AM73" s="142"/>
      <c r="AN73" s="143"/>
      <c r="AO73" s="143"/>
      <c r="AP73" s="143"/>
      <c r="AQ73" s="143"/>
      <c r="AR73" s="143"/>
      <c r="AS73" s="143"/>
      <c r="AT73" s="144"/>
      <c r="AU73" s="142"/>
      <c r="AV73" s="143"/>
      <c r="AW73" s="143"/>
      <c r="AX73" s="143"/>
      <c r="AY73" s="143"/>
      <c r="AZ73" s="143"/>
      <c r="BA73" s="143"/>
      <c r="BB73" s="144"/>
      <c r="BC73" s="52"/>
      <c r="BD73" s="52"/>
      <c r="BE73" s="52"/>
      <c r="BF73" s="196"/>
      <c r="BG73" s="197"/>
      <c r="BH73" s="197"/>
      <c r="BI73" s="197"/>
      <c r="BJ73" s="196"/>
      <c r="BK73" s="197"/>
      <c r="BL73" s="197"/>
      <c r="BM73" s="199"/>
      <c r="BN73" s="196"/>
      <c r="BO73" s="197"/>
      <c r="BP73" s="197"/>
      <c r="BQ73" s="199"/>
      <c r="BR73" s="51"/>
      <c r="BS73" s="41"/>
    </row>
    <row r="74" spans="1:71" ht="19.5" customHeight="1" x14ac:dyDescent="0.2">
      <c r="A74" s="2"/>
      <c r="B74" s="2"/>
      <c r="C74" s="48"/>
      <c r="D74" s="32"/>
      <c r="E74" s="32"/>
      <c r="F74" s="32"/>
      <c r="G74" s="32"/>
      <c r="H74" s="32"/>
      <c r="I74" s="32"/>
      <c r="J74" s="32"/>
      <c r="K74" s="32"/>
      <c r="L74" s="32"/>
      <c r="M74" s="32"/>
      <c r="N74" s="57"/>
      <c r="O74" s="57"/>
      <c r="P74" s="57"/>
      <c r="Q74" s="57"/>
      <c r="R74" s="57"/>
      <c r="S74" s="57"/>
      <c r="T74" s="57"/>
      <c r="U74" s="174"/>
      <c r="V74" s="175"/>
      <c r="W74" s="175"/>
      <c r="X74" s="175"/>
      <c r="Y74" s="175"/>
      <c r="Z74" s="175"/>
      <c r="AA74" s="175"/>
      <c r="AB74" s="175"/>
      <c r="AC74" s="175"/>
      <c r="AD74" s="175"/>
      <c r="AE74" s="175"/>
      <c r="AF74" s="175"/>
      <c r="AG74" s="175"/>
      <c r="AH74" s="175"/>
      <c r="AI74" s="175"/>
      <c r="AJ74" s="176"/>
      <c r="AK74" s="55"/>
      <c r="AL74" s="55"/>
      <c r="AM74" s="145"/>
      <c r="AN74" s="146"/>
      <c r="AO74" s="146"/>
      <c r="AP74" s="146"/>
      <c r="AQ74" s="146"/>
      <c r="AR74" s="146"/>
      <c r="AS74" s="146"/>
      <c r="AT74" s="147"/>
      <c r="AU74" s="145"/>
      <c r="AV74" s="146"/>
      <c r="AW74" s="146"/>
      <c r="AX74" s="146"/>
      <c r="AY74" s="146"/>
      <c r="AZ74" s="146"/>
      <c r="BA74" s="146"/>
      <c r="BB74" s="147"/>
      <c r="BC74" s="52"/>
      <c r="BD74" s="21"/>
      <c r="BE74" s="21"/>
      <c r="BF74" s="196"/>
      <c r="BG74" s="197"/>
      <c r="BH74" s="197"/>
      <c r="BI74" s="197"/>
      <c r="BJ74" s="196"/>
      <c r="BK74" s="197"/>
      <c r="BL74" s="197"/>
      <c r="BM74" s="199"/>
      <c r="BN74" s="196"/>
      <c r="BO74" s="197"/>
      <c r="BP74" s="197"/>
      <c r="BQ74" s="199"/>
      <c r="BR74" s="51"/>
      <c r="BS74" s="41"/>
    </row>
    <row r="75" spans="1:71" ht="19.5" customHeight="1" x14ac:dyDescent="0.2">
      <c r="A75" s="2"/>
      <c r="B75" s="2"/>
      <c r="C75" s="48"/>
      <c r="D75" s="214" t="s">
        <v>8</v>
      </c>
      <c r="E75" s="151"/>
      <c r="F75" s="151"/>
      <c r="G75" s="151"/>
      <c r="H75" s="151"/>
      <c r="I75" s="151"/>
      <c r="J75" s="151"/>
      <c r="K75" s="151"/>
      <c r="L75" s="151"/>
      <c r="M75" s="213"/>
      <c r="N75" s="152" t="str">
        <f>IF([6]回答表!AA53="●","●","")</f>
        <v/>
      </c>
      <c r="O75" s="153"/>
      <c r="P75" s="153"/>
      <c r="Q75" s="154"/>
      <c r="R75" s="23"/>
      <c r="S75" s="23"/>
      <c r="T75" s="23"/>
      <c r="U75" s="174"/>
      <c r="V75" s="175"/>
      <c r="W75" s="175"/>
      <c r="X75" s="175"/>
      <c r="Y75" s="175"/>
      <c r="Z75" s="175"/>
      <c r="AA75" s="175"/>
      <c r="AB75" s="175"/>
      <c r="AC75" s="175"/>
      <c r="AD75" s="175"/>
      <c r="AE75" s="175"/>
      <c r="AF75" s="175"/>
      <c r="AG75" s="175"/>
      <c r="AH75" s="175"/>
      <c r="AI75" s="175"/>
      <c r="AJ75" s="176"/>
      <c r="AK75" s="55"/>
      <c r="AL75" s="55"/>
      <c r="AM75" s="21"/>
      <c r="AN75" s="21"/>
      <c r="AO75" s="21"/>
      <c r="AP75" s="21"/>
      <c r="AQ75" s="21"/>
      <c r="AR75" s="21"/>
      <c r="AS75" s="21"/>
      <c r="AT75" s="21"/>
      <c r="AU75" s="21"/>
      <c r="AV75" s="21"/>
      <c r="AW75" s="21"/>
      <c r="AX75" s="21"/>
      <c r="AY75" s="21"/>
      <c r="AZ75" s="21"/>
      <c r="BA75" s="21"/>
      <c r="BB75" s="21"/>
      <c r="BC75" s="52"/>
      <c r="BD75" s="58"/>
      <c r="BE75" s="58"/>
      <c r="BF75" s="196"/>
      <c r="BG75" s="197"/>
      <c r="BH75" s="197"/>
      <c r="BI75" s="197"/>
      <c r="BJ75" s="196"/>
      <c r="BK75" s="197"/>
      <c r="BL75" s="197"/>
      <c r="BM75" s="199"/>
      <c r="BN75" s="196"/>
      <c r="BO75" s="197"/>
      <c r="BP75" s="197"/>
      <c r="BQ75" s="199"/>
      <c r="BR75" s="51"/>
      <c r="BS75" s="41"/>
    </row>
    <row r="76" spans="1:71" ht="19.5" customHeight="1" x14ac:dyDescent="0.2">
      <c r="A76" s="2"/>
      <c r="B76" s="2"/>
      <c r="C76" s="48"/>
      <c r="D76" s="151"/>
      <c r="E76" s="151"/>
      <c r="F76" s="151"/>
      <c r="G76" s="151"/>
      <c r="H76" s="151"/>
      <c r="I76" s="151"/>
      <c r="J76" s="151"/>
      <c r="K76" s="151"/>
      <c r="L76" s="151"/>
      <c r="M76" s="213"/>
      <c r="N76" s="155"/>
      <c r="O76" s="156"/>
      <c r="P76" s="156"/>
      <c r="Q76" s="157"/>
      <c r="R76" s="23"/>
      <c r="S76" s="23"/>
      <c r="T76" s="23"/>
      <c r="U76" s="174"/>
      <c r="V76" s="175"/>
      <c r="W76" s="175"/>
      <c r="X76" s="175"/>
      <c r="Y76" s="175"/>
      <c r="Z76" s="175"/>
      <c r="AA76" s="175"/>
      <c r="AB76" s="175"/>
      <c r="AC76" s="175"/>
      <c r="AD76" s="175"/>
      <c r="AE76" s="175"/>
      <c r="AF76" s="175"/>
      <c r="AG76" s="175"/>
      <c r="AH76" s="175"/>
      <c r="AI76" s="175"/>
      <c r="AJ76" s="176"/>
      <c r="AK76" s="55"/>
      <c r="AL76" s="55"/>
      <c r="AM76" s="21"/>
      <c r="AN76" s="21"/>
      <c r="AO76" s="21"/>
      <c r="AP76" s="21"/>
      <c r="AQ76" s="21"/>
      <c r="AR76" s="21"/>
      <c r="AS76" s="21"/>
      <c r="AT76" s="21"/>
      <c r="AU76" s="21"/>
      <c r="AV76" s="21"/>
      <c r="AW76" s="21"/>
      <c r="AX76" s="21"/>
      <c r="AY76" s="21"/>
      <c r="AZ76" s="21"/>
      <c r="BA76" s="21"/>
      <c r="BB76" s="21"/>
      <c r="BC76" s="52"/>
      <c r="BD76" s="58"/>
      <c r="BE76" s="58"/>
      <c r="BF76" s="196" t="s">
        <v>9</v>
      </c>
      <c r="BG76" s="197"/>
      <c r="BH76" s="197"/>
      <c r="BI76" s="197"/>
      <c r="BJ76" s="196" t="s">
        <v>10</v>
      </c>
      <c r="BK76" s="197"/>
      <c r="BL76" s="197"/>
      <c r="BM76" s="197"/>
      <c r="BN76" s="196" t="s">
        <v>11</v>
      </c>
      <c r="BO76" s="197"/>
      <c r="BP76" s="197"/>
      <c r="BQ76" s="199"/>
      <c r="BR76" s="51"/>
      <c r="BS76" s="41"/>
    </row>
    <row r="77" spans="1:71" ht="19.5" customHeight="1" x14ac:dyDescent="0.2">
      <c r="A77" s="2"/>
      <c r="B77" s="2"/>
      <c r="C77" s="48"/>
      <c r="D77" s="151"/>
      <c r="E77" s="151"/>
      <c r="F77" s="151"/>
      <c r="G77" s="151"/>
      <c r="H77" s="151"/>
      <c r="I77" s="151"/>
      <c r="J77" s="151"/>
      <c r="K77" s="151"/>
      <c r="L77" s="151"/>
      <c r="M77" s="213"/>
      <c r="N77" s="155"/>
      <c r="O77" s="156"/>
      <c r="P77" s="156"/>
      <c r="Q77" s="157"/>
      <c r="R77" s="23"/>
      <c r="S77" s="23"/>
      <c r="T77" s="23"/>
      <c r="U77" s="174"/>
      <c r="V77" s="175"/>
      <c r="W77" s="175"/>
      <c r="X77" s="175"/>
      <c r="Y77" s="175"/>
      <c r="Z77" s="175"/>
      <c r="AA77" s="175"/>
      <c r="AB77" s="175"/>
      <c r="AC77" s="175"/>
      <c r="AD77" s="175"/>
      <c r="AE77" s="175"/>
      <c r="AF77" s="175"/>
      <c r="AG77" s="175"/>
      <c r="AH77" s="175"/>
      <c r="AI77" s="175"/>
      <c r="AJ77" s="176"/>
      <c r="AK77" s="55"/>
      <c r="AL77" s="55"/>
      <c r="AM77" s="21"/>
      <c r="AN77" s="21"/>
      <c r="AO77" s="21"/>
      <c r="AP77" s="21"/>
      <c r="AQ77" s="21"/>
      <c r="AR77" s="21"/>
      <c r="AS77" s="21"/>
      <c r="AT77" s="21"/>
      <c r="AU77" s="21"/>
      <c r="AV77" s="21"/>
      <c r="AW77" s="21"/>
      <c r="AX77" s="21"/>
      <c r="AY77" s="21"/>
      <c r="AZ77" s="21"/>
      <c r="BA77" s="21"/>
      <c r="BB77" s="21"/>
      <c r="BC77" s="52"/>
      <c r="BD77" s="58"/>
      <c r="BE77" s="58"/>
      <c r="BF77" s="196"/>
      <c r="BG77" s="197"/>
      <c r="BH77" s="197"/>
      <c r="BI77" s="197"/>
      <c r="BJ77" s="196"/>
      <c r="BK77" s="197"/>
      <c r="BL77" s="197"/>
      <c r="BM77" s="197"/>
      <c r="BN77" s="196"/>
      <c r="BO77" s="197"/>
      <c r="BP77" s="197"/>
      <c r="BQ77" s="199"/>
      <c r="BR77" s="51"/>
      <c r="BS77" s="41"/>
    </row>
    <row r="78" spans="1:71" ht="19.5" customHeight="1" x14ac:dyDescent="0.2">
      <c r="A78" s="2"/>
      <c r="B78" s="2"/>
      <c r="C78" s="48"/>
      <c r="D78" s="151"/>
      <c r="E78" s="151"/>
      <c r="F78" s="151"/>
      <c r="G78" s="151"/>
      <c r="H78" s="151"/>
      <c r="I78" s="151"/>
      <c r="J78" s="151"/>
      <c r="K78" s="151"/>
      <c r="L78" s="151"/>
      <c r="M78" s="213"/>
      <c r="N78" s="158"/>
      <c r="O78" s="159"/>
      <c r="P78" s="159"/>
      <c r="Q78" s="160"/>
      <c r="R78" s="23"/>
      <c r="S78" s="23"/>
      <c r="T78" s="23"/>
      <c r="U78" s="177"/>
      <c r="V78" s="178"/>
      <c r="W78" s="178"/>
      <c r="X78" s="178"/>
      <c r="Y78" s="178"/>
      <c r="Z78" s="178"/>
      <c r="AA78" s="178"/>
      <c r="AB78" s="178"/>
      <c r="AC78" s="178"/>
      <c r="AD78" s="178"/>
      <c r="AE78" s="178"/>
      <c r="AF78" s="178"/>
      <c r="AG78" s="178"/>
      <c r="AH78" s="178"/>
      <c r="AI78" s="178"/>
      <c r="AJ78" s="179"/>
      <c r="AK78" s="55"/>
      <c r="AL78" s="55"/>
      <c r="AM78" s="21"/>
      <c r="AN78" s="21"/>
      <c r="AO78" s="21"/>
      <c r="AP78" s="21"/>
      <c r="AQ78" s="21"/>
      <c r="AR78" s="21"/>
      <c r="AS78" s="21"/>
      <c r="AT78" s="21"/>
      <c r="AU78" s="21"/>
      <c r="AV78" s="21"/>
      <c r="AW78" s="21"/>
      <c r="AX78" s="21"/>
      <c r="AY78" s="21"/>
      <c r="AZ78" s="21"/>
      <c r="BA78" s="21"/>
      <c r="BB78" s="21"/>
      <c r="BC78" s="52"/>
      <c r="BD78" s="58"/>
      <c r="BE78" s="58"/>
      <c r="BF78" s="202"/>
      <c r="BG78" s="203"/>
      <c r="BH78" s="203"/>
      <c r="BI78" s="203"/>
      <c r="BJ78" s="202"/>
      <c r="BK78" s="203"/>
      <c r="BL78" s="203"/>
      <c r="BM78" s="203"/>
      <c r="BN78" s="202"/>
      <c r="BO78" s="203"/>
      <c r="BP78" s="203"/>
      <c r="BQ78" s="204"/>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79"/>
      <c r="AN79" s="79"/>
      <c r="AO79" s="79"/>
      <c r="AP79" s="79"/>
      <c r="AQ79" s="79"/>
      <c r="AR79" s="79"/>
      <c r="AS79" s="79"/>
      <c r="AT79" s="79"/>
      <c r="AU79" s="79"/>
      <c r="AV79" s="79"/>
      <c r="AW79" s="79"/>
      <c r="AX79" s="79"/>
      <c r="AY79" s="79"/>
      <c r="AZ79" s="79"/>
      <c r="BA79" s="79"/>
      <c r="BB79" s="79"/>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5"/>
      <c r="AL80" s="55"/>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5">
        <f>IF([6]回答表!X53="●",[6]回答表!E453,IF([6]回答表!AA53="●",[6]回答表!E477,""))</f>
        <v>0</v>
      </c>
      <c r="V81" s="206"/>
      <c r="W81" s="206"/>
      <c r="X81" s="206"/>
      <c r="Y81" s="206"/>
      <c r="Z81" s="206"/>
      <c r="AA81" s="206"/>
      <c r="AB81" s="206"/>
      <c r="AC81" s="206"/>
      <c r="AD81" s="206"/>
      <c r="AE81" s="209" t="s">
        <v>54</v>
      </c>
      <c r="AF81" s="209"/>
      <c r="AG81" s="209"/>
      <c r="AH81" s="209"/>
      <c r="AI81" s="209"/>
      <c r="AJ81" s="210"/>
      <c r="AK81" s="55"/>
      <c r="AL81" s="55"/>
      <c r="AM81" s="171">
        <f>IF([6]回答表!X53="●",[6]回答表!B455,IF([6]回答表!AA53="●",[6]回答表!B479,""))</f>
        <v>0</v>
      </c>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07"/>
      <c r="V82" s="208"/>
      <c r="W82" s="208"/>
      <c r="X82" s="208"/>
      <c r="Y82" s="208"/>
      <c r="Z82" s="208"/>
      <c r="AA82" s="208"/>
      <c r="AB82" s="208"/>
      <c r="AC82" s="208"/>
      <c r="AD82" s="208"/>
      <c r="AE82" s="211"/>
      <c r="AF82" s="211"/>
      <c r="AG82" s="211"/>
      <c r="AH82" s="211"/>
      <c r="AI82" s="211"/>
      <c r="AJ82" s="212"/>
      <c r="AK82" s="55"/>
      <c r="AL82" s="55"/>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7"/>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9"/>
      <c r="BR85" s="51"/>
      <c r="BS85" s="41"/>
    </row>
    <row r="86" spans="1:144" ht="15.65" customHeight="1" x14ac:dyDescent="0.3">
      <c r="A86" s="2"/>
      <c r="B86" s="2"/>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21"/>
      <c r="AN86" s="21"/>
      <c r="AO86" s="21"/>
      <c r="AP86" s="21"/>
      <c r="AQ86" s="21"/>
      <c r="AR86" s="21"/>
      <c r="AS86" s="21"/>
      <c r="AT86" s="21"/>
      <c r="AU86" s="21"/>
      <c r="AV86" s="21"/>
      <c r="AW86" s="21"/>
      <c r="AX86" s="21"/>
      <c r="AY86" s="21"/>
      <c r="AZ86" s="21"/>
      <c r="BA86" s="21"/>
      <c r="BB86" s="21"/>
      <c r="BC86" s="37"/>
      <c r="BD86" s="37"/>
      <c r="BE86" s="37"/>
      <c r="BF86" s="37"/>
      <c r="BG86" s="37"/>
      <c r="BH86" s="37"/>
      <c r="BI86" s="37"/>
      <c r="BJ86" s="37"/>
      <c r="BK86" s="37"/>
      <c r="BL86" s="37"/>
      <c r="BM86" s="37"/>
      <c r="BN86" s="37"/>
      <c r="BO86" s="37"/>
      <c r="BP86" s="37"/>
      <c r="BQ86" s="37"/>
      <c r="BR86" s="51"/>
      <c r="BS86" s="41"/>
    </row>
    <row r="87" spans="1:144" ht="18.64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5" customHeight="1" x14ac:dyDescent="0.2">
      <c r="A88" s="2"/>
      <c r="B88" s="2"/>
      <c r="C88" s="48"/>
      <c r="D88" s="151" t="s">
        <v>13</v>
      </c>
      <c r="E88" s="151"/>
      <c r="F88" s="151"/>
      <c r="G88" s="151"/>
      <c r="H88" s="151"/>
      <c r="I88" s="151"/>
      <c r="J88" s="151"/>
      <c r="K88" s="151"/>
      <c r="L88" s="151"/>
      <c r="M88" s="213"/>
      <c r="N88" s="152" t="str">
        <f>IF([6]回答表!AD53="●","●","")</f>
        <v/>
      </c>
      <c r="O88" s="153"/>
      <c r="P88" s="153"/>
      <c r="Q88" s="154"/>
      <c r="R88" s="23"/>
      <c r="S88" s="23"/>
      <c r="T88" s="23"/>
      <c r="U88" s="171" t="str">
        <f>IF([6]回答表!AD53="●",[6]回答表!B490,"")</f>
        <v/>
      </c>
      <c r="V88" s="172"/>
      <c r="W88" s="172"/>
      <c r="X88" s="172"/>
      <c r="Y88" s="172"/>
      <c r="Z88" s="172"/>
      <c r="AA88" s="172"/>
      <c r="AB88" s="172"/>
      <c r="AC88" s="172"/>
      <c r="AD88" s="172"/>
      <c r="AE88" s="172"/>
      <c r="AF88" s="172"/>
      <c r="AG88" s="172"/>
      <c r="AH88" s="172"/>
      <c r="AI88" s="172"/>
      <c r="AJ88" s="173"/>
      <c r="AK88" s="64"/>
      <c r="AL88" s="64"/>
      <c r="AM88" s="171" t="str">
        <f>IF([6]回答表!AD53="●",[6]回答表!B496,"")</f>
        <v/>
      </c>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51"/>
      <c r="BS88" s="41"/>
    </row>
    <row r="89" spans="1:144" ht="15.65" customHeight="1" x14ac:dyDescent="0.2">
      <c r="A89" s="2"/>
      <c r="B89" s="2"/>
      <c r="C89" s="48"/>
      <c r="D89" s="151"/>
      <c r="E89" s="151"/>
      <c r="F89" s="151"/>
      <c r="G89" s="151"/>
      <c r="H89" s="151"/>
      <c r="I89" s="151"/>
      <c r="J89" s="151"/>
      <c r="K89" s="151"/>
      <c r="L89" s="151"/>
      <c r="M89" s="213"/>
      <c r="N89" s="155"/>
      <c r="O89" s="156"/>
      <c r="P89" s="156"/>
      <c r="Q89" s="157"/>
      <c r="R89" s="23"/>
      <c r="S89" s="23"/>
      <c r="T89" s="23"/>
      <c r="U89" s="174"/>
      <c r="V89" s="175"/>
      <c r="W89" s="175"/>
      <c r="X89" s="175"/>
      <c r="Y89" s="175"/>
      <c r="Z89" s="175"/>
      <c r="AA89" s="175"/>
      <c r="AB89" s="175"/>
      <c r="AC89" s="175"/>
      <c r="AD89" s="175"/>
      <c r="AE89" s="175"/>
      <c r="AF89" s="175"/>
      <c r="AG89" s="175"/>
      <c r="AH89" s="175"/>
      <c r="AI89" s="175"/>
      <c r="AJ89" s="176"/>
      <c r="AK89" s="64"/>
      <c r="AL89" s="64"/>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51"/>
      <c r="BS89" s="41"/>
    </row>
    <row r="90" spans="1:144" ht="15.65" customHeight="1" x14ac:dyDescent="0.2">
      <c r="A90" s="2"/>
      <c r="B90" s="2"/>
      <c r="C90" s="48"/>
      <c r="D90" s="151"/>
      <c r="E90" s="151"/>
      <c r="F90" s="151"/>
      <c r="G90" s="151"/>
      <c r="H90" s="151"/>
      <c r="I90" s="151"/>
      <c r="J90" s="151"/>
      <c r="K90" s="151"/>
      <c r="L90" s="151"/>
      <c r="M90" s="213"/>
      <c r="N90" s="155"/>
      <c r="O90" s="156"/>
      <c r="P90" s="156"/>
      <c r="Q90" s="157"/>
      <c r="R90" s="23"/>
      <c r="S90" s="23"/>
      <c r="T90" s="23"/>
      <c r="U90" s="174"/>
      <c r="V90" s="175"/>
      <c r="W90" s="175"/>
      <c r="X90" s="175"/>
      <c r="Y90" s="175"/>
      <c r="Z90" s="175"/>
      <c r="AA90" s="175"/>
      <c r="AB90" s="175"/>
      <c r="AC90" s="175"/>
      <c r="AD90" s="175"/>
      <c r="AE90" s="175"/>
      <c r="AF90" s="175"/>
      <c r="AG90" s="175"/>
      <c r="AH90" s="175"/>
      <c r="AI90" s="175"/>
      <c r="AJ90" s="176"/>
      <c r="AK90" s="64"/>
      <c r="AL90" s="64"/>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51"/>
      <c r="BS90" s="41"/>
    </row>
    <row r="91" spans="1:144" ht="15.65" customHeight="1" x14ac:dyDescent="0.2">
      <c r="A91" s="2"/>
      <c r="B91" s="2"/>
      <c r="C91" s="48"/>
      <c r="D91" s="151"/>
      <c r="E91" s="151"/>
      <c r="F91" s="151"/>
      <c r="G91" s="151"/>
      <c r="H91" s="151"/>
      <c r="I91" s="151"/>
      <c r="J91" s="151"/>
      <c r="K91" s="151"/>
      <c r="L91" s="151"/>
      <c r="M91" s="213"/>
      <c r="N91" s="158"/>
      <c r="O91" s="159"/>
      <c r="P91" s="159"/>
      <c r="Q91" s="160"/>
      <c r="R91" s="23"/>
      <c r="S91" s="23"/>
      <c r="T91" s="23"/>
      <c r="U91" s="177"/>
      <c r="V91" s="178"/>
      <c r="W91" s="178"/>
      <c r="X91" s="178"/>
      <c r="Y91" s="178"/>
      <c r="Z91" s="178"/>
      <c r="AA91" s="178"/>
      <c r="AB91" s="178"/>
      <c r="AC91" s="178"/>
      <c r="AD91" s="178"/>
      <c r="AE91" s="178"/>
      <c r="AF91" s="178"/>
      <c r="AG91" s="178"/>
      <c r="AH91" s="178"/>
      <c r="AI91" s="178"/>
      <c r="AJ91" s="179"/>
      <c r="AK91" s="64"/>
      <c r="AL91" s="64"/>
      <c r="AM91" s="177"/>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9"/>
      <c r="BR91" s="51"/>
      <c r="BS91" s="41"/>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D37:M40"/>
    <mergeCell ref="N37:Q40"/>
    <mergeCell ref="U37:AJ46"/>
    <mergeCell ref="AM37:AT39"/>
    <mergeCell ref="AU37:BB39"/>
    <mergeCell ref="AR32:BB32"/>
    <mergeCell ref="D33:Q34"/>
    <mergeCell ref="R33:BB34"/>
    <mergeCell ref="U49:AD50"/>
    <mergeCell ref="AE49:AJ50"/>
    <mergeCell ref="AM49:BQ53"/>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BF69:BI71"/>
    <mergeCell ref="D75:M78"/>
    <mergeCell ref="N75:Q78"/>
    <mergeCell ref="BF76:BI78"/>
    <mergeCell ref="D56:M59"/>
    <mergeCell ref="N56:Q59"/>
    <mergeCell ref="U56:AJ59"/>
    <mergeCell ref="AM56:BQ59"/>
    <mergeCell ref="AR63:BB64"/>
    <mergeCell ref="D65:Q66"/>
    <mergeCell ref="R65:BB66"/>
    <mergeCell ref="BJ76:BM78"/>
    <mergeCell ref="BN76:BQ78"/>
    <mergeCell ref="D69:M72"/>
    <mergeCell ref="N69:Q72"/>
    <mergeCell ref="U69:AJ78"/>
    <mergeCell ref="AM69:AT71"/>
    <mergeCell ref="AU69:BB71"/>
    <mergeCell ref="BJ69:BM71"/>
    <mergeCell ref="BN69:BQ71"/>
    <mergeCell ref="AM72:AT74"/>
    <mergeCell ref="AU72:BB74"/>
    <mergeCell ref="BF72:BI75"/>
    <mergeCell ref="BJ72:BM75"/>
    <mergeCell ref="BN72:BQ75"/>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1:71" ht="15.65" customHeight="1" x14ac:dyDescent="0.2">
      <c r="A9" s="2"/>
      <c r="B9" s="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1:71" ht="15.65" customHeight="1" x14ac:dyDescent="0.2">
      <c r="A10" s="2"/>
      <c r="B10" s="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row>
    <row r="11" spans="1:71" ht="15.65" customHeight="1" x14ac:dyDescent="0.2">
      <c r="A11" s="2"/>
      <c r="B11" s="2"/>
      <c r="C11" s="96" t="s">
        <v>56</v>
      </c>
      <c r="D11" s="83"/>
      <c r="E11" s="83"/>
      <c r="F11" s="83"/>
      <c r="G11" s="83"/>
      <c r="H11" s="83"/>
      <c r="I11" s="83"/>
      <c r="J11" s="83"/>
      <c r="K11" s="83"/>
      <c r="L11" s="83"/>
      <c r="M11" s="83"/>
      <c r="N11" s="83"/>
      <c r="O11" s="83"/>
      <c r="P11" s="83"/>
      <c r="Q11" s="83"/>
      <c r="R11" s="83"/>
      <c r="S11" s="83"/>
      <c r="T11" s="83"/>
      <c r="U11" s="97" t="s">
        <v>80</v>
      </c>
      <c r="V11" s="98"/>
      <c r="W11" s="98"/>
      <c r="X11" s="98"/>
      <c r="Y11" s="98"/>
      <c r="Z11" s="98"/>
      <c r="AA11" s="98"/>
      <c r="AB11" s="98"/>
      <c r="AC11" s="98"/>
      <c r="AD11" s="98"/>
      <c r="AE11" s="98"/>
      <c r="AF11" s="85"/>
      <c r="AG11" s="85"/>
      <c r="AH11" s="85"/>
      <c r="AI11" s="85"/>
      <c r="AJ11" s="85"/>
      <c r="AK11" s="85"/>
      <c r="AL11" s="85"/>
      <c r="AM11" s="85"/>
      <c r="AN11" s="86"/>
      <c r="AO11" s="103" t="s">
        <v>81</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row>
    <row r="12" spans="1:71" ht="15.65" customHeight="1" x14ac:dyDescent="0.2">
      <c r="A12" s="2"/>
      <c r="B12" s="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row>
    <row r="13" spans="1:71" ht="15.65" customHeight="1" x14ac:dyDescent="0.2">
      <c r="A13" s="2"/>
      <c r="B13" s="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144" ht="15.65" customHeight="1" x14ac:dyDescent="0.2">
      <c r="A24" s="2"/>
      <c r="B24" s="2"/>
      <c r="C24" s="19"/>
      <c r="D24" s="142" t="str">
        <f>IF([7]回答表!R49="●","●","")</f>
        <v/>
      </c>
      <c r="E24" s="143"/>
      <c r="F24" s="143"/>
      <c r="G24" s="143"/>
      <c r="H24" s="143"/>
      <c r="I24" s="143"/>
      <c r="J24" s="144"/>
      <c r="K24" s="142" t="str">
        <f>IF([7]回答表!R50="●","●","")</f>
        <v/>
      </c>
      <c r="L24" s="143"/>
      <c r="M24" s="143"/>
      <c r="N24" s="143"/>
      <c r="O24" s="143"/>
      <c r="P24" s="143"/>
      <c r="Q24" s="144"/>
      <c r="R24" s="142" t="str">
        <f>IF([7]回答表!R51="●","●","")</f>
        <v/>
      </c>
      <c r="S24" s="143"/>
      <c r="T24" s="143"/>
      <c r="U24" s="143"/>
      <c r="V24" s="143"/>
      <c r="W24" s="143"/>
      <c r="X24" s="144"/>
      <c r="Y24" s="142" t="str">
        <f>IF([7]回答表!R52="●","●","")</f>
        <v/>
      </c>
      <c r="Z24" s="143"/>
      <c r="AA24" s="143"/>
      <c r="AB24" s="143"/>
      <c r="AC24" s="143"/>
      <c r="AD24" s="143"/>
      <c r="AE24" s="144"/>
      <c r="AF24" s="148" t="str">
        <f>IF([7]回答表!R53="●","●","")</f>
        <v/>
      </c>
      <c r="AG24" s="149"/>
      <c r="AH24" s="149"/>
      <c r="AI24" s="149"/>
      <c r="AJ24" s="149"/>
      <c r="AK24" s="149"/>
      <c r="AL24" s="150"/>
      <c r="AM24" s="148" t="str">
        <f>IF([7]回答表!R54="●","●","")</f>
        <v/>
      </c>
      <c r="AN24" s="149"/>
      <c r="AO24" s="149"/>
      <c r="AP24" s="149"/>
      <c r="AQ24" s="149"/>
      <c r="AR24" s="149"/>
      <c r="AS24" s="150"/>
      <c r="AT24" s="148" t="str">
        <f>IF([7]回答表!R55="●","●","")</f>
        <v/>
      </c>
      <c r="AU24" s="149"/>
      <c r="AV24" s="149"/>
      <c r="AW24" s="149"/>
      <c r="AX24" s="149"/>
      <c r="AY24" s="149"/>
      <c r="AZ24" s="150"/>
      <c r="BA24" s="37"/>
      <c r="BB24" s="148" t="str">
        <f>IF([7]回答表!R56="●","●","")</f>
        <v>●</v>
      </c>
      <c r="BC24" s="149"/>
      <c r="BD24" s="149"/>
      <c r="BE24" s="149"/>
      <c r="BF24" s="149"/>
      <c r="BG24" s="149"/>
      <c r="BH24" s="149"/>
      <c r="BI24" s="149"/>
      <c r="BJ24" s="129"/>
      <c r="BK24" s="13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36" t="s">
        <v>31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7" t="s">
        <v>79</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6"/>
  <sheetViews>
    <sheetView showZeros="0" view="pageBreakPreview" zoomScale="55" zoomScaleNormal="55" zoomScaleSheetLayoutView="55" workbookViewId="0">
      <selection activeCell="CJ26" sqref="CJ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66</v>
      </c>
      <c r="V11" s="98"/>
      <c r="W11" s="98"/>
      <c r="X11" s="98"/>
      <c r="Y11" s="98"/>
      <c r="Z11" s="98"/>
      <c r="AA11" s="98"/>
      <c r="AB11" s="98"/>
      <c r="AC11" s="98"/>
      <c r="AD11" s="98"/>
      <c r="AE11" s="98"/>
      <c r="AF11" s="85"/>
      <c r="AG11" s="85"/>
      <c r="AH11" s="85"/>
      <c r="AI11" s="85"/>
      <c r="AJ11" s="85"/>
      <c r="AK11" s="85"/>
      <c r="AL11" s="85"/>
      <c r="AM11" s="85"/>
      <c r="AN11" s="86"/>
      <c r="AO11" s="103" t="s">
        <v>65</v>
      </c>
      <c r="AP11" s="85"/>
      <c r="AQ11" s="85"/>
      <c r="AR11" s="85"/>
      <c r="AS11" s="85"/>
      <c r="AT11" s="85"/>
      <c r="AU11" s="85"/>
      <c r="AV11" s="85"/>
      <c r="AW11" s="85"/>
      <c r="AX11" s="85"/>
      <c r="AY11" s="85"/>
      <c r="AZ11" s="85"/>
      <c r="BA11" s="85"/>
      <c r="BB11" s="85"/>
      <c r="BC11" s="85"/>
      <c r="BD11" s="85"/>
      <c r="BE11" s="85"/>
      <c r="BF11" s="86"/>
      <c r="BG11" s="96" t="s">
        <v>64</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144" ht="15.65" customHeight="1" x14ac:dyDescent="0.2">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63</v>
      </c>
      <c r="BC24" s="149"/>
      <c r="BD24" s="149"/>
      <c r="BE24" s="149"/>
      <c r="BF24" s="149"/>
      <c r="BG24" s="149"/>
      <c r="BH24" s="149"/>
      <c r="BI24" s="149"/>
      <c r="BJ24" s="129"/>
      <c r="BK24" s="13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36" t="s">
        <v>31</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237" t="s">
        <v>62</v>
      </c>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240"/>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2"/>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243"/>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5"/>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5" zoomScaleNormal="55" zoomScaleSheetLayoutView="55" workbookViewId="0">
      <selection activeCell="DM33" sqref="CW33:DM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2" t="s">
        <v>16</v>
      </c>
      <c r="D8" s="83"/>
      <c r="E8" s="83"/>
      <c r="F8" s="83"/>
      <c r="G8" s="83"/>
      <c r="H8" s="83"/>
      <c r="I8" s="83"/>
      <c r="J8" s="83"/>
      <c r="K8" s="83"/>
      <c r="L8" s="83"/>
      <c r="M8" s="83"/>
      <c r="N8" s="83"/>
      <c r="O8" s="83"/>
      <c r="P8" s="83"/>
      <c r="Q8" s="83"/>
      <c r="R8" s="83"/>
      <c r="S8" s="83"/>
      <c r="T8" s="83"/>
      <c r="U8" s="84" t="s">
        <v>28</v>
      </c>
      <c r="V8" s="85"/>
      <c r="W8" s="85"/>
      <c r="X8" s="85"/>
      <c r="Y8" s="85"/>
      <c r="Z8" s="85"/>
      <c r="AA8" s="85"/>
      <c r="AB8" s="85"/>
      <c r="AC8" s="85"/>
      <c r="AD8" s="85"/>
      <c r="AE8" s="85"/>
      <c r="AF8" s="85"/>
      <c r="AG8" s="85"/>
      <c r="AH8" s="85"/>
      <c r="AI8" s="85"/>
      <c r="AJ8" s="85"/>
      <c r="AK8" s="85"/>
      <c r="AL8" s="85"/>
      <c r="AM8" s="85"/>
      <c r="AN8" s="86"/>
      <c r="AO8" s="94" t="s">
        <v>0</v>
      </c>
      <c r="AP8" s="85"/>
      <c r="AQ8" s="85"/>
      <c r="AR8" s="85"/>
      <c r="AS8" s="85"/>
      <c r="AT8" s="85"/>
      <c r="AU8" s="85"/>
      <c r="AV8" s="85"/>
      <c r="AW8" s="85"/>
      <c r="AX8" s="85"/>
      <c r="AY8" s="85"/>
      <c r="AZ8" s="85"/>
      <c r="BA8" s="85"/>
      <c r="BB8" s="85"/>
      <c r="BC8" s="85"/>
      <c r="BD8" s="85"/>
      <c r="BE8" s="85"/>
      <c r="BF8" s="86"/>
      <c r="BG8" s="82" t="s">
        <v>29</v>
      </c>
      <c r="BH8" s="95"/>
      <c r="BI8" s="95"/>
      <c r="BJ8" s="95"/>
      <c r="BK8" s="95"/>
      <c r="BL8" s="95"/>
      <c r="BM8" s="95"/>
      <c r="BN8" s="95"/>
      <c r="BO8" s="95"/>
      <c r="BP8" s="95"/>
      <c r="BQ8" s="95"/>
      <c r="BR8" s="6"/>
      <c r="BS8" s="4"/>
    </row>
    <row r="9" spans="3:71" s="2" customFormat="1" ht="15.65" customHeight="1" x14ac:dyDescent="0.2">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6"/>
      <c r="BS9" s="4"/>
    </row>
    <row r="10" spans="3:71" s="2" customFormat="1" ht="15.65" customHeight="1" x14ac:dyDescent="0.2">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6"/>
      <c r="BS10"/>
    </row>
    <row r="11" spans="3:71" s="2" customFormat="1" ht="15.65" customHeight="1" x14ac:dyDescent="0.2">
      <c r="C11" s="96" t="s">
        <v>56</v>
      </c>
      <c r="D11" s="83"/>
      <c r="E11" s="83"/>
      <c r="F11" s="83"/>
      <c r="G11" s="83"/>
      <c r="H11" s="83"/>
      <c r="I11" s="83"/>
      <c r="J11" s="83"/>
      <c r="K11" s="83"/>
      <c r="L11" s="83"/>
      <c r="M11" s="83"/>
      <c r="N11" s="83"/>
      <c r="O11" s="83"/>
      <c r="P11" s="83"/>
      <c r="Q11" s="83"/>
      <c r="R11" s="83"/>
      <c r="S11" s="83"/>
      <c r="T11" s="83"/>
      <c r="U11" s="97" t="s">
        <v>57</v>
      </c>
      <c r="V11" s="98"/>
      <c r="W11" s="98"/>
      <c r="X11" s="98"/>
      <c r="Y11" s="98"/>
      <c r="Z11" s="98"/>
      <c r="AA11" s="98"/>
      <c r="AB11" s="98"/>
      <c r="AC11" s="98"/>
      <c r="AD11" s="98"/>
      <c r="AE11" s="98"/>
      <c r="AF11" s="85"/>
      <c r="AG11" s="85"/>
      <c r="AH11" s="85"/>
      <c r="AI11" s="85"/>
      <c r="AJ11" s="85"/>
      <c r="AK11" s="85"/>
      <c r="AL11" s="85"/>
      <c r="AM11" s="85"/>
      <c r="AN11" s="86"/>
      <c r="AO11" s="103" t="s">
        <v>58</v>
      </c>
      <c r="AP11" s="85"/>
      <c r="AQ11" s="85"/>
      <c r="AR11" s="85"/>
      <c r="AS11" s="85"/>
      <c r="AT11" s="85"/>
      <c r="AU11" s="85"/>
      <c r="AV11" s="85"/>
      <c r="AW11" s="85"/>
      <c r="AX11" s="85"/>
      <c r="AY11" s="85"/>
      <c r="AZ11" s="85"/>
      <c r="BA11" s="85"/>
      <c r="BB11" s="85"/>
      <c r="BC11" s="85"/>
      <c r="BD11" s="85"/>
      <c r="BE11" s="85"/>
      <c r="BF11" s="86"/>
      <c r="BG11" s="96" t="s">
        <v>59</v>
      </c>
      <c r="BH11" s="104"/>
      <c r="BI11" s="104"/>
      <c r="BJ11" s="104"/>
      <c r="BK11" s="104"/>
      <c r="BL11" s="104"/>
      <c r="BM11" s="104"/>
      <c r="BN11" s="104"/>
      <c r="BO11" s="104"/>
      <c r="BP11" s="104"/>
      <c r="BQ11" s="104"/>
      <c r="BR11" s="7"/>
      <c r="BS11"/>
    </row>
    <row r="12" spans="3:71" s="2" customFormat="1" ht="15.65" customHeight="1" x14ac:dyDescent="0.2">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7"/>
      <c r="BS12"/>
    </row>
    <row r="13" spans="3:71" s="2" customFormat="1" ht="15.65" customHeight="1" x14ac:dyDescent="0.2">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5"/>
      <c r="BL18" s="66"/>
      <c r="BS18" s="18"/>
    </row>
    <row r="19" spans="1:144"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5"/>
      <c r="BL19" s="66"/>
      <c r="BS19" s="18"/>
    </row>
    <row r="20" spans="1:144" ht="13.4" customHeight="1" x14ac:dyDescent="0.2">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17</v>
      </c>
      <c r="Z20" s="120"/>
      <c r="AA20" s="120"/>
      <c r="AB20" s="120"/>
      <c r="AC20" s="120"/>
      <c r="AD20" s="120"/>
      <c r="AE20" s="120"/>
      <c r="AF20" s="121" t="s">
        <v>18</v>
      </c>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7" t="s">
        <v>1</v>
      </c>
      <c r="BC20" s="128"/>
      <c r="BD20" s="128"/>
      <c r="BE20" s="128"/>
      <c r="BF20" s="128"/>
      <c r="BG20" s="128"/>
      <c r="BH20" s="128"/>
      <c r="BI20" s="128"/>
      <c r="BJ20" s="129"/>
      <c r="BK20" s="130"/>
      <c r="BL20" s="66"/>
      <c r="BS20" s="36"/>
    </row>
    <row r="21" spans="1:144"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0"/>
      <c r="Z21" s="120"/>
      <c r="AA21" s="120"/>
      <c r="AB21" s="120"/>
      <c r="AC21" s="120"/>
      <c r="AD21" s="120"/>
      <c r="AE21" s="120"/>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131"/>
      <c r="BC21" s="132"/>
      <c r="BD21" s="132"/>
      <c r="BE21" s="132"/>
      <c r="BF21" s="132"/>
      <c r="BG21" s="132"/>
      <c r="BH21" s="132"/>
      <c r="BI21" s="132"/>
      <c r="BJ21" s="133"/>
      <c r="BK21" s="134"/>
      <c r="BL21" s="66"/>
      <c r="BS21" s="36"/>
    </row>
    <row r="22" spans="1:144"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0"/>
      <c r="Z22" s="120"/>
      <c r="AA22" s="120"/>
      <c r="AB22" s="120"/>
      <c r="AC22" s="120"/>
      <c r="AD22" s="120"/>
      <c r="AE22" s="120"/>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1"/>
      <c r="BC22" s="132"/>
      <c r="BD22" s="132"/>
      <c r="BE22" s="132"/>
      <c r="BF22" s="132"/>
      <c r="BG22" s="132"/>
      <c r="BH22" s="132"/>
      <c r="BI22" s="132"/>
      <c r="BJ22" s="133"/>
      <c r="BK22" s="134"/>
      <c r="BL22" s="66"/>
      <c r="BS22" s="36"/>
    </row>
    <row r="23" spans="1:144"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20"/>
      <c r="Z23" s="120"/>
      <c r="AA23" s="120"/>
      <c r="AB23" s="120"/>
      <c r="AC23" s="120"/>
      <c r="AD23" s="120"/>
      <c r="AE23" s="120"/>
      <c r="AF23" s="139" t="s">
        <v>49</v>
      </c>
      <c r="AG23" s="139"/>
      <c r="AH23" s="139"/>
      <c r="AI23" s="139"/>
      <c r="AJ23" s="139"/>
      <c r="AK23" s="139"/>
      <c r="AL23" s="140"/>
      <c r="AM23" s="141" t="s">
        <v>50</v>
      </c>
      <c r="AN23" s="139"/>
      <c r="AO23" s="139"/>
      <c r="AP23" s="139"/>
      <c r="AQ23" s="139"/>
      <c r="AR23" s="139"/>
      <c r="AS23" s="140"/>
      <c r="AT23" s="141" t="s">
        <v>51</v>
      </c>
      <c r="AU23" s="139"/>
      <c r="AV23" s="139"/>
      <c r="AW23" s="139"/>
      <c r="AX23" s="139"/>
      <c r="AY23" s="139"/>
      <c r="AZ23" s="140"/>
      <c r="BA23" s="37"/>
      <c r="BB23" s="135"/>
      <c r="BC23" s="136"/>
      <c r="BD23" s="136"/>
      <c r="BE23" s="136"/>
      <c r="BF23" s="136"/>
      <c r="BG23" s="136"/>
      <c r="BH23" s="136"/>
      <c r="BI23" s="136"/>
      <c r="BJ23" s="137"/>
      <c r="BK23" s="138"/>
      <c r="BL23" s="66"/>
      <c r="BS23" s="36"/>
    </row>
    <row r="24" spans="1:144" ht="15.65" customHeight="1" x14ac:dyDescent="0.2">
      <c r="A24" s="2"/>
      <c r="B24" s="2"/>
      <c r="C24" s="19"/>
      <c r="D24" s="142" t="s">
        <v>15</v>
      </c>
      <c r="E24" s="143"/>
      <c r="F24" s="143"/>
      <c r="G24" s="143"/>
      <c r="H24" s="143"/>
      <c r="I24" s="143"/>
      <c r="J24" s="144"/>
      <c r="K24" s="142"/>
      <c r="L24" s="143"/>
      <c r="M24" s="143"/>
      <c r="N24" s="143"/>
      <c r="O24" s="143"/>
      <c r="P24" s="143"/>
      <c r="Q24" s="144"/>
      <c r="R24" s="142" t="s">
        <v>15</v>
      </c>
      <c r="S24" s="143"/>
      <c r="T24" s="143"/>
      <c r="U24" s="143"/>
      <c r="V24" s="143"/>
      <c r="W24" s="143"/>
      <c r="X24" s="144"/>
      <c r="Y24" s="142" t="s">
        <v>15</v>
      </c>
      <c r="Z24" s="143"/>
      <c r="AA24" s="143"/>
      <c r="AB24" s="143"/>
      <c r="AC24" s="143"/>
      <c r="AD24" s="143"/>
      <c r="AE24" s="144"/>
      <c r="AF24" s="148" t="s">
        <v>15</v>
      </c>
      <c r="AG24" s="149"/>
      <c r="AH24" s="149"/>
      <c r="AI24" s="149"/>
      <c r="AJ24" s="149"/>
      <c r="AK24" s="149"/>
      <c r="AL24" s="150"/>
      <c r="AM24" s="148" t="s">
        <v>15</v>
      </c>
      <c r="AN24" s="149"/>
      <c r="AO24" s="149"/>
      <c r="AP24" s="149"/>
      <c r="AQ24" s="149"/>
      <c r="AR24" s="149"/>
      <c r="AS24" s="150"/>
      <c r="AT24" s="148" t="s">
        <v>15</v>
      </c>
      <c r="AU24" s="149"/>
      <c r="AV24" s="149"/>
      <c r="AW24" s="149"/>
      <c r="AX24" s="149"/>
      <c r="AY24" s="149"/>
      <c r="AZ24" s="150"/>
      <c r="BA24" s="37"/>
      <c r="BB24" s="148" t="s">
        <v>60</v>
      </c>
      <c r="BC24" s="149"/>
      <c r="BD24" s="149"/>
      <c r="BE24" s="149"/>
      <c r="BF24" s="149"/>
      <c r="BG24" s="149"/>
      <c r="BH24" s="149"/>
      <c r="BI24" s="149"/>
      <c r="BJ24" s="129"/>
      <c r="BK24" s="130"/>
      <c r="BL24" s="66"/>
      <c r="BS24" s="36"/>
    </row>
    <row r="25" spans="1:144" ht="15.65" customHeight="1" x14ac:dyDescent="0.2">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6"/>
      <c r="BS25" s="36"/>
    </row>
    <row r="26" spans="1:144" ht="15.65" customHeight="1" x14ac:dyDescent="0.2">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36" t="s">
        <v>31</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7" t="s">
        <v>61</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水道事業</vt:lpstr>
      <vt:lpstr>工業用水道事業</vt:lpstr>
      <vt:lpstr>宅地造成事業（その他造成　法適）</vt:lpstr>
      <vt:lpstr>病院事業</vt:lpstr>
      <vt:lpstr>下水道事業（流域下水道）</vt:lpstr>
      <vt:lpstr>下水道事業（特定公共下水道）</vt:lpstr>
      <vt:lpstr>港湾整備事業</vt:lpstr>
      <vt:lpstr>宅地造成事業（臨海土地造成）</vt:lpstr>
      <vt:lpstr>宅地造成事業（その他造成　法非適）</vt:lpstr>
      <vt:lpstr>下水道事業（農業集落排水施設）</vt:lpstr>
      <vt:lpstr>'下水道事業（特定公共下水道）'!Print_Area</vt:lpstr>
      <vt:lpstr>'下水道事業（農業集落排水施設）'!Print_Area</vt:lpstr>
      <vt:lpstr>'下水道事業（流域下水道）'!Print_Area</vt:lpstr>
      <vt:lpstr>工業用水道事業!Print_Area</vt:lpstr>
      <vt:lpstr>水道事業!Print_Area</vt:lpstr>
      <vt:lpstr>'宅地造成事業（その他造成　法適）'!Print_Area</vt:lpstr>
      <vt:lpstr>'宅地造成事業（その他造成　法非適）'!Print_Area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2023-08-08T08:11:37Z</dcterms:modified>
</cp:coreProperties>
</file>