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2350" windowHeight="10880" activeTab="0"/>
  </bookViews>
  <sheets>
    <sheet name="FWA" sheetId="1" r:id="rId1"/>
  </sheets>
  <definedNames>
    <definedName name="_xlfn.AGGREGATE" hidden="1">#NAME?</definedName>
    <definedName name="_xlnm.Print_Area" localSheetId="0">'FWA'!$A$1:$I$69</definedName>
  </definedNames>
  <calcPr fullCalcOnLoad="1"/>
</workbook>
</file>

<file path=xl/sharedStrings.xml><?xml version="1.0" encoding="utf-8"?>
<sst xmlns="http://schemas.openxmlformats.org/spreadsheetml/2006/main" count="110" uniqueCount="52">
  <si>
    <t>沖縄</t>
  </si>
  <si>
    <t>普及率</t>
  </si>
  <si>
    <t>全国</t>
  </si>
  <si>
    <t>12月末</t>
  </si>
  <si>
    <t>9月末</t>
  </si>
  <si>
    <t>6月末</t>
  </si>
  <si>
    <t>3月末</t>
  </si>
  <si>
    <t>時期</t>
  </si>
  <si>
    <t>年</t>
  </si>
  <si>
    <t>月</t>
  </si>
  <si>
    <t>平成20年</t>
  </si>
  <si>
    <t>平成19年</t>
  </si>
  <si>
    <t>12月末</t>
  </si>
  <si>
    <t>契約数</t>
  </si>
  <si>
    <t>データ</t>
  </si>
  <si>
    <t>世帯数</t>
  </si>
  <si>
    <t>住民基本台帳(平成19年3月31日現在)</t>
  </si>
  <si>
    <t>住民基本台帳(平成18年3月31日現在)</t>
  </si>
  <si>
    <t>住民基本台帳(平成20年3月31日現在)</t>
  </si>
  <si>
    <t>6月末</t>
  </si>
  <si>
    <t>平成21年</t>
  </si>
  <si>
    <t>平成22年</t>
  </si>
  <si>
    <t>住民基本台帳（平成22年3月31日現在）</t>
  </si>
  <si>
    <t>平成23年</t>
  </si>
  <si>
    <t>平成24年</t>
  </si>
  <si>
    <t>平成25年</t>
  </si>
  <si>
    <t>平成26年</t>
  </si>
  <si>
    <t>住民基本台帳（平成23年3月31日現在）</t>
  </si>
  <si>
    <t>住民基本台帳（平成25年3月31日現在）</t>
  </si>
  <si>
    <t>住民基本台帳(平成21年3月31日現在)</t>
  </si>
  <si>
    <t>平成27年</t>
  </si>
  <si>
    <t>住民基本台帳（平成27年1月1日現在）</t>
  </si>
  <si>
    <t>平成28年</t>
  </si>
  <si>
    <r>
      <t>ＦＷＡ</t>
    </r>
    <r>
      <rPr>
        <vertAlign val="superscript"/>
        <sz val="11"/>
        <rFont val="ＭＳ ゴシック"/>
        <family val="3"/>
      </rPr>
      <t>※</t>
    </r>
  </si>
  <si>
    <t>※ 県内のFWAの運用開始は平成16年1月から。契約数の公表は平成19年9月末分から。</t>
  </si>
  <si>
    <t>平成29年</t>
  </si>
  <si>
    <t>平成30年</t>
  </si>
  <si>
    <t>平成31年</t>
  </si>
  <si>
    <t>令和1年</t>
  </si>
  <si>
    <t>令和2年</t>
  </si>
  <si>
    <t>高速インターネット接続サービスの契約数の状況（FWAサービス）</t>
  </si>
  <si>
    <t>住民基本台帳（平成28年1月1日現在）</t>
  </si>
  <si>
    <t>6月末</t>
  </si>
  <si>
    <t>9月末</t>
  </si>
  <si>
    <t>3月末</t>
  </si>
  <si>
    <t>12月末</t>
  </si>
  <si>
    <t>令和3年</t>
  </si>
  <si>
    <t>令和4年</t>
  </si>
  <si>
    <t>住民基本台帳（令和2年1月1日現在）</t>
  </si>
  <si>
    <t>住民基本台帳（令和3年1月1日現在）</t>
  </si>
  <si>
    <t>住民基本台帳（令和4年1月1日現在）</t>
  </si>
  <si>
    <t>令和5年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</si>
</sst>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&quot;#,##0;"/>
    <numFmt numFmtId="179" formatCode="#,##0;&quot;▲ &quot;#,##0"/>
    <numFmt numFmtId="180" formatCode="#,##0_);[Red]\(#,##0\)"/>
    <numFmt numFmtId="181" formatCode="0.000%"/>
    <numFmt numFmtId="182" formatCode="[$-411]yyyy&quot;年&quot;m&quot;月&quot;d&quot;日&quot;\ dddd"/>
    <numFmt numFmtId="183" formatCode="hh:mm:ss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2" fillId="6" borderId="10" xfId="0" applyNumberFormat="1" applyFont="1" applyFill="1" applyBorder="1" applyAlignment="1">
      <alignment horizontal="center" vertical="center"/>
    </xf>
    <xf numFmtId="10" fontId="2" fillId="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180" fontId="2" fillId="33" borderId="10" xfId="49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0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80" zoomScaleNormal="80" zoomScalePageLayoutView="0" workbookViewId="0" topLeftCell="A1">
      <selection activeCell="J13" sqref="J13"/>
    </sheetView>
  </sheetViews>
  <sheetFormatPr defaultColWidth="9.00390625" defaultRowHeight="13.5" customHeight="1"/>
  <cols>
    <col min="1" max="1" width="9.625" style="1" customWidth="1"/>
    <col min="2" max="2" width="7.625" style="1" customWidth="1"/>
    <col min="3" max="3" width="11.625" style="12" customWidth="1"/>
    <col min="4" max="4" width="7.375" style="10" customWidth="1"/>
    <col min="5" max="5" width="14.625" style="12" customWidth="1"/>
    <col min="6" max="6" width="7.375" style="10" customWidth="1"/>
    <col min="7" max="7" width="11.625" style="1" customWidth="1"/>
    <col min="8" max="8" width="14.625" style="1" customWidth="1"/>
    <col min="9" max="9" width="40.625" style="11" customWidth="1"/>
    <col min="10" max="16384" width="9.00390625" style="1" customWidth="1"/>
  </cols>
  <sheetData>
    <row r="1" ht="13.5" customHeight="1">
      <c r="A1" s="8" t="s">
        <v>40</v>
      </c>
    </row>
    <row r="2" spans="1:9" ht="13.5" customHeight="1">
      <c r="A2" s="40" t="s">
        <v>7</v>
      </c>
      <c r="B2" s="40"/>
      <c r="C2" s="40" t="s">
        <v>33</v>
      </c>
      <c r="D2" s="40"/>
      <c r="E2" s="40"/>
      <c r="F2" s="40"/>
      <c r="G2" s="40" t="s">
        <v>15</v>
      </c>
      <c r="H2" s="40"/>
      <c r="I2" s="40"/>
    </row>
    <row r="3" spans="1:9" ht="13.5" customHeight="1">
      <c r="A3" s="40"/>
      <c r="B3" s="40"/>
      <c r="C3" s="40" t="s">
        <v>0</v>
      </c>
      <c r="D3" s="40"/>
      <c r="E3" s="40" t="s">
        <v>2</v>
      </c>
      <c r="F3" s="40"/>
      <c r="G3" s="40" t="s">
        <v>0</v>
      </c>
      <c r="H3" s="40" t="s">
        <v>2</v>
      </c>
      <c r="I3" s="40" t="s">
        <v>14</v>
      </c>
    </row>
    <row r="4" spans="1:9" ht="13.5" customHeight="1">
      <c r="A4" s="22" t="s">
        <v>8</v>
      </c>
      <c r="B4" s="22" t="s">
        <v>9</v>
      </c>
      <c r="C4" s="13" t="s">
        <v>13</v>
      </c>
      <c r="D4" s="14" t="s">
        <v>1</v>
      </c>
      <c r="E4" s="13" t="s">
        <v>13</v>
      </c>
      <c r="F4" s="14" t="s">
        <v>1</v>
      </c>
      <c r="G4" s="40"/>
      <c r="H4" s="40"/>
      <c r="I4" s="40"/>
    </row>
    <row r="5" spans="1:9" ht="13.5" customHeight="1">
      <c r="A5" s="33" t="s">
        <v>51</v>
      </c>
      <c r="B5" s="15" t="s">
        <v>5</v>
      </c>
      <c r="C5" s="6">
        <v>144</v>
      </c>
      <c r="D5" s="7">
        <f aca="true" t="shared" si="0" ref="D5:D14">C5/G5</f>
        <v>0.00021046200795371006</v>
      </c>
      <c r="E5" s="6">
        <v>1430</v>
      </c>
      <c r="F5" s="7">
        <f aca="true" t="shared" si="1" ref="F5:F14">E5/H5</f>
        <v>2.3928623092644015E-05</v>
      </c>
      <c r="G5" s="17">
        <v>684209</v>
      </c>
      <c r="H5" s="17">
        <v>59761065</v>
      </c>
      <c r="I5" s="36" t="s">
        <v>50</v>
      </c>
    </row>
    <row r="6" spans="1:9" ht="13.5" customHeight="1">
      <c r="A6" s="34"/>
      <c r="B6" s="15" t="s">
        <v>6</v>
      </c>
      <c r="C6" s="6">
        <v>187</v>
      </c>
      <c r="D6" s="7">
        <f t="shared" si="0"/>
        <v>0.0002733083019954429</v>
      </c>
      <c r="E6" s="6">
        <v>1456</v>
      </c>
      <c r="F6" s="7">
        <f t="shared" si="1"/>
        <v>2.4363688967055726E-05</v>
      </c>
      <c r="G6" s="17">
        <v>684209</v>
      </c>
      <c r="H6" s="17">
        <v>59761065</v>
      </c>
      <c r="I6" s="38"/>
    </row>
    <row r="7" spans="1:9" ht="13.5" customHeight="1">
      <c r="A7" s="33" t="s">
        <v>47</v>
      </c>
      <c r="B7" s="15" t="s">
        <v>45</v>
      </c>
      <c r="C7" s="6">
        <v>244</v>
      </c>
      <c r="D7" s="7">
        <f t="shared" si="0"/>
        <v>0.0003566161801437865</v>
      </c>
      <c r="E7" s="6">
        <v>1790</v>
      </c>
      <c r="F7" s="7">
        <f t="shared" si="1"/>
        <v>2.995261212295999E-05</v>
      </c>
      <c r="G7" s="17">
        <v>684209</v>
      </c>
      <c r="H7" s="17">
        <v>59761065</v>
      </c>
      <c r="I7" s="38"/>
    </row>
    <row r="8" spans="1:9" ht="13.5" customHeight="1">
      <c r="A8" s="35"/>
      <c r="B8" s="15" t="s">
        <v>43</v>
      </c>
      <c r="C8" s="6">
        <v>334</v>
      </c>
      <c r="D8" s="7">
        <f t="shared" si="0"/>
        <v>0.00048815493511485526</v>
      </c>
      <c r="E8" s="6">
        <v>2173</v>
      </c>
      <c r="F8" s="7">
        <f t="shared" si="1"/>
        <v>3.6361467119101706E-05</v>
      </c>
      <c r="G8" s="17">
        <v>684209</v>
      </c>
      <c r="H8" s="17">
        <v>59761065</v>
      </c>
      <c r="I8" s="37"/>
    </row>
    <row r="9" spans="1:9" ht="13.5" customHeight="1">
      <c r="A9" s="35"/>
      <c r="B9" s="15" t="s">
        <v>5</v>
      </c>
      <c r="C9" s="6">
        <v>417</v>
      </c>
      <c r="D9" s="7">
        <f t="shared" si="0"/>
        <v>0.0006162777121761401</v>
      </c>
      <c r="E9" s="6">
        <v>2610</v>
      </c>
      <c r="F9" s="7">
        <f t="shared" si="1"/>
        <v>4.386749555728157E-05</v>
      </c>
      <c r="G9" s="17">
        <v>676643</v>
      </c>
      <c r="H9" s="17">
        <v>59497356</v>
      </c>
      <c r="I9" s="36" t="s">
        <v>49</v>
      </c>
    </row>
    <row r="10" spans="1:9" ht="13.5" customHeight="1">
      <c r="A10" s="34"/>
      <c r="B10" s="15" t="s">
        <v>6</v>
      </c>
      <c r="C10" s="6">
        <v>548</v>
      </c>
      <c r="D10" s="7">
        <f t="shared" si="0"/>
        <v>0.0008098805426199635</v>
      </c>
      <c r="E10" s="6">
        <v>3111</v>
      </c>
      <c r="F10" s="7">
        <f t="shared" si="1"/>
        <v>5.228803780793217E-05</v>
      </c>
      <c r="G10" s="17">
        <v>676643</v>
      </c>
      <c r="H10" s="17">
        <v>59497356</v>
      </c>
      <c r="I10" s="37"/>
    </row>
    <row r="11" spans="1:9" ht="13.5" customHeight="1">
      <c r="A11" s="31" t="s">
        <v>46</v>
      </c>
      <c r="B11" s="23" t="s">
        <v>45</v>
      </c>
      <c r="C11" s="24">
        <v>596</v>
      </c>
      <c r="D11" s="25">
        <f t="shared" si="0"/>
        <v>0.0008937394749430541</v>
      </c>
      <c r="E11" s="24">
        <v>3369</v>
      </c>
      <c r="F11" s="25">
        <f t="shared" si="1"/>
        <v>5.7032560818353087E-05</v>
      </c>
      <c r="G11" s="26">
        <v>666861</v>
      </c>
      <c r="H11" s="26">
        <v>59071519</v>
      </c>
      <c r="I11" s="58" t="s">
        <v>48</v>
      </c>
    </row>
    <row r="12" spans="1:9" ht="13.5" customHeight="1">
      <c r="A12" s="31"/>
      <c r="B12" s="15" t="s">
        <v>43</v>
      </c>
      <c r="C12" s="6">
        <v>598</v>
      </c>
      <c r="D12" s="7">
        <f t="shared" si="0"/>
        <v>0.0008967386006978966</v>
      </c>
      <c r="E12" s="6">
        <v>3439</v>
      </c>
      <c r="F12" s="7">
        <f t="shared" si="1"/>
        <v>5.821756505025713E-05</v>
      </c>
      <c r="G12" s="17">
        <v>666861</v>
      </c>
      <c r="H12" s="17">
        <v>59071519</v>
      </c>
      <c r="I12" s="58"/>
    </row>
    <row r="13" spans="1:9" ht="13.5" customHeight="1">
      <c r="A13" s="31"/>
      <c r="B13" s="15" t="s">
        <v>5</v>
      </c>
      <c r="C13" s="6">
        <v>600</v>
      </c>
      <c r="D13" s="7">
        <f t="shared" si="0"/>
        <v>0.0008997377264527391</v>
      </c>
      <c r="E13" s="6">
        <v>3515</v>
      </c>
      <c r="F13" s="7">
        <f t="shared" si="1"/>
        <v>5.950414107346723E-05</v>
      </c>
      <c r="G13" s="17">
        <v>666861</v>
      </c>
      <c r="H13" s="17">
        <v>59071519</v>
      </c>
      <c r="I13" s="58"/>
    </row>
    <row r="14" spans="1:9" ht="13.5" customHeight="1">
      <c r="A14" s="32"/>
      <c r="B14" s="15" t="s">
        <v>44</v>
      </c>
      <c r="C14" s="6">
        <v>607</v>
      </c>
      <c r="D14" s="7">
        <f t="shared" si="0"/>
        <v>0.0009102346665946877</v>
      </c>
      <c r="E14" s="6">
        <v>3549</v>
      </c>
      <c r="F14" s="7">
        <f t="shared" si="1"/>
        <v>6.007971455753491E-05</v>
      </c>
      <c r="G14" s="17">
        <v>666861</v>
      </c>
      <c r="H14" s="17">
        <v>59071519</v>
      </c>
      <c r="I14" s="58"/>
    </row>
    <row r="15" spans="1:9" s="20" customFormat="1" ht="13.5" customHeight="1">
      <c r="A15" s="28" t="s">
        <v>39</v>
      </c>
      <c r="B15" s="15" t="s">
        <v>3</v>
      </c>
      <c r="C15" s="6">
        <v>698</v>
      </c>
      <c r="D15" s="7">
        <f aca="true" t="shared" si="2" ref="D15:D26">C15/G15</f>
        <v>0.0010466948884400198</v>
      </c>
      <c r="E15" s="6">
        <v>3825</v>
      </c>
      <c r="F15" s="7">
        <f aca="true" t="shared" si="3" ref="F15:F31">E15/H15</f>
        <v>6.47520169576137E-05</v>
      </c>
      <c r="G15" s="17">
        <v>666861</v>
      </c>
      <c r="H15" s="17">
        <v>59071519</v>
      </c>
      <c r="I15" s="58"/>
    </row>
    <row r="16" spans="1:9" s="20" customFormat="1" ht="13.5" customHeight="1">
      <c r="A16" s="47"/>
      <c r="B16" s="15" t="s">
        <v>43</v>
      </c>
      <c r="C16" s="6">
        <v>845</v>
      </c>
      <c r="D16" s="7">
        <f aca="true" t="shared" si="4" ref="D16:D21">C16/G16</f>
        <v>0.0012671306314209407</v>
      </c>
      <c r="E16" s="6">
        <v>4043</v>
      </c>
      <c r="F16" s="7">
        <f>E16/H16</f>
        <v>6.844245870840058E-05</v>
      </c>
      <c r="G16" s="17">
        <v>666861</v>
      </c>
      <c r="H16" s="17">
        <v>59071519</v>
      </c>
      <c r="I16" s="58"/>
    </row>
    <row r="17" spans="1:9" s="20" customFormat="1" ht="13.5" customHeight="1">
      <c r="A17" s="47"/>
      <c r="B17" s="15" t="s">
        <v>42</v>
      </c>
      <c r="C17" s="6">
        <v>974</v>
      </c>
      <c r="D17" s="7">
        <f t="shared" si="4"/>
        <v>0.0014605742426082797</v>
      </c>
      <c r="E17" s="6">
        <v>4236</v>
      </c>
      <c r="F17" s="7">
        <f>E17/H17</f>
        <v>7.170968466207886E-05</v>
      </c>
      <c r="G17" s="17">
        <v>666861</v>
      </c>
      <c r="H17" s="17">
        <v>59071519</v>
      </c>
      <c r="I17" s="59"/>
    </row>
    <row r="18" spans="1:9" s="20" customFormat="1" ht="13.5" customHeight="1">
      <c r="A18" s="48"/>
      <c r="B18" s="15" t="s">
        <v>6</v>
      </c>
      <c r="C18" s="6">
        <v>980</v>
      </c>
      <c r="D18" s="7">
        <f t="shared" si="4"/>
        <v>0.0015760948230109843</v>
      </c>
      <c r="E18" s="6">
        <v>4343</v>
      </c>
      <c r="F18" s="7">
        <f>E18/H18</f>
        <v>7.625886342476536E-05</v>
      </c>
      <c r="G18" s="17">
        <v>621790</v>
      </c>
      <c r="H18" s="17">
        <v>56950757</v>
      </c>
      <c r="I18" s="39" t="s">
        <v>41</v>
      </c>
    </row>
    <row r="19" spans="1:9" s="20" customFormat="1" ht="13.5" customHeight="1">
      <c r="A19" s="28" t="s">
        <v>38</v>
      </c>
      <c r="B19" s="15" t="s">
        <v>3</v>
      </c>
      <c r="C19" s="5">
        <v>1026</v>
      </c>
      <c r="D19" s="19">
        <f t="shared" si="4"/>
        <v>0.0016500747840910918</v>
      </c>
      <c r="E19" s="5">
        <v>4400</v>
      </c>
      <c r="F19" s="19">
        <f aca="true" t="shared" si="5" ref="F19:F24">E19/H19</f>
        <v>7.725972808403582E-05</v>
      </c>
      <c r="G19" s="17">
        <v>621790</v>
      </c>
      <c r="H19" s="17">
        <v>56950757</v>
      </c>
      <c r="I19" s="39"/>
    </row>
    <row r="20" spans="1:9" s="20" customFormat="1" ht="13.5" customHeight="1">
      <c r="A20" s="29"/>
      <c r="B20" s="15" t="s">
        <v>4</v>
      </c>
      <c r="C20" s="5">
        <v>1076</v>
      </c>
      <c r="D20" s="19">
        <f t="shared" si="4"/>
        <v>0.0017304877852651218</v>
      </c>
      <c r="E20" s="5">
        <v>4489</v>
      </c>
      <c r="F20" s="19">
        <f t="shared" si="5"/>
        <v>7.882248167482656E-05</v>
      </c>
      <c r="G20" s="17">
        <v>621790</v>
      </c>
      <c r="H20" s="17">
        <v>56950757</v>
      </c>
      <c r="I20" s="39"/>
    </row>
    <row r="21" spans="1:9" s="20" customFormat="1" ht="13.5" customHeight="1">
      <c r="A21" s="30"/>
      <c r="B21" s="15" t="s">
        <v>5</v>
      </c>
      <c r="C21" s="5">
        <v>1164</v>
      </c>
      <c r="D21" s="19">
        <f t="shared" si="4"/>
        <v>0.001872014667331414</v>
      </c>
      <c r="E21" s="5">
        <v>4567</v>
      </c>
      <c r="F21" s="19">
        <f t="shared" si="5"/>
        <v>8.019208594540718E-05</v>
      </c>
      <c r="G21" s="17">
        <v>621790</v>
      </c>
      <c r="H21" s="17">
        <v>56950757</v>
      </c>
      <c r="I21" s="39"/>
    </row>
    <row r="22" spans="1:9" s="20" customFormat="1" ht="13.5" customHeight="1">
      <c r="A22" s="21" t="s">
        <v>37</v>
      </c>
      <c r="B22" s="15" t="s">
        <v>6</v>
      </c>
      <c r="C22" s="5">
        <v>1172</v>
      </c>
      <c r="D22" s="19">
        <f t="shared" si="2"/>
        <v>0.001884880747519259</v>
      </c>
      <c r="E22" s="5">
        <v>4577</v>
      </c>
      <c r="F22" s="19">
        <f t="shared" si="5"/>
        <v>8.036767623650727E-05</v>
      </c>
      <c r="G22" s="17">
        <v>621790</v>
      </c>
      <c r="H22" s="17">
        <v>56950757</v>
      </c>
      <c r="I22" s="39"/>
    </row>
    <row r="23" spans="1:9" s="20" customFormat="1" ht="13.5" customHeight="1">
      <c r="A23" s="28" t="s">
        <v>36</v>
      </c>
      <c r="B23" s="15" t="s">
        <v>3</v>
      </c>
      <c r="C23" s="5">
        <v>1219</v>
      </c>
      <c r="D23" s="19">
        <f t="shared" si="2"/>
        <v>0.001960468968622847</v>
      </c>
      <c r="E23" s="5">
        <v>4638</v>
      </c>
      <c r="F23" s="19">
        <f t="shared" si="5"/>
        <v>8.143877701221777E-05</v>
      </c>
      <c r="G23" s="17">
        <v>621790</v>
      </c>
      <c r="H23" s="17">
        <v>56950757</v>
      </c>
      <c r="I23" s="39"/>
    </row>
    <row r="24" spans="1:9" s="20" customFormat="1" ht="13.5" customHeight="1">
      <c r="A24" s="29"/>
      <c r="B24" s="15" t="s">
        <v>4</v>
      </c>
      <c r="C24" s="5">
        <v>1261</v>
      </c>
      <c r="D24" s="19">
        <f t="shared" si="2"/>
        <v>0.002028015889609032</v>
      </c>
      <c r="E24" s="5">
        <v>4713</v>
      </c>
      <c r="F24" s="19">
        <f t="shared" si="5"/>
        <v>8.275570419546838E-05</v>
      </c>
      <c r="G24" s="17">
        <v>621790</v>
      </c>
      <c r="H24" s="17">
        <v>56950757</v>
      </c>
      <c r="I24" s="39"/>
    </row>
    <row r="25" spans="1:9" s="18" customFormat="1" ht="13.5" customHeight="1">
      <c r="A25" s="29"/>
      <c r="B25" s="15" t="s">
        <v>19</v>
      </c>
      <c r="C25" s="5">
        <v>1321</v>
      </c>
      <c r="D25" s="19">
        <f t="shared" si="2"/>
        <v>0.002124511491017868</v>
      </c>
      <c r="E25" s="5">
        <v>4823</v>
      </c>
      <c r="F25" s="19">
        <f t="shared" si="3"/>
        <v>8.468719739756928E-05</v>
      </c>
      <c r="G25" s="17">
        <v>621790</v>
      </c>
      <c r="H25" s="17">
        <v>56950757</v>
      </c>
      <c r="I25" s="39"/>
    </row>
    <row r="26" spans="1:9" s="18" customFormat="1" ht="13.5" customHeight="1">
      <c r="A26" s="30"/>
      <c r="B26" s="15" t="s">
        <v>6</v>
      </c>
      <c r="C26" s="5">
        <v>1318</v>
      </c>
      <c r="D26" s="19">
        <f t="shared" si="2"/>
        <v>0.002119686710947426</v>
      </c>
      <c r="E26" s="5">
        <v>4862</v>
      </c>
      <c r="F26" s="19">
        <f t="shared" si="3"/>
        <v>8.537199953285959E-05</v>
      </c>
      <c r="G26" s="17">
        <v>621790</v>
      </c>
      <c r="H26" s="17">
        <v>56950757</v>
      </c>
      <c r="I26" s="39"/>
    </row>
    <row r="27" spans="1:9" s="18" customFormat="1" ht="13.5" customHeight="1">
      <c r="A27" s="28" t="s">
        <v>35</v>
      </c>
      <c r="B27" s="15" t="s">
        <v>3</v>
      </c>
      <c r="C27" s="5">
        <v>1325</v>
      </c>
      <c r="D27" s="19">
        <f aca="true" t="shared" si="6" ref="D27:D38">C27/G27</f>
        <v>0.00213094453111179</v>
      </c>
      <c r="E27" s="5">
        <v>5136</v>
      </c>
      <c r="F27" s="19">
        <f t="shared" si="3"/>
        <v>9.018317350900182E-05</v>
      </c>
      <c r="G27" s="17">
        <v>621790</v>
      </c>
      <c r="H27" s="17">
        <v>56950757</v>
      </c>
      <c r="I27" s="39"/>
    </row>
    <row r="28" spans="1:9" s="18" customFormat="1" ht="13.5" customHeight="1">
      <c r="A28" s="47"/>
      <c r="B28" s="15" t="s">
        <v>4</v>
      </c>
      <c r="C28" s="5">
        <v>1323</v>
      </c>
      <c r="D28" s="19">
        <f t="shared" si="6"/>
        <v>0.002127728011064829</v>
      </c>
      <c r="E28" s="5">
        <v>5413</v>
      </c>
      <c r="F28" s="19">
        <f t="shared" si="3"/>
        <v>9.504702457247407E-05</v>
      </c>
      <c r="G28" s="17">
        <v>621790</v>
      </c>
      <c r="H28" s="17">
        <v>56950757</v>
      </c>
      <c r="I28" s="39"/>
    </row>
    <row r="29" spans="1:9" s="18" customFormat="1" ht="13.5" customHeight="1">
      <c r="A29" s="47"/>
      <c r="B29" s="15" t="s">
        <v>19</v>
      </c>
      <c r="C29" s="5">
        <v>1353</v>
      </c>
      <c r="D29" s="19">
        <f t="shared" si="6"/>
        <v>0.002175975811769247</v>
      </c>
      <c r="E29" s="5">
        <v>5735</v>
      </c>
      <c r="F29" s="19">
        <f t="shared" si="3"/>
        <v>0.0001007010319458967</v>
      </c>
      <c r="G29" s="17">
        <v>621790</v>
      </c>
      <c r="H29" s="17">
        <v>56950757</v>
      </c>
      <c r="I29" s="39"/>
    </row>
    <row r="30" spans="1:9" s="18" customFormat="1" ht="13.5" customHeight="1">
      <c r="A30" s="48"/>
      <c r="B30" s="15" t="s">
        <v>6</v>
      </c>
      <c r="C30" s="5">
        <v>1340</v>
      </c>
      <c r="D30" s="19">
        <f>C30/G30</f>
        <v>0.002155068431463999</v>
      </c>
      <c r="E30" s="5">
        <v>5883</v>
      </c>
      <c r="F30" s="19">
        <f t="shared" si="3"/>
        <v>0.0001032997682541779</v>
      </c>
      <c r="G30" s="17">
        <v>621790</v>
      </c>
      <c r="H30" s="17">
        <v>56950757</v>
      </c>
      <c r="I30" s="39"/>
    </row>
    <row r="31" spans="1:9" s="18" customFormat="1" ht="13.5" customHeight="1">
      <c r="A31" s="28" t="s">
        <v>32</v>
      </c>
      <c r="B31" s="15" t="s">
        <v>3</v>
      </c>
      <c r="C31" s="5">
        <v>1380</v>
      </c>
      <c r="D31" s="7">
        <f t="shared" si="6"/>
        <v>0.0022618167633402116</v>
      </c>
      <c r="E31" s="5">
        <v>6030</v>
      </c>
      <c r="F31" s="7">
        <f t="shared" si="3"/>
        <v>0.000106891885328229</v>
      </c>
      <c r="G31" s="17">
        <v>610129</v>
      </c>
      <c r="H31" s="17">
        <v>56412140</v>
      </c>
      <c r="I31" s="36" t="s">
        <v>31</v>
      </c>
    </row>
    <row r="32" spans="1:9" s="18" customFormat="1" ht="13.5" customHeight="1">
      <c r="A32" s="47"/>
      <c r="B32" s="15" t="s">
        <v>4</v>
      </c>
      <c r="C32" s="5">
        <v>1362</v>
      </c>
      <c r="D32" s="7">
        <f t="shared" si="6"/>
        <v>0.002232314805557513</v>
      </c>
      <c r="E32" s="5">
        <v>6122</v>
      </c>
      <c r="F32" s="7">
        <f aca="true" t="shared" si="7" ref="F32:F44">E32/H32</f>
        <v>0.00010852273996341922</v>
      </c>
      <c r="G32" s="17">
        <v>610129</v>
      </c>
      <c r="H32" s="17">
        <v>56412140</v>
      </c>
      <c r="I32" s="58"/>
    </row>
    <row r="33" spans="1:9" ht="13.5" customHeight="1">
      <c r="A33" s="47"/>
      <c r="B33" s="15" t="s">
        <v>19</v>
      </c>
      <c r="C33" s="5">
        <v>1272</v>
      </c>
      <c r="D33" s="7">
        <f t="shared" si="6"/>
        <v>0.002084805016644021</v>
      </c>
      <c r="E33" s="5">
        <v>6194</v>
      </c>
      <c r="F33" s="7">
        <f>E33/H33</f>
        <v>0.00010979906098226375</v>
      </c>
      <c r="G33" s="17">
        <v>610129</v>
      </c>
      <c r="H33" s="17">
        <v>56412140</v>
      </c>
      <c r="I33" s="58"/>
    </row>
    <row r="34" spans="1:9" ht="13.5" customHeight="1">
      <c r="A34" s="48"/>
      <c r="B34" s="15" t="s">
        <v>6</v>
      </c>
      <c r="C34" s="5">
        <v>1381</v>
      </c>
      <c r="D34" s="7">
        <f t="shared" si="6"/>
        <v>0.002263455760994806</v>
      </c>
      <c r="E34" s="5">
        <v>6346</v>
      </c>
      <c r="F34" s="7">
        <f t="shared" si="7"/>
        <v>0.00011249351646649108</v>
      </c>
      <c r="G34" s="17">
        <v>610129</v>
      </c>
      <c r="H34" s="17">
        <v>56412140</v>
      </c>
      <c r="I34" s="58"/>
    </row>
    <row r="35" spans="1:9" ht="13.5" customHeight="1">
      <c r="A35" s="33" t="s">
        <v>30</v>
      </c>
      <c r="B35" s="15" t="s">
        <v>3</v>
      </c>
      <c r="C35" s="5">
        <v>1412</v>
      </c>
      <c r="D35" s="7">
        <f t="shared" si="6"/>
        <v>0.002314264688287231</v>
      </c>
      <c r="E35" s="5">
        <v>6426</v>
      </c>
      <c r="F35" s="7">
        <f>E35/H35</f>
        <v>0.00011391165093187389</v>
      </c>
      <c r="G35" s="17">
        <v>610129</v>
      </c>
      <c r="H35" s="17">
        <v>56412140</v>
      </c>
      <c r="I35" s="59"/>
    </row>
    <row r="36" spans="1:9" ht="13.5" customHeight="1">
      <c r="A36" s="31"/>
      <c r="B36" s="15" t="s">
        <v>4</v>
      </c>
      <c r="C36" s="5">
        <v>1434</v>
      </c>
      <c r="D36" s="7">
        <f t="shared" si="6"/>
        <v>0.0024252920413551193</v>
      </c>
      <c r="E36" s="5">
        <v>6579</v>
      </c>
      <c r="F36" s="7">
        <f t="shared" si="7"/>
        <v>0.00011837510759512791</v>
      </c>
      <c r="G36" s="3">
        <v>591269</v>
      </c>
      <c r="H36" s="3">
        <v>55577563</v>
      </c>
      <c r="I36" s="44" t="s">
        <v>28</v>
      </c>
    </row>
    <row r="37" spans="1:9" ht="13.5" customHeight="1">
      <c r="A37" s="31"/>
      <c r="B37" s="15" t="s">
        <v>19</v>
      </c>
      <c r="C37" s="6">
        <v>1496</v>
      </c>
      <c r="D37" s="7">
        <f t="shared" si="6"/>
        <v>0.0025301512509534577</v>
      </c>
      <c r="E37" s="5">
        <v>6817</v>
      </c>
      <c r="F37" s="7">
        <f t="shared" si="7"/>
        <v>0.0001226574112290602</v>
      </c>
      <c r="G37" s="3">
        <v>591269</v>
      </c>
      <c r="H37" s="3">
        <v>55577563</v>
      </c>
      <c r="I37" s="45"/>
    </row>
    <row r="38" spans="1:9" ht="13.5" customHeight="1">
      <c r="A38" s="32"/>
      <c r="B38" s="4" t="s">
        <v>6</v>
      </c>
      <c r="C38" s="6">
        <v>1358</v>
      </c>
      <c r="D38" s="7">
        <f t="shared" si="6"/>
        <v>0.002296754945718446</v>
      </c>
      <c r="E38" s="5">
        <v>6901</v>
      </c>
      <c r="F38" s="7">
        <f t="shared" si="7"/>
        <v>0.00012416881251162452</v>
      </c>
      <c r="G38" s="3">
        <v>591269</v>
      </c>
      <c r="H38" s="3">
        <v>55577563</v>
      </c>
      <c r="I38" s="45"/>
    </row>
    <row r="39" spans="1:9" ht="13.5" customHeight="1">
      <c r="A39" s="27" t="s">
        <v>26</v>
      </c>
      <c r="B39" s="2" t="s">
        <v>3</v>
      </c>
      <c r="C39" s="6">
        <v>1392</v>
      </c>
      <c r="D39" s="7">
        <f aca="true" t="shared" si="8" ref="D39:D44">C39/G39</f>
        <v>0.0023542583832401156</v>
      </c>
      <c r="E39" s="5">
        <v>7340</v>
      </c>
      <c r="F39" s="7">
        <f t="shared" si="7"/>
        <v>0.00013206768350026432</v>
      </c>
      <c r="G39" s="3">
        <v>591269</v>
      </c>
      <c r="H39" s="3">
        <v>55577563</v>
      </c>
      <c r="I39" s="45"/>
    </row>
    <row r="40" spans="1:9" ht="13.5" customHeight="1">
      <c r="A40" s="27"/>
      <c r="B40" s="2" t="s">
        <v>4</v>
      </c>
      <c r="C40" s="6">
        <v>1396</v>
      </c>
      <c r="D40" s="7">
        <f t="shared" si="8"/>
        <v>0.002361023493536783</v>
      </c>
      <c r="E40" s="5">
        <v>7411</v>
      </c>
      <c r="F40" s="7">
        <f t="shared" si="7"/>
        <v>0.0001333451774414794</v>
      </c>
      <c r="G40" s="3">
        <v>591269</v>
      </c>
      <c r="H40" s="3">
        <v>55577563</v>
      </c>
      <c r="I40" s="45"/>
    </row>
    <row r="41" spans="1:9" ht="13.5" customHeight="1">
      <c r="A41" s="27"/>
      <c r="B41" s="2" t="s">
        <v>5</v>
      </c>
      <c r="C41" s="6">
        <v>1400</v>
      </c>
      <c r="D41" s="7">
        <f t="shared" si="8"/>
        <v>0.00236778860383345</v>
      </c>
      <c r="E41" s="5">
        <v>7523</v>
      </c>
      <c r="F41" s="7">
        <f t="shared" si="7"/>
        <v>0.00013536037915156518</v>
      </c>
      <c r="G41" s="3">
        <v>591269</v>
      </c>
      <c r="H41" s="3">
        <v>55577563</v>
      </c>
      <c r="I41" s="45"/>
    </row>
    <row r="42" spans="1:9" ht="13.5" customHeight="1">
      <c r="A42" s="27"/>
      <c r="B42" s="2" t="s">
        <v>6</v>
      </c>
      <c r="C42" s="6">
        <v>1387</v>
      </c>
      <c r="D42" s="7">
        <f t="shared" si="8"/>
        <v>0.002345801995369282</v>
      </c>
      <c r="E42" s="16">
        <v>7647</v>
      </c>
      <c r="F42" s="7">
        <f t="shared" si="7"/>
        <v>0.00013759149533058872</v>
      </c>
      <c r="G42" s="3">
        <v>591269</v>
      </c>
      <c r="H42" s="3">
        <v>55577563</v>
      </c>
      <c r="I42" s="45"/>
    </row>
    <row r="43" spans="1:9" ht="13.5" customHeight="1">
      <c r="A43" s="27" t="s">
        <v>25</v>
      </c>
      <c r="B43" s="2" t="s">
        <v>3</v>
      </c>
      <c r="C43" s="6">
        <v>1455</v>
      </c>
      <c r="D43" s="7">
        <f t="shared" si="8"/>
        <v>0.002460808870412621</v>
      </c>
      <c r="E43" s="5">
        <v>8049</v>
      </c>
      <c r="F43" s="7">
        <f t="shared" si="7"/>
        <v>0.00014482463004000372</v>
      </c>
      <c r="G43" s="3">
        <v>591269</v>
      </c>
      <c r="H43" s="3">
        <v>55577563</v>
      </c>
      <c r="I43" s="46"/>
    </row>
    <row r="44" spans="1:9" ht="13.5" customHeight="1">
      <c r="A44" s="27"/>
      <c r="B44" s="2" t="s">
        <v>4</v>
      </c>
      <c r="C44" s="6">
        <v>1438</v>
      </c>
      <c r="D44" s="7">
        <f t="shared" si="8"/>
        <v>0.0025278627430299194</v>
      </c>
      <c r="E44" s="5">
        <v>8415</v>
      </c>
      <c r="F44" s="7">
        <f t="shared" si="7"/>
        <v>0.00015714425984978913</v>
      </c>
      <c r="G44" s="3">
        <v>568860</v>
      </c>
      <c r="H44" s="3">
        <v>53549522</v>
      </c>
      <c r="I44" s="41" t="s">
        <v>27</v>
      </c>
    </row>
    <row r="45" spans="1:9" ht="13.5" customHeight="1">
      <c r="A45" s="27"/>
      <c r="B45" s="2" t="s">
        <v>5</v>
      </c>
      <c r="C45" s="6">
        <v>1435</v>
      </c>
      <c r="D45" s="7">
        <f aca="true" t="shared" si="9" ref="D45:D66">C45/G45</f>
        <v>0.002522589037724572</v>
      </c>
      <c r="E45" s="5">
        <v>8696</v>
      </c>
      <c r="F45" s="7">
        <f>E45/H45</f>
        <v>0.00016239173899628833</v>
      </c>
      <c r="G45" s="3">
        <v>568860</v>
      </c>
      <c r="H45" s="3">
        <v>53549522</v>
      </c>
      <c r="I45" s="42"/>
    </row>
    <row r="46" spans="1:9" ht="13.5" customHeight="1">
      <c r="A46" s="27"/>
      <c r="B46" s="2" t="s">
        <v>6</v>
      </c>
      <c r="C46" s="6">
        <v>1499</v>
      </c>
      <c r="D46" s="7">
        <f t="shared" si="9"/>
        <v>0.0026350947509053194</v>
      </c>
      <c r="E46" s="5">
        <v>8927</v>
      </c>
      <c r="F46" s="7">
        <f>E46/H46</f>
        <v>0.00016670550299216488</v>
      </c>
      <c r="G46" s="3">
        <v>568860</v>
      </c>
      <c r="H46" s="3">
        <v>53549522</v>
      </c>
      <c r="I46" s="42"/>
    </row>
    <row r="47" spans="1:9" ht="13.5" customHeight="1">
      <c r="A47" s="33" t="s">
        <v>24</v>
      </c>
      <c r="B47" s="2" t="s">
        <v>3</v>
      </c>
      <c r="C47" s="6">
        <v>1538</v>
      </c>
      <c r="D47" s="7">
        <f t="shared" si="9"/>
        <v>0.0027036529198748373</v>
      </c>
      <c r="E47" s="16">
        <v>9257</v>
      </c>
      <c r="F47" s="7">
        <f aca="true" t="shared" si="10" ref="F47:F59">E47/H47</f>
        <v>0.00017286802298627427</v>
      </c>
      <c r="G47" s="3">
        <v>568860</v>
      </c>
      <c r="H47" s="3">
        <v>53549522</v>
      </c>
      <c r="I47" s="42"/>
    </row>
    <row r="48" spans="1:9" ht="13.5" customHeight="1">
      <c r="A48" s="31"/>
      <c r="B48" s="2" t="s">
        <v>4</v>
      </c>
      <c r="C48" s="6">
        <v>1569</v>
      </c>
      <c r="D48" s="7">
        <f t="shared" si="9"/>
        <v>0.002758147874696762</v>
      </c>
      <c r="E48" s="16">
        <v>9406</v>
      </c>
      <c r="F48" s="7">
        <f t="shared" si="10"/>
        <v>0.00017565049413512972</v>
      </c>
      <c r="G48" s="3">
        <v>568860</v>
      </c>
      <c r="H48" s="3">
        <v>53549522</v>
      </c>
      <c r="I48" s="42"/>
    </row>
    <row r="49" spans="1:9" ht="13.5" customHeight="1">
      <c r="A49" s="31"/>
      <c r="B49" s="2" t="s">
        <v>5</v>
      </c>
      <c r="C49" s="6">
        <v>1565</v>
      </c>
      <c r="D49" s="7">
        <f t="shared" si="9"/>
        <v>0.002751116267622965</v>
      </c>
      <c r="E49" s="16">
        <v>9645</v>
      </c>
      <c r="F49" s="7">
        <f t="shared" si="10"/>
        <v>0.0001801136525551059</v>
      </c>
      <c r="G49" s="3">
        <v>568860</v>
      </c>
      <c r="H49" s="3">
        <v>53549522</v>
      </c>
      <c r="I49" s="42"/>
    </row>
    <row r="50" spans="1:9" ht="13.5" customHeight="1">
      <c r="A50" s="32"/>
      <c r="B50" s="2" t="s">
        <v>6</v>
      </c>
      <c r="C50" s="6">
        <v>1528</v>
      </c>
      <c r="D50" s="7">
        <f t="shared" si="9"/>
        <v>0.0026860739021903456</v>
      </c>
      <c r="E50" s="16">
        <v>9694</v>
      </c>
      <c r="F50" s="7">
        <f t="shared" si="10"/>
        <v>0.0001810286934027161</v>
      </c>
      <c r="G50" s="3">
        <v>568860</v>
      </c>
      <c r="H50" s="3">
        <v>53549522</v>
      </c>
      <c r="I50" s="42"/>
    </row>
    <row r="51" spans="1:9" ht="13.5" customHeight="1">
      <c r="A51" s="33" t="s">
        <v>23</v>
      </c>
      <c r="B51" s="2" t="s">
        <v>3</v>
      </c>
      <c r="C51" s="6">
        <v>1227</v>
      </c>
      <c r="D51" s="7">
        <f t="shared" si="9"/>
        <v>0.0021569454698871426</v>
      </c>
      <c r="E51" s="16">
        <v>9490</v>
      </c>
      <c r="F51" s="7">
        <f t="shared" si="10"/>
        <v>0.00017721913558817575</v>
      </c>
      <c r="G51" s="3">
        <v>568860</v>
      </c>
      <c r="H51" s="3">
        <v>53549522</v>
      </c>
      <c r="I51" s="42"/>
    </row>
    <row r="52" spans="1:9" ht="13.5" customHeight="1">
      <c r="A52" s="31"/>
      <c r="B52" s="2" t="s">
        <v>4</v>
      </c>
      <c r="C52" s="6">
        <v>1225</v>
      </c>
      <c r="D52" s="7">
        <f t="shared" si="9"/>
        <v>0.002153429666350244</v>
      </c>
      <c r="E52" s="16">
        <v>9873</v>
      </c>
      <c r="F52" s="7">
        <f t="shared" si="10"/>
        <v>0.00018437139364194512</v>
      </c>
      <c r="G52" s="3">
        <v>568860</v>
      </c>
      <c r="H52" s="3">
        <v>53549522</v>
      </c>
      <c r="I52" s="42"/>
    </row>
    <row r="53" spans="1:9" ht="13.5" customHeight="1">
      <c r="A53" s="31"/>
      <c r="B53" s="2" t="s">
        <v>5</v>
      </c>
      <c r="C53" s="6">
        <v>1230</v>
      </c>
      <c r="D53" s="7">
        <f t="shared" si="9"/>
        <v>0.0021622191751924902</v>
      </c>
      <c r="E53" s="5">
        <v>10499</v>
      </c>
      <c r="F53" s="7">
        <f t="shared" si="10"/>
        <v>0.00019606150732774048</v>
      </c>
      <c r="G53" s="3">
        <v>568860</v>
      </c>
      <c r="H53" s="3">
        <v>53549522</v>
      </c>
      <c r="I53" s="43"/>
    </row>
    <row r="54" spans="1:9" ht="13.5" customHeight="1">
      <c r="A54" s="32"/>
      <c r="B54" s="2" t="s">
        <v>6</v>
      </c>
      <c r="C54" s="6">
        <v>1212</v>
      </c>
      <c r="D54" s="7">
        <f t="shared" si="9"/>
        <v>0.002164861722136783</v>
      </c>
      <c r="E54" s="5">
        <v>10377</v>
      </c>
      <c r="F54" s="7">
        <f t="shared" si="10"/>
        <v>0.0001944613064820192</v>
      </c>
      <c r="G54" s="6">
        <v>559851</v>
      </c>
      <c r="H54" s="6">
        <v>53362801</v>
      </c>
      <c r="I54" s="55" t="s">
        <v>22</v>
      </c>
    </row>
    <row r="55" spans="1:9" ht="13.5" customHeight="1">
      <c r="A55" s="33" t="s">
        <v>21</v>
      </c>
      <c r="B55" s="2" t="s">
        <v>3</v>
      </c>
      <c r="C55" s="6">
        <v>1249</v>
      </c>
      <c r="D55" s="7">
        <f t="shared" si="9"/>
        <v>0.002230950735106305</v>
      </c>
      <c r="E55" s="5">
        <v>11170</v>
      </c>
      <c r="F55" s="7">
        <f t="shared" si="10"/>
        <v>0.00020932184575543552</v>
      </c>
      <c r="G55" s="6">
        <v>559851</v>
      </c>
      <c r="H55" s="6">
        <v>53362801</v>
      </c>
      <c r="I55" s="56"/>
    </row>
    <row r="56" spans="1:9" ht="13.5" customHeight="1">
      <c r="A56" s="31"/>
      <c r="B56" s="2" t="s">
        <v>4</v>
      </c>
      <c r="C56" s="6">
        <v>1278</v>
      </c>
      <c r="D56" s="7">
        <f t="shared" si="9"/>
        <v>0.002282750231758093</v>
      </c>
      <c r="E56" s="5">
        <v>10930</v>
      </c>
      <c r="F56" s="7">
        <f t="shared" si="10"/>
        <v>0.00020482433071682276</v>
      </c>
      <c r="G56" s="6">
        <v>559851</v>
      </c>
      <c r="H56" s="6">
        <v>53362801</v>
      </c>
      <c r="I56" s="56"/>
    </row>
    <row r="57" spans="1:9" ht="13.5" customHeight="1">
      <c r="A57" s="31"/>
      <c r="B57" s="2" t="s">
        <v>5</v>
      </c>
      <c r="C57" s="6">
        <v>1210</v>
      </c>
      <c r="D57" s="7">
        <f t="shared" si="9"/>
        <v>0.0021612893430573493</v>
      </c>
      <c r="E57" s="5">
        <v>11574</v>
      </c>
      <c r="F57" s="7">
        <f t="shared" si="10"/>
        <v>0.00021689266273710033</v>
      </c>
      <c r="G57" s="6">
        <v>559851</v>
      </c>
      <c r="H57" s="6">
        <v>53362801</v>
      </c>
      <c r="I57" s="57"/>
    </row>
    <row r="58" spans="1:9" ht="13.5" customHeight="1">
      <c r="A58" s="32"/>
      <c r="B58" s="2" t="s">
        <v>6</v>
      </c>
      <c r="C58" s="6">
        <v>960</v>
      </c>
      <c r="D58" s="7">
        <f t="shared" si="9"/>
        <v>0.0017441226699611205</v>
      </c>
      <c r="E58" s="5">
        <v>11633</v>
      </c>
      <c r="F58" s="7">
        <f t="shared" si="10"/>
        <v>0.00021999779794175256</v>
      </c>
      <c r="G58" s="3">
        <v>550420</v>
      </c>
      <c r="H58" s="3">
        <v>52877802</v>
      </c>
      <c r="I58" s="55" t="s">
        <v>29</v>
      </c>
    </row>
    <row r="59" spans="1:9" ht="13.5" customHeight="1">
      <c r="A59" s="33" t="s">
        <v>20</v>
      </c>
      <c r="B59" s="2" t="s">
        <v>3</v>
      </c>
      <c r="C59" s="6">
        <v>968</v>
      </c>
      <c r="D59" s="7">
        <f t="shared" si="9"/>
        <v>0.00175865702554413</v>
      </c>
      <c r="E59" s="5">
        <v>12846</v>
      </c>
      <c r="F59" s="7">
        <f t="shared" si="10"/>
        <v>0.00024293748064641566</v>
      </c>
      <c r="G59" s="3">
        <v>550420</v>
      </c>
      <c r="H59" s="3">
        <v>52877802</v>
      </c>
      <c r="I59" s="56"/>
    </row>
    <row r="60" spans="1:9" ht="13.5" customHeight="1">
      <c r="A60" s="31"/>
      <c r="B60" s="2" t="s">
        <v>4</v>
      </c>
      <c r="C60" s="6">
        <v>956</v>
      </c>
      <c r="D60" s="7">
        <f t="shared" si="9"/>
        <v>0.0017368554921696159</v>
      </c>
      <c r="E60" s="6">
        <v>12716</v>
      </c>
      <c r="F60" s="7">
        <f aca="true" t="shared" si="11" ref="F60:F68">E60/H60</f>
        <v>0.00024047898208779555</v>
      </c>
      <c r="G60" s="3">
        <v>550420</v>
      </c>
      <c r="H60" s="3">
        <v>52877802</v>
      </c>
      <c r="I60" s="56"/>
    </row>
    <row r="61" spans="1:9" ht="13.5" customHeight="1">
      <c r="A61" s="31"/>
      <c r="B61" s="2" t="s">
        <v>5</v>
      </c>
      <c r="C61" s="6">
        <v>915</v>
      </c>
      <c r="D61" s="7">
        <f t="shared" si="9"/>
        <v>0.001662366919806693</v>
      </c>
      <c r="E61" s="6">
        <v>12962</v>
      </c>
      <c r="F61" s="7">
        <f t="shared" si="11"/>
        <v>0.00024513121782179976</v>
      </c>
      <c r="G61" s="3">
        <v>550420</v>
      </c>
      <c r="H61" s="3">
        <v>52877802</v>
      </c>
      <c r="I61" s="57"/>
    </row>
    <row r="62" spans="1:9" ht="13.5" customHeight="1">
      <c r="A62" s="32"/>
      <c r="B62" s="2" t="s">
        <v>6</v>
      </c>
      <c r="C62" s="6">
        <v>871</v>
      </c>
      <c r="D62" s="7">
        <f t="shared" si="9"/>
        <v>0.0016086612835307067</v>
      </c>
      <c r="E62" s="6">
        <v>12645</v>
      </c>
      <c r="F62" s="7">
        <f t="shared" si="11"/>
        <v>0.00024166325321701187</v>
      </c>
      <c r="G62" s="3">
        <v>541444</v>
      </c>
      <c r="H62" s="3">
        <v>52324877</v>
      </c>
      <c r="I62" s="52" t="s">
        <v>18</v>
      </c>
    </row>
    <row r="63" spans="1:9" ht="13.5" customHeight="1">
      <c r="A63" s="33" t="s">
        <v>10</v>
      </c>
      <c r="B63" s="2" t="s">
        <v>12</v>
      </c>
      <c r="C63" s="6">
        <v>833</v>
      </c>
      <c r="D63" s="7">
        <f t="shared" si="9"/>
        <v>0.0015384785868898722</v>
      </c>
      <c r="E63" s="6">
        <v>12968</v>
      </c>
      <c r="F63" s="7">
        <f t="shared" si="11"/>
        <v>0.00024783622520507787</v>
      </c>
      <c r="G63" s="3">
        <v>541444</v>
      </c>
      <c r="H63" s="3">
        <v>52324877</v>
      </c>
      <c r="I63" s="53"/>
    </row>
    <row r="64" spans="1:9" ht="13.5" customHeight="1">
      <c r="A64" s="31"/>
      <c r="B64" s="2" t="s">
        <v>4</v>
      </c>
      <c r="C64" s="6">
        <v>590</v>
      </c>
      <c r="D64" s="7">
        <f t="shared" si="9"/>
        <v>0.0010896787110024305</v>
      </c>
      <c r="E64" s="6">
        <v>12840</v>
      </c>
      <c r="F64" s="7">
        <f t="shared" si="11"/>
        <v>0.0002453899700519124</v>
      </c>
      <c r="G64" s="3">
        <v>541444</v>
      </c>
      <c r="H64" s="3">
        <v>52324877</v>
      </c>
      <c r="I64" s="53"/>
    </row>
    <row r="65" spans="1:9" ht="13.5" customHeight="1">
      <c r="A65" s="31"/>
      <c r="B65" s="2" t="s">
        <v>19</v>
      </c>
      <c r="C65" s="6">
        <v>586</v>
      </c>
      <c r="D65" s="7">
        <f t="shared" si="9"/>
        <v>0.001082291058724448</v>
      </c>
      <c r="E65" s="6">
        <v>13144</v>
      </c>
      <c r="F65" s="7">
        <f t="shared" si="11"/>
        <v>0.00025119982604068043</v>
      </c>
      <c r="G65" s="3">
        <v>541444</v>
      </c>
      <c r="H65" s="3">
        <v>52324877</v>
      </c>
      <c r="I65" s="54"/>
    </row>
    <row r="66" spans="1:9" ht="13.5" customHeight="1">
      <c r="A66" s="32"/>
      <c r="B66" s="2" t="s">
        <v>6</v>
      </c>
      <c r="C66" s="6">
        <v>426</v>
      </c>
      <c r="D66" s="7">
        <f t="shared" si="9"/>
        <v>0.0007997176583666236</v>
      </c>
      <c r="E66" s="6">
        <v>12826</v>
      </c>
      <c r="F66" s="7">
        <f t="shared" si="11"/>
        <v>0.00024802251068241035</v>
      </c>
      <c r="G66" s="3">
        <v>532688</v>
      </c>
      <c r="H66" s="3">
        <v>51713048</v>
      </c>
      <c r="I66" s="9" t="s">
        <v>16</v>
      </c>
    </row>
    <row r="67" spans="1:9" ht="13.5" customHeight="1">
      <c r="A67" s="27" t="s">
        <v>11</v>
      </c>
      <c r="B67" s="2" t="s">
        <v>12</v>
      </c>
      <c r="C67" s="6">
        <v>422</v>
      </c>
      <c r="D67" s="7">
        <f>C67/G67</f>
        <v>0.0008059910729803908</v>
      </c>
      <c r="E67" s="6">
        <v>12587</v>
      </c>
      <c r="F67" s="7">
        <f t="shared" si="11"/>
        <v>0.0002463112748707218</v>
      </c>
      <c r="G67" s="3">
        <v>523579</v>
      </c>
      <c r="H67" s="3">
        <v>51102005</v>
      </c>
      <c r="I67" s="50" t="s">
        <v>17</v>
      </c>
    </row>
    <row r="68" spans="1:9" ht="13.5" customHeight="1">
      <c r="A68" s="27"/>
      <c r="B68" s="2" t="s">
        <v>4</v>
      </c>
      <c r="C68" s="6">
        <v>396</v>
      </c>
      <c r="D68" s="7">
        <f>C68/G68</f>
        <v>0.0007563328552138264</v>
      </c>
      <c r="E68" s="6">
        <v>12451</v>
      </c>
      <c r="F68" s="7">
        <f t="shared" si="11"/>
        <v>0.0002436499311524078</v>
      </c>
      <c r="G68" s="3">
        <v>523579</v>
      </c>
      <c r="H68" s="3">
        <v>51102005</v>
      </c>
      <c r="I68" s="50"/>
    </row>
    <row r="69" spans="1:9" ht="13.5" customHeight="1">
      <c r="A69" s="51" t="s">
        <v>34</v>
      </c>
      <c r="B69" s="51"/>
      <c r="C69" s="51"/>
      <c r="D69" s="51"/>
      <c r="E69" s="51"/>
      <c r="F69" s="51"/>
      <c r="G69" s="51"/>
      <c r="H69" s="51"/>
      <c r="I69" s="51"/>
    </row>
    <row r="70" spans="1:9" ht="13.5" customHeight="1">
      <c r="A70" s="49"/>
      <c r="B70" s="49"/>
      <c r="C70" s="49"/>
      <c r="D70" s="49"/>
      <c r="E70" s="49"/>
      <c r="F70" s="49"/>
      <c r="G70" s="49"/>
      <c r="H70" s="49"/>
      <c r="I70" s="49"/>
    </row>
  </sheetData>
  <sheetProtection/>
  <mergeCells count="38">
    <mergeCell ref="E3:F3"/>
    <mergeCell ref="H3:H4"/>
    <mergeCell ref="I3:I4"/>
    <mergeCell ref="I58:I61"/>
    <mergeCell ref="A23:A26"/>
    <mergeCell ref="G3:G4"/>
    <mergeCell ref="A59:A62"/>
    <mergeCell ref="I31:I35"/>
    <mergeCell ref="A2:B3"/>
    <mergeCell ref="I11:I17"/>
    <mergeCell ref="A70:I70"/>
    <mergeCell ref="A67:A68"/>
    <mergeCell ref="I67:I68"/>
    <mergeCell ref="A69:I69"/>
    <mergeCell ref="A63:A66"/>
    <mergeCell ref="A31:A34"/>
    <mergeCell ref="A39:A42"/>
    <mergeCell ref="I62:I65"/>
    <mergeCell ref="A51:A54"/>
    <mergeCell ref="I54:I57"/>
    <mergeCell ref="C3:D3"/>
    <mergeCell ref="C2:F2"/>
    <mergeCell ref="I44:I53"/>
    <mergeCell ref="A55:A58"/>
    <mergeCell ref="I36:I43"/>
    <mergeCell ref="A35:A38"/>
    <mergeCell ref="A47:A50"/>
    <mergeCell ref="A27:A30"/>
    <mergeCell ref="A15:A18"/>
    <mergeCell ref="G2:I2"/>
    <mergeCell ref="A43:A46"/>
    <mergeCell ref="A19:A21"/>
    <mergeCell ref="A11:A14"/>
    <mergeCell ref="A5:A6"/>
    <mergeCell ref="A7:A10"/>
    <mergeCell ref="I9:I10"/>
    <mergeCell ref="I5:I8"/>
    <mergeCell ref="I18:I30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2020-07-02T02:38:15Z</dcterms:created>
  <dcterms:modified xsi:type="dcterms:W3CDTF">2023-11-28T02:35:54Z</dcterms:modified>
  <cp:category/>
  <cp:version/>
  <cp:contentType/>
  <cp:contentStatus/>
</cp:coreProperties>
</file>