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fs-02.mic5.soumu.go.jp\org1106\管理課(11060202)\◎平成20年度以降\02　係単位\03　選挙管理第二係\02　選挙事務等報告例\02 選挙人名簿・在外選挙人名簿登録者数調\2023.09.01現在\06 HP掲載△\01_CMS△\掲載データ\"/>
    </mc:Choice>
  </mc:AlternateContent>
  <xr:revisionPtr revIDLastSave="0" documentId="13_ncr:1_{0ED5DE9D-7A5A-404F-81A5-B455E14ACD2D}" xr6:coauthVersionLast="36" xr6:coauthVersionMax="36" xr10:uidLastSave="{00000000-0000-0000-0000-000000000000}"/>
  <bookViews>
    <workbookView xWindow="0" yWindow="0" windowWidth="19200" windowHeight="5780" tabRatio="719" xr2:uid="{00000000-000D-0000-FFFF-FFFF00000000}"/>
  </bookViews>
  <sheets>
    <sheet name="①" sheetId="1" r:id="rId1"/>
    <sheet name="②" sheetId="2" r:id="rId2"/>
    <sheet name="③" sheetId="5" r:id="rId3"/>
    <sheet name="④" sheetId="4" r:id="rId4"/>
    <sheet name="⑤" sheetId="16" r:id="rId5"/>
    <sheet name="⑥" sheetId="18" r:id="rId6"/>
    <sheet name="⑦" sheetId="17" r:id="rId7"/>
    <sheet name="⑧" sheetId="3" r:id="rId8"/>
    <sheet name="⑨" sheetId="38" r:id="rId9"/>
    <sheet name="⑩" sheetId="39" r:id="rId10"/>
    <sheet name="⑪" sheetId="37" r:id="rId11"/>
    <sheet name="⑫" sheetId="48" r:id="rId12"/>
    <sheet name="⑬" sheetId="36" r:id="rId13"/>
    <sheet name="⑭" sheetId="14" r:id="rId14"/>
    <sheet name="⑮" sheetId="47" r:id="rId15"/>
  </sheets>
  <definedNames>
    <definedName name="_xlnm._FilterDatabase" localSheetId="5" hidden="1">⑥!$A$8:$AA$8</definedName>
    <definedName name="_xlnm.Print_Area" localSheetId="0">①!$A$1:$F$63</definedName>
    <definedName name="_xlnm.Print_Area" localSheetId="1">②!$A$1:$L$44</definedName>
    <definedName name="_xlnm.Print_Area" localSheetId="2">③!$A$1:$I$56</definedName>
    <definedName name="_xlnm.Print_Area" localSheetId="3">④!$A$1:$F$55</definedName>
    <definedName name="_xlnm.Print_Area" localSheetId="4">⑤!$A$1:$L$43</definedName>
    <definedName name="_xlnm.Print_Area" localSheetId="5">⑥!$A$1:$I$56</definedName>
    <definedName name="_xlnm.Print_Area" localSheetId="6">⑦!$A$1:$F$55</definedName>
    <definedName name="_xlnm.Print_Area" localSheetId="7">⑧!$A$1:$N$47</definedName>
    <definedName name="_xlnm.Print_Area" localSheetId="8">⑨!$A$1:$I$71</definedName>
    <definedName name="_xlnm.Print_Area" localSheetId="9">⑩!$A$1:$I$70</definedName>
    <definedName name="_xlnm.Print_Area" localSheetId="10">⑪!$A$1:$X$65</definedName>
    <definedName name="_xlnm.Print_Area" localSheetId="11">⑫!$A$1:$K$134</definedName>
    <definedName name="_xlnm.Print_Area" localSheetId="12">⑬!$A$1:$F$57</definedName>
    <definedName name="_xlnm.Print_Area" localSheetId="13">⑭!$A$1:$F$57</definedName>
    <definedName name="_xlnm.Print_Area" localSheetId="14">⑮!$A$1:$K$119</definedName>
  </definedNames>
  <calcPr calcId="191029"/>
</workbook>
</file>

<file path=xl/calcChain.xml><?xml version="1.0" encoding="utf-8"?>
<calcChain xmlns="http://schemas.openxmlformats.org/spreadsheetml/2006/main">
  <c r="D304" i="14" l="1"/>
  <c r="D302" i="16"/>
  <c r="D301" i="17"/>
  <c r="D303" i="18"/>
  <c r="D307" i="14"/>
  <c r="D306" i="14"/>
  <c r="D305" i="14"/>
  <c r="D305" i="16"/>
  <c r="D304" i="16"/>
  <c r="D303" i="16"/>
  <c r="D304" i="17"/>
  <c r="D303" i="17"/>
  <c r="D302" i="17"/>
  <c r="D306" i="18"/>
  <c r="D305" i="18"/>
  <c r="D304" i="18"/>
  <c r="D299" i="14"/>
  <c r="D297" i="16"/>
  <c r="D296" i="17"/>
  <c r="D298" i="18"/>
  <c r="D303" i="14"/>
  <c r="D302" i="14"/>
  <c r="D301" i="14"/>
  <c r="D300" i="14"/>
  <c r="D301" i="16"/>
  <c r="D300" i="16"/>
  <c r="D299" i="16"/>
  <c r="D298" i="16"/>
  <c r="D300" i="17"/>
  <c r="D299" i="17"/>
  <c r="D298" i="17"/>
  <c r="D297" i="17"/>
  <c r="D302" i="18"/>
  <c r="D301" i="18"/>
  <c r="D300" i="18"/>
  <c r="D299" i="18"/>
  <c r="D296" i="14"/>
  <c r="D294" i="16"/>
  <c r="D293" i="17"/>
  <c r="D295" i="18"/>
  <c r="D298" i="14"/>
  <c r="D297" i="14"/>
  <c r="D296" i="16"/>
  <c r="D295" i="16"/>
  <c r="D295" i="17"/>
  <c r="D294" i="17"/>
  <c r="D297" i="18"/>
  <c r="D296" i="18"/>
  <c r="D293" i="14"/>
  <c r="D291" i="16"/>
  <c r="D290" i="17"/>
  <c r="D292" i="18"/>
  <c r="D295" i="14"/>
  <c r="D294" i="14"/>
  <c r="D293" i="16"/>
  <c r="D292" i="16"/>
  <c r="D292" i="17"/>
  <c r="D291" i="17"/>
  <c r="D294" i="18"/>
  <c r="D293" i="18"/>
  <c r="D288" i="14"/>
  <c r="D286" i="16"/>
  <c r="D285" i="17"/>
  <c r="D287" i="18"/>
  <c r="D292" i="14"/>
  <c r="D291" i="14"/>
  <c r="D290" i="14"/>
  <c r="D289" i="14"/>
  <c r="D290" i="16"/>
  <c r="D289" i="16"/>
  <c r="D288" i="16"/>
  <c r="D287" i="16"/>
  <c r="D289" i="17"/>
  <c r="D288" i="17"/>
  <c r="D287" i="17"/>
  <c r="D286" i="17"/>
  <c r="D291" i="18"/>
  <c r="D290" i="18"/>
  <c r="D289" i="18"/>
  <c r="D288" i="18"/>
  <c r="D284" i="14"/>
  <c r="D282" i="16"/>
  <c r="D281" i="17"/>
  <c r="D283" i="18"/>
  <c r="D287" i="14"/>
  <c r="D286" i="14"/>
  <c r="D285" i="14"/>
  <c r="D285" i="16"/>
  <c r="D284" i="16"/>
  <c r="D283" i="16"/>
  <c r="D284" i="17"/>
  <c r="D283" i="17"/>
  <c r="D282" i="17"/>
  <c r="D286" i="18"/>
  <c r="D285" i="18"/>
  <c r="D284" i="18"/>
  <c r="D281" i="14"/>
  <c r="D279" i="16"/>
  <c r="D278" i="17"/>
  <c r="D280" i="18"/>
  <c r="D283" i="14"/>
  <c r="D282" i="14"/>
  <c r="D281" i="16"/>
  <c r="D280" i="16"/>
  <c r="D280" i="17"/>
  <c r="D279" i="17"/>
  <c r="D282" i="18"/>
  <c r="D281" i="18"/>
  <c r="D270" i="14"/>
  <c r="D268" i="16"/>
  <c r="D267" i="17"/>
  <c r="D269" i="18"/>
  <c r="D280" i="14"/>
  <c r="D279" i="14"/>
  <c r="D278" i="14"/>
  <c r="D277" i="14"/>
  <c r="D276" i="14"/>
  <c r="D275" i="14"/>
  <c r="D274" i="14"/>
  <c r="D273" i="14"/>
  <c r="D272" i="14"/>
  <c r="D271" i="14"/>
  <c r="D278" i="16"/>
  <c r="D277" i="16"/>
  <c r="D276" i="16"/>
  <c r="D275" i="16"/>
  <c r="D274" i="16"/>
  <c r="D273" i="16"/>
  <c r="D272" i="16"/>
  <c r="D271" i="16"/>
  <c r="D270" i="16"/>
  <c r="D269" i="16"/>
  <c r="D277" i="17"/>
  <c r="D276" i="17"/>
  <c r="D275" i="17"/>
  <c r="D274" i="17"/>
  <c r="D273" i="17"/>
  <c r="D272" i="17"/>
  <c r="D271" i="17"/>
  <c r="D270" i="17"/>
  <c r="D269" i="17"/>
  <c r="D268" i="17"/>
  <c r="D279" i="18"/>
  <c r="D278" i="18"/>
  <c r="D277" i="18"/>
  <c r="D276" i="18"/>
  <c r="D275" i="18"/>
  <c r="D274" i="18"/>
  <c r="D273" i="18"/>
  <c r="D272" i="18"/>
  <c r="D271" i="18"/>
  <c r="D270" i="18"/>
  <c r="D267" i="14"/>
  <c r="D265" i="16"/>
  <c r="D264" i="17"/>
  <c r="D266" i="18"/>
  <c r="D269" i="14"/>
  <c r="D268" i="14"/>
  <c r="D267" i="16"/>
  <c r="D266" i="16"/>
  <c r="D266" i="17"/>
  <c r="D265" i="17"/>
  <c r="D268" i="18"/>
  <c r="D267" i="18"/>
  <c r="D266" i="14"/>
  <c r="D265" i="14"/>
  <c r="D264" i="14"/>
  <c r="D264" i="16"/>
  <c r="D263" i="16"/>
  <c r="D262" i="16"/>
  <c r="D263" i="17"/>
  <c r="D262" i="17"/>
  <c r="D261" i="17"/>
  <c r="D265" i="18"/>
  <c r="D264" i="18"/>
  <c r="D263" i="18"/>
  <c r="D260" i="14"/>
  <c r="D258" i="16"/>
  <c r="D257" i="17"/>
  <c r="D259" i="18"/>
  <c r="D262" i="14"/>
  <c r="D261" i="14"/>
  <c r="D260" i="16"/>
  <c r="D259" i="16"/>
  <c r="D259" i="17"/>
  <c r="D258" i="17"/>
  <c r="D261" i="18"/>
  <c r="D260" i="18"/>
  <c r="D257" i="14"/>
  <c r="D255" i="16"/>
  <c r="D254" i="17"/>
  <c r="D256" i="18"/>
  <c r="D259" i="14"/>
  <c r="D258" i="14"/>
  <c r="D257" i="16"/>
  <c r="D256" i="16"/>
  <c r="D256" i="17"/>
  <c r="D255" i="17"/>
  <c r="D258" i="18"/>
  <c r="D257" i="18"/>
  <c r="D253" i="14"/>
  <c r="D251" i="16"/>
  <c r="D250" i="17"/>
  <c r="D252" i="18"/>
  <c r="D256" i="14"/>
  <c r="D255" i="14"/>
  <c r="D254" i="14"/>
  <c r="D254" i="16"/>
  <c r="D253" i="16"/>
  <c r="D252" i="16"/>
  <c r="D253" i="17"/>
  <c r="D252" i="17"/>
  <c r="D251" i="17"/>
  <c r="D255" i="18"/>
  <c r="D254" i="18"/>
  <c r="D253" i="18"/>
  <c r="D246" i="14"/>
  <c r="D244" i="16"/>
  <c r="D243" i="17"/>
  <c r="D245" i="18"/>
  <c r="D252" i="14"/>
  <c r="D251" i="14"/>
  <c r="D250" i="14"/>
  <c r="D249" i="14"/>
  <c r="D248" i="14"/>
  <c r="D247" i="14"/>
  <c r="D250" i="16"/>
  <c r="D249" i="16"/>
  <c r="D248" i="16"/>
  <c r="D247" i="16"/>
  <c r="D246" i="16"/>
  <c r="D245" i="16"/>
  <c r="D249" i="17"/>
  <c r="D248" i="17"/>
  <c r="D247" i="17"/>
  <c r="D246" i="17"/>
  <c r="D245" i="17"/>
  <c r="D244" i="17"/>
  <c r="D251" i="18"/>
  <c r="D250" i="18"/>
  <c r="D249" i="18"/>
  <c r="D248" i="18"/>
  <c r="D247" i="18"/>
  <c r="D246" i="18"/>
  <c r="D241" i="14"/>
  <c r="D239" i="16"/>
  <c r="D238" i="17"/>
  <c r="D240" i="18"/>
  <c r="D245" i="14"/>
  <c r="D244" i="14"/>
  <c r="D243" i="14"/>
  <c r="D242" i="14"/>
  <c r="D243" i="16"/>
  <c r="D242" i="16"/>
  <c r="D241" i="16"/>
  <c r="D240" i="16"/>
  <c r="D242" i="17"/>
  <c r="D241" i="17"/>
  <c r="D240" i="17"/>
  <c r="D239" i="17"/>
  <c r="D244" i="18"/>
  <c r="D243" i="18"/>
  <c r="D242" i="18"/>
  <c r="D241" i="18"/>
  <c r="D239" i="14"/>
  <c r="D237" i="16"/>
  <c r="D236" i="17"/>
  <c r="D238" i="18"/>
  <c r="D240" i="14"/>
  <c r="D238" i="16"/>
  <c r="D237" i="17"/>
  <c r="D239" i="18"/>
  <c r="D237" i="14"/>
  <c r="D235" i="16"/>
  <c r="D234" i="17"/>
  <c r="D236" i="18"/>
  <c r="D262" i="18" l="1"/>
  <c r="D261" i="16"/>
  <c r="D260" i="17"/>
  <c r="D263" i="14"/>
  <c r="E53" i="1" l="1"/>
  <c r="F53" i="1"/>
  <c r="F48" i="1"/>
  <c r="E48" i="1"/>
  <c r="F50" i="1"/>
  <c r="F55" i="1"/>
  <c r="E55" i="1"/>
  <c r="E52" i="1"/>
  <c r="E50" i="1"/>
  <c r="F54" i="1"/>
  <c r="F51" i="1"/>
  <c r="E49" i="1"/>
  <c r="F52" i="1"/>
  <c r="E51" i="1"/>
  <c r="F49" i="1"/>
  <c r="E54" i="1"/>
</calcChain>
</file>

<file path=xl/sharedStrings.xml><?xml version="1.0" encoding="utf-8"?>
<sst xmlns="http://schemas.openxmlformats.org/spreadsheetml/2006/main" count="1662" uniqueCount="1083">
  <si>
    <t>計</t>
    <rPh sb="0" eb="1">
      <t>ケイ</t>
    </rPh>
    <phoneticPr fontId="4"/>
  </si>
  <si>
    <t>議員１人当たりの登録者数</t>
    <rPh sb="0" eb="2">
      <t>ギイン</t>
    </rPh>
    <rPh sb="3" eb="4">
      <t>ニン</t>
    </rPh>
    <rPh sb="4" eb="5">
      <t>ア</t>
    </rPh>
    <rPh sb="8" eb="11">
      <t>トウロクシャ</t>
    </rPh>
    <rPh sb="11" eb="12">
      <t>スウ</t>
    </rPh>
    <phoneticPr fontId="4"/>
  </si>
  <si>
    <t>最　　高</t>
    <rPh sb="0" eb="4">
      <t>サイコウ</t>
    </rPh>
    <phoneticPr fontId="4"/>
  </si>
  <si>
    <t>最　　低</t>
    <rPh sb="0" eb="4">
      <t>サイテイ</t>
    </rPh>
    <phoneticPr fontId="4"/>
  </si>
  <si>
    <t>全国平均</t>
    <rPh sb="0" eb="2">
      <t>ゼンコク</t>
    </rPh>
    <rPh sb="2" eb="4">
      <t>ヘイキン</t>
    </rPh>
    <phoneticPr fontId="4"/>
  </si>
  <si>
    <t>５２選挙区</t>
    <rPh sb="2" eb="4">
      <t>センキョ</t>
    </rPh>
    <rPh sb="4" eb="5">
      <t>ク</t>
    </rPh>
    <phoneticPr fontId="4"/>
  </si>
  <si>
    <t>千葉４区</t>
    <rPh sb="0" eb="2">
      <t>チバ</t>
    </rPh>
    <rPh sb="3" eb="4">
      <t>ク</t>
    </rPh>
    <phoneticPr fontId="4"/>
  </si>
  <si>
    <t>（１）衆議院小選挙区別登録者数（在外選挙人名簿登録者含む）</t>
    <rPh sb="3" eb="6">
      <t>シュウギイン</t>
    </rPh>
    <rPh sb="6" eb="7">
      <t>ショウ</t>
    </rPh>
    <rPh sb="7" eb="10">
      <t>センキョク</t>
    </rPh>
    <rPh sb="10" eb="11">
      <t>ベツ</t>
    </rPh>
    <rPh sb="11" eb="14">
      <t>トウロクシャ</t>
    </rPh>
    <rPh sb="14" eb="15">
      <t>スウ</t>
    </rPh>
    <rPh sb="16" eb="18">
      <t>ザイガイ</t>
    </rPh>
    <rPh sb="18" eb="21">
      <t>センキョニン</t>
    </rPh>
    <rPh sb="21" eb="23">
      <t>メイボ</t>
    </rPh>
    <rPh sb="23" eb="26">
      <t>トウロクシャ</t>
    </rPh>
    <rPh sb="26" eb="27">
      <t>フク</t>
    </rPh>
    <phoneticPr fontId="4"/>
  </si>
  <si>
    <t>（参考資料１）衆議院小選挙区別選挙人名簿及び在外選挙人名簿登録者数（選挙区順）</t>
    <rPh sb="1" eb="3">
      <t>サンコウ</t>
    </rPh>
    <rPh sb="3" eb="5">
      <t>シリョウ</t>
    </rPh>
    <rPh sb="7" eb="10">
      <t>シュウギイン</t>
    </rPh>
    <rPh sb="10" eb="11">
      <t>ショウ</t>
    </rPh>
    <rPh sb="11" eb="13">
      <t>センキョ</t>
    </rPh>
    <rPh sb="13" eb="15">
      <t>クベツ</t>
    </rPh>
    <rPh sb="15" eb="18">
      <t>センキョニン</t>
    </rPh>
    <rPh sb="18" eb="20">
      <t>メイボ</t>
    </rPh>
    <rPh sb="20" eb="21">
      <t>オヨ</t>
    </rPh>
    <rPh sb="22" eb="24">
      <t>ザイガイ</t>
    </rPh>
    <rPh sb="24" eb="27">
      <t>センキョニン</t>
    </rPh>
    <rPh sb="27" eb="29">
      <t>メイボ</t>
    </rPh>
    <rPh sb="29" eb="32">
      <t>トウロクシャ</t>
    </rPh>
    <rPh sb="32" eb="33">
      <t>スウ</t>
    </rPh>
    <rPh sb="34" eb="37">
      <t>センキョク</t>
    </rPh>
    <rPh sb="37" eb="38">
      <t>ジュン</t>
    </rPh>
    <phoneticPr fontId="4"/>
  </si>
  <si>
    <t>　（参考資料２）衆議院小選挙区別選挙人名簿及び在外選挙人名簿登録者数（登録者数順）</t>
    <rPh sb="2" eb="4">
      <t>サンコウ</t>
    </rPh>
    <rPh sb="4" eb="6">
      <t>シリョウ</t>
    </rPh>
    <rPh sb="8" eb="11">
      <t>シュウギイン</t>
    </rPh>
    <rPh sb="11" eb="12">
      <t>ショウ</t>
    </rPh>
    <rPh sb="12" eb="15">
      <t>センキョク</t>
    </rPh>
    <rPh sb="15" eb="16">
      <t>ベツ</t>
    </rPh>
    <rPh sb="16" eb="19">
      <t>センキョニン</t>
    </rPh>
    <rPh sb="19" eb="21">
      <t>メイボ</t>
    </rPh>
    <rPh sb="21" eb="22">
      <t>オヨ</t>
    </rPh>
    <rPh sb="23" eb="25">
      <t>ザイガイ</t>
    </rPh>
    <rPh sb="25" eb="28">
      <t>センキョニン</t>
    </rPh>
    <rPh sb="28" eb="30">
      <t>メイボ</t>
    </rPh>
    <rPh sb="30" eb="33">
      <t>トウロクシャ</t>
    </rPh>
    <rPh sb="33" eb="34">
      <t>スウ</t>
    </rPh>
    <rPh sb="35" eb="38">
      <t>トウロクシャ</t>
    </rPh>
    <rPh sb="38" eb="39">
      <t>スウ</t>
    </rPh>
    <rPh sb="39" eb="40">
      <t>ジュン</t>
    </rPh>
    <phoneticPr fontId="4"/>
  </si>
  <si>
    <t>島根３区</t>
    <rPh sb="0" eb="2">
      <t>シマネ</t>
    </rPh>
    <rPh sb="3" eb="4">
      <t>ク</t>
    </rPh>
    <phoneticPr fontId="4"/>
  </si>
  <si>
    <t>神奈川14区</t>
    <rPh sb="0" eb="3">
      <t>カナガワ</t>
    </rPh>
    <rPh sb="5" eb="6">
      <t>ク</t>
    </rPh>
    <phoneticPr fontId="4"/>
  </si>
  <si>
    <t>８衆当日有権者数</t>
    <rPh sb="1" eb="2">
      <t>シュウ</t>
    </rPh>
    <rPh sb="2" eb="4">
      <t>トウジツ</t>
    </rPh>
    <rPh sb="4" eb="7">
      <t>ユウケンシャ</t>
    </rPh>
    <rPh sb="7" eb="8">
      <t>スウ</t>
    </rPh>
    <phoneticPr fontId="4"/>
  </si>
  <si>
    <t>（8.10.20現在）</t>
    <rPh sb="8" eb="10">
      <t>ゲンザイ</t>
    </rPh>
    <phoneticPr fontId="4"/>
  </si>
  <si>
    <t>神奈川７区</t>
    <rPh sb="0" eb="3">
      <t>カナガワ</t>
    </rPh>
    <rPh sb="4" eb="5">
      <t>ク</t>
    </rPh>
    <phoneticPr fontId="4"/>
  </si>
  <si>
    <t>６０選挙区</t>
    <rPh sb="2" eb="4">
      <t>センキョ</t>
    </rPh>
    <rPh sb="4" eb="5">
      <t>ク</t>
    </rPh>
    <phoneticPr fontId="4"/>
  </si>
  <si>
    <t>６７選挙区</t>
    <rPh sb="2" eb="5">
      <t>センキョク</t>
    </rPh>
    <phoneticPr fontId="4"/>
  </si>
  <si>
    <t>７６選挙区</t>
    <rPh sb="2" eb="5">
      <t>センキョク</t>
    </rPh>
    <phoneticPr fontId="4"/>
  </si>
  <si>
    <t>８１選挙区</t>
    <rPh sb="2" eb="4">
      <t>センキョ</t>
    </rPh>
    <rPh sb="4" eb="5">
      <t>ク</t>
    </rPh>
    <phoneticPr fontId="4"/>
  </si>
  <si>
    <t>８８選挙区</t>
    <rPh sb="2" eb="5">
      <t>センキョク</t>
    </rPh>
    <phoneticPr fontId="4"/>
  </si>
  <si>
    <t>７参当日有権者数</t>
    <rPh sb="1" eb="2">
      <t>サン</t>
    </rPh>
    <rPh sb="2" eb="4">
      <t>トウジツ</t>
    </rPh>
    <rPh sb="4" eb="7">
      <t>ユウケンシャ</t>
    </rPh>
    <rPh sb="7" eb="8">
      <t>スウ</t>
    </rPh>
    <phoneticPr fontId="4"/>
  </si>
  <si>
    <t>（7.7.23現在）</t>
    <rPh sb="7" eb="9">
      <t>ゲンザイ</t>
    </rPh>
    <phoneticPr fontId="4"/>
  </si>
  <si>
    <t>鳥取県</t>
    <rPh sb="0" eb="3">
      <t>トットリケン</t>
    </rPh>
    <phoneticPr fontId="4"/>
  </si>
  <si>
    <t>東京都</t>
    <rPh sb="0" eb="3">
      <t>トウキョウト</t>
    </rPh>
    <phoneticPr fontId="4"/>
  </si>
  <si>
    <t>東京都</t>
    <rPh sb="0" eb="2">
      <t>トウキョウ</t>
    </rPh>
    <rPh sb="2" eb="3">
      <t>ト</t>
    </rPh>
    <phoneticPr fontId="4"/>
  </si>
  <si>
    <t>鳥取県</t>
    <rPh sb="0" eb="2">
      <t>トットリ</t>
    </rPh>
    <rPh sb="2" eb="3">
      <t>ケン</t>
    </rPh>
    <phoneticPr fontId="4"/>
  </si>
  <si>
    <t>順　位</t>
    <rPh sb="0" eb="3">
      <t>ジュンイ</t>
    </rPh>
    <phoneticPr fontId="4"/>
  </si>
  <si>
    <t>選挙区名</t>
    <rPh sb="0" eb="3">
      <t>センキョク</t>
    </rPh>
    <rPh sb="3" eb="4">
      <t>メイ</t>
    </rPh>
    <phoneticPr fontId="4"/>
  </si>
  <si>
    <t>三重県第１区</t>
  </si>
  <si>
    <t>三重県第２区</t>
  </si>
  <si>
    <t>三重県第３区</t>
  </si>
  <si>
    <t>三重県第４区</t>
  </si>
  <si>
    <t>滋賀県第１区</t>
  </si>
  <si>
    <t>滋賀県第２区</t>
  </si>
  <si>
    <t>滋賀県第３区</t>
  </si>
  <si>
    <t>京都府第１区</t>
  </si>
  <si>
    <t>京都府第２区</t>
  </si>
  <si>
    <t>京都府第３区</t>
  </si>
  <si>
    <t>京都府第４区</t>
  </si>
  <si>
    <t>京都府第５区</t>
  </si>
  <si>
    <t>京都府第６区</t>
  </si>
  <si>
    <t>大阪府第１区</t>
  </si>
  <si>
    <t>大阪府第２区</t>
  </si>
  <si>
    <t>大阪府第３区</t>
  </si>
  <si>
    <t>大阪府第４区</t>
  </si>
  <si>
    <t>大阪府第５区</t>
  </si>
  <si>
    <t>大阪府第６区</t>
  </si>
  <si>
    <t>大阪府第７区</t>
  </si>
  <si>
    <t>上位</t>
    <rPh sb="0" eb="2">
      <t>ジョウイ</t>
    </rPh>
    <phoneticPr fontId="4"/>
  </si>
  <si>
    <t>下位</t>
    <rPh sb="0" eb="2">
      <t>カイ</t>
    </rPh>
    <phoneticPr fontId="4"/>
  </si>
  <si>
    <t>北海道</t>
    <rPh sb="0" eb="3">
      <t>ホッカイドウ</t>
    </rPh>
    <phoneticPr fontId="4"/>
  </si>
  <si>
    <t>青　森</t>
    <rPh sb="0" eb="1">
      <t>アオ</t>
    </rPh>
    <rPh sb="2" eb="3">
      <t>モリ</t>
    </rPh>
    <phoneticPr fontId="4"/>
  </si>
  <si>
    <t>岩　手</t>
    <rPh sb="0" eb="3">
      <t>イワテ</t>
    </rPh>
    <phoneticPr fontId="4"/>
  </si>
  <si>
    <t>宮　城</t>
    <rPh sb="0" eb="3">
      <t>ミヤギ</t>
    </rPh>
    <phoneticPr fontId="4"/>
  </si>
  <si>
    <t>秋　田</t>
    <rPh sb="0" eb="3">
      <t>アキタ</t>
    </rPh>
    <phoneticPr fontId="4"/>
  </si>
  <si>
    <t>山　形</t>
    <rPh sb="0" eb="3">
      <t>ヤマガタ</t>
    </rPh>
    <phoneticPr fontId="4"/>
  </si>
  <si>
    <t>福　島</t>
    <rPh sb="0" eb="3">
      <t>フクシマ</t>
    </rPh>
    <phoneticPr fontId="4"/>
  </si>
  <si>
    <t>茨　城</t>
    <rPh sb="0" eb="3">
      <t>イバラキ</t>
    </rPh>
    <phoneticPr fontId="4"/>
  </si>
  <si>
    <t>栃　木</t>
    <rPh sb="0" eb="3">
      <t>トチギ</t>
    </rPh>
    <phoneticPr fontId="4"/>
  </si>
  <si>
    <t>群　馬</t>
    <rPh sb="0" eb="3">
      <t>グンマ</t>
    </rPh>
    <phoneticPr fontId="4"/>
  </si>
  <si>
    <t>埼　玉</t>
    <rPh sb="0" eb="3">
      <t>サイタマ</t>
    </rPh>
    <phoneticPr fontId="4"/>
  </si>
  <si>
    <t>千　葉</t>
    <rPh sb="0" eb="3">
      <t>チバ</t>
    </rPh>
    <phoneticPr fontId="4"/>
  </si>
  <si>
    <t>東　京</t>
    <rPh sb="0" eb="3">
      <t>トウキョウ</t>
    </rPh>
    <phoneticPr fontId="4"/>
  </si>
  <si>
    <t>神奈川</t>
    <rPh sb="0" eb="3">
      <t>カナガワ</t>
    </rPh>
    <phoneticPr fontId="4"/>
  </si>
  <si>
    <t>新　潟</t>
    <rPh sb="0" eb="3">
      <t>ニイガタ</t>
    </rPh>
    <phoneticPr fontId="4"/>
  </si>
  <si>
    <t>富　山</t>
    <rPh sb="0" eb="3">
      <t>トヤマ</t>
    </rPh>
    <phoneticPr fontId="4"/>
  </si>
  <si>
    <t>石　川</t>
    <rPh sb="0" eb="3">
      <t>イシカワ</t>
    </rPh>
    <phoneticPr fontId="4"/>
  </si>
  <si>
    <t>福　井</t>
    <rPh sb="0" eb="3">
      <t>フクイ</t>
    </rPh>
    <phoneticPr fontId="4"/>
  </si>
  <si>
    <t>山　梨</t>
    <rPh sb="0" eb="3">
      <t>ヤマナシ</t>
    </rPh>
    <phoneticPr fontId="4"/>
  </si>
  <si>
    <t>長　野</t>
    <rPh sb="0" eb="3">
      <t>ナガノ</t>
    </rPh>
    <phoneticPr fontId="4"/>
  </si>
  <si>
    <t>岐　阜</t>
    <rPh sb="0" eb="3">
      <t>ギフ</t>
    </rPh>
    <phoneticPr fontId="4"/>
  </si>
  <si>
    <t>静　岡</t>
    <rPh sb="0" eb="3">
      <t>シズオカ</t>
    </rPh>
    <phoneticPr fontId="4"/>
  </si>
  <si>
    <t>愛　知</t>
    <rPh sb="0" eb="3">
      <t>アイチ</t>
    </rPh>
    <phoneticPr fontId="4"/>
  </si>
  <si>
    <t>三　重</t>
    <rPh sb="0" eb="3">
      <t>ミエ</t>
    </rPh>
    <phoneticPr fontId="4"/>
  </si>
  <si>
    <t>滋　賀</t>
    <rPh sb="0" eb="3">
      <t>シガ</t>
    </rPh>
    <phoneticPr fontId="4"/>
  </si>
  <si>
    <t>京　都</t>
    <rPh sb="0" eb="3">
      <t>キョウト</t>
    </rPh>
    <phoneticPr fontId="4"/>
  </si>
  <si>
    <t>大　阪</t>
    <rPh sb="0" eb="3">
      <t>オオサカ</t>
    </rPh>
    <phoneticPr fontId="4"/>
  </si>
  <si>
    <t>兵　庫</t>
    <rPh sb="0" eb="3">
      <t>ヒョウゴ</t>
    </rPh>
    <phoneticPr fontId="4"/>
  </si>
  <si>
    <t>奈　良</t>
    <rPh sb="0" eb="3">
      <t>ナラ</t>
    </rPh>
    <phoneticPr fontId="4"/>
  </si>
  <si>
    <t>鳥　取</t>
    <rPh sb="0" eb="3">
      <t>トットリ</t>
    </rPh>
    <phoneticPr fontId="4"/>
  </si>
  <si>
    <t>島　根</t>
    <rPh sb="0" eb="3">
      <t>シマネ</t>
    </rPh>
    <phoneticPr fontId="4"/>
  </si>
  <si>
    <t>岡　山</t>
    <rPh sb="0" eb="3">
      <t>オカヤマ</t>
    </rPh>
    <phoneticPr fontId="4"/>
  </si>
  <si>
    <t>広　島</t>
    <rPh sb="0" eb="3">
      <t>ヒロシマ</t>
    </rPh>
    <phoneticPr fontId="4"/>
  </si>
  <si>
    <t>山　口</t>
    <rPh sb="0" eb="3">
      <t>ヤマグチ</t>
    </rPh>
    <phoneticPr fontId="4"/>
  </si>
  <si>
    <t>徳　島</t>
    <rPh sb="0" eb="3">
      <t>トクシマ</t>
    </rPh>
    <phoneticPr fontId="4"/>
  </si>
  <si>
    <t>香　川</t>
    <rPh sb="0" eb="3">
      <t>カガワ</t>
    </rPh>
    <phoneticPr fontId="4"/>
  </si>
  <si>
    <t>愛　媛</t>
    <rPh sb="0" eb="3">
      <t>エヒメ</t>
    </rPh>
    <phoneticPr fontId="4"/>
  </si>
  <si>
    <t>高　知</t>
    <rPh sb="0" eb="3">
      <t>コウチ</t>
    </rPh>
    <phoneticPr fontId="4"/>
  </si>
  <si>
    <t>福　岡</t>
    <rPh sb="0" eb="3">
      <t>フクオカ</t>
    </rPh>
    <phoneticPr fontId="4"/>
  </si>
  <si>
    <t>佐　賀</t>
    <rPh sb="0" eb="3">
      <t>サガ</t>
    </rPh>
    <phoneticPr fontId="4"/>
  </si>
  <si>
    <t>長　崎</t>
    <rPh sb="0" eb="3">
      <t>ナガサキ</t>
    </rPh>
    <phoneticPr fontId="4"/>
  </si>
  <si>
    <t>熊　本</t>
    <rPh sb="0" eb="3">
      <t>クマモト</t>
    </rPh>
    <phoneticPr fontId="4"/>
  </si>
  <si>
    <t>大　分</t>
    <rPh sb="0" eb="3">
      <t>オオイタ</t>
    </rPh>
    <phoneticPr fontId="4"/>
  </si>
  <si>
    <t>宮　崎</t>
    <rPh sb="0" eb="3">
      <t>ミヤザキ</t>
    </rPh>
    <phoneticPr fontId="4"/>
  </si>
  <si>
    <t>鹿児島</t>
    <rPh sb="0" eb="3">
      <t>カゴシマ</t>
    </rPh>
    <phoneticPr fontId="4"/>
  </si>
  <si>
    <t>沖　縄</t>
    <rPh sb="0" eb="3">
      <t>オキナワ</t>
    </rPh>
    <phoneticPr fontId="4"/>
  </si>
  <si>
    <t>合　計</t>
    <rPh sb="0" eb="3">
      <t>ゴウケイ</t>
    </rPh>
    <phoneticPr fontId="4"/>
  </si>
  <si>
    <t>大阪府第８区</t>
  </si>
  <si>
    <t>大阪府第９区</t>
  </si>
  <si>
    <t>大阪府第10区</t>
  </si>
  <si>
    <t>大阪府第11区</t>
  </si>
  <si>
    <t>大阪府第12区</t>
  </si>
  <si>
    <t>大阪府第13区</t>
  </si>
  <si>
    <t>大阪府第14区</t>
  </si>
  <si>
    <t>大阪府第15区</t>
  </si>
  <si>
    <t>大阪府第16区</t>
  </si>
  <si>
    <t>大阪府第17区</t>
  </si>
  <si>
    <t>大阪府第18区</t>
  </si>
  <si>
    <t>大阪府第19区</t>
  </si>
  <si>
    <t>兵庫県第１区</t>
  </si>
  <si>
    <t>兵庫県第２区</t>
  </si>
  <si>
    <t>兵庫県第３区</t>
  </si>
  <si>
    <t>兵庫県第４区</t>
  </si>
  <si>
    <t>兵庫県第５区</t>
  </si>
  <si>
    <t>兵庫県第６区</t>
  </si>
  <si>
    <t>兵庫県第７区</t>
  </si>
  <si>
    <t>兵庫県第８区</t>
  </si>
  <si>
    <t>兵庫県第９区</t>
  </si>
  <si>
    <t>兵庫県第10区</t>
  </si>
  <si>
    <t>兵庫県第11区</t>
  </si>
  <si>
    <t>兵庫県第12区</t>
  </si>
  <si>
    <t>奈良県第１区</t>
  </si>
  <si>
    <t>長崎県第２区</t>
  </si>
  <si>
    <t>奈良県第２区</t>
  </si>
  <si>
    <t>奈良県第３区</t>
  </si>
  <si>
    <t>和歌山県第１区</t>
  </si>
  <si>
    <t>和歌山県第２区</t>
  </si>
  <si>
    <t>鳥取県第１区</t>
  </si>
  <si>
    <t>鳥取県第２区</t>
  </si>
  <si>
    <t>島根県第１区</t>
  </si>
  <si>
    <t>島根県第２区</t>
  </si>
  <si>
    <t>選挙区名</t>
  </si>
  <si>
    <t>登録者数</t>
  </si>
  <si>
    <t>北海道第１区</t>
  </si>
  <si>
    <t>埼玉県第１区</t>
  </si>
  <si>
    <t>神奈川県第13区</t>
  </si>
  <si>
    <t>北海道第２区</t>
  </si>
  <si>
    <t>埼玉県第２区</t>
  </si>
  <si>
    <t>神奈川県第14区</t>
  </si>
  <si>
    <t>北海道第３区</t>
  </si>
  <si>
    <t>埼玉県第３区</t>
  </si>
  <si>
    <t>神奈川県第15区</t>
  </si>
  <si>
    <t>北海道第４区</t>
  </si>
  <si>
    <t>埼玉県第４区</t>
  </si>
  <si>
    <t>神奈川県第16区</t>
  </si>
  <si>
    <t>北海道第５区</t>
  </si>
  <si>
    <t>埼玉県第５区</t>
  </si>
  <si>
    <t>神奈川県第17区</t>
  </si>
  <si>
    <t>北海道第６区</t>
  </si>
  <si>
    <t>埼玉県第６区</t>
  </si>
  <si>
    <t>北海道第７区</t>
  </si>
  <si>
    <t>埼玉県第７区</t>
  </si>
  <si>
    <t>新潟県第１区</t>
  </si>
  <si>
    <t>北海道第８区</t>
  </si>
  <si>
    <t>埼玉県第８区</t>
  </si>
  <si>
    <t>新潟県第２区</t>
  </si>
  <si>
    <t>北海道第９区</t>
  </si>
  <si>
    <t>埼玉県第９区</t>
  </si>
  <si>
    <t>新潟県第３区</t>
  </si>
  <si>
    <t>北海道第10区</t>
  </si>
  <si>
    <t>埼玉県第10区</t>
  </si>
  <si>
    <t>新潟県第４区</t>
  </si>
  <si>
    <t>北海道第11区</t>
  </si>
  <si>
    <t>埼玉県第11区</t>
  </si>
  <si>
    <t>新潟県第５区</t>
  </si>
  <si>
    <t>北海道第12区</t>
  </si>
  <si>
    <t>埼玉県第12区</t>
  </si>
  <si>
    <t>埼玉県第13区</t>
  </si>
  <si>
    <t>埼玉県第14区</t>
  </si>
  <si>
    <t>富山県第１区</t>
  </si>
  <si>
    <t>青森県第１区</t>
  </si>
  <si>
    <t>富山県第２区</t>
  </si>
  <si>
    <t>青森県第２区</t>
  </si>
  <si>
    <t>千葉県第１区</t>
  </si>
  <si>
    <t>富山県第３区</t>
  </si>
  <si>
    <t>青森県第３区</t>
  </si>
  <si>
    <t>千葉県第２区</t>
  </si>
  <si>
    <t>千葉県第３区</t>
  </si>
  <si>
    <t>石川県第１区</t>
  </si>
  <si>
    <t>千葉県第４区</t>
  </si>
  <si>
    <t>石川県第２区</t>
  </si>
  <si>
    <t>岩手県第１区</t>
  </si>
  <si>
    <t>千葉県第５区</t>
  </si>
  <si>
    <t>石川県第３区</t>
  </si>
  <si>
    <t>岩手県第２区</t>
  </si>
  <si>
    <t>千葉県第６区</t>
  </si>
  <si>
    <t>岩手県第３区</t>
  </si>
  <si>
    <t>千葉県第７区</t>
  </si>
  <si>
    <t>福井県第１区</t>
  </si>
  <si>
    <t>千葉県第８区</t>
  </si>
  <si>
    <t>福井県第２区</t>
  </si>
  <si>
    <t>千葉県第９区</t>
  </si>
  <si>
    <t>宮城県第１区</t>
  </si>
  <si>
    <t>千葉県第10区</t>
  </si>
  <si>
    <t>宮城県第２区</t>
  </si>
  <si>
    <t>千葉県第11区</t>
  </si>
  <si>
    <t>山梨県第１区</t>
  </si>
  <si>
    <t>宮城県第３区</t>
  </si>
  <si>
    <t>千葉県第12区</t>
  </si>
  <si>
    <t>山梨県第２区</t>
  </si>
  <si>
    <t>宮城県第４区</t>
  </si>
  <si>
    <t>宮城県第５区</t>
  </si>
  <si>
    <t>東京都第１区</t>
  </si>
  <si>
    <t>東京都第２区</t>
  </si>
  <si>
    <t>長野県第１区</t>
  </si>
  <si>
    <t>東京都第３区</t>
  </si>
  <si>
    <t>長野県第２区</t>
  </si>
  <si>
    <t>秋田県第１区</t>
  </si>
  <si>
    <t>東京都第４区</t>
  </si>
  <si>
    <t>長野県第３区</t>
  </si>
  <si>
    <t>秋田県第２区</t>
  </si>
  <si>
    <t>東京都第５区</t>
  </si>
  <si>
    <t>長野県第４区</t>
  </si>
  <si>
    <t>秋田県第３区</t>
  </si>
  <si>
    <t>東京都第６区</t>
  </si>
  <si>
    <t>長野県第５区</t>
  </si>
  <si>
    <t>東京都第７区</t>
  </si>
  <si>
    <t>山形県第１区</t>
  </si>
  <si>
    <t>東京都第８区</t>
  </si>
  <si>
    <t>岐阜県第１区</t>
  </si>
  <si>
    <t>山形県第２区</t>
  </si>
  <si>
    <t>東京都第９区</t>
  </si>
  <si>
    <t>岐阜県第２区</t>
  </si>
  <si>
    <t>山形県第３区</t>
  </si>
  <si>
    <t>東京都第10区</t>
  </si>
  <si>
    <t>岐阜県第３区</t>
  </si>
  <si>
    <t>東京都第11区</t>
  </si>
  <si>
    <t>岐阜県第４区</t>
  </si>
  <si>
    <t>東京都第12区</t>
  </si>
  <si>
    <t>岐阜県第５区</t>
  </si>
  <si>
    <t>福島県第１区</t>
  </si>
  <si>
    <t>東京都第13区</t>
  </si>
  <si>
    <t>福島県第２区</t>
  </si>
  <si>
    <t>東京都第14区</t>
  </si>
  <si>
    <t>静岡県第１区</t>
  </si>
  <si>
    <t>福島県第３区</t>
  </si>
  <si>
    <t>東京都第15区</t>
  </si>
  <si>
    <t>静岡県第２区</t>
  </si>
  <si>
    <t>福島県第４区</t>
  </si>
  <si>
    <t>東京都第16区</t>
  </si>
  <si>
    <t>静岡県第３区</t>
  </si>
  <si>
    <t>東京都第17区</t>
  </si>
  <si>
    <t>静岡県第４区</t>
  </si>
  <si>
    <t>東京都第18区</t>
  </si>
  <si>
    <t>静岡県第５区</t>
  </si>
  <si>
    <t>茨城県第１区</t>
  </si>
  <si>
    <t>東京都第19区</t>
  </si>
  <si>
    <t>静岡県第６区</t>
  </si>
  <si>
    <t>茨城県第２区</t>
  </si>
  <si>
    <t>東京都第20区</t>
  </si>
  <si>
    <t>静岡県第７区</t>
  </si>
  <si>
    <t>茨城県第３区</t>
  </si>
  <si>
    <t>東京都第21区</t>
  </si>
  <si>
    <t>静岡県第８区</t>
  </si>
  <si>
    <t>茨城県第４区</t>
  </si>
  <si>
    <t>東京都第22区</t>
  </si>
  <si>
    <t>茨城県第５区</t>
  </si>
  <si>
    <t>東京都第23区</t>
  </si>
  <si>
    <t>茨城県第６区</t>
  </si>
  <si>
    <t>東京都第24区</t>
  </si>
  <si>
    <t>愛知県第１区</t>
  </si>
  <si>
    <t>茨城県第７区</t>
  </si>
  <si>
    <t>東京都第25区</t>
  </si>
  <si>
    <t>愛知県第２区</t>
  </si>
  <si>
    <t>愛知県第３区</t>
  </si>
  <si>
    <t>栃木県第１区</t>
  </si>
  <si>
    <t>神奈川県第１区</t>
  </si>
  <si>
    <t>愛知県第４区</t>
  </si>
  <si>
    <t>栃木県第２区</t>
  </si>
  <si>
    <t>神奈川県第２区</t>
  </si>
  <si>
    <t>愛知県第５区</t>
  </si>
  <si>
    <t>栃木県第３区</t>
  </si>
  <si>
    <t>神奈川県第３区</t>
  </si>
  <si>
    <t>愛知県第６区</t>
  </si>
  <si>
    <t>栃木県第４区</t>
  </si>
  <si>
    <t>神奈川県第４区</t>
  </si>
  <si>
    <t>愛知県第７区</t>
  </si>
  <si>
    <t>栃木県第５区</t>
  </si>
  <si>
    <t>神奈川県第５区</t>
  </si>
  <si>
    <t>愛知県第８区</t>
  </si>
  <si>
    <t>神奈川県第６区</t>
  </si>
  <si>
    <t>愛知県第９区</t>
  </si>
  <si>
    <t>群馬県第１区</t>
  </si>
  <si>
    <t>神奈川県第７区</t>
  </si>
  <si>
    <t>愛知県第10区</t>
  </si>
  <si>
    <t>群馬県第２区</t>
  </si>
  <si>
    <t>神奈川県第８区</t>
  </si>
  <si>
    <t>愛知県第11区</t>
  </si>
  <si>
    <t>群馬県第３区</t>
  </si>
  <si>
    <t>神奈川県第９区</t>
  </si>
  <si>
    <t>愛知県第12区</t>
  </si>
  <si>
    <t>群馬県第４区</t>
  </si>
  <si>
    <t>神奈川県第10区</t>
  </si>
  <si>
    <t>愛知県第13区</t>
  </si>
  <si>
    <t>群馬県第５区</t>
  </si>
  <si>
    <t>神奈川県第11区</t>
  </si>
  <si>
    <t>愛知県第14区</t>
  </si>
  <si>
    <t>神奈川県第12区</t>
  </si>
  <si>
    <t>愛知県第15区</t>
  </si>
  <si>
    <t>岡山県第１区</t>
  </si>
  <si>
    <t>岡山県第２区</t>
  </si>
  <si>
    <t>岡山県第３区</t>
  </si>
  <si>
    <t>宮崎県第１区</t>
  </si>
  <si>
    <t>岡山県第４区</t>
  </si>
  <si>
    <t>宮崎県第２区</t>
  </si>
  <si>
    <t>宮崎県第３区</t>
  </si>
  <si>
    <t>広島県第１区</t>
  </si>
  <si>
    <t>鹿児島県第１区</t>
  </si>
  <si>
    <t>鹿児島県第２区</t>
  </si>
  <si>
    <t>広島県第３区</t>
  </si>
  <si>
    <t>鹿児島県第３区</t>
  </si>
  <si>
    <t>広島県第４区</t>
  </si>
  <si>
    <t>鹿児島県第４区</t>
  </si>
  <si>
    <t>広島県第５区</t>
  </si>
  <si>
    <t>広島県第６区</t>
  </si>
  <si>
    <t>沖縄県第１区</t>
  </si>
  <si>
    <t>沖縄県第２区</t>
  </si>
  <si>
    <t>山口県第１区</t>
  </si>
  <si>
    <t>沖縄県第３区</t>
  </si>
  <si>
    <t>山口県第２区</t>
  </si>
  <si>
    <t>山口県第３区</t>
  </si>
  <si>
    <t>徳島県第１区</t>
  </si>
  <si>
    <t>徳島県第２区</t>
  </si>
  <si>
    <t>香川県第１区</t>
  </si>
  <si>
    <t>香川県第２区</t>
  </si>
  <si>
    <t>香川県第３区</t>
  </si>
  <si>
    <t>愛媛県第１区</t>
  </si>
  <si>
    <t>愛媛県第２区</t>
  </si>
  <si>
    <t>愛媛県第３区</t>
  </si>
  <si>
    <t>高知県第１区</t>
  </si>
  <si>
    <t>高知県第２区</t>
  </si>
  <si>
    <t>福岡県第１区</t>
  </si>
  <si>
    <t>福岡県第２区</t>
  </si>
  <si>
    <t>福岡県第３区</t>
  </si>
  <si>
    <t>福岡県第４区</t>
  </si>
  <si>
    <t>福岡県第５区</t>
  </si>
  <si>
    <t>福岡県第６区</t>
  </si>
  <si>
    <t>福岡県第７区</t>
  </si>
  <si>
    <t>福岡県第８区</t>
  </si>
  <si>
    <t>埼玉県第13区</t>
    <rPh sb="0" eb="3">
      <t>サイタマケン</t>
    </rPh>
    <rPh sb="3" eb="4">
      <t>ダイ</t>
    </rPh>
    <rPh sb="6" eb="7">
      <t>ク</t>
    </rPh>
    <phoneticPr fontId="4"/>
  </si>
  <si>
    <t>福岡県第９区</t>
  </si>
  <si>
    <t>福岡県第10区</t>
  </si>
  <si>
    <t>福岡県第11区</t>
  </si>
  <si>
    <t>佐賀県第１区</t>
  </si>
  <si>
    <t>佐賀県第２区</t>
  </si>
  <si>
    <t>長崎県第１区</t>
  </si>
  <si>
    <t>長崎県第３区</t>
  </si>
  <si>
    <t>熊本県第１区</t>
  </si>
  <si>
    <t>熊本県第２区</t>
  </si>
  <si>
    <t>熊本県第３区</t>
  </si>
  <si>
    <t>熊本県第４区</t>
  </si>
  <si>
    <t>大分県第１区</t>
  </si>
  <si>
    <t>大分県第２区</t>
  </si>
  <si>
    <t>大分県第３区</t>
  </si>
  <si>
    <t>（13.7.29現在）</t>
    <rPh sb="8" eb="10">
      <t>ゲンザイ</t>
    </rPh>
    <phoneticPr fontId="4"/>
  </si>
  <si>
    <t>１３参当日有権者数</t>
    <rPh sb="2" eb="3">
      <t>サン</t>
    </rPh>
    <rPh sb="3" eb="5">
      <t>トウジツ</t>
    </rPh>
    <rPh sb="5" eb="7">
      <t>ユウケン</t>
    </rPh>
    <rPh sb="7" eb="8">
      <t>トウロクシャ</t>
    </rPh>
    <rPh sb="8" eb="9">
      <t>スウ</t>
    </rPh>
    <phoneticPr fontId="4"/>
  </si>
  <si>
    <t>兵　庫</t>
  </si>
  <si>
    <t>人</t>
  </si>
  <si>
    <t>％</t>
    <phoneticPr fontId="4"/>
  </si>
  <si>
    <t>北海道第10区</t>
    <rPh sb="0" eb="3">
      <t>ホッカイドウ</t>
    </rPh>
    <rPh sb="3" eb="4">
      <t>ダイ</t>
    </rPh>
    <rPh sb="6" eb="7">
      <t>ク</t>
    </rPh>
    <phoneticPr fontId="4"/>
  </si>
  <si>
    <t>埼玉県第８区</t>
    <rPh sb="0" eb="3">
      <t>サイタマケン</t>
    </rPh>
    <rPh sb="3" eb="4">
      <t>ダイ</t>
    </rPh>
    <rPh sb="5" eb="6">
      <t>ク</t>
    </rPh>
    <phoneticPr fontId="4"/>
  </si>
  <si>
    <t>埼玉県第９区</t>
    <rPh sb="0" eb="3">
      <t>サイタマケン</t>
    </rPh>
    <rPh sb="3" eb="4">
      <t>ダイ</t>
    </rPh>
    <rPh sb="5" eb="6">
      <t>ク</t>
    </rPh>
    <phoneticPr fontId="4"/>
  </si>
  <si>
    <t>埼玉県第７区</t>
    <rPh sb="0" eb="3">
      <t>サイタマケン</t>
    </rPh>
    <rPh sb="3" eb="4">
      <t>ダイ</t>
    </rPh>
    <rPh sb="5" eb="6">
      <t>ク</t>
    </rPh>
    <phoneticPr fontId="4"/>
  </si>
  <si>
    <t>岡山県第１区</t>
    <rPh sb="0" eb="3">
      <t>オカヤマケン</t>
    </rPh>
    <rPh sb="3" eb="4">
      <t>ダイ</t>
    </rPh>
    <rPh sb="5" eb="6">
      <t>ク</t>
    </rPh>
    <phoneticPr fontId="4"/>
  </si>
  <si>
    <t>大阪府第１区</t>
    <rPh sb="0" eb="3">
      <t>オオサカフ</t>
    </rPh>
    <rPh sb="3" eb="4">
      <t>ダイ</t>
    </rPh>
    <rPh sb="5" eb="6">
      <t>ク</t>
    </rPh>
    <phoneticPr fontId="4"/>
  </si>
  <si>
    <t>佐賀県第１区</t>
    <rPh sb="0" eb="3">
      <t>サガケン</t>
    </rPh>
    <rPh sb="3" eb="4">
      <t>ダイ</t>
    </rPh>
    <rPh sb="5" eb="6">
      <t>ク</t>
    </rPh>
    <phoneticPr fontId="4"/>
  </si>
  <si>
    <t>１７衆当日有権者数</t>
    <rPh sb="2" eb="3">
      <t>シュウ</t>
    </rPh>
    <rPh sb="3" eb="5">
      <t>トウジツ</t>
    </rPh>
    <rPh sb="5" eb="8">
      <t>ユウケンシャ</t>
    </rPh>
    <rPh sb="8" eb="9">
      <t>スウ</t>
    </rPh>
    <phoneticPr fontId="4"/>
  </si>
  <si>
    <t>（17.9.11現在）</t>
    <rPh sb="8" eb="10">
      <t>ゲンザイ</t>
    </rPh>
    <phoneticPr fontId="4"/>
  </si>
  <si>
    <t>３４選挙区</t>
    <rPh sb="2" eb="5">
      <t>センキョク</t>
    </rPh>
    <phoneticPr fontId="4"/>
  </si>
  <si>
    <t>徳島１区</t>
    <rPh sb="0" eb="2">
      <t>トクシマ</t>
    </rPh>
    <rPh sb="3" eb="4">
      <t>ク</t>
    </rPh>
    <phoneticPr fontId="4"/>
  </si>
  <si>
    <t>神奈川県</t>
    <rPh sb="0" eb="3">
      <t>カナガワ</t>
    </rPh>
    <rPh sb="3" eb="4">
      <t>ケン</t>
    </rPh>
    <phoneticPr fontId="4"/>
  </si>
  <si>
    <t>鹿児島県第１区</t>
    <rPh sb="0" eb="4">
      <t>カゴシマケン</t>
    </rPh>
    <rPh sb="4" eb="5">
      <t>ダイ</t>
    </rPh>
    <rPh sb="6" eb="7">
      <t>ク</t>
    </rPh>
    <phoneticPr fontId="4"/>
  </si>
  <si>
    <t>埼玉県第10区</t>
    <rPh sb="0" eb="3">
      <t>サイタマケン</t>
    </rPh>
    <rPh sb="3" eb="4">
      <t>ダイ</t>
    </rPh>
    <rPh sb="6" eb="7">
      <t>ク</t>
    </rPh>
    <phoneticPr fontId="4"/>
  </si>
  <si>
    <t>静岡県第１区</t>
    <rPh sb="0" eb="3">
      <t>シズオカケン</t>
    </rPh>
    <rPh sb="3" eb="4">
      <t>ダイ</t>
    </rPh>
    <rPh sb="5" eb="6">
      <t>ク</t>
    </rPh>
    <phoneticPr fontId="4"/>
  </si>
  <si>
    <t>長野県第１区</t>
    <rPh sb="0" eb="3">
      <t>ナガノケン</t>
    </rPh>
    <rPh sb="3" eb="4">
      <t>ダイ</t>
    </rPh>
    <rPh sb="5" eb="6">
      <t>ク</t>
    </rPh>
    <phoneticPr fontId="4"/>
  </si>
  <si>
    <t>埼玉県第２区</t>
    <rPh sb="0" eb="3">
      <t>サイタマケン</t>
    </rPh>
    <rPh sb="3" eb="4">
      <t>ダイ</t>
    </rPh>
    <rPh sb="5" eb="6">
      <t>ク</t>
    </rPh>
    <phoneticPr fontId="4"/>
  </si>
  <si>
    <t>１２衆当日有権者数</t>
    <rPh sb="2" eb="3">
      <t>シュウ</t>
    </rPh>
    <rPh sb="3" eb="5">
      <t>トウジツ</t>
    </rPh>
    <rPh sb="5" eb="8">
      <t>ユウケンシャ</t>
    </rPh>
    <rPh sb="8" eb="9">
      <t>スウ</t>
    </rPh>
    <phoneticPr fontId="4"/>
  </si>
  <si>
    <t>（12.6.25現在）</t>
    <rPh sb="8" eb="10">
      <t>ゲンザイ</t>
    </rPh>
    <phoneticPr fontId="4"/>
  </si>
  <si>
    <t>千葉県第13区</t>
  </si>
  <si>
    <t>徳島１区</t>
    <rPh sb="0" eb="2">
      <t>トクシマ</t>
    </rPh>
    <rPh sb="2" eb="4">
      <t>１ク</t>
    </rPh>
    <phoneticPr fontId="4"/>
  </si>
  <si>
    <t>人</t>
    <rPh sb="0" eb="1">
      <t>ニン</t>
    </rPh>
    <phoneticPr fontId="4"/>
  </si>
  <si>
    <t>北海道第１区</t>
    <rPh sb="0" eb="3">
      <t>ホッカイドウ</t>
    </rPh>
    <rPh sb="3" eb="4">
      <t>ダイ</t>
    </rPh>
    <rPh sb="5" eb="6">
      <t>ク</t>
    </rPh>
    <phoneticPr fontId="4"/>
  </si>
  <si>
    <t>高知県第１区</t>
    <rPh sb="0" eb="3">
      <t>コウチケン</t>
    </rPh>
    <rPh sb="3" eb="4">
      <t>ダイ</t>
    </rPh>
    <rPh sb="5" eb="6">
      <t>ク</t>
    </rPh>
    <phoneticPr fontId="4"/>
  </si>
  <si>
    <t>定　数</t>
    <rPh sb="0" eb="3">
      <t>テイスウ</t>
    </rPh>
    <phoneticPr fontId="4"/>
  </si>
  <si>
    <t>登　録　者　数</t>
    <rPh sb="0" eb="1">
      <t>トウ</t>
    </rPh>
    <rPh sb="2" eb="3">
      <t>ロク</t>
    </rPh>
    <rPh sb="4" eb="5">
      <t>シャ</t>
    </rPh>
    <rPh sb="6" eb="7">
      <t>スウ</t>
    </rPh>
    <phoneticPr fontId="4"/>
  </si>
  <si>
    <t>議員１人当たりの登録者数</t>
    <rPh sb="0" eb="2">
      <t>ギイン</t>
    </rPh>
    <rPh sb="3" eb="4">
      <t>ニン</t>
    </rPh>
    <rPh sb="4" eb="5">
      <t>ア</t>
    </rPh>
    <rPh sb="8" eb="11">
      <t>トウロクシャ</t>
    </rPh>
    <rPh sb="11" eb="12">
      <t>スウ</t>
    </rPh>
    <phoneticPr fontId="4"/>
  </si>
  <si>
    <t>登録者数</t>
    <rPh sb="0" eb="3">
      <t>トウロクシャ</t>
    </rPh>
    <rPh sb="3" eb="4">
      <t>スウ</t>
    </rPh>
    <phoneticPr fontId="4"/>
  </si>
  <si>
    <t>東京６区</t>
    <rPh sb="0" eb="2">
      <t>トウキョウ</t>
    </rPh>
    <rPh sb="2" eb="4">
      <t>６ク</t>
    </rPh>
    <phoneticPr fontId="4"/>
  </si>
  <si>
    <t>２４選挙区</t>
    <rPh sb="2" eb="4">
      <t>センキョ</t>
    </rPh>
    <rPh sb="4" eb="5">
      <t>ク</t>
    </rPh>
    <phoneticPr fontId="4"/>
  </si>
  <si>
    <t>２６選挙区</t>
    <rPh sb="2" eb="4">
      <t>センキョ</t>
    </rPh>
    <rPh sb="4" eb="5">
      <t>ク</t>
    </rPh>
    <phoneticPr fontId="4"/>
  </si>
  <si>
    <t>１　概要</t>
    <rPh sb="2" eb="4">
      <t>ガイヨウ</t>
    </rPh>
    <phoneticPr fontId="4"/>
  </si>
  <si>
    <t>（１）登録者数</t>
    <rPh sb="3" eb="5">
      <t>トウロク</t>
    </rPh>
    <rPh sb="5" eb="6">
      <t>シャ</t>
    </rPh>
    <rPh sb="6" eb="7">
      <t>スウ</t>
    </rPh>
    <phoneticPr fontId="4"/>
  </si>
  <si>
    <t>（２）対前年比較</t>
    <rPh sb="3" eb="4">
      <t>タイ</t>
    </rPh>
    <rPh sb="4" eb="6">
      <t>ゼンネン</t>
    </rPh>
    <rPh sb="6" eb="8">
      <t>ヒカク</t>
    </rPh>
    <phoneticPr fontId="4"/>
  </si>
  <si>
    <t>（３）登録者数の多い団体及び少ない団体</t>
    <rPh sb="3" eb="6">
      <t>トウロクシャ</t>
    </rPh>
    <rPh sb="6" eb="7">
      <t>スウ</t>
    </rPh>
    <rPh sb="8" eb="9">
      <t>オオ</t>
    </rPh>
    <rPh sb="10" eb="12">
      <t>ダンタイ</t>
    </rPh>
    <rPh sb="12" eb="13">
      <t>オヨ</t>
    </rPh>
    <rPh sb="14" eb="15">
      <t>スク</t>
    </rPh>
    <rPh sb="17" eb="19">
      <t>ダンタイ</t>
    </rPh>
    <phoneticPr fontId="4"/>
  </si>
  <si>
    <t>１５衆当日有権者数</t>
    <rPh sb="2" eb="3">
      <t>シュウ</t>
    </rPh>
    <rPh sb="3" eb="5">
      <t>トウジツ</t>
    </rPh>
    <rPh sb="5" eb="8">
      <t>ユウケンシャ</t>
    </rPh>
    <rPh sb="8" eb="9">
      <t>スウ</t>
    </rPh>
    <phoneticPr fontId="4"/>
  </si>
  <si>
    <t>（15.11.9現在）</t>
    <rPh sb="8" eb="10">
      <t>ゲンザイ</t>
    </rPh>
    <phoneticPr fontId="4"/>
  </si>
  <si>
    <t>２９選挙区</t>
    <rPh sb="2" eb="4">
      <t>センキョ</t>
    </rPh>
    <rPh sb="4" eb="5">
      <t>ク</t>
    </rPh>
    <phoneticPr fontId="4"/>
  </si>
  <si>
    <t>１６参当日有権者数</t>
    <rPh sb="2" eb="3">
      <t>サン</t>
    </rPh>
    <rPh sb="3" eb="5">
      <t>トウジツ</t>
    </rPh>
    <rPh sb="5" eb="7">
      <t>ユウケン</t>
    </rPh>
    <rPh sb="7" eb="8">
      <t>トウロクシャ</t>
    </rPh>
    <rPh sb="8" eb="9">
      <t>スウ</t>
    </rPh>
    <phoneticPr fontId="4"/>
  </si>
  <si>
    <t>（16.7.11現在）</t>
    <rPh sb="8" eb="10">
      <t>ゲンザイ</t>
    </rPh>
    <phoneticPr fontId="4"/>
  </si>
  <si>
    <t>千葉県第１区</t>
    <rPh sb="0" eb="3">
      <t>チバケン</t>
    </rPh>
    <rPh sb="3" eb="4">
      <t>ダイ</t>
    </rPh>
    <rPh sb="5" eb="6">
      <t>ク</t>
    </rPh>
    <phoneticPr fontId="4"/>
  </si>
  <si>
    <t>東京６区</t>
    <rPh sb="0" eb="2">
      <t>トウキョウ</t>
    </rPh>
    <rPh sb="3" eb="4">
      <t>ク</t>
    </rPh>
    <phoneticPr fontId="4"/>
  </si>
  <si>
    <t>３３選挙区</t>
    <rPh sb="2" eb="4">
      <t>センキョ</t>
    </rPh>
    <rPh sb="4" eb="5">
      <t>ク</t>
    </rPh>
    <phoneticPr fontId="4"/>
  </si>
  <si>
    <t>和歌山</t>
    <rPh sb="0" eb="3">
      <t>ワカヤマ</t>
    </rPh>
    <phoneticPr fontId="4"/>
  </si>
  <si>
    <t>宮城県第４区</t>
    <rPh sb="0" eb="3">
      <t>ミヤギケン</t>
    </rPh>
    <rPh sb="3" eb="4">
      <t>ダイ</t>
    </rPh>
    <phoneticPr fontId="4"/>
  </si>
  <si>
    <t>北海道第３区</t>
    <rPh sb="0" eb="3">
      <t>ホッカイドウ</t>
    </rPh>
    <rPh sb="3" eb="4">
      <t>ダイ</t>
    </rPh>
    <rPh sb="5" eb="6">
      <t>ク</t>
    </rPh>
    <phoneticPr fontId="4"/>
  </si>
  <si>
    <t>富山県第１区</t>
    <rPh sb="0" eb="3">
      <t>トヤマケン</t>
    </rPh>
    <rPh sb="3" eb="4">
      <t>ダイ</t>
    </rPh>
    <rPh sb="5" eb="6">
      <t>ク</t>
    </rPh>
    <phoneticPr fontId="4"/>
  </si>
  <si>
    <t>徳島県第１区</t>
    <rPh sb="0" eb="3">
      <t>トクシマケン</t>
    </rPh>
    <rPh sb="3" eb="4">
      <t>ダイ</t>
    </rPh>
    <rPh sb="5" eb="6">
      <t>ク</t>
    </rPh>
    <phoneticPr fontId="4"/>
  </si>
  <si>
    <t>岩手県第１区</t>
    <rPh sb="0" eb="3">
      <t>イワテケン</t>
    </rPh>
    <rPh sb="3" eb="4">
      <t>ダイ</t>
    </rPh>
    <rPh sb="5" eb="6">
      <t>ク</t>
    </rPh>
    <phoneticPr fontId="4"/>
  </si>
  <si>
    <t>秋田県第１区</t>
    <rPh sb="0" eb="3">
      <t>アキタケン</t>
    </rPh>
    <rPh sb="3" eb="4">
      <t>ダイ</t>
    </rPh>
    <rPh sb="5" eb="6">
      <t>ク</t>
    </rPh>
    <phoneticPr fontId="4"/>
  </si>
  <si>
    <t>福井県第１区</t>
    <rPh sb="0" eb="3">
      <t>フクイケン</t>
    </rPh>
    <rPh sb="3" eb="4">
      <t>ダイ</t>
    </rPh>
    <rPh sb="5" eb="6">
      <t>ク</t>
    </rPh>
    <phoneticPr fontId="4"/>
  </si>
  <si>
    <t>東京都第５区</t>
    <rPh sb="0" eb="3">
      <t>トウキョウト</t>
    </rPh>
    <rPh sb="3" eb="4">
      <t>ダイ</t>
    </rPh>
    <phoneticPr fontId="4"/>
  </si>
  <si>
    <t>神奈川県第１区</t>
    <rPh sb="0" eb="4">
      <t>カナガワケン</t>
    </rPh>
    <rPh sb="4" eb="5">
      <t>ダイ</t>
    </rPh>
    <rPh sb="6" eb="7">
      <t>ク</t>
    </rPh>
    <phoneticPr fontId="4"/>
  </si>
  <si>
    <t>埼玉県第１区</t>
    <rPh sb="0" eb="3">
      <t>サイタマケン</t>
    </rPh>
    <rPh sb="3" eb="4">
      <t>ダイ</t>
    </rPh>
    <rPh sb="5" eb="6">
      <t>ク</t>
    </rPh>
    <phoneticPr fontId="4"/>
  </si>
  <si>
    <t>沖縄県第１区</t>
    <rPh sb="0" eb="3">
      <t>オキナワケン</t>
    </rPh>
    <rPh sb="3" eb="4">
      <t>ダイ</t>
    </rPh>
    <rPh sb="5" eb="6">
      <t>ク</t>
    </rPh>
    <phoneticPr fontId="4"/>
  </si>
  <si>
    <t>岐阜県第１区</t>
    <rPh sb="0" eb="3">
      <t>ギフケン</t>
    </rPh>
    <rPh sb="3" eb="4">
      <t>ダイ</t>
    </rPh>
    <rPh sb="5" eb="6">
      <t>ク</t>
    </rPh>
    <phoneticPr fontId="4"/>
  </si>
  <si>
    <t>埼玉県第11区</t>
    <rPh sb="0" eb="3">
      <t>サイタマケン</t>
    </rPh>
    <rPh sb="3" eb="4">
      <t>ダイ</t>
    </rPh>
    <rPh sb="6" eb="7">
      <t>ク</t>
    </rPh>
    <phoneticPr fontId="4"/>
  </si>
  <si>
    <t>千葉県第６区</t>
    <rPh sb="0" eb="3">
      <t>チバケン</t>
    </rPh>
    <rPh sb="3" eb="4">
      <t>ダイ</t>
    </rPh>
    <phoneticPr fontId="4"/>
  </si>
  <si>
    <t>愛知県第１区</t>
    <rPh sb="0" eb="3">
      <t>アイチケン</t>
    </rPh>
    <rPh sb="3" eb="4">
      <t>ダイ</t>
    </rPh>
    <rPh sb="5" eb="6">
      <t>ク</t>
    </rPh>
    <phoneticPr fontId="4"/>
  </si>
  <si>
    <t>山梨県第１区</t>
    <rPh sb="0" eb="3">
      <t>ヤマナシケン</t>
    </rPh>
    <rPh sb="3" eb="4">
      <t>ダイ</t>
    </rPh>
    <rPh sb="5" eb="6">
      <t>ク</t>
    </rPh>
    <phoneticPr fontId="4"/>
  </si>
  <si>
    <t>高知３区</t>
    <rPh sb="0" eb="2">
      <t>コウチ</t>
    </rPh>
    <rPh sb="3" eb="4">
      <t>ク</t>
    </rPh>
    <phoneticPr fontId="4"/>
  </si>
  <si>
    <t>３６選挙区</t>
    <rPh sb="2" eb="5">
      <t>センキョク</t>
    </rPh>
    <phoneticPr fontId="4"/>
  </si>
  <si>
    <t>石川県第１区</t>
    <rPh sb="0" eb="3">
      <t>イシカワケン</t>
    </rPh>
    <rPh sb="3" eb="4">
      <t>ダイ</t>
    </rPh>
    <rPh sb="5" eb="6">
      <t>ク</t>
    </rPh>
    <phoneticPr fontId="4"/>
  </si>
  <si>
    <t>　２　選挙人名簿登録者数（前回調査との比較）</t>
    <rPh sb="3" eb="6">
      <t>センキョニン</t>
    </rPh>
    <rPh sb="6" eb="8">
      <t>メイボ</t>
    </rPh>
    <rPh sb="8" eb="11">
      <t>トウロクシャ</t>
    </rPh>
    <rPh sb="11" eb="12">
      <t>スウ</t>
    </rPh>
    <rPh sb="13" eb="15">
      <t>ゼンカイ</t>
    </rPh>
    <rPh sb="15" eb="17">
      <t>チョウサ</t>
    </rPh>
    <rPh sb="19" eb="21">
      <t>ヒカク</t>
    </rPh>
    <phoneticPr fontId="4"/>
  </si>
  <si>
    <t>　３　選挙人名簿登録者数（男女別）</t>
    <rPh sb="3" eb="6">
      <t>センキョニン</t>
    </rPh>
    <rPh sb="6" eb="8">
      <t>メイボ</t>
    </rPh>
    <rPh sb="8" eb="11">
      <t>トウロクシャ</t>
    </rPh>
    <rPh sb="11" eb="12">
      <t>スウ</t>
    </rPh>
    <rPh sb="13" eb="16">
      <t>ダンジョベツ</t>
    </rPh>
    <phoneticPr fontId="4"/>
  </si>
  <si>
    <t>　２　在外選挙人名簿登録者数（前回調査との比較）</t>
    <rPh sb="3" eb="5">
      <t>ザイガイ</t>
    </rPh>
    <rPh sb="5" eb="8">
      <t>センキョニン</t>
    </rPh>
    <rPh sb="8" eb="10">
      <t>メイボ</t>
    </rPh>
    <rPh sb="10" eb="13">
      <t>トウロクシャ</t>
    </rPh>
    <rPh sb="13" eb="14">
      <t>スウ</t>
    </rPh>
    <rPh sb="15" eb="17">
      <t>ゼンカイ</t>
    </rPh>
    <rPh sb="17" eb="19">
      <t>チョウサ</t>
    </rPh>
    <rPh sb="21" eb="23">
      <t>ヒカク</t>
    </rPh>
    <phoneticPr fontId="4"/>
  </si>
  <si>
    <t>　３　在外選挙人名簿登録者数（男女別）</t>
    <rPh sb="3" eb="5">
      <t>ザイガイ</t>
    </rPh>
    <rPh sb="5" eb="8">
      <t>センキョニン</t>
    </rPh>
    <rPh sb="8" eb="10">
      <t>メイボ</t>
    </rPh>
    <rPh sb="10" eb="13">
      <t>トウロクシャ</t>
    </rPh>
    <rPh sb="13" eb="14">
      <t>スウ</t>
    </rPh>
    <rPh sb="15" eb="18">
      <t>ダンジョベツ</t>
    </rPh>
    <phoneticPr fontId="4"/>
  </si>
  <si>
    <t>Ⅳ　選挙区ごとの選挙人名簿及び在外選挙人名簿登録者数等</t>
    <rPh sb="2" eb="5">
      <t>センキョク</t>
    </rPh>
    <rPh sb="8" eb="11">
      <t>センキョニン</t>
    </rPh>
    <rPh sb="11" eb="13">
      <t>メイボ</t>
    </rPh>
    <rPh sb="13" eb="14">
      <t>オヨ</t>
    </rPh>
    <rPh sb="15" eb="17">
      <t>ザイガイ</t>
    </rPh>
    <rPh sb="17" eb="20">
      <t>センキョニン</t>
    </rPh>
    <rPh sb="20" eb="22">
      <t>メイボ</t>
    </rPh>
    <rPh sb="22" eb="25">
      <t>トウロクシャ</t>
    </rPh>
    <rPh sb="25" eb="26">
      <t>スウ</t>
    </rPh>
    <rPh sb="26" eb="27">
      <t>トウ</t>
    </rPh>
    <phoneticPr fontId="4"/>
  </si>
  <si>
    <t>（２）参議院議員（選挙区）１人当たり登録者数（在外選挙人名簿登録者含む）</t>
    <rPh sb="3" eb="6">
      <t>サンギイン</t>
    </rPh>
    <rPh sb="6" eb="8">
      <t>ギイン</t>
    </rPh>
    <rPh sb="9" eb="12">
      <t>センキョク</t>
    </rPh>
    <rPh sb="14" eb="15">
      <t>ニン</t>
    </rPh>
    <rPh sb="15" eb="16">
      <t>ア</t>
    </rPh>
    <rPh sb="18" eb="21">
      <t>トウロクシャ</t>
    </rPh>
    <rPh sb="21" eb="22">
      <t>スウ</t>
    </rPh>
    <rPh sb="23" eb="25">
      <t>ザイガイ</t>
    </rPh>
    <rPh sb="25" eb="28">
      <t>センキョニン</t>
    </rPh>
    <rPh sb="28" eb="30">
      <t>メイボ</t>
    </rPh>
    <rPh sb="30" eb="33">
      <t>トウロクシャ</t>
    </rPh>
    <rPh sb="33" eb="34">
      <t>フク</t>
    </rPh>
    <phoneticPr fontId="4"/>
  </si>
  <si>
    <t>選挙区名</t>
    <rPh sb="0" eb="3">
      <t>センキョク</t>
    </rPh>
    <rPh sb="3" eb="4">
      <t>メイ</t>
    </rPh>
    <phoneticPr fontId="4"/>
  </si>
  <si>
    <t>埼玉県第３区</t>
    <rPh sb="0" eb="3">
      <t>サイタマケン</t>
    </rPh>
    <rPh sb="3" eb="4">
      <t>ダイ</t>
    </rPh>
    <rPh sb="5" eb="6">
      <t>ク</t>
    </rPh>
    <phoneticPr fontId="4"/>
  </si>
  <si>
    <t>北海道第２区</t>
    <rPh sb="0" eb="3">
      <t>ホッカイドウ</t>
    </rPh>
    <rPh sb="3" eb="4">
      <t>ダイ</t>
    </rPh>
    <phoneticPr fontId="4"/>
  </si>
  <si>
    <t>埼玉県第４区</t>
    <rPh sb="0" eb="3">
      <t>サイタマケン</t>
    </rPh>
    <rPh sb="3" eb="4">
      <t>ダイ</t>
    </rPh>
    <rPh sb="5" eb="6">
      <t>ク</t>
    </rPh>
    <phoneticPr fontId="4"/>
  </si>
  <si>
    <t>神奈川県第14区</t>
    <rPh sb="0" eb="4">
      <t>カナガワケン</t>
    </rPh>
    <rPh sb="4" eb="5">
      <t>ダイ</t>
    </rPh>
    <phoneticPr fontId="4"/>
  </si>
  <si>
    <t>埼玉県第５区</t>
    <rPh sb="0" eb="3">
      <t>サイタマケン</t>
    </rPh>
    <rPh sb="3" eb="4">
      <t>ダイ</t>
    </rPh>
    <rPh sb="5" eb="6">
      <t>ク</t>
    </rPh>
    <phoneticPr fontId="4"/>
  </si>
  <si>
    <t>神奈川県第15区</t>
    <rPh sb="0" eb="4">
      <t>カナガワケン</t>
    </rPh>
    <rPh sb="4" eb="5">
      <t>ダイ</t>
    </rPh>
    <phoneticPr fontId="4"/>
  </si>
  <si>
    <t>北海道第４区</t>
    <rPh sb="0" eb="3">
      <t>ホッカイドウ</t>
    </rPh>
    <rPh sb="3" eb="4">
      <t>ダイ</t>
    </rPh>
    <phoneticPr fontId="4"/>
  </si>
  <si>
    <t>埼玉県第６区</t>
    <rPh sb="0" eb="3">
      <t>サイタマケン</t>
    </rPh>
    <rPh sb="3" eb="4">
      <t>ダイ</t>
    </rPh>
    <rPh sb="5" eb="6">
      <t>ク</t>
    </rPh>
    <phoneticPr fontId="4"/>
  </si>
  <si>
    <t>神奈川県第16区</t>
    <rPh sb="0" eb="4">
      <t>カナガワケン</t>
    </rPh>
    <rPh sb="4" eb="5">
      <t>ダイ</t>
    </rPh>
    <phoneticPr fontId="4"/>
  </si>
  <si>
    <t>北海道第５区</t>
    <rPh sb="0" eb="3">
      <t>ホッカイドウ</t>
    </rPh>
    <rPh sb="3" eb="4">
      <t>ダイ</t>
    </rPh>
    <phoneticPr fontId="4"/>
  </si>
  <si>
    <t>神奈川県第17区</t>
    <rPh sb="0" eb="4">
      <t>カナガワケン</t>
    </rPh>
    <rPh sb="4" eb="5">
      <t>ダイ</t>
    </rPh>
    <phoneticPr fontId="4"/>
  </si>
  <si>
    <t>神奈川県第18区</t>
    <rPh sb="0" eb="4">
      <t>カナガワケン</t>
    </rPh>
    <rPh sb="4" eb="5">
      <t>ダイ</t>
    </rPh>
    <phoneticPr fontId="4"/>
  </si>
  <si>
    <t>北海道第７区</t>
    <rPh sb="0" eb="3">
      <t>ホッカイドウ</t>
    </rPh>
    <rPh sb="3" eb="4">
      <t>ダイ</t>
    </rPh>
    <phoneticPr fontId="4"/>
  </si>
  <si>
    <t>計</t>
    <rPh sb="0" eb="1">
      <t>ケイ</t>
    </rPh>
    <phoneticPr fontId="4"/>
  </si>
  <si>
    <t>北海道第８区</t>
    <rPh sb="0" eb="3">
      <t>ホッカイドウ</t>
    </rPh>
    <rPh sb="3" eb="4">
      <t>ダイ</t>
    </rPh>
    <phoneticPr fontId="4"/>
  </si>
  <si>
    <t>北海道第９区</t>
    <rPh sb="0" eb="3">
      <t>ホッカイドウ</t>
    </rPh>
    <rPh sb="3" eb="4">
      <t>ダイ</t>
    </rPh>
    <phoneticPr fontId="4"/>
  </si>
  <si>
    <t>新潟県第２区</t>
    <rPh sb="0" eb="3">
      <t>ニイガタケン</t>
    </rPh>
    <rPh sb="3" eb="4">
      <t>ダイ</t>
    </rPh>
    <phoneticPr fontId="4"/>
  </si>
  <si>
    <t>新潟県第３区</t>
    <rPh sb="0" eb="3">
      <t>ニイガタケン</t>
    </rPh>
    <rPh sb="3" eb="4">
      <t>ダイ</t>
    </rPh>
    <phoneticPr fontId="4"/>
  </si>
  <si>
    <t>北海道第11区</t>
    <rPh sb="0" eb="3">
      <t>ホッカイドウ</t>
    </rPh>
    <rPh sb="3" eb="5">
      <t>ダイ</t>
    </rPh>
    <rPh sb="6" eb="7">
      <t>ク</t>
    </rPh>
    <phoneticPr fontId="4"/>
  </si>
  <si>
    <t>新潟県第４区</t>
    <rPh sb="0" eb="3">
      <t>ニイガタケン</t>
    </rPh>
    <rPh sb="3" eb="4">
      <t>ダイ</t>
    </rPh>
    <phoneticPr fontId="4"/>
  </si>
  <si>
    <t>北海道第12区</t>
    <rPh sb="0" eb="3">
      <t>ホッカイドウ</t>
    </rPh>
    <rPh sb="3" eb="5">
      <t>ダイ</t>
    </rPh>
    <rPh sb="6" eb="7">
      <t>ク</t>
    </rPh>
    <phoneticPr fontId="4"/>
  </si>
  <si>
    <t>新潟県第５区</t>
    <rPh sb="0" eb="3">
      <t>ニイガタケン</t>
    </rPh>
    <rPh sb="3" eb="4">
      <t>ダイ</t>
    </rPh>
    <phoneticPr fontId="4"/>
  </si>
  <si>
    <t>埼玉県第15区</t>
    <rPh sb="0" eb="3">
      <t>サイタマケン</t>
    </rPh>
    <rPh sb="3" eb="4">
      <t>ダイ</t>
    </rPh>
    <rPh sb="6" eb="7">
      <t>ク</t>
    </rPh>
    <phoneticPr fontId="4"/>
  </si>
  <si>
    <t>青森県第１区</t>
    <rPh sb="0" eb="3">
      <t>アオモリケン</t>
    </rPh>
    <rPh sb="3" eb="4">
      <t>ダイ</t>
    </rPh>
    <rPh sb="5" eb="6">
      <t>ク</t>
    </rPh>
    <phoneticPr fontId="4"/>
  </si>
  <si>
    <t>青森県第２区</t>
    <rPh sb="0" eb="3">
      <t>アオモリケン</t>
    </rPh>
    <rPh sb="3" eb="4">
      <t>ダイ</t>
    </rPh>
    <phoneticPr fontId="4"/>
  </si>
  <si>
    <t>青森県第３区</t>
    <rPh sb="0" eb="3">
      <t>アオモリケン</t>
    </rPh>
    <rPh sb="3" eb="4">
      <t>ダイ</t>
    </rPh>
    <phoneticPr fontId="4"/>
  </si>
  <si>
    <t>千葉県第２区</t>
    <rPh sb="0" eb="3">
      <t>チバケン</t>
    </rPh>
    <rPh sb="3" eb="4">
      <t>ダイ</t>
    </rPh>
    <phoneticPr fontId="4"/>
  </si>
  <si>
    <t>富山県第２区</t>
    <rPh sb="0" eb="3">
      <t>トヤマケン</t>
    </rPh>
    <rPh sb="3" eb="4">
      <t>ダイ</t>
    </rPh>
    <phoneticPr fontId="4"/>
  </si>
  <si>
    <t>千葉県第３区</t>
    <rPh sb="0" eb="3">
      <t>チバケン</t>
    </rPh>
    <rPh sb="3" eb="4">
      <t>ダイ</t>
    </rPh>
    <phoneticPr fontId="4"/>
  </si>
  <si>
    <t>富山県第３区</t>
    <rPh sb="0" eb="3">
      <t>トヤマケン</t>
    </rPh>
    <rPh sb="3" eb="4">
      <t>ダイ</t>
    </rPh>
    <phoneticPr fontId="4"/>
  </si>
  <si>
    <t>千葉県第４区</t>
    <rPh sb="0" eb="3">
      <t>チバケン</t>
    </rPh>
    <rPh sb="3" eb="4">
      <t>ダイ</t>
    </rPh>
    <phoneticPr fontId="4"/>
  </si>
  <si>
    <t>千葉県第５区</t>
    <rPh sb="0" eb="3">
      <t>チバケン</t>
    </rPh>
    <rPh sb="3" eb="4">
      <t>ダイ</t>
    </rPh>
    <phoneticPr fontId="4"/>
  </si>
  <si>
    <t>岩手県第２区</t>
    <rPh sb="0" eb="3">
      <t>イワテケン</t>
    </rPh>
    <rPh sb="3" eb="4">
      <t>ダイ</t>
    </rPh>
    <phoneticPr fontId="4"/>
  </si>
  <si>
    <t>石川県第２区</t>
    <rPh sb="0" eb="3">
      <t>イシカワケン</t>
    </rPh>
    <rPh sb="3" eb="4">
      <t>ダイ</t>
    </rPh>
    <phoneticPr fontId="4"/>
  </si>
  <si>
    <t>岩手県第３区</t>
    <rPh sb="0" eb="3">
      <t>イワテケン</t>
    </rPh>
    <rPh sb="3" eb="4">
      <t>ダイ</t>
    </rPh>
    <phoneticPr fontId="4"/>
  </si>
  <si>
    <t>千葉県第７区</t>
    <rPh sb="0" eb="3">
      <t>チバケン</t>
    </rPh>
    <rPh sb="3" eb="4">
      <t>ダイ</t>
    </rPh>
    <phoneticPr fontId="4"/>
  </si>
  <si>
    <t>石川県第３区</t>
    <rPh sb="0" eb="3">
      <t>イシカワケン</t>
    </rPh>
    <rPh sb="3" eb="4">
      <t>ダイ</t>
    </rPh>
    <phoneticPr fontId="4"/>
  </si>
  <si>
    <t>千葉県第８区</t>
    <rPh sb="0" eb="3">
      <t>チバケン</t>
    </rPh>
    <rPh sb="3" eb="4">
      <t>ダイ</t>
    </rPh>
    <phoneticPr fontId="4"/>
  </si>
  <si>
    <t>千葉県第９区</t>
    <rPh sb="0" eb="3">
      <t>チバケン</t>
    </rPh>
    <rPh sb="3" eb="4">
      <t>ダイ</t>
    </rPh>
    <phoneticPr fontId="4"/>
  </si>
  <si>
    <t>千葉県第10区</t>
    <rPh sb="0" eb="3">
      <t>チバケン</t>
    </rPh>
    <rPh sb="3" eb="5">
      <t>ダイ</t>
    </rPh>
    <rPh sb="6" eb="7">
      <t>ク</t>
    </rPh>
    <phoneticPr fontId="4"/>
  </si>
  <si>
    <t>福井県第２区</t>
    <rPh sb="0" eb="3">
      <t>フクイケン</t>
    </rPh>
    <rPh sb="3" eb="4">
      <t>ダイ</t>
    </rPh>
    <phoneticPr fontId="4"/>
  </si>
  <si>
    <t>宮城県第２区</t>
    <rPh sb="0" eb="3">
      <t>ミヤギケン</t>
    </rPh>
    <rPh sb="3" eb="4">
      <t>ダイ</t>
    </rPh>
    <phoneticPr fontId="4"/>
  </si>
  <si>
    <t>千葉県第11区</t>
    <rPh sb="0" eb="3">
      <t>チバケン</t>
    </rPh>
    <rPh sb="3" eb="5">
      <t>ダイ</t>
    </rPh>
    <rPh sb="6" eb="7">
      <t>ク</t>
    </rPh>
    <phoneticPr fontId="4"/>
  </si>
  <si>
    <t>宮城県第３区</t>
    <rPh sb="0" eb="3">
      <t>ミヤギケン</t>
    </rPh>
    <rPh sb="3" eb="4">
      <t>ダイ</t>
    </rPh>
    <phoneticPr fontId="4"/>
  </si>
  <si>
    <t>千葉県第12区</t>
    <rPh sb="0" eb="3">
      <t>チバケン</t>
    </rPh>
    <rPh sb="3" eb="5">
      <t>ダイ</t>
    </rPh>
    <rPh sb="6" eb="7">
      <t>ク</t>
    </rPh>
    <phoneticPr fontId="4"/>
  </si>
  <si>
    <t>千葉県第13区</t>
    <rPh sb="0" eb="3">
      <t>チバケン</t>
    </rPh>
    <rPh sb="3" eb="5">
      <t>ダイ</t>
    </rPh>
    <rPh sb="6" eb="7">
      <t>ク</t>
    </rPh>
    <phoneticPr fontId="4"/>
  </si>
  <si>
    <t>宮城県第５区</t>
    <rPh sb="0" eb="3">
      <t>ミヤギケン</t>
    </rPh>
    <rPh sb="3" eb="4">
      <t>ダイ</t>
    </rPh>
    <phoneticPr fontId="4"/>
  </si>
  <si>
    <t>山梨県第２区</t>
    <rPh sb="0" eb="3">
      <t>ヤマナシケン</t>
    </rPh>
    <rPh sb="3" eb="4">
      <t>ダイ</t>
    </rPh>
    <phoneticPr fontId="4"/>
  </si>
  <si>
    <t>東京都第１区</t>
    <rPh sb="0" eb="3">
      <t>トウキョウト</t>
    </rPh>
    <rPh sb="3" eb="4">
      <t>ダイ</t>
    </rPh>
    <rPh sb="5" eb="6">
      <t>ク</t>
    </rPh>
    <phoneticPr fontId="4"/>
  </si>
  <si>
    <t>東京都第２区</t>
    <rPh sb="0" eb="3">
      <t>トウキョウト</t>
    </rPh>
    <rPh sb="3" eb="4">
      <t>ダイ</t>
    </rPh>
    <phoneticPr fontId="4"/>
  </si>
  <si>
    <t>東京都第３区</t>
    <rPh sb="0" eb="3">
      <t>トウキョウト</t>
    </rPh>
    <rPh sb="3" eb="4">
      <t>ダイ</t>
    </rPh>
    <phoneticPr fontId="4"/>
  </si>
  <si>
    <t>秋田県第２区</t>
    <rPh sb="0" eb="3">
      <t>アキタケン</t>
    </rPh>
    <rPh sb="3" eb="4">
      <t>ダイ</t>
    </rPh>
    <phoneticPr fontId="4"/>
  </si>
  <si>
    <t>東京都第４区</t>
    <rPh sb="0" eb="3">
      <t>トウキョウト</t>
    </rPh>
    <rPh sb="3" eb="4">
      <t>ダイ</t>
    </rPh>
    <phoneticPr fontId="4"/>
  </si>
  <si>
    <t>長野県第２区</t>
    <rPh sb="0" eb="3">
      <t>ナガノケン</t>
    </rPh>
    <rPh sb="3" eb="4">
      <t>ダイ</t>
    </rPh>
    <phoneticPr fontId="4"/>
  </si>
  <si>
    <t>秋田県第３区</t>
    <rPh sb="0" eb="3">
      <t>アキタケン</t>
    </rPh>
    <rPh sb="3" eb="4">
      <t>ダイ</t>
    </rPh>
    <phoneticPr fontId="4"/>
  </si>
  <si>
    <t>長野県第３区</t>
    <rPh sb="0" eb="3">
      <t>ナガノケン</t>
    </rPh>
    <rPh sb="3" eb="4">
      <t>ダイ</t>
    </rPh>
    <phoneticPr fontId="4"/>
  </si>
  <si>
    <t>東京都第６区</t>
    <rPh sb="0" eb="3">
      <t>トウキョウト</t>
    </rPh>
    <rPh sb="3" eb="4">
      <t>ダイ</t>
    </rPh>
    <phoneticPr fontId="4"/>
  </si>
  <si>
    <t>長野県第４区</t>
    <rPh sb="0" eb="3">
      <t>ナガノケン</t>
    </rPh>
    <rPh sb="3" eb="4">
      <t>ダイ</t>
    </rPh>
    <phoneticPr fontId="4"/>
  </si>
  <si>
    <t>東京都第７区</t>
    <rPh sb="0" eb="3">
      <t>トウキョウト</t>
    </rPh>
    <rPh sb="3" eb="4">
      <t>ダイ</t>
    </rPh>
    <phoneticPr fontId="4"/>
  </si>
  <si>
    <t>長野県第５区</t>
    <rPh sb="0" eb="3">
      <t>ナガノケン</t>
    </rPh>
    <rPh sb="3" eb="4">
      <t>ダイ</t>
    </rPh>
    <phoneticPr fontId="4"/>
  </si>
  <si>
    <t>山形県第２区</t>
    <rPh sb="0" eb="3">
      <t>ヤマガタケン</t>
    </rPh>
    <rPh sb="3" eb="4">
      <t>ダイ</t>
    </rPh>
    <phoneticPr fontId="4"/>
  </si>
  <si>
    <t>東京都第８区</t>
    <rPh sb="0" eb="3">
      <t>トウキョウト</t>
    </rPh>
    <rPh sb="3" eb="4">
      <t>ダイ</t>
    </rPh>
    <phoneticPr fontId="4"/>
  </si>
  <si>
    <t>山形県第３区</t>
    <rPh sb="0" eb="3">
      <t>ヤマガタケン</t>
    </rPh>
    <rPh sb="3" eb="4">
      <t>ダイ</t>
    </rPh>
    <phoneticPr fontId="4"/>
  </si>
  <si>
    <t>東京都第９区</t>
    <rPh sb="0" eb="3">
      <t>トウキョウト</t>
    </rPh>
    <rPh sb="3" eb="4">
      <t>ダイ</t>
    </rPh>
    <phoneticPr fontId="4"/>
  </si>
  <si>
    <t>東京都第10区</t>
    <rPh sb="0" eb="3">
      <t>トウキョウト</t>
    </rPh>
    <rPh sb="3" eb="5">
      <t>ダイ</t>
    </rPh>
    <rPh sb="6" eb="7">
      <t>ク</t>
    </rPh>
    <phoneticPr fontId="4"/>
  </si>
  <si>
    <t>岐阜県第２区</t>
    <rPh sb="0" eb="3">
      <t>ギフケン</t>
    </rPh>
    <rPh sb="3" eb="4">
      <t>ダイ</t>
    </rPh>
    <phoneticPr fontId="4"/>
  </si>
  <si>
    <t>福島県第１区</t>
    <rPh sb="0" eb="3">
      <t>フクシマケン</t>
    </rPh>
    <rPh sb="3" eb="4">
      <t>ダイ</t>
    </rPh>
    <rPh sb="5" eb="6">
      <t>ク</t>
    </rPh>
    <phoneticPr fontId="4"/>
  </si>
  <si>
    <t>東京都第11区</t>
    <rPh sb="0" eb="3">
      <t>トウキョウト</t>
    </rPh>
    <rPh sb="3" eb="5">
      <t>ダイ</t>
    </rPh>
    <rPh sb="6" eb="7">
      <t>ク</t>
    </rPh>
    <phoneticPr fontId="4"/>
  </si>
  <si>
    <t>岐阜県第３区</t>
    <rPh sb="0" eb="3">
      <t>ギフケン</t>
    </rPh>
    <rPh sb="3" eb="4">
      <t>ダイ</t>
    </rPh>
    <phoneticPr fontId="4"/>
  </si>
  <si>
    <t>福島県第２区</t>
    <rPh sb="0" eb="3">
      <t>フクシマケン</t>
    </rPh>
    <rPh sb="3" eb="4">
      <t>ダイ</t>
    </rPh>
    <phoneticPr fontId="4"/>
  </si>
  <si>
    <t>東京都第12区</t>
    <rPh sb="0" eb="3">
      <t>トウキョウト</t>
    </rPh>
    <rPh sb="3" eb="5">
      <t>ダイ</t>
    </rPh>
    <rPh sb="6" eb="7">
      <t>ク</t>
    </rPh>
    <phoneticPr fontId="4"/>
  </si>
  <si>
    <t>岐阜県第４区</t>
    <rPh sb="0" eb="3">
      <t>ギフケン</t>
    </rPh>
    <rPh sb="3" eb="4">
      <t>ダイ</t>
    </rPh>
    <phoneticPr fontId="4"/>
  </si>
  <si>
    <t>東京都第13区</t>
    <rPh sb="0" eb="3">
      <t>トウキョウト</t>
    </rPh>
    <rPh sb="3" eb="5">
      <t>ダイ</t>
    </rPh>
    <rPh sb="6" eb="7">
      <t>ク</t>
    </rPh>
    <phoneticPr fontId="4"/>
  </si>
  <si>
    <t>岐阜県第５区</t>
    <rPh sb="0" eb="3">
      <t>ギフケン</t>
    </rPh>
    <rPh sb="3" eb="4">
      <t>ダイ</t>
    </rPh>
    <phoneticPr fontId="4"/>
  </si>
  <si>
    <t>福島県第４区</t>
    <rPh sb="0" eb="3">
      <t>フクシマケン</t>
    </rPh>
    <rPh sb="3" eb="4">
      <t>ダイ</t>
    </rPh>
    <phoneticPr fontId="4"/>
  </si>
  <si>
    <t>東京都第14区</t>
    <rPh sb="0" eb="3">
      <t>トウキョウト</t>
    </rPh>
    <rPh sb="3" eb="5">
      <t>ダイ</t>
    </rPh>
    <rPh sb="6" eb="7">
      <t>ク</t>
    </rPh>
    <phoneticPr fontId="4"/>
  </si>
  <si>
    <t>東京都第15区</t>
    <rPh sb="0" eb="3">
      <t>トウキョウト</t>
    </rPh>
    <rPh sb="3" eb="5">
      <t>ダイ</t>
    </rPh>
    <rPh sb="6" eb="7">
      <t>ク</t>
    </rPh>
    <phoneticPr fontId="4"/>
  </si>
  <si>
    <t>東京都第16区</t>
    <rPh sb="0" eb="3">
      <t>トウキョウト</t>
    </rPh>
    <rPh sb="3" eb="5">
      <t>ダイ</t>
    </rPh>
    <rPh sb="6" eb="7">
      <t>ク</t>
    </rPh>
    <phoneticPr fontId="4"/>
  </si>
  <si>
    <t>静岡県第２区</t>
    <rPh sb="0" eb="3">
      <t>シズオカケン</t>
    </rPh>
    <rPh sb="3" eb="4">
      <t>ダイ</t>
    </rPh>
    <phoneticPr fontId="4"/>
  </si>
  <si>
    <t>茨城県第１区</t>
    <rPh sb="0" eb="3">
      <t>イバラキケン</t>
    </rPh>
    <rPh sb="3" eb="4">
      <t>ダイ</t>
    </rPh>
    <rPh sb="5" eb="6">
      <t>ク</t>
    </rPh>
    <phoneticPr fontId="4"/>
  </si>
  <si>
    <t>東京都第17区</t>
    <rPh sb="0" eb="3">
      <t>トウキョウト</t>
    </rPh>
    <rPh sb="3" eb="5">
      <t>ダイ</t>
    </rPh>
    <rPh sb="6" eb="7">
      <t>ク</t>
    </rPh>
    <phoneticPr fontId="4"/>
  </si>
  <si>
    <t>静岡県第３区</t>
    <rPh sb="0" eb="3">
      <t>シズオカケン</t>
    </rPh>
    <rPh sb="3" eb="4">
      <t>ダイ</t>
    </rPh>
    <phoneticPr fontId="4"/>
  </si>
  <si>
    <t>茨城県第２区</t>
    <rPh sb="0" eb="3">
      <t>イバラキケン</t>
    </rPh>
    <rPh sb="3" eb="4">
      <t>ダイ</t>
    </rPh>
    <phoneticPr fontId="4"/>
  </si>
  <si>
    <t>東京都第18区</t>
    <rPh sb="0" eb="3">
      <t>トウキョウト</t>
    </rPh>
    <rPh sb="3" eb="5">
      <t>ダイ</t>
    </rPh>
    <rPh sb="6" eb="7">
      <t>ク</t>
    </rPh>
    <phoneticPr fontId="4"/>
  </si>
  <si>
    <t>静岡県第４区</t>
    <rPh sb="0" eb="3">
      <t>シズオカケン</t>
    </rPh>
    <rPh sb="3" eb="4">
      <t>ダイ</t>
    </rPh>
    <phoneticPr fontId="4"/>
  </si>
  <si>
    <t>茨城県第３区</t>
    <rPh sb="0" eb="3">
      <t>イバラキケン</t>
    </rPh>
    <rPh sb="3" eb="4">
      <t>ダイ</t>
    </rPh>
    <phoneticPr fontId="4"/>
  </si>
  <si>
    <t>東京都第19区</t>
    <rPh sb="0" eb="3">
      <t>トウキョウト</t>
    </rPh>
    <rPh sb="3" eb="5">
      <t>ダイ</t>
    </rPh>
    <rPh sb="6" eb="7">
      <t>ク</t>
    </rPh>
    <phoneticPr fontId="4"/>
  </si>
  <si>
    <t>静岡県第５区</t>
    <rPh sb="0" eb="3">
      <t>シズオカケン</t>
    </rPh>
    <rPh sb="3" eb="4">
      <t>ダイ</t>
    </rPh>
    <phoneticPr fontId="4"/>
  </si>
  <si>
    <t>茨城県第４区</t>
    <rPh sb="0" eb="3">
      <t>イバラキケン</t>
    </rPh>
    <rPh sb="3" eb="4">
      <t>ダイ</t>
    </rPh>
    <phoneticPr fontId="4"/>
  </si>
  <si>
    <t>東京都第20区</t>
    <rPh sb="0" eb="3">
      <t>トウキョウト</t>
    </rPh>
    <rPh sb="3" eb="5">
      <t>ダイ</t>
    </rPh>
    <rPh sb="6" eb="7">
      <t>ク</t>
    </rPh>
    <phoneticPr fontId="4"/>
  </si>
  <si>
    <t>静岡県第６区</t>
    <rPh sb="0" eb="3">
      <t>シズオカケン</t>
    </rPh>
    <rPh sb="3" eb="4">
      <t>ダイ</t>
    </rPh>
    <phoneticPr fontId="4"/>
  </si>
  <si>
    <t>茨城県第５区</t>
    <rPh sb="0" eb="3">
      <t>イバラキケン</t>
    </rPh>
    <rPh sb="3" eb="4">
      <t>ダイ</t>
    </rPh>
    <phoneticPr fontId="4"/>
  </si>
  <si>
    <t>東京都第21区</t>
    <rPh sb="0" eb="3">
      <t>トウキョウト</t>
    </rPh>
    <rPh sb="3" eb="5">
      <t>ダイ</t>
    </rPh>
    <rPh sb="6" eb="7">
      <t>ク</t>
    </rPh>
    <phoneticPr fontId="4"/>
  </si>
  <si>
    <t>静岡県第７区</t>
    <rPh sb="0" eb="3">
      <t>シズオカケン</t>
    </rPh>
    <rPh sb="3" eb="4">
      <t>ダイ</t>
    </rPh>
    <phoneticPr fontId="4"/>
  </si>
  <si>
    <t>茨城県第６区</t>
    <rPh sb="0" eb="3">
      <t>イバラキケン</t>
    </rPh>
    <rPh sb="3" eb="4">
      <t>ダイ</t>
    </rPh>
    <phoneticPr fontId="4"/>
  </si>
  <si>
    <t>東京都第22区</t>
    <rPh sb="0" eb="3">
      <t>トウキョウト</t>
    </rPh>
    <rPh sb="3" eb="5">
      <t>ダイ</t>
    </rPh>
    <rPh sb="6" eb="7">
      <t>ク</t>
    </rPh>
    <phoneticPr fontId="4"/>
  </si>
  <si>
    <t>静岡県第８区</t>
    <rPh sb="0" eb="3">
      <t>シズオカケン</t>
    </rPh>
    <rPh sb="3" eb="4">
      <t>ダイ</t>
    </rPh>
    <phoneticPr fontId="4"/>
  </si>
  <si>
    <t>茨城県第７区</t>
    <rPh sb="0" eb="3">
      <t>イバラキケン</t>
    </rPh>
    <rPh sb="3" eb="4">
      <t>ダイ</t>
    </rPh>
    <phoneticPr fontId="4"/>
  </si>
  <si>
    <t>東京都第23区</t>
    <rPh sb="0" eb="3">
      <t>トウキョウト</t>
    </rPh>
    <rPh sb="3" eb="5">
      <t>ダイ</t>
    </rPh>
    <rPh sb="6" eb="7">
      <t>ク</t>
    </rPh>
    <phoneticPr fontId="4"/>
  </si>
  <si>
    <t>東京都第24区</t>
    <rPh sb="0" eb="3">
      <t>トウキョウト</t>
    </rPh>
    <rPh sb="3" eb="5">
      <t>ダイ</t>
    </rPh>
    <rPh sb="6" eb="7">
      <t>ク</t>
    </rPh>
    <phoneticPr fontId="4"/>
  </si>
  <si>
    <t>栃木県第１区</t>
    <rPh sb="0" eb="3">
      <t>トチギケン</t>
    </rPh>
    <rPh sb="3" eb="4">
      <t>ダイ</t>
    </rPh>
    <rPh sb="5" eb="6">
      <t>ク</t>
    </rPh>
    <phoneticPr fontId="4"/>
  </si>
  <si>
    <t>東京都第25区</t>
    <rPh sb="0" eb="3">
      <t>トウキョウト</t>
    </rPh>
    <rPh sb="3" eb="5">
      <t>ダイ</t>
    </rPh>
    <rPh sb="6" eb="7">
      <t>ク</t>
    </rPh>
    <phoneticPr fontId="4"/>
  </si>
  <si>
    <t>愛知県第２区</t>
    <rPh sb="0" eb="3">
      <t>アイチケン</t>
    </rPh>
    <rPh sb="3" eb="4">
      <t>ダイ</t>
    </rPh>
    <phoneticPr fontId="4"/>
  </si>
  <si>
    <t>栃木県第２区</t>
    <rPh sb="0" eb="3">
      <t>トチギケン</t>
    </rPh>
    <rPh sb="3" eb="4">
      <t>ダイ</t>
    </rPh>
    <phoneticPr fontId="4"/>
  </si>
  <si>
    <t>愛知県第３区</t>
    <rPh sb="0" eb="3">
      <t>アイチケン</t>
    </rPh>
    <rPh sb="3" eb="4">
      <t>ダイ</t>
    </rPh>
    <phoneticPr fontId="4"/>
  </si>
  <si>
    <t>栃木県第３区</t>
    <rPh sb="0" eb="3">
      <t>トチギケン</t>
    </rPh>
    <rPh sb="3" eb="4">
      <t>ダイ</t>
    </rPh>
    <phoneticPr fontId="4"/>
  </si>
  <si>
    <t>愛知県第４区</t>
    <rPh sb="0" eb="3">
      <t>アイチケン</t>
    </rPh>
    <rPh sb="3" eb="4">
      <t>ダイ</t>
    </rPh>
    <phoneticPr fontId="4"/>
  </si>
  <si>
    <t>栃木県第４区</t>
    <rPh sb="0" eb="3">
      <t>トチギケン</t>
    </rPh>
    <rPh sb="3" eb="4">
      <t>ダイ</t>
    </rPh>
    <phoneticPr fontId="4"/>
  </si>
  <si>
    <t>神奈川県第２区</t>
    <rPh sb="0" eb="4">
      <t>カナガワケン</t>
    </rPh>
    <rPh sb="4" eb="5">
      <t>ダイ</t>
    </rPh>
    <phoneticPr fontId="4"/>
  </si>
  <si>
    <t>愛知県第５区</t>
    <rPh sb="0" eb="3">
      <t>アイチケン</t>
    </rPh>
    <rPh sb="3" eb="4">
      <t>ダイ</t>
    </rPh>
    <phoneticPr fontId="4"/>
  </si>
  <si>
    <t>栃木県第５区</t>
    <rPh sb="0" eb="3">
      <t>トチギケン</t>
    </rPh>
    <rPh sb="3" eb="4">
      <t>ダイ</t>
    </rPh>
    <phoneticPr fontId="4"/>
  </si>
  <si>
    <t>神奈川県第３区</t>
    <rPh sb="0" eb="4">
      <t>カナガワケン</t>
    </rPh>
    <rPh sb="4" eb="5">
      <t>ダイ</t>
    </rPh>
    <phoneticPr fontId="4"/>
  </si>
  <si>
    <t>愛知県第６区</t>
    <rPh sb="0" eb="3">
      <t>アイチケン</t>
    </rPh>
    <rPh sb="3" eb="4">
      <t>ダイ</t>
    </rPh>
    <phoneticPr fontId="4"/>
  </si>
  <si>
    <t>神奈川県第４区</t>
    <rPh sb="0" eb="4">
      <t>カナガワケン</t>
    </rPh>
    <rPh sb="4" eb="5">
      <t>ダイ</t>
    </rPh>
    <phoneticPr fontId="4"/>
  </si>
  <si>
    <t>愛知県第７区</t>
    <rPh sb="0" eb="3">
      <t>アイチケン</t>
    </rPh>
    <rPh sb="3" eb="4">
      <t>ダイ</t>
    </rPh>
    <phoneticPr fontId="4"/>
  </si>
  <si>
    <t>神奈川県第５区</t>
    <rPh sb="0" eb="4">
      <t>カナガワケン</t>
    </rPh>
    <rPh sb="4" eb="5">
      <t>ダイ</t>
    </rPh>
    <phoneticPr fontId="4"/>
  </si>
  <si>
    <t>愛知県第８区</t>
    <rPh sb="0" eb="3">
      <t>アイチケン</t>
    </rPh>
    <rPh sb="3" eb="4">
      <t>ダイ</t>
    </rPh>
    <phoneticPr fontId="4"/>
  </si>
  <si>
    <t>群馬県第２区</t>
    <rPh sb="0" eb="3">
      <t>グンマケン</t>
    </rPh>
    <rPh sb="3" eb="4">
      <t>ダイ</t>
    </rPh>
    <phoneticPr fontId="4"/>
  </si>
  <si>
    <t>神奈川県第６区</t>
    <rPh sb="0" eb="4">
      <t>カナガワケン</t>
    </rPh>
    <rPh sb="4" eb="5">
      <t>ダイ</t>
    </rPh>
    <phoneticPr fontId="4"/>
  </si>
  <si>
    <t>愛知県第９区</t>
    <rPh sb="0" eb="3">
      <t>アイチケン</t>
    </rPh>
    <rPh sb="3" eb="4">
      <t>ダイ</t>
    </rPh>
    <phoneticPr fontId="4"/>
  </si>
  <si>
    <t>群馬県第３区</t>
    <rPh sb="0" eb="3">
      <t>グンマケン</t>
    </rPh>
    <rPh sb="3" eb="4">
      <t>ダイ</t>
    </rPh>
    <phoneticPr fontId="4"/>
  </si>
  <si>
    <t>神奈川県第７区</t>
    <rPh sb="0" eb="4">
      <t>カナガワケン</t>
    </rPh>
    <rPh sb="4" eb="5">
      <t>ダイ</t>
    </rPh>
    <phoneticPr fontId="4"/>
  </si>
  <si>
    <t>愛知県第10区</t>
    <rPh sb="0" eb="3">
      <t>アイチケン</t>
    </rPh>
    <rPh sb="3" eb="5">
      <t>ダイ</t>
    </rPh>
    <rPh sb="6" eb="7">
      <t>ク</t>
    </rPh>
    <phoneticPr fontId="4"/>
  </si>
  <si>
    <t>群馬県第４区</t>
    <rPh sb="0" eb="3">
      <t>グンマケン</t>
    </rPh>
    <rPh sb="3" eb="4">
      <t>ダイ</t>
    </rPh>
    <phoneticPr fontId="4"/>
  </si>
  <si>
    <t>神奈川県第８区</t>
    <rPh sb="0" eb="4">
      <t>カナガワケン</t>
    </rPh>
    <rPh sb="4" eb="5">
      <t>ダイ</t>
    </rPh>
    <phoneticPr fontId="4"/>
  </si>
  <si>
    <t>愛知県第11区</t>
    <rPh sb="0" eb="3">
      <t>アイチケン</t>
    </rPh>
    <rPh sb="3" eb="5">
      <t>ダイ</t>
    </rPh>
    <rPh sb="6" eb="7">
      <t>ク</t>
    </rPh>
    <phoneticPr fontId="4"/>
  </si>
  <si>
    <t>群馬県第５区</t>
    <rPh sb="0" eb="3">
      <t>グンマケン</t>
    </rPh>
    <rPh sb="3" eb="4">
      <t>ダイ</t>
    </rPh>
    <phoneticPr fontId="4"/>
  </si>
  <si>
    <t>神奈川県第９区</t>
    <rPh sb="0" eb="4">
      <t>カナガワケン</t>
    </rPh>
    <rPh sb="4" eb="5">
      <t>ダイ</t>
    </rPh>
    <phoneticPr fontId="4"/>
  </si>
  <si>
    <t>愛知県第12区</t>
    <rPh sb="0" eb="3">
      <t>アイチケン</t>
    </rPh>
    <rPh sb="3" eb="5">
      <t>ダイ</t>
    </rPh>
    <rPh sb="6" eb="7">
      <t>ク</t>
    </rPh>
    <phoneticPr fontId="4"/>
  </si>
  <si>
    <t>神奈川県第10区</t>
    <rPh sb="0" eb="4">
      <t>カナガワケン</t>
    </rPh>
    <rPh sb="4" eb="6">
      <t>ダイ</t>
    </rPh>
    <rPh sb="7" eb="8">
      <t>ク</t>
    </rPh>
    <phoneticPr fontId="4"/>
  </si>
  <si>
    <t>愛知県第13区</t>
    <rPh sb="0" eb="3">
      <t>アイチケン</t>
    </rPh>
    <rPh sb="3" eb="5">
      <t>ダイ</t>
    </rPh>
    <rPh sb="6" eb="7">
      <t>ク</t>
    </rPh>
    <phoneticPr fontId="4"/>
  </si>
  <si>
    <t>神奈川県第11区</t>
    <rPh sb="0" eb="4">
      <t>カナガワケン</t>
    </rPh>
    <rPh sb="4" eb="6">
      <t>ダイ</t>
    </rPh>
    <rPh sb="7" eb="8">
      <t>ク</t>
    </rPh>
    <phoneticPr fontId="4"/>
  </si>
  <si>
    <t>愛知県第14区</t>
    <rPh sb="0" eb="3">
      <t>アイチケン</t>
    </rPh>
    <rPh sb="3" eb="5">
      <t>ダイ</t>
    </rPh>
    <rPh sb="6" eb="7">
      <t>ク</t>
    </rPh>
    <phoneticPr fontId="4"/>
  </si>
  <si>
    <t>愛知県第15区</t>
    <rPh sb="0" eb="3">
      <t>アイチケン</t>
    </rPh>
    <rPh sb="3" eb="5">
      <t>ダイ</t>
    </rPh>
    <rPh sb="6" eb="7">
      <t>ク</t>
    </rPh>
    <phoneticPr fontId="4"/>
  </si>
  <si>
    <t>三重県第１区</t>
    <rPh sb="0" eb="2">
      <t>ミエ</t>
    </rPh>
    <rPh sb="2" eb="3">
      <t>オカヤマケン</t>
    </rPh>
    <rPh sb="3" eb="4">
      <t>ダイ</t>
    </rPh>
    <rPh sb="5" eb="6">
      <t>ク</t>
    </rPh>
    <phoneticPr fontId="4"/>
  </si>
  <si>
    <t>三重県第２区</t>
    <rPh sb="0" eb="2">
      <t>ミエ</t>
    </rPh>
    <rPh sb="2" eb="3">
      <t>オカヤマケン</t>
    </rPh>
    <rPh sb="3" eb="4">
      <t>ダイ</t>
    </rPh>
    <phoneticPr fontId="4"/>
  </si>
  <si>
    <t>岡山県第２区</t>
    <rPh sb="0" eb="3">
      <t>オカヤマケン</t>
    </rPh>
    <rPh sb="3" eb="4">
      <t>ダイ</t>
    </rPh>
    <phoneticPr fontId="4"/>
  </si>
  <si>
    <t>宮崎県第２区</t>
    <rPh sb="0" eb="3">
      <t>ミヤザキケン</t>
    </rPh>
    <rPh sb="3" eb="4">
      <t>ダイ</t>
    </rPh>
    <phoneticPr fontId="4"/>
  </si>
  <si>
    <t>三重県第３区</t>
    <rPh sb="0" eb="2">
      <t>ミエ</t>
    </rPh>
    <rPh sb="2" eb="3">
      <t>オカヤマケン</t>
    </rPh>
    <rPh sb="3" eb="4">
      <t>ダイ</t>
    </rPh>
    <phoneticPr fontId="4"/>
  </si>
  <si>
    <t>岡山県第３区</t>
    <rPh sb="0" eb="3">
      <t>オカヤマケン</t>
    </rPh>
    <rPh sb="3" eb="4">
      <t>ダイ</t>
    </rPh>
    <phoneticPr fontId="4"/>
  </si>
  <si>
    <t>宮崎県第３区</t>
    <rPh sb="0" eb="3">
      <t>ミヤザキケン</t>
    </rPh>
    <rPh sb="3" eb="4">
      <t>ダイ</t>
    </rPh>
    <phoneticPr fontId="4"/>
  </si>
  <si>
    <t>三重県第４区</t>
    <rPh sb="0" eb="2">
      <t>ミエ</t>
    </rPh>
    <rPh sb="2" eb="3">
      <t>オカヤマケン</t>
    </rPh>
    <rPh sb="3" eb="4">
      <t>ダイ</t>
    </rPh>
    <phoneticPr fontId="4"/>
  </si>
  <si>
    <t>岡山県第４区</t>
    <rPh sb="0" eb="3">
      <t>オカヤマケン</t>
    </rPh>
    <rPh sb="3" eb="4">
      <t>ダイ</t>
    </rPh>
    <phoneticPr fontId="4"/>
  </si>
  <si>
    <t>鹿児島県第２区</t>
    <rPh sb="0" eb="4">
      <t>カゴシマケン</t>
    </rPh>
    <rPh sb="4" eb="5">
      <t>ダイ</t>
    </rPh>
    <phoneticPr fontId="4"/>
  </si>
  <si>
    <t>滋賀県第１区</t>
    <rPh sb="0" eb="2">
      <t>シガ</t>
    </rPh>
    <rPh sb="2" eb="3">
      <t>ヒロシマケン</t>
    </rPh>
    <rPh sb="3" eb="4">
      <t>ダイ</t>
    </rPh>
    <rPh sb="5" eb="6">
      <t>ク</t>
    </rPh>
    <phoneticPr fontId="4"/>
  </si>
  <si>
    <t>広島県第１区</t>
    <rPh sb="0" eb="3">
      <t>ヒロシマケン</t>
    </rPh>
    <rPh sb="3" eb="4">
      <t>ダイ</t>
    </rPh>
    <rPh sb="5" eb="6">
      <t>ク</t>
    </rPh>
    <phoneticPr fontId="4"/>
  </si>
  <si>
    <t>鹿児島県第３区</t>
    <rPh sb="0" eb="4">
      <t>カゴシマケン</t>
    </rPh>
    <rPh sb="4" eb="5">
      <t>ダイ</t>
    </rPh>
    <phoneticPr fontId="4"/>
  </si>
  <si>
    <t>滋賀県第２区</t>
    <rPh sb="0" eb="2">
      <t>シガ</t>
    </rPh>
    <rPh sb="2" eb="3">
      <t>ヒロシマケン</t>
    </rPh>
    <rPh sb="3" eb="4">
      <t>ダイ</t>
    </rPh>
    <phoneticPr fontId="4"/>
  </si>
  <si>
    <t>広島県第２区</t>
    <rPh sb="0" eb="3">
      <t>ヒロシマケン</t>
    </rPh>
    <rPh sb="3" eb="4">
      <t>ダイ</t>
    </rPh>
    <phoneticPr fontId="4"/>
  </si>
  <si>
    <t>鹿児島県第４区</t>
    <rPh sb="0" eb="4">
      <t>カゴシマケン</t>
    </rPh>
    <rPh sb="4" eb="5">
      <t>ダイ</t>
    </rPh>
    <phoneticPr fontId="4"/>
  </si>
  <si>
    <t>滋賀県第３区</t>
    <rPh sb="0" eb="2">
      <t>シガ</t>
    </rPh>
    <rPh sb="2" eb="3">
      <t>ヒロシマケン</t>
    </rPh>
    <rPh sb="3" eb="4">
      <t>ダイ</t>
    </rPh>
    <phoneticPr fontId="4"/>
  </si>
  <si>
    <t>広島県第３区</t>
    <rPh sb="0" eb="3">
      <t>ヒロシマケン</t>
    </rPh>
    <rPh sb="3" eb="4">
      <t>ダイ</t>
    </rPh>
    <phoneticPr fontId="4"/>
  </si>
  <si>
    <t>広島県第４区</t>
    <rPh sb="0" eb="3">
      <t>ヒロシマケン</t>
    </rPh>
    <rPh sb="3" eb="4">
      <t>ダイ</t>
    </rPh>
    <phoneticPr fontId="4"/>
  </si>
  <si>
    <t>広島県第５区</t>
    <rPh sb="0" eb="3">
      <t>ヒロシマケン</t>
    </rPh>
    <rPh sb="3" eb="4">
      <t>ダイ</t>
    </rPh>
    <phoneticPr fontId="4"/>
  </si>
  <si>
    <t>京都府第１区</t>
    <rPh sb="0" eb="3">
      <t>キョウトフ</t>
    </rPh>
    <rPh sb="3" eb="4">
      <t>ダイ</t>
    </rPh>
    <rPh sb="5" eb="6">
      <t>ク</t>
    </rPh>
    <phoneticPr fontId="4"/>
  </si>
  <si>
    <t>広島県第６区</t>
    <rPh sb="0" eb="3">
      <t>ヒロシマケン</t>
    </rPh>
    <rPh sb="3" eb="4">
      <t>ダイ</t>
    </rPh>
    <phoneticPr fontId="4"/>
  </si>
  <si>
    <t>沖縄県第２区</t>
    <rPh sb="0" eb="3">
      <t>オキナワケン</t>
    </rPh>
    <rPh sb="3" eb="4">
      <t>ダイ</t>
    </rPh>
    <phoneticPr fontId="4"/>
  </si>
  <si>
    <t>京都府第２区</t>
    <rPh sb="0" eb="3">
      <t>キョウトフ</t>
    </rPh>
    <rPh sb="3" eb="4">
      <t>ダイ</t>
    </rPh>
    <phoneticPr fontId="4"/>
  </si>
  <si>
    <t>沖縄県第３区</t>
    <rPh sb="0" eb="3">
      <t>オキナワケン</t>
    </rPh>
    <rPh sb="3" eb="4">
      <t>ダイ</t>
    </rPh>
    <phoneticPr fontId="4"/>
  </si>
  <si>
    <t>京都府第３区</t>
    <rPh sb="0" eb="3">
      <t>キョウトフ</t>
    </rPh>
    <rPh sb="3" eb="4">
      <t>ダイ</t>
    </rPh>
    <phoneticPr fontId="4"/>
  </si>
  <si>
    <t>沖縄県第４区</t>
    <rPh sb="0" eb="3">
      <t>オキナワケン</t>
    </rPh>
    <rPh sb="3" eb="4">
      <t>ダイ</t>
    </rPh>
    <phoneticPr fontId="4"/>
  </si>
  <si>
    <t>京都府第４区</t>
    <rPh sb="0" eb="3">
      <t>キョウトフ</t>
    </rPh>
    <rPh sb="3" eb="4">
      <t>ダイ</t>
    </rPh>
    <phoneticPr fontId="4"/>
  </si>
  <si>
    <t>京都府第５区</t>
    <rPh sb="0" eb="3">
      <t>キョウトフ</t>
    </rPh>
    <rPh sb="3" eb="4">
      <t>ダイ</t>
    </rPh>
    <phoneticPr fontId="4"/>
  </si>
  <si>
    <t>山口県第２区</t>
    <rPh sb="0" eb="3">
      <t>ヤマグチケン</t>
    </rPh>
    <rPh sb="3" eb="4">
      <t>ダイ</t>
    </rPh>
    <phoneticPr fontId="4"/>
  </si>
  <si>
    <t>京都府第６区</t>
    <rPh sb="0" eb="3">
      <t>キョウトフ</t>
    </rPh>
    <rPh sb="3" eb="4">
      <t>ダイ</t>
    </rPh>
    <phoneticPr fontId="4"/>
  </si>
  <si>
    <t>山口県第３区</t>
    <rPh sb="0" eb="3">
      <t>ヤマグチケン</t>
    </rPh>
    <rPh sb="3" eb="4">
      <t>ダイ</t>
    </rPh>
    <phoneticPr fontId="4"/>
  </si>
  <si>
    <t>合　　計</t>
    <rPh sb="0" eb="4">
      <t>ゴウケイ</t>
    </rPh>
    <phoneticPr fontId="4"/>
  </si>
  <si>
    <t>大阪府第２区</t>
    <rPh sb="0" eb="3">
      <t>オオサカフ</t>
    </rPh>
    <rPh sb="3" eb="4">
      <t>ダイ</t>
    </rPh>
    <phoneticPr fontId="4"/>
  </si>
  <si>
    <t>大阪府第３区</t>
    <rPh sb="0" eb="3">
      <t>オオサカフ</t>
    </rPh>
    <rPh sb="3" eb="4">
      <t>ダイ</t>
    </rPh>
    <phoneticPr fontId="4"/>
  </si>
  <si>
    <t>徳島県第２区</t>
    <rPh sb="0" eb="3">
      <t>トクシマケン</t>
    </rPh>
    <rPh sb="3" eb="4">
      <t>ダイ</t>
    </rPh>
    <phoneticPr fontId="4"/>
  </si>
  <si>
    <t>大阪府第４区</t>
    <rPh sb="0" eb="3">
      <t>オオサカフ</t>
    </rPh>
    <rPh sb="3" eb="4">
      <t>ダイ</t>
    </rPh>
    <phoneticPr fontId="4"/>
  </si>
  <si>
    <t>大阪府第５区</t>
    <rPh sb="3" eb="4">
      <t>ダイ</t>
    </rPh>
    <phoneticPr fontId="4"/>
  </si>
  <si>
    <t>大阪府第６区</t>
    <rPh sb="3" eb="4">
      <t>ダイ</t>
    </rPh>
    <phoneticPr fontId="4"/>
  </si>
  <si>
    <t>大阪府第７区</t>
    <rPh sb="3" eb="4">
      <t>ダイ</t>
    </rPh>
    <phoneticPr fontId="4"/>
  </si>
  <si>
    <t>香川県第２区</t>
    <rPh sb="0" eb="3">
      <t>カガワケン</t>
    </rPh>
    <rPh sb="3" eb="4">
      <t>ダイ</t>
    </rPh>
    <phoneticPr fontId="4"/>
  </si>
  <si>
    <t>大阪府第８区</t>
    <rPh sb="3" eb="4">
      <t>ダイ</t>
    </rPh>
    <phoneticPr fontId="4"/>
  </si>
  <si>
    <t>香川県第３区</t>
    <rPh sb="0" eb="3">
      <t>カガワケン</t>
    </rPh>
    <rPh sb="3" eb="4">
      <t>ダイ</t>
    </rPh>
    <phoneticPr fontId="4"/>
  </si>
  <si>
    <t>大阪府第９区</t>
    <rPh sb="3" eb="4">
      <t>ダイ</t>
    </rPh>
    <phoneticPr fontId="4"/>
  </si>
  <si>
    <t>大阪府第10区</t>
    <rPh sb="3" eb="5">
      <t>ダイ</t>
    </rPh>
    <rPh sb="6" eb="7">
      <t>ク</t>
    </rPh>
    <phoneticPr fontId="4"/>
  </si>
  <si>
    <t>愛媛県第１区</t>
    <rPh sb="0" eb="3">
      <t>エヒメケン</t>
    </rPh>
    <rPh sb="3" eb="4">
      <t>ダイ</t>
    </rPh>
    <rPh sb="5" eb="6">
      <t>ク</t>
    </rPh>
    <phoneticPr fontId="4"/>
  </si>
  <si>
    <t>大阪府第11区</t>
    <rPh sb="3" eb="5">
      <t>ダイ</t>
    </rPh>
    <rPh sb="6" eb="7">
      <t>ク</t>
    </rPh>
    <phoneticPr fontId="4"/>
  </si>
  <si>
    <t>愛媛県第２区</t>
    <rPh sb="0" eb="3">
      <t>エヒメケン</t>
    </rPh>
    <rPh sb="3" eb="4">
      <t>ダイ</t>
    </rPh>
    <phoneticPr fontId="4"/>
  </si>
  <si>
    <t>大阪府第12区</t>
    <rPh sb="3" eb="5">
      <t>ダイ</t>
    </rPh>
    <rPh sb="6" eb="7">
      <t>ク</t>
    </rPh>
    <phoneticPr fontId="4"/>
  </si>
  <si>
    <t>愛媛県第３区</t>
    <rPh sb="0" eb="3">
      <t>エヒメケン</t>
    </rPh>
    <rPh sb="3" eb="4">
      <t>ダイ</t>
    </rPh>
    <phoneticPr fontId="4"/>
  </si>
  <si>
    <t>大阪府第13区</t>
    <rPh sb="3" eb="5">
      <t>ダイ</t>
    </rPh>
    <rPh sb="6" eb="7">
      <t>ク</t>
    </rPh>
    <phoneticPr fontId="4"/>
  </si>
  <si>
    <t>大阪府第14区</t>
    <rPh sb="3" eb="5">
      <t>ダイ</t>
    </rPh>
    <rPh sb="6" eb="7">
      <t>ク</t>
    </rPh>
    <phoneticPr fontId="4"/>
  </si>
  <si>
    <t>大阪府第15区</t>
    <rPh sb="3" eb="5">
      <t>ダイ</t>
    </rPh>
    <rPh sb="6" eb="7">
      <t>ク</t>
    </rPh>
    <phoneticPr fontId="4"/>
  </si>
  <si>
    <t>大阪府第16区</t>
    <rPh sb="3" eb="5">
      <t>ダイ</t>
    </rPh>
    <rPh sb="6" eb="7">
      <t>ク</t>
    </rPh>
    <phoneticPr fontId="4"/>
  </si>
  <si>
    <t>高知県第２区</t>
    <rPh sb="0" eb="3">
      <t>コウチケン</t>
    </rPh>
    <rPh sb="3" eb="4">
      <t>ダイ</t>
    </rPh>
    <phoneticPr fontId="4"/>
  </si>
  <si>
    <t>大阪府第17区</t>
    <rPh sb="3" eb="5">
      <t>ダイ</t>
    </rPh>
    <rPh sb="6" eb="7">
      <t>ク</t>
    </rPh>
    <phoneticPr fontId="4"/>
  </si>
  <si>
    <t>大阪府第18区</t>
    <rPh sb="3" eb="5">
      <t>ダイ</t>
    </rPh>
    <rPh sb="6" eb="7">
      <t>ク</t>
    </rPh>
    <phoneticPr fontId="4"/>
  </si>
  <si>
    <t>大阪府第19区</t>
    <rPh sb="3" eb="5">
      <t>ダイ</t>
    </rPh>
    <rPh sb="6" eb="7">
      <t>ク</t>
    </rPh>
    <phoneticPr fontId="4"/>
  </si>
  <si>
    <t>福岡県第１区</t>
    <rPh sb="0" eb="3">
      <t>フクオカケン</t>
    </rPh>
    <rPh sb="3" eb="4">
      <t>ダイ</t>
    </rPh>
    <rPh sb="5" eb="6">
      <t>ク</t>
    </rPh>
    <phoneticPr fontId="4"/>
  </si>
  <si>
    <t>福岡県第２区</t>
    <rPh sb="0" eb="3">
      <t>フクオカケン</t>
    </rPh>
    <rPh sb="3" eb="4">
      <t>ダイ</t>
    </rPh>
    <phoneticPr fontId="4"/>
  </si>
  <si>
    <t>兵庫県第１区</t>
    <rPh sb="0" eb="2">
      <t>ヒョウゴ</t>
    </rPh>
    <rPh sb="2" eb="3">
      <t>アイチケン</t>
    </rPh>
    <rPh sb="3" eb="4">
      <t>ダイ</t>
    </rPh>
    <rPh sb="5" eb="6">
      <t>ク</t>
    </rPh>
    <phoneticPr fontId="4"/>
  </si>
  <si>
    <t>福岡県第３区</t>
    <rPh sb="0" eb="3">
      <t>フクオカケン</t>
    </rPh>
    <rPh sb="3" eb="4">
      <t>ダイ</t>
    </rPh>
    <phoneticPr fontId="4"/>
  </si>
  <si>
    <t>兵庫県第２区</t>
    <rPh sb="3" eb="4">
      <t>ダイ</t>
    </rPh>
    <phoneticPr fontId="4"/>
  </si>
  <si>
    <t>福岡県第４区</t>
    <rPh sb="0" eb="3">
      <t>フクオカケン</t>
    </rPh>
    <rPh sb="3" eb="4">
      <t>ダイ</t>
    </rPh>
    <phoneticPr fontId="4"/>
  </si>
  <si>
    <t>兵庫県第３区</t>
    <rPh sb="3" eb="4">
      <t>ダイ</t>
    </rPh>
    <phoneticPr fontId="4"/>
  </si>
  <si>
    <t>福岡県第５区</t>
    <rPh sb="0" eb="3">
      <t>フクオカケン</t>
    </rPh>
    <rPh sb="3" eb="4">
      <t>ダイ</t>
    </rPh>
    <phoneticPr fontId="4"/>
  </si>
  <si>
    <t>兵庫県第４区</t>
    <rPh sb="3" eb="4">
      <t>ダイ</t>
    </rPh>
    <phoneticPr fontId="4"/>
  </si>
  <si>
    <t>福岡県第６区</t>
    <rPh sb="0" eb="3">
      <t>フクオカケン</t>
    </rPh>
    <rPh sb="3" eb="4">
      <t>ダイ</t>
    </rPh>
    <phoneticPr fontId="4"/>
  </si>
  <si>
    <t>兵庫県第５区</t>
    <rPh sb="3" eb="4">
      <t>ダイ</t>
    </rPh>
    <phoneticPr fontId="4"/>
  </si>
  <si>
    <t>福岡県第７区</t>
    <rPh sb="0" eb="3">
      <t>フクオカケン</t>
    </rPh>
    <rPh sb="3" eb="4">
      <t>ダイ</t>
    </rPh>
    <phoneticPr fontId="4"/>
  </si>
  <si>
    <t>兵庫県第６区</t>
    <rPh sb="3" eb="4">
      <t>ダイ</t>
    </rPh>
    <phoneticPr fontId="4"/>
  </si>
  <si>
    <t>福岡県第８区</t>
    <rPh sb="0" eb="3">
      <t>フクオカケン</t>
    </rPh>
    <rPh sb="3" eb="4">
      <t>ダイ</t>
    </rPh>
    <phoneticPr fontId="4"/>
  </si>
  <si>
    <t>兵庫県第７区</t>
    <rPh sb="3" eb="4">
      <t>ダイ</t>
    </rPh>
    <phoneticPr fontId="4"/>
  </si>
  <si>
    <t>福岡県第９区</t>
    <rPh sb="0" eb="3">
      <t>フクオカケン</t>
    </rPh>
    <rPh sb="3" eb="4">
      <t>ダイ</t>
    </rPh>
    <phoneticPr fontId="4"/>
  </si>
  <si>
    <t>兵庫県第８区</t>
    <rPh sb="3" eb="4">
      <t>ダイ</t>
    </rPh>
    <phoneticPr fontId="4"/>
  </si>
  <si>
    <t>福岡県第10区</t>
    <rPh sb="0" eb="3">
      <t>フクオカケン</t>
    </rPh>
    <rPh sb="3" eb="5">
      <t>ダイ</t>
    </rPh>
    <rPh sb="6" eb="7">
      <t>ク</t>
    </rPh>
    <phoneticPr fontId="4"/>
  </si>
  <si>
    <t>兵庫県第９区</t>
    <rPh sb="3" eb="4">
      <t>ダイ</t>
    </rPh>
    <phoneticPr fontId="4"/>
  </si>
  <si>
    <t>福岡県第11区</t>
    <rPh sb="0" eb="3">
      <t>フクオカケン</t>
    </rPh>
    <rPh sb="3" eb="5">
      <t>ダイ</t>
    </rPh>
    <rPh sb="6" eb="7">
      <t>ク</t>
    </rPh>
    <phoneticPr fontId="4"/>
  </si>
  <si>
    <t>兵庫県第10区</t>
    <rPh sb="3" eb="5">
      <t>ダイ</t>
    </rPh>
    <rPh sb="6" eb="7">
      <t>ク</t>
    </rPh>
    <phoneticPr fontId="4"/>
  </si>
  <si>
    <t>兵庫県第11区</t>
    <rPh sb="3" eb="5">
      <t>ダイ</t>
    </rPh>
    <rPh sb="6" eb="7">
      <t>ク</t>
    </rPh>
    <phoneticPr fontId="4"/>
  </si>
  <si>
    <t>兵庫県第12区</t>
    <rPh sb="3" eb="5">
      <t>ダイ</t>
    </rPh>
    <rPh sb="6" eb="7">
      <t>ク</t>
    </rPh>
    <phoneticPr fontId="4"/>
  </si>
  <si>
    <t>奈良県第１区</t>
    <rPh sb="0" eb="2">
      <t>ナラ</t>
    </rPh>
    <rPh sb="2" eb="3">
      <t>ナガサキケン</t>
    </rPh>
    <rPh sb="3" eb="4">
      <t>ダイ</t>
    </rPh>
    <rPh sb="5" eb="6">
      <t>ク</t>
    </rPh>
    <phoneticPr fontId="4"/>
  </si>
  <si>
    <t>奈良県第２区</t>
    <rPh sb="0" eb="2">
      <t>ナラ</t>
    </rPh>
    <rPh sb="2" eb="3">
      <t>ナガサキケン</t>
    </rPh>
    <rPh sb="3" eb="4">
      <t>ダイ</t>
    </rPh>
    <phoneticPr fontId="4"/>
  </si>
  <si>
    <t>長崎県第１区</t>
    <rPh sb="0" eb="3">
      <t>ナガサキケン</t>
    </rPh>
    <rPh sb="3" eb="4">
      <t>ダイ</t>
    </rPh>
    <rPh sb="5" eb="6">
      <t>ク</t>
    </rPh>
    <phoneticPr fontId="4"/>
  </si>
  <si>
    <t>奈良県第３区</t>
    <rPh sb="0" eb="2">
      <t>ナラ</t>
    </rPh>
    <rPh sb="2" eb="3">
      <t>ナガサキケン</t>
    </rPh>
    <rPh sb="3" eb="4">
      <t>ダイ</t>
    </rPh>
    <phoneticPr fontId="4"/>
  </si>
  <si>
    <t>長崎県第２区</t>
    <rPh sb="0" eb="3">
      <t>ナガサキケン</t>
    </rPh>
    <rPh sb="3" eb="4">
      <t>ダイ</t>
    </rPh>
    <phoneticPr fontId="4"/>
  </si>
  <si>
    <t>長崎県第３区</t>
    <rPh sb="0" eb="3">
      <t>ナガサキケン</t>
    </rPh>
    <rPh sb="3" eb="4">
      <t>ダイ</t>
    </rPh>
    <phoneticPr fontId="4"/>
  </si>
  <si>
    <t>和歌山県第１区</t>
    <rPh sb="0" eb="3">
      <t>ワカヤマ</t>
    </rPh>
    <rPh sb="3" eb="4">
      <t>ヒロシマケン</t>
    </rPh>
    <rPh sb="4" eb="5">
      <t>ダイ</t>
    </rPh>
    <rPh sb="6" eb="7">
      <t>ク</t>
    </rPh>
    <phoneticPr fontId="4"/>
  </si>
  <si>
    <t>和歌山県第２区</t>
    <rPh sb="0" eb="3">
      <t>ワカヤマ</t>
    </rPh>
    <rPh sb="3" eb="4">
      <t>ケン</t>
    </rPh>
    <rPh sb="4" eb="5">
      <t>ダイ</t>
    </rPh>
    <phoneticPr fontId="4"/>
  </si>
  <si>
    <t>熊本県第１区</t>
    <rPh sb="0" eb="3">
      <t>クマモトケン</t>
    </rPh>
    <rPh sb="3" eb="4">
      <t>ダイ</t>
    </rPh>
    <rPh sb="5" eb="6">
      <t>ク</t>
    </rPh>
    <phoneticPr fontId="4"/>
  </si>
  <si>
    <t>熊本県第２区</t>
    <rPh sb="0" eb="3">
      <t>クマモトケン</t>
    </rPh>
    <rPh sb="3" eb="4">
      <t>ダイ</t>
    </rPh>
    <phoneticPr fontId="4"/>
  </si>
  <si>
    <t>熊本県第３区</t>
    <rPh sb="0" eb="3">
      <t>クマモトケン</t>
    </rPh>
    <rPh sb="3" eb="4">
      <t>ダイ</t>
    </rPh>
    <phoneticPr fontId="4"/>
  </si>
  <si>
    <t>鳥取県第１区</t>
    <rPh sb="0" eb="2">
      <t>トットリ</t>
    </rPh>
    <rPh sb="2" eb="3">
      <t>クマモトケン</t>
    </rPh>
    <rPh sb="3" eb="4">
      <t>ダイ</t>
    </rPh>
    <rPh sb="5" eb="6">
      <t>ク</t>
    </rPh>
    <phoneticPr fontId="4"/>
  </si>
  <si>
    <t>熊本県第４区</t>
    <rPh sb="0" eb="3">
      <t>クマモトケン</t>
    </rPh>
    <rPh sb="3" eb="4">
      <t>ダイ</t>
    </rPh>
    <phoneticPr fontId="4"/>
  </si>
  <si>
    <t>鳥取県第２区</t>
    <rPh sb="0" eb="2">
      <t>トットリ</t>
    </rPh>
    <rPh sb="2" eb="3">
      <t>クマモトケン</t>
    </rPh>
    <rPh sb="3" eb="4">
      <t>ダイ</t>
    </rPh>
    <phoneticPr fontId="4"/>
  </si>
  <si>
    <t>島根県第１区</t>
    <rPh sb="0" eb="2">
      <t>シマネ</t>
    </rPh>
    <rPh sb="2" eb="3">
      <t>オオイタケン</t>
    </rPh>
    <rPh sb="3" eb="4">
      <t>ダイ</t>
    </rPh>
    <rPh sb="5" eb="6">
      <t>ク</t>
    </rPh>
    <phoneticPr fontId="4"/>
  </si>
  <si>
    <t>大分県第１区</t>
    <rPh sb="0" eb="3">
      <t>オオイタケン</t>
    </rPh>
    <rPh sb="3" eb="4">
      <t>ダイ</t>
    </rPh>
    <rPh sb="5" eb="6">
      <t>ク</t>
    </rPh>
    <phoneticPr fontId="4"/>
  </si>
  <si>
    <t>島根県第２区</t>
    <rPh sb="0" eb="2">
      <t>シマネ</t>
    </rPh>
    <rPh sb="2" eb="3">
      <t>オオイタケン</t>
    </rPh>
    <rPh sb="3" eb="4">
      <t>ダイ</t>
    </rPh>
    <phoneticPr fontId="4"/>
  </si>
  <si>
    <t>大分県第２区</t>
    <rPh sb="0" eb="3">
      <t>オオイタケン</t>
    </rPh>
    <rPh sb="3" eb="4">
      <t>ダイ</t>
    </rPh>
    <phoneticPr fontId="4"/>
  </si>
  <si>
    <t>大分県第３区</t>
    <rPh sb="0" eb="3">
      <t>オオイタケン</t>
    </rPh>
    <rPh sb="3" eb="4">
      <t>ダイ</t>
    </rPh>
    <phoneticPr fontId="4"/>
  </si>
  <si>
    <t>（参考資料５）</t>
    <rPh sb="1" eb="3">
      <t>サンコウ</t>
    </rPh>
    <rPh sb="3" eb="5">
      <t>シリョウ</t>
    </rPh>
    <phoneticPr fontId="4"/>
  </si>
  <si>
    <t>　参議院議員（選挙区）１人当たり選挙人名簿及び在外選挙人名簿登録者数</t>
    <rPh sb="30" eb="33">
      <t>トウロクシャ</t>
    </rPh>
    <rPh sb="33" eb="34">
      <t>スウ</t>
    </rPh>
    <phoneticPr fontId="4"/>
  </si>
  <si>
    <t>１９参当日有権者数</t>
    <rPh sb="2" eb="3">
      <t>サン</t>
    </rPh>
    <rPh sb="3" eb="5">
      <t>トウジツ</t>
    </rPh>
    <rPh sb="5" eb="7">
      <t>ユウケン</t>
    </rPh>
    <rPh sb="7" eb="8">
      <t>トウロクシャ</t>
    </rPh>
    <rPh sb="8" eb="9">
      <t>スウ</t>
    </rPh>
    <phoneticPr fontId="4"/>
  </si>
  <si>
    <t>（19.7.29現在）</t>
    <rPh sb="8" eb="10">
      <t>ゲンザイ</t>
    </rPh>
    <phoneticPr fontId="4"/>
  </si>
  <si>
    <t>香川県第１区</t>
    <rPh sb="0" eb="3">
      <t>カガワケン</t>
    </rPh>
    <rPh sb="3" eb="4">
      <t>ダイ</t>
    </rPh>
    <rPh sb="5" eb="6">
      <t>ク</t>
    </rPh>
    <phoneticPr fontId="4"/>
  </si>
  <si>
    <t>山形県第１区</t>
    <rPh sb="0" eb="3">
      <t>ヤマガタケン</t>
    </rPh>
    <rPh sb="3" eb="4">
      <t>ダイ</t>
    </rPh>
    <rPh sb="5" eb="6">
      <t>ク</t>
    </rPh>
    <phoneticPr fontId="4"/>
  </si>
  <si>
    <t>新潟県第１区</t>
    <rPh sb="0" eb="3">
      <t>ニイガタケン</t>
    </rPh>
    <rPh sb="3" eb="4">
      <t>ダイ</t>
    </rPh>
    <rPh sb="5" eb="6">
      <t>ク</t>
    </rPh>
    <phoneticPr fontId="4"/>
  </si>
  <si>
    <t>北海道第６区</t>
    <rPh sb="0" eb="3">
      <t>ホッカイドウ</t>
    </rPh>
    <rPh sb="3" eb="4">
      <t>ダイ</t>
    </rPh>
    <phoneticPr fontId="4"/>
  </si>
  <si>
    <t>宮城県第１区</t>
    <rPh sb="0" eb="3">
      <t>ミヤギケン</t>
    </rPh>
    <rPh sb="3" eb="4">
      <t>ダイ</t>
    </rPh>
    <rPh sb="5" eb="6">
      <t>ク</t>
    </rPh>
    <phoneticPr fontId="4"/>
  </si>
  <si>
    <t>山口県第１区</t>
    <rPh sb="0" eb="3">
      <t>ヤマグチケン</t>
    </rPh>
    <rPh sb="3" eb="4">
      <t>ダイ</t>
    </rPh>
    <rPh sb="5" eb="6">
      <t>ク</t>
    </rPh>
    <phoneticPr fontId="4"/>
  </si>
  <si>
    <t>群馬県第１区</t>
    <rPh sb="0" eb="3">
      <t>グンマケン</t>
    </rPh>
    <rPh sb="3" eb="4">
      <t>ダイ</t>
    </rPh>
    <rPh sb="5" eb="6">
      <t>ク</t>
    </rPh>
    <phoneticPr fontId="4"/>
  </si>
  <si>
    <t>宮崎県第１区</t>
    <rPh sb="0" eb="3">
      <t>ミヤザキケン</t>
    </rPh>
    <rPh sb="3" eb="4">
      <t>ダイ</t>
    </rPh>
    <rPh sb="5" eb="6">
      <t>ク</t>
    </rPh>
    <phoneticPr fontId="4"/>
  </si>
  <si>
    <t>埼玉県第12区</t>
    <rPh sb="0" eb="3">
      <t>サイタマケン</t>
    </rPh>
    <rPh sb="3" eb="4">
      <t>ダイ</t>
    </rPh>
    <rPh sb="6" eb="7">
      <t>ク</t>
    </rPh>
    <phoneticPr fontId="4"/>
  </si>
  <si>
    <t>埼玉県第14区</t>
    <rPh sb="0" eb="3">
      <t>サイタマケン</t>
    </rPh>
    <rPh sb="3" eb="4">
      <t>ダイ</t>
    </rPh>
    <rPh sb="6" eb="7">
      <t>ク</t>
    </rPh>
    <phoneticPr fontId="4"/>
  </si>
  <si>
    <t>福島県第３区</t>
    <rPh sb="0" eb="3">
      <t>フクシマケン</t>
    </rPh>
    <rPh sb="3" eb="4">
      <t>ダイ</t>
    </rPh>
    <phoneticPr fontId="4"/>
  </si>
  <si>
    <t>佐賀県第２区</t>
    <rPh sb="0" eb="3">
      <t>サガケン</t>
    </rPh>
    <rPh sb="3" eb="4">
      <t>ダイ</t>
    </rPh>
    <phoneticPr fontId="4"/>
  </si>
  <si>
    <t>（１）　登録者数</t>
    <rPh sb="4" eb="7">
      <t>トウロクシャ</t>
    </rPh>
    <rPh sb="7" eb="8">
      <t>スウ</t>
    </rPh>
    <phoneticPr fontId="4"/>
  </si>
  <si>
    <t>（２）　対前年比較</t>
    <rPh sb="4" eb="5">
      <t>タイ</t>
    </rPh>
    <rPh sb="5" eb="7">
      <t>ゼンネン</t>
    </rPh>
    <rPh sb="7" eb="9">
      <t>ヒカク</t>
    </rPh>
    <phoneticPr fontId="4"/>
  </si>
  <si>
    <t>（３）　登録者数の多い団体及び少ない団体</t>
    <rPh sb="4" eb="7">
      <t>トウロクシャ</t>
    </rPh>
    <rPh sb="7" eb="8">
      <t>スウ</t>
    </rPh>
    <rPh sb="9" eb="10">
      <t>オオ</t>
    </rPh>
    <rPh sb="11" eb="13">
      <t>ダンタイ</t>
    </rPh>
    <rPh sb="13" eb="14">
      <t>オヨ</t>
    </rPh>
    <rPh sb="15" eb="16">
      <t>スク</t>
    </rPh>
    <rPh sb="18" eb="20">
      <t>ダンタイ</t>
    </rPh>
    <phoneticPr fontId="4"/>
  </si>
  <si>
    <t>山　形</t>
    <rPh sb="0" eb="3">
      <t>ヤマガタ</t>
    </rPh>
    <phoneticPr fontId="4"/>
  </si>
  <si>
    <t>福　島</t>
    <rPh sb="0" eb="3">
      <t>フクシマ</t>
    </rPh>
    <phoneticPr fontId="4"/>
  </si>
  <si>
    <t>茨　城</t>
    <rPh sb="0" eb="3">
      <t>イバラキ</t>
    </rPh>
    <phoneticPr fontId="4"/>
  </si>
  <si>
    <t>埼　玉</t>
    <rPh sb="0" eb="3">
      <t>サイタマ</t>
    </rPh>
    <phoneticPr fontId="4"/>
  </si>
  <si>
    <t>計</t>
    <rPh sb="0" eb="1">
      <t>ケイ</t>
    </rPh>
    <phoneticPr fontId="4"/>
  </si>
  <si>
    <t>上位</t>
    <rPh sb="0" eb="2">
      <t>ジョウイ</t>
    </rPh>
    <phoneticPr fontId="4"/>
  </si>
  <si>
    <t>下位</t>
    <rPh sb="0" eb="2">
      <t>カイ</t>
    </rPh>
    <phoneticPr fontId="4"/>
  </si>
  <si>
    <t>北海道</t>
    <rPh sb="0" eb="3">
      <t>ホッカイドウ</t>
    </rPh>
    <phoneticPr fontId="4"/>
  </si>
  <si>
    <t>青　森</t>
    <rPh sb="0" eb="1">
      <t>アオ</t>
    </rPh>
    <rPh sb="2" eb="3">
      <t>モリ</t>
    </rPh>
    <phoneticPr fontId="4"/>
  </si>
  <si>
    <t>岩　手</t>
    <rPh sb="0" eb="3">
      <t>イワテ</t>
    </rPh>
    <phoneticPr fontId="4"/>
  </si>
  <si>
    <t>宮　城</t>
    <rPh sb="0" eb="3">
      <t>ミヤギ</t>
    </rPh>
    <phoneticPr fontId="4"/>
  </si>
  <si>
    <t>秋　田</t>
    <rPh sb="0" eb="3">
      <t>アキタ</t>
    </rPh>
    <phoneticPr fontId="4"/>
  </si>
  <si>
    <t>栃　木</t>
    <rPh sb="0" eb="3">
      <t>トチギ</t>
    </rPh>
    <phoneticPr fontId="4"/>
  </si>
  <si>
    <t>群　馬</t>
    <rPh sb="0" eb="3">
      <t>グンマ</t>
    </rPh>
    <phoneticPr fontId="4"/>
  </si>
  <si>
    <t>千　葉</t>
    <rPh sb="0" eb="3">
      <t>チバ</t>
    </rPh>
    <phoneticPr fontId="4"/>
  </si>
  <si>
    <t>東　京</t>
    <rPh sb="0" eb="3">
      <t>トウキョウ</t>
    </rPh>
    <phoneticPr fontId="4"/>
  </si>
  <si>
    <t>神奈川</t>
    <rPh sb="0" eb="3">
      <t>カナガワ</t>
    </rPh>
    <phoneticPr fontId="4"/>
  </si>
  <si>
    <t>新　潟</t>
    <rPh sb="0" eb="3">
      <t>ニイガタ</t>
    </rPh>
    <phoneticPr fontId="4"/>
  </si>
  <si>
    <t>富　山</t>
    <rPh sb="0" eb="3">
      <t>トヤマ</t>
    </rPh>
    <phoneticPr fontId="4"/>
  </si>
  <si>
    <t>石　川</t>
    <rPh sb="0" eb="3">
      <t>イシカワ</t>
    </rPh>
    <phoneticPr fontId="4"/>
  </si>
  <si>
    <t>福　井</t>
    <rPh sb="0" eb="3">
      <t>フクイ</t>
    </rPh>
    <phoneticPr fontId="4"/>
  </si>
  <si>
    <t>山　梨</t>
    <rPh sb="0" eb="3">
      <t>ヤマナシ</t>
    </rPh>
    <phoneticPr fontId="4"/>
  </si>
  <si>
    <t>長　野</t>
    <rPh sb="0" eb="3">
      <t>ナガノ</t>
    </rPh>
    <phoneticPr fontId="4"/>
  </si>
  <si>
    <t>岐　阜</t>
    <rPh sb="0" eb="3">
      <t>ギフ</t>
    </rPh>
    <phoneticPr fontId="4"/>
  </si>
  <si>
    <t>静　岡</t>
    <rPh sb="0" eb="3">
      <t>シズオカ</t>
    </rPh>
    <phoneticPr fontId="4"/>
  </si>
  <si>
    <t>愛　知</t>
    <rPh sb="0" eb="3">
      <t>アイチ</t>
    </rPh>
    <phoneticPr fontId="4"/>
  </si>
  <si>
    <t>三　重</t>
    <rPh sb="0" eb="3">
      <t>ミエ</t>
    </rPh>
    <phoneticPr fontId="4"/>
  </si>
  <si>
    <t>滋　賀</t>
    <rPh sb="0" eb="3">
      <t>シガ</t>
    </rPh>
    <phoneticPr fontId="4"/>
  </si>
  <si>
    <t>京　都</t>
    <rPh sb="0" eb="3">
      <t>キョウト</t>
    </rPh>
    <phoneticPr fontId="4"/>
  </si>
  <si>
    <t>大　阪</t>
    <rPh sb="0" eb="3">
      <t>オオサカ</t>
    </rPh>
    <phoneticPr fontId="4"/>
  </si>
  <si>
    <t>兵　庫</t>
    <rPh sb="0" eb="3">
      <t>ヒョウゴ</t>
    </rPh>
    <phoneticPr fontId="4"/>
  </si>
  <si>
    <t>奈　良</t>
    <rPh sb="0" eb="3">
      <t>ナラ</t>
    </rPh>
    <phoneticPr fontId="4"/>
  </si>
  <si>
    <t>和歌山</t>
    <rPh sb="0" eb="3">
      <t>ワカヤマ</t>
    </rPh>
    <phoneticPr fontId="4"/>
  </si>
  <si>
    <t>鳥　取</t>
    <rPh sb="0" eb="3">
      <t>トットリ</t>
    </rPh>
    <phoneticPr fontId="4"/>
  </si>
  <si>
    <t>島　根</t>
    <rPh sb="0" eb="3">
      <t>シマネ</t>
    </rPh>
    <phoneticPr fontId="4"/>
  </si>
  <si>
    <t>岡　山</t>
    <rPh sb="0" eb="3">
      <t>オカヤマ</t>
    </rPh>
    <phoneticPr fontId="4"/>
  </si>
  <si>
    <t>広　島</t>
    <rPh sb="0" eb="3">
      <t>ヒロシマ</t>
    </rPh>
    <phoneticPr fontId="4"/>
  </si>
  <si>
    <t>山　口</t>
    <rPh sb="0" eb="3">
      <t>ヤマグチ</t>
    </rPh>
    <phoneticPr fontId="4"/>
  </si>
  <si>
    <t>徳　島</t>
    <rPh sb="0" eb="3">
      <t>トクシマ</t>
    </rPh>
    <phoneticPr fontId="4"/>
  </si>
  <si>
    <t>香　川</t>
    <rPh sb="0" eb="3">
      <t>カガワ</t>
    </rPh>
    <phoneticPr fontId="4"/>
  </si>
  <si>
    <t>愛　媛</t>
    <rPh sb="0" eb="3">
      <t>エヒメ</t>
    </rPh>
    <phoneticPr fontId="4"/>
  </si>
  <si>
    <t>高　知</t>
    <rPh sb="0" eb="3">
      <t>コウチ</t>
    </rPh>
    <phoneticPr fontId="4"/>
  </si>
  <si>
    <t>福　岡</t>
    <rPh sb="0" eb="3">
      <t>フクオカ</t>
    </rPh>
    <phoneticPr fontId="4"/>
  </si>
  <si>
    <t>佐　賀</t>
    <rPh sb="0" eb="3">
      <t>サガ</t>
    </rPh>
    <phoneticPr fontId="4"/>
  </si>
  <si>
    <t>長　崎</t>
    <rPh sb="0" eb="3">
      <t>ナガサキ</t>
    </rPh>
    <phoneticPr fontId="4"/>
  </si>
  <si>
    <t>熊　本</t>
    <rPh sb="0" eb="3">
      <t>クマモト</t>
    </rPh>
    <phoneticPr fontId="4"/>
  </si>
  <si>
    <t>大　分</t>
    <rPh sb="0" eb="3">
      <t>オオイタ</t>
    </rPh>
    <phoneticPr fontId="4"/>
  </si>
  <si>
    <t>宮　崎</t>
    <rPh sb="0" eb="3">
      <t>ミヤザキ</t>
    </rPh>
    <phoneticPr fontId="4"/>
  </si>
  <si>
    <t>鹿児島</t>
    <rPh sb="0" eb="3">
      <t>カゴシマ</t>
    </rPh>
    <phoneticPr fontId="4"/>
  </si>
  <si>
    <t>沖　縄</t>
    <rPh sb="0" eb="3">
      <t>オキナワ</t>
    </rPh>
    <phoneticPr fontId="4"/>
  </si>
  <si>
    <t>合　計</t>
    <rPh sb="0" eb="3">
      <t>ゴウケイ</t>
    </rPh>
    <phoneticPr fontId="4"/>
  </si>
  <si>
    <t>（多い団体）</t>
    <rPh sb="1" eb="2">
      <t>オオ</t>
    </rPh>
    <rPh sb="3" eb="5">
      <t>ダンタイ</t>
    </rPh>
    <phoneticPr fontId="4"/>
  </si>
  <si>
    <t>人</t>
    <rPh sb="0" eb="1">
      <t>ニン</t>
    </rPh>
    <phoneticPr fontId="4"/>
  </si>
  <si>
    <t>（少ない団体）</t>
    <rPh sb="1" eb="2">
      <t>スク</t>
    </rPh>
    <rPh sb="4" eb="6">
      <t>ダンタイ</t>
    </rPh>
    <phoneticPr fontId="4"/>
  </si>
  <si>
    <t>（多い選挙区）</t>
    <rPh sb="1" eb="2">
      <t>オオ</t>
    </rPh>
    <rPh sb="3" eb="6">
      <t>センキョク</t>
    </rPh>
    <phoneticPr fontId="4"/>
  </si>
  <si>
    <t>（少ない選挙区）</t>
    <rPh sb="1" eb="2">
      <t>スク</t>
    </rPh>
    <rPh sb="4" eb="6">
      <t>センキョ</t>
    </rPh>
    <rPh sb="6" eb="7">
      <t>ク</t>
    </rPh>
    <phoneticPr fontId="4"/>
  </si>
  <si>
    <t>※　全国平均</t>
    <rPh sb="2" eb="4">
      <t>ゼンコク</t>
    </rPh>
    <rPh sb="4" eb="6">
      <t>ヘイキン</t>
    </rPh>
    <phoneticPr fontId="4"/>
  </si>
  <si>
    <t>男</t>
    <rPh sb="0" eb="1">
      <t>オトコ</t>
    </rPh>
    <phoneticPr fontId="4"/>
  </si>
  <si>
    <t>女</t>
    <rPh sb="0" eb="1">
      <t>オンナ</t>
    </rPh>
    <phoneticPr fontId="4"/>
  </si>
  <si>
    <t>（A）</t>
    <phoneticPr fontId="4"/>
  </si>
  <si>
    <t>（B）</t>
    <phoneticPr fontId="4"/>
  </si>
  <si>
    <t>(A)-(B)=(C)</t>
    <phoneticPr fontId="4"/>
  </si>
  <si>
    <t>(C)/(B)%</t>
    <phoneticPr fontId="4"/>
  </si>
  <si>
    <t>選挙人名簿登録者数</t>
    <rPh sb="0" eb="3">
      <t>センキョニン</t>
    </rPh>
    <rPh sb="3" eb="5">
      <t>メイボ</t>
    </rPh>
    <rPh sb="5" eb="8">
      <t>トウロクシャ</t>
    </rPh>
    <rPh sb="8" eb="9">
      <t>スウ</t>
    </rPh>
    <phoneticPr fontId="4"/>
  </si>
  <si>
    <t>在外選挙人名簿登録者数</t>
    <rPh sb="0" eb="2">
      <t>ザイガイ</t>
    </rPh>
    <rPh sb="2" eb="5">
      <t>センキョニン</t>
    </rPh>
    <rPh sb="5" eb="7">
      <t>メイボ</t>
    </rPh>
    <rPh sb="7" eb="10">
      <t>トウロクシャ</t>
    </rPh>
    <rPh sb="10" eb="11">
      <t>スウ</t>
    </rPh>
    <phoneticPr fontId="4"/>
  </si>
  <si>
    <t>上位</t>
    <rPh sb="0" eb="2">
      <t>ジョウイ</t>
    </rPh>
    <phoneticPr fontId="4"/>
  </si>
  <si>
    <t>北海道</t>
    <rPh sb="0" eb="3">
      <t>ホッカイドウ</t>
    </rPh>
    <phoneticPr fontId="4"/>
  </si>
  <si>
    <t>東　京</t>
    <rPh sb="0" eb="3">
      <t>トウキョウ</t>
    </rPh>
    <phoneticPr fontId="4"/>
  </si>
  <si>
    <t>静　岡</t>
    <rPh sb="0" eb="3">
      <t>シズオカ</t>
    </rPh>
    <phoneticPr fontId="4"/>
  </si>
  <si>
    <t>京　都</t>
    <rPh sb="0" eb="3">
      <t>キョウト</t>
    </rPh>
    <phoneticPr fontId="4"/>
  </si>
  <si>
    <t>大　阪</t>
    <rPh sb="0" eb="3">
      <t>オオサカ</t>
    </rPh>
    <phoneticPr fontId="4"/>
  </si>
  <si>
    <t>兵　庫</t>
    <rPh sb="0" eb="3">
      <t>ヒョウゴ</t>
    </rPh>
    <phoneticPr fontId="4"/>
  </si>
  <si>
    <t>和歌山</t>
    <rPh sb="0" eb="3">
      <t>ワカヤマ</t>
    </rPh>
    <phoneticPr fontId="4"/>
  </si>
  <si>
    <t>鳥　取</t>
    <rPh sb="0" eb="3">
      <t>トットリ</t>
    </rPh>
    <phoneticPr fontId="4"/>
  </si>
  <si>
    <t>岡　山</t>
    <rPh sb="0" eb="3">
      <t>オカヤマ</t>
    </rPh>
    <phoneticPr fontId="4"/>
  </si>
  <si>
    <t>広　島</t>
    <rPh sb="0" eb="3">
      <t>ヒロシマ</t>
    </rPh>
    <phoneticPr fontId="4"/>
  </si>
  <si>
    <t>山　口</t>
    <rPh sb="0" eb="3">
      <t>ヤマグチ</t>
    </rPh>
    <phoneticPr fontId="4"/>
  </si>
  <si>
    <t>徳　島</t>
    <rPh sb="0" eb="3">
      <t>トクシマ</t>
    </rPh>
    <phoneticPr fontId="4"/>
  </si>
  <si>
    <t>福　岡</t>
    <rPh sb="0" eb="3">
      <t>フクオカ</t>
    </rPh>
    <phoneticPr fontId="4"/>
  </si>
  <si>
    <t>長　崎</t>
    <rPh sb="0" eb="3">
      <t>ナガサキ</t>
    </rPh>
    <phoneticPr fontId="4"/>
  </si>
  <si>
    <t>熊　本</t>
    <rPh sb="0" eb="3">
      <t>クマモト</t>
    </rPh>
    <phoneticPr fontId="4"/>
  </si>
  <si>
    <t>大　分</t>
    <rPh sb="0" eb="3">
      <t>オオイタ</t>
    </rPh>
    <phoneticPr fontId="4"/>
  </si>
  <si>
    <t>（参考資料４）</t>
    <rPh sb="1" eb="3">
      <t>サンコウ</t>
    </rPh>
    <rPh sb="3" eb="5">
      <t>シリョウ</t>
    </rPh>
    <phoneticPr fontId="4"/>
  </si>
  <si>
    <t>　参議院議員(選挙区)１人当たり選挙人名簿及び在外選挙人名簿登録者数（登録者数順）</t>
    <rPh sb="1" eb="4">
      <t>サンギイン</t>
    </rPh>
    <rPh sb="4" eb="6">
      <t>ギイン</t>
    </rPh>
    <rPh sb="7" eb="9">
      <t>センキョ</t>
    </rPh>
    <rPh sb="9" eb="10">
      <t>ク</t>
    </rPh>
    <rPh sb="12" eb="13">
      <t>ニン</t>
    </rPh>
    <rPh sb="13" eb="14">
      <t>ア</t>
    </rPh>
    <rPh sb="16" eb="19">
      <t>センキョニン</t>
    </rPh>
    <rPh sb="19" eb="21">
      <t>メイボ</t>
    </rPh>
    <rPh sb="21" eb="22">
      <t>オヨ</t>
    </rPh>
    <rPh sb="23" eb="25">
      <t>ザイガイ</t>
    </rPh>
    <rPh sb="25" eb="28">
      <t>センキョニン</t>
    </rPh>
    <rPh sb="28" eb="30">
      <t>メイボ</t>
    </rPh>
    <rPh sb="30" eb="33">
      <t>トウロクシャ</t>
    </rPh>
    <rPh sb="33" eb="34">
      <t>スウ</t>
    </rPh>
    <rPh sb="35" eb="38">
      <t>トウロクシャ</t>
    </rPh>
    <rPh sb="38" eb="39">
      <t>スウ</t>
    </rPh>
    <rPh sb="39" eb="40">
      <t>ジュン</t>
    </rPh>
    <phoneticPr fontId="4"/>
  </si>
  <si>
    <t>宮　崎</t>
    <rPh sb="0" eb="3">
      <t>ミヤザキ</t>
    </rPh>
    <phoneticPr fontId="4"/>
  </si>
  <si>
    <t>鹿児島</t>
    <rPh sb="0" eb="3">
      <t>カゴシマ</t>
    </rPh>
    <phoneticPr fontId="4"/>
  </si>
  <si>
    <t>沖　縄</t>
    <rPh sb="0" eb="3">
      <t>オキナワ</t>
    </rPh>
    <phoneticPr fontId="4"/>
  </si>
  <si>
    <t>合　計</t>
    <rPh sb="0" eb="3">
      <t>ゴウケイ</t>
    </rPh>
    <phoneticPr fontId="4"/>
  </si>
  <si>
    <t>上位</t>
    <rPh sb="0" eb="2">
      <t>ジョウイ</t>
    </rPh>
    <phoneticPr fontId="4"/>
  </si>
  <si>
    <t>上位</t>
    <rPh sb="0" eb="2">
      <t>ジョウイ</t>
    </rPh>
    <phoneticPr fontId="4"/>
  </si>
  <si>
    <t>北海道</t>
    <rPh sb="0" eb="3">
      <t>ホッカイドウ</t>
    </rPh>
    <phoneticPr fontId="4"/>
  </si>
  <si>
    <t>青　森</t>
    <rPh sb="0" eb="1">
      <t>アオ</t>
    </rPh>
    <rPh sb="2" eb="3">
      <t>モリ</t>
    </rPh>
    <phoneticPr fontId="4"/>
  </si>
  <si>
    <t>静　岡</t>
    <rPh sb="0" eb="3">
      <t>シズオカ</t>
    </rPh>
    <phoneticPr fontId="4"/>
  </si>
  <si>
    <t>京　都</t>
    <rPh sb="0" eb="3">
      <t>キョウト</t>
    </rPh>
    <phoneticPr fontId="4"/>
  </si>
  <si>
    <t>大　阪</t>
    <rPh sb="0" eb="3">
      <t>オオサカ</t>
    </rPh>
    <phoneticPr fontId="4"/>
  </si>
  <si>
    <t>兵　庫</t>
    <rPh sb="0" eb="3">
      <t>ヒョウゴ</t>
    </rPh>
    <phoneticPr fontId="4"/>
  </si>
  <si>
    <t>和歌山</t>
    <rPh sb="0" eb="3">
      <t>ワカヤマ</t>
    </rPh>
    <phoneticPr fontId="4"/>
  </si>
  <si>
    <t>鳥　取</t>
    <rPh sb="0" eb="3">
      <t>トットリ</t>
    </rPh>
    <phoneticPr fontId="4"/>
  </si>
  <si>
    <t>岡　山</t>
    <rPh sb="0" eb="3">
      <t>オカヤマ</t>
    </rPh>
    <phoneticPr fontId="4"/>
  </si>
  <si>
    <t>広　島</t>
    <rPh sb="0" eb="3">
      <t>ヒロシマ</t>
    </rPh>
    <phoneticPr fontId="4"/>
  </si>
  <si>
    <t>山　口</t>
    <rPh sb="0" eb="3">
      <t>ヤマグチ</t>
    </rPh>
    <phoneticPr fontId="4"/>
  </si>
  <si>
    <t>徳　島</t>
    <rPh sb="0" eb="3">
      <t>トクシマ</t>
    </rPh>
    <phoneticPr fontId="4"/>
  </si>
  <si>
    <t>福　岡</t>
    <rPh sb="0" eb="3">
      <t>フクオカ</t>
    </rPh>
    <phoneticPr fontId="4"/>
  </si>
  <si>
    <t>長　崎</t>
    <rPh sb="0" eb="3">
      <t>ナガサキ</t>
    </rPh>
    <phoneticPr fontId="4"/>
  </si>
  <si>
    <t>熊　本</t>
    <rPh sb="0" eb="3">
      <t>クマモト</t>
    </rPh>
    <phoneticPr fontId="4"/>
  </si>
  <si>
    <t>大　分</t>
    <rPh sb="0" eb="3">
      <t>オオイタ</t>
    </rPh>
    <phoneticPr fontId="4"/>
  </si>
  <si>
    <t>宮　崎</t>
    <rPh sb="0" eb="3">
      <t>ミヤザキ</t>
    </rPh>
    <phoneticPr fontId="4"/>
  </si>
  <si>
    <t>鹿児島</t>
    <rPh sb="0" eb="3">
      <t>カゴシマ</t>
    </rPh>
    <phoneticPr fontId="4"/>
  </si>
  <si>
    <t>沖　縄</t>
    <rPh sb="0" eb="3">
      <t>オキナワ</t>
    </rPh>
    <phoneticPr fontId="4"/>
  </si>
  <si>
    <t>合　計</t>
    <rPh sb="0" eb="3">
      <t>ゴウケイ</t>
    </rPh>
    <phoneticPr fontId="4"/>
  </si>
  <si>
    <t>％</t>
    <phoneticPr fontId="4"/>
  </si>
  <si>
    <t>％</t>
    <phoneticPr fontId="4"/>
  </si>
  <si>
    <t>３８選挙区</t>
    <rPh sb="2" eb="4">
      <t>センキョ</t>
    </rPh>
    <rPh sb="4" eb="5">
      <t>ク</t>
    </rPh>
    <phoneticPr fontId="4"/>
  </si>
  <si>
    <t>　　登録者数の概要</t>
    <rPh sb="2" eb="5">
      <t>トウロクシャ</t>
    </rPh>
    <rPh sb="5" eb="6">
      <t>スウ</t>
    </rPh>
    <rPh sb="7" eb="9">
      <t>ガイヨウ</t>
    </rPh>
    <phoneticPr fontId="4"/>
  </si>
  <si>
    <t>４７選挙区</t>
    <rPh sb="2" eb="4">
      <t>センキョ</t>
    </rPh>
    <rPh sb="4" eb="5">
      <t>ク</t>
    </rPh>
    <phoneticPr fontId="4"/>
  </si>
  <si>
    <t>２１衆当日有権者数</t>
    <rPh sb="2" eb="3">
      <t>シュウ</t>
    </rPh>
    <rPh sb="3" eb="5">
      <t>トウジツ</t>
    </rPh>
    <rPh sb="5" eb="8">
      <t>ユウケンシャ</t>
    </rPh>
    <rPh sb="8" eb="9">
      <t>スウ</t>
    </rPh>
    <phoneticPr fontId="4"/>
  </si>
  <si>
    <t>（21.8.30現在）</t>
    <rPh sb="8" eb="10">
      <t>ゲンザイ</t>
    </rPh>
    <phoneticPr fontId="4"/>
  </si>
  <si>
    <t>５５選挙区</t>
    <rPh sb="2" eb="4">
      <t>センキョ</t>
    </rPh>
    <rPh sb="4" eb="5">
      <t>ク</t>
    </rPh>
    <phoneticPr fontId="4"/>
  </si>
  <si>
    <t xml:space="preserve">千葉４区     </t>
    <rPh sb="0" eb="1">
      <t>セン</t>
    </rPh>
    <rPh sb="1" eb="2">
      <t>ハ</t>
    </rPh>
    <rPh sb="3" eb="4">
      <t>ク</t>
    </rPh>
    <phoneticPr fontId="4"/>
  </si>
  <si>
    <t>高知３区</t>
    <rPh sb="0" eb="1">
      <t>タカ</t>
    </rPh>
    <rPh sb="1" eb="2">
      <t>チ</t>
    </rPh>
    <rPh sb="3" eb="4">
      <t>ク</t>
    </rPh>
    <phoneticPr fontId="4"/>
  </si>
  <si>
    <t>２２参当日有権者数</t>
    <rPh sb="2" eb="3">
      <t>サン</t>
    </rPh>
    <rPh sb="3" eb="5">
      <t>トウジツ</t>
    </rPh>
    <rPh sb="5" eb="8">
      <t>ユウケンシャ</t>
    </rPh>
    <rPh sb="8" eb="9">
      <t>スウ</t>
    </rPh>
    <phoneticPr fontId="4"/>
  </si>
  <si>
    <t>（22.7.11現在）</t>
    <rPh sb="8" eb="10">
      <t>ゲンザイ</t>
    </rPh>
    <phoneticPr fontId="4"/>
  </si>
  <si>
    <t>６５選挙区</t>
    <rPh sb="2" eb="4">
      <t>センキョ</t>
    </rPh>
    <rPh sb="4" eb="5">
      <t>ク</t>
    </rPh>
    <phoneticPr fontId="4"/>
  </si>
  <si>
    <t>７２選挙区</t>
    <rPh sb="2" eb="5">
      <t>センキョク</t>
    </rPh>
    <phoneticPr fontId="4"/>
  </si>
  <si>
    <t>神奈川県　</t>
    <rPh sb="0" eb="4">
      <t>カナガワケン</t>
    </rPh>
    <phoneticPr fontId="4"/>
  </si>
  <si>
    <t>北海道１区</t>
    <rPh sb="0" eb="3">
      <t>ホッカイドウ</t>
    </rPh>
    <rPh sb="4" eb="5">
      <t>ク</t>
    </rPh>
    <phoneticPr fontId="4"/>
  </si>
  <si>
    <t>宮城５区</t>
    <rPh sb="0" eb="2">
      <t>ミヤギ</t>
    </rPh>
    <rPh sb="3" eb="4">
      <t>ク</t>
    </rPh>
    <phoneticPr fontId="4"/>
  </si>
  <si>
    <t>７選挙区</t>
    <rPh sb="1" eb="4">
      <t>センキョク</t>
    </rPh>
    <phoneticPr fontId="4"/>
  </si>
  <si>
    <t>最大較差</t>
    <rPh sb="0" eb="2">
      <t>サイダイ</t>
    </rPh>
    <rPh sb="2" eb="4">
      <t>カクサ</t>
    </rPh>
    <phoneticPr fontId="4"/>
  </si>
  <si>
    <t>較差２倍を超える選挙区数</t>
    <rPh sb="0" eb="2">
      <t>カクサ</t>
    </rPh>
    <rPh sb="3" eb="4">
      <t>バイ</t>
    </rPh>
    <rPh sb="5" eb="6">
      <t>コ</t>
    </rPh>
    <rPh sb="8" eb="11">
      <t>センキョク</t>
    </rPh>
    <rPh sb="11" eb="12">
      <t>スウ</t>
    </rPh>
    <phoneticPr fontId="4"/>
  </si>
  <si>
    <t>最小選挙区との較差</t>
    <rPh sb="0" eb="2">
      <t>サイショウ</t>
    </rPh>
    <rPh sb="2" eb="4">
      <t>センキョ</t>
    </rPh>
    <rPh sb="4" eb="5">
      <t>ク</t>
    </rPh>
    <rPh sb="7" eb="9">
      <t>カクサ</t>
    </rPh>
    <phoneticPr fontId="4"/>
  </si>
  <si>
    <t>２５参当日有権者数</t>
    <rPh sb="2" eb="3">
      <t>サン</t>
    </rPh>
    <rPh sb="3" eb="5">
      <t>トウジツ</t>
    </rPh>
    <rPh sb="5" eb="8">
      <t>ユウケンシャ</t>
    </rPh>
    <rPh sb="8" eb="9">
      <t>スウ</t>
    </rPh>
    <phoneticPr fontId="4"/>
  </si>
  <si>
    <t>(25.7.21現在）</t>
    <rPh sb="8" eb="10">
      <t>ゲンザイ</t>
    </rPh>
    <phoneticPr fontId="4"/>
  </si>
  <si>
    <t>北 海 道</t>
    <rPh sb="0" eb="1">
      <t>キタ</t>
    </rPh>
    <rPh sb="2" eb="3">
      <t>ウミ</t>
    </rPh>
    <rPh sb="4" eb="5">
      <t>ミチ</t>
    </rPh>
    <phoneticPr fontId="6"/>
  </si>
  <si>
    <t>鳥 取 県</t>
    <rPh sb="0" eb="5">
      <t>トットリケン</t>
    </rPh>
    <phoneticPr fontId="6"/>
  </si>
  <si>
    <t>２４衆当日有権者数</t>
    <rPh sb="2" eb="3">
      <t>シュウ</t>
    </rPh>
    <rPh sb="3" eb="5">
      <t>トウジツ</t>
    </rPh>
    <rPh sb="5" eb="8">
      <t>ユウケンシャ</t>
    </rPh>
    <rPh sb="8" eb="9">
      <t>スウ</t>
    </rPh>
    <phoneticPr fontId="4"/>
  </si>
  <si>
    <t>（24.12.16現在）</t>
    <rPh sb="9" eb="11">
      <t>ゲンザイ</t>
    </rPh>
    <phoneticPr fontId="4"/>
  </si>
  <si>
    <t>０選挙区</t>
    <rPh sb="1" eb="4">
      <t>センキョク</t>
    </rPh>
    <phoneticPr fontId="4"/>
  </si>
  <si>
    <t>（減少数の多い団体）</t>
    <rPh sb="1" eb="4">
      <t>ゲンショウスウ</t>
    </rPh>
    <rPh sb="5" eb="6">
      <t>オオ</t>
    </rPh>
    <rPh sb="7" eb="9">
      <t>ダンタイ</t>
    </rPh>
    <phoneticPr fontId="4"/>
  </si>
  <si>
    <t>（減少率の高い団体）</t>
    <rPh sb="1" eb="4">
      <t>ゲンショウリツ</t>
    </rPh>
    <rPh sb="5" eb="6">
      <t>タカ</t>
    </rPh>
    <rPh sb="7" eb="9">
      <t>ダンタイ</t>
    </rPh>
    <phoneticPr fontId="4"/>
  </si>
  <si>
    <t>増減数</t>
    <rPh sb="0" eb="2">
      <t>ゾウゲン</t>
    </rPh>
    <rPh sb="2" eb="3">
      <t>スウ</t>
    </rPh>
    <phoneticPr fontId="4"/>
  </si>
  <si>
    <t>増減率</t>
    <rPh sb="0" eb="2">
      <t>ゾウゲン</t>
    </rPh>
    <rPh sb="2" eb="3">
      <t>リツ</t>
    </rPh>
    <phoneticPr fontId="4"/>
  </si>
  <si>
    <t>東京１区</t>
    <rPh sb="0" eb="2">
      <t>トウキョウ</t>
    </rPh>
    <rPh sb="3" eb="4">
      <t>ク</t>
    </rPh>
    <phoneticPr fontId="4"/>
  </si>
  <si>
    <t>１３選挙区</t>
    <rPh sb="2" eb="4">
      <t>センキョ</t>
    </rPh>
    <rPh sb="4" eb="5">
      <t>ク</t>
    </rPh>
    <phoneticPr fontId="4"/>
  </si>
  <si>
    <t>２６衆当日有権者数</t>
    <rPh sb="2" eb="3">
      <t>シュウ</t>
    </rPh>
    <rPh sb="3" eb="5">
      <t>トウジツ</t>
    </rPh>
    <rPh sb="5" eb="8">
      <t>ユウケンシャ</t>
    </rPh>
    <rPh sb="8" eb="9">
      <t>スウ</t>
    </rPh>
    <phoneticPr fontId="4"/>
  </si>
  <si>
    <t>（26.12.14現在）</t>
    <rPh sb="9" eb="11">
      <t>ゲンザイ</t>
    </rPh>
    <phoneticPr fontId="4"/>
  </si>
  <si>
    <t>１５選挙区</t>
    <rPh sb="2" eb="4">
      <t>センキョ</t>
    </rPh>
    <rPh sb="4" eb="5">
      <t>ク</t>
    </rPh>
    <phoneticPr fontId="4"/>
  </si>
  <si>
    <t>福井県</t>
    <rPh sb="0" eb="2">
      <t>フクイ</t>
    </rPh>
    <rPh sb="2" eb="3">
      <t>ケン</t>
    </rPh>
    <phoneticPr fontId="4"/>
  </si>
  <si>
    <t>埼玉県</t>
    <rPh sb="0" eb="3">
      <t>サイタマケン</t>
    </rPh>
    <phoneticPr fontId="4"/>
  </si>
  <si>
    <t>（人）</t>
    <rPh sb="1" eb="2">
      <t>ニン</t>
    </rPh>
    <phoneticPr fontId="4"/>
  </si>
  <si>
    <t>福島４区</t>
    <rPh sb="0" eb="2">
      <t>フクシマ</t>
    </rPh>
    <rPh sb="3" eb="4">
      <t>ク</t>
    </rPh>
    <phoneticPr fontId="4"/>
  </si>
  <si>
    <t>２８参当日有権者数</t>
    <rPh sb="2" eb="3">
      <t>サン</t>
    </rPh>
    <rPh sb="3" eb="5">
      <t>トウジツ</t>
    </rPh>
    <rPh sb="5" eb="8">
      <t>ユウケンシャ</t>
    </rPh>
    <rPh sb="8" eb="9">
      <t>スウ</t>
    </rPh>
    <phoneticPr fontId="4"/>
  </si>
  <si>
    <t>(28.7.10現在）</t>
    <rPh sb="8" eb="10">
      <t>ゲンザイ</t>
    </rPh>
    <phoneticPr fontId="4"/>
  </si>
  <si>
    <t>福井県</t>
    <rPh sb="0" eb="3">
      <t>フクイケン</t>
    </rPh>
    <phoneticPr fontId="4"/>
  </si>
  <si>
    <t>２３選挙区</t>
    <rPh sb="2" eb="5">
      <t>センキョク</t>
    </rPh>
    <phoneticPr fontId="4"/>
  </si>
  <si>
    <t>較差２倍を超
える選挙区数</t>
    <rPh sb="0" eb="2">
      <t>カクサ</t>
    </rPh>
    <rPh sb="3" eb="4">
      <t>バイ</t>
    </rPh>
    <rPh sb="5" eb="6">
      <t>コ</t>
    </rPh>
    <rPh sb="9" eb="12">
      <t>センキョク</t>
    </rPh>
    <rPh sb="12" eb="13">
      <t>スウ</t>
    </rPh>
    <phoneticPr fontId="4"/>
  </si>
  <si>
    <t>２９衆当日有権者数</t>
    <rPh sb="2" eb="3">
      <t>シュウ</t>
    </rPh>
    <rPh sb="3" eb="5">
      <t>トウジツ</t>
    </rPh>
    <rPh sb="5" eb="8">
      <t>ユウケンシャ</t>
    </rPh>
    <rPh sb="8" eb="9">
      <t>スウ</t>
    </rPh>
    <phoneticPr fontId="4"/>
  </si>
  <si>
    <t>人</t>
    <rPh sb="0" eb="1">
      <t>ニン</t>
    </rPh>
    <phoneticPr fontId="4"/>
  </si>
  <si>
    <t>減　少　数</t>
    <rPh sb="0" eb="1">
      <t>ゲン</t>
    </rPh>
    <rPh sb="2" eb="3">
      <t>スク</t>
    </rPh>
    <rPh sb="4" eb="5">
      <t>スウ</t>
    </rPh>
    <phoneticPr fontId="4"/>
  </si>
  <si>
    <t>減　少　率</t>
    <rPh sb="0" eb="1">
      <t>ゲン</t>
    </rPh>
    <rPh sb="2" eb="3">
      <t>スク</t>
    </rPh>
    <rPh sb="4" eb="5">
      <t>リツ</t>
    </rPh>
    <phoneticPr fontId="4"/>
  </si>
  <si>
    <t>東京13区</t>
    <rPh sb="0" eb="2">
      <t>トウキョウ</t>
    </rPh>
    <rPh sb="4" eb="5">
      <t>ク</t>
    </rPh>
    <phoneticPr fontId="4"/>
  </si>
  <si>
    <t>鳥取1区</t>
    <rPh sb="0" eb="2">
      <t>トットリ</t>
    </rPh>
    <rPh sb="3" eb="4">
      <t>ク</t>
    </rPh>
    <phoneticPr fontId="4"/>
  </si>
  <si>
    <t>（減少数の多い団体）</t>
    <rPh sb="1" eb="3">
      <t>ゲンショウ</t>
    </rPh>
    <rPh sb="3" eb="4">
      <t>カズ</t>
    </rPh>
    <rPh sb="5" eb="6">
      <t>オオ</t>
    </rPh>
    <rPh sb="7" eb="9">
      <t>ダンタイ</t>
    </rPh>
    <phoneticPr fontId="4"/>
  </si>
  <si>
    <t>（減少率の高い団体）</t>
    <rPh sb="1" eb="3">
      <t>ゲンショウ</t>
    </rPh>
    <rPh sb="3" eb="4">
      <t>リツ</t>
    </rPh>
    <rPh sb="5" eb="6">
      <t>タカ</t>
    </rPh>
    <rPh sb="7" eb="9">
      <t>ダンタイ</t>
    </rPh>
    <phoneticPr fontId="4"/>
  </si>
  <si>
    <t>（29.10．22現在）</t>
    <rPh sb="9" eb="11">
      <t>ゲンザイ</t>
    </rPh>
    <phoneticPr fontId="4"/>
  </si>
  <si>
    <t>東京13区</t>
  </si>
  <si>
    <t>鳥取１区</t>
  </si>
  <si>
    <t>較差2倍を超える選挙区数</t>
    <rPh sb="0" eb="2">
      <t>カクサ</t>
    </rPh>
    <rPh sb="3" eb="4">
      <t>バイ</t>
    </rPh>
    <rPh sb="5" eb="6">
      <t>コ</t>
    </rPh>
    <rPh sb="8" eb="11">
      <t>センキョク</t>
    </rPh>
    <rPh sb="11" eb="12">
      <t>スウ</t>
    </rPh>
    <phoneticPr fontId="4"/>
  </si>
  <si>
    <t>９２選挙区</t>
    <rPh sb="2" eb="5">
      <t>センキョク</t>
    </rPh>
    <phoneticPr fontId="4"/>
  </si>
  <si>
    <t>東京６区</t>
  </si>
  <si>
    <t>徳島１区</t>
  </si>
  <si>
    <t>１選挙区</t>
    <rPh sb="1" eb="4">
      <t>センキョク</t>
    </rPh>
    <phoneticPr fontId="4"/>
  </si>
  <si>
    <t>宮城県</t>
    <rPh sb="0" eb="2">
      <t>ミヤギ</t>
    </rPh>
    <rPh sb="2" eb="3">
      <t>ケン</t>
    </rPh>
    <phoneticPr fontId="4"/>
  </si>
  <si>
    <t>１０参当日有権者数</t>
    <rPh sb="2" eb="3">
      <t>サン</t>
    </rPh>
    <rPh sb="3" eb="5">
      <t>トウジツ</t>
    </rPh>
    <rPh sb="5" eb="8">
      <t>ユウケンシャ</t>
    </rPh>
    <rPh sb="8" eb="9">
      <t>スウ</t>
    </rPh>
    <phoneticPr fontId="4"/>
  </si>
  <si>
    <t>（10.7.12現在）</t>
    <rPh sb="8" eb="10">
      <t>ゲンザイ</t>
    </rPh>
    <phoneticPr fontId="4"/>
  </si>
  <si>
    <t>９選挙区</t>
    <rPh sb="1" eb="4">
      <t>センキョク</t>
    </rPh>
    <phoneticPr fontId="4"/>
  </si>
  <si>
    <t>平7.9.2現在</t>
    <rPh sb="0" eb="1">
      <t>ヘイ</t>
    </rPh>
    <rPh sb="6" eb="8">
      <t>ゲンザイ</t>
    </rPh>
    <phoneticPr fontId="4"/>
  </si>
  <si>
    <t>平8.9.2現在</t>
    <rPh sb="0" eb="1">
      <t>ヘイ</t>
    </rPh>
    <rPh sb="6" eb="8">
      <t>ゲンザイ</t>
    </rPh>
    <phoneticPr fontId="4"/>
  </si>
  <si>
    <t>平9.9.2現在</t>
    <rPh sb="0" eb="1">
      <t>ヘイ</t>
    </rPh>
    <rPh sb="6" eb="8">
      <t>ゲンザイ</t>
    </rPh>
    <phoneticPr fontId="4"/>
  </si>
  <si>
    <t>平10.9.2現在</t>
    <rPh sb="0" eb="1">
      <t>ヘイ</t>
    </rPh>
    <rPh sb="7" eb="9">
      <t>ゲンザイ</t>
    </rPh>
    <phoneticPr fontId="4"/>
  </si>
  <si>
    <t>平11.9.2現在</t>
    <rPh sb="0" eb="1">
      <t>ヘイ</t>
    </rPh>
    <rPh sb="7" eb="9">
      <t>ゲンザイ</t>
    </rPh>
    <phoneticPr fontId="4"/>
  </si>
  <si>
    <t>平12.9.2現在</t>
    <rPh sb="0" eb="1">
      <t>ヘイ</t>
    </rPh>
    <rPh sb="7" eb="9">
      <t>ゲンザイ</t>
    </rPh>
    <phoneticPr fontId="4"/>
  </si>
  <si>
    <t>平13.9.2現在</t>
    <rPh sb="0" eb="1">
      <t>ヘイ</t>
    </rPh>
    <rPh sb="7" eb="9">
      <t>ゲンザイ</t>
    </rPh>
    <phoneticPr fontId="4"/>
  </si>
  <si>
    <t>平14.9.2現在</t>
    <rPh sb="0" eb="1">
      <t>ヘイ</t>
    </rPh>
    <rPh sb="7" eb="9">
      <t>ゲンザイ</t>
    </rPh>
    <phoneticPr fontId="4"/>
  </si>
  <si>
    <t>平15.9.2現在</t>
    <rPh sb="0" eb="1">
      <t>ヘイ</t>
    </rPh>
    <rPh sb="7" eb="9">
      <t>ゲンザイ</t>
    </rPh>
    <phoneticPr fontId="4"/>
  </si>
  <si>
    <t>平16.9.2現在</t>
    <rPh sb="0" eb="1">
      <t>ヘイ</t>
    </rPh>
    <rPh sb="7" eb="9">
      <t>ゲンザイ</t>
    </rPh>
    <phoneticPr fontId="4"/>
  </si>
  <si>
    <t>平17.9.2現在</t>
    <rPh sb="0" eb="1">
      <t>ヘイ</t>
    </rPh>
    <rPh sb="7" eb="9">
      <t>ゲンザイ</t>
    </rPh>
    <phoneticPr fontId="4"/>
  </si>
  <si>
    <t>平18.9.2現在</t>
    <rPh sb="0" eb="1">
      <t>ヘイ</t>
    </rPh>
    <rPh sb="7" eb="9">
      <t>ゲンザイ</t>
    </rPh>
    <phoneticPr fontId="4"/>
  </si>
  <si>
    <t>平19.9.2現在</t>
    <rPh sb="0" eb="1">
      <t>ヘイ</t>
    </rPh>
    <rPh sb="7" eb="9">
      <t>ゲンザイ</t>
    </rPh>
    <phoneticPr fontId="4"/>
  </si>
  <si>
    <t>平20.9.2現在</t>
    <rPh sb="0" eb="1">
      <t>ヘイ</t>
    </rPh>
    <rPh sb="7" eb="9">
      <t>ゲンザイ</t>
    </rPh>
    <phoneticPr fontId="4"/>
  </si>
  <si>
    <t>平21.9.2現在</t>
    <rPh sb="0" eb="1">
      <t>ヘイ</t>
    </rPh>
    <rPh sb="7" eb="9">
      <t>ゲンザイ</t>
    </rPh>
    <phoneticPr fontId="4"/>
  </si>
  <si>
    <t>平22.9.2現在</t>
    <rPh sb="0" eb="1">
      <t>ヘイ</t>
    </rPh>
    <rPh sb="7" eb="9">
      <t>ゲンザイ</t>
    </rPh>
    <phoneticPr fontId="4"/>
  </si>
  <si>
    <t>平23.9.2現在</t>
    <rPh sb="0" eb="1">
      <t>ヘイ</t>
    </rPh>
    <rPh sb="7" eb="9">
      <t>ゲンザイ</t>
    </rPh>
    <phoneticPr fontId="4"/>
  </si>
  <si>
    <t>平24.9.2現在</t>
    <rPh sb="0" eb="1">
      <t>ヘイ</t>
    </rPh>
    <rPh sb="7" eb="9">
      <t>ゲンザイ</t>
    </rPh>
    <phoneticPr fontId="4"/>
  </si>
  <si>
    <t>平25.9.2現在</t>
    <rPh sb="0" eb="1">
      <t>ヘイ</t>
    </rPh>
    <rPh sb="7" eb="9">
      <t>ゲンザイ</t>
    </rPh>
    <phoneticPr fontId="4"/>
  </si>
  <si>
    <t>平26.9.2現在</t>
    <rPh sb="0" eb="1">
      <t>ヘイ</t>
    </rPh>
    <rPh sb="7" eb="9">
      <t>ゲンザイ</t>
    </rPh>
    <phoneticPr fontId="4"/>
  </si>
  <si>
    <t>平27.9.2現在</t>
    <rPh sb="0" eb="1">
      <t>ヘイ</t>
    </rPh>
    <rPh sb="7" eb="9">
      <t>ゲンザイ</t>
    </rPh>
    <phoneticPr fontId="4"/>
  </si>
  <si>
    <t>平28.9.2現在</t>
    <rPh sb="0" eb="1">
      <t>ヘイ</t>
    </rPh>
    <rPh sb="7" eb="9">
      <t>ゲンザイ</t>
    </rPh>
    <phoneticPr fontId="4"/>
  </si>
  <si>
    <t>平29.9.1現在</t>
    <rPh sb="0" eb="1">
      <t>ヘイ</t>
    </rPh>
    <rPh sb="7" eb="9">
      <t>ゲンザイ</t>
    </rPh>
    <phoneticPr fontId="4"/>
  </si>
  <si>
    <t>平30.9月登録日現在</t>
    <rPh sb="0" eb="1">
      <t>ヘイ</t>
    </rPh>
    <rPh sb="5" eb="6">
      <t>ガツ</t>
    </rPh>
    <rPh sb="6" eb="9">
      <t>トウロクビ</t>
    </rPh>
    <rPh sb="9" eb="11">
      <t>ゲンザイ</t>
    </rPh>
    <phoneticPr fontId="4"/>
  </si>
  <si>
    <t>令元.9月登録日現在</t>
    <rPh sb="0" eb="1">
      <t>レイ</t>
    </rPh>
    <rPh sb="1" eb="2">
      <t>ガン</t>
    </rPh>
    <rPh sb="4" eb="5">
      <t>ガツ</t>
    </rPh>
    <rPh sb="5" eb="8">
      <t>トウロクビ</t>
    </rPh>
    <rPh sb="8" eb="10">
      <t>ゲンザイ</t>
    </rPh>
    <phoneticPr fontId="4"/>
  </si>
  <si>
    <t>令元参当日有権者数</t>
    <rPh sb="0" eb="1">
      <t>レイ</t>
    </rPh>
    <rPh sb="1" eb="2">
      <t>ガン</t>
    </rPh>
    <rPh sb="2" eb="3">
      <t>サン</t>
    </rPh>
    <rPh sb="3" eb="5">
      <t>トウジツ</t>
    </rPh>
    <rPh sb="5" eb="8">
      <t>ユウケンシャ</t>
    </rPh>
    <rPh sb="8" eb="9">
      <t>スウ</t>
    </rPh>
    <phoneticPr fontId="4"/>
  </si>
  <si>
    <t>(令元.7.21現在）</t>
    <rPh sb="1" eb="2">
      <t>レイ</t>
    </rPh>
    <rPh sb="2" eb="3">
      <t>ゲン</t>
    </rPh>
    <rPh sb="8" eb="10">
      <t>ゲンザイ</t>
    </rPh>
    <phoneticPr fontId="4"/>
  </si>
  <si>
    <t>（２倍超：０選挙区）</t>
    <rPh sb="2" eb="4">
      <t>バイチョウ</t>
    </rPh>
    <rPh sb="6" eb="9">
      <t>センキョク</t>
    </rPh>
    <phoneticPr fontId="4"/>
  </si>
  <si>
    <t>（２倍超：１３選挙区）</t>
    <rPh sb="2" eb="4">
      <t>バイチョウ</t>
    </rPh>
    <rPh sb="7" eb="9">
      <t>センキョ</t>
    </rPh>
    <rPh sb="9" eb="10">
      <t>ク</t>
    </rPh>
    <phoneticPr fontId="4"/>
  </si>
  <si>
    <t>（２倍超：７２選挙区）</t>
    <rPh sb="2" eb="4">
      <t>バイチョウ</t>
    </rPh>
    <rPh sb="7" eb="10">
      <t>センキョク</t>
    </rPh>
    <phoneticPr fontId="4"/>
  </si>
  <si>
    <t>（２倍超：４５選挙区）</t>
    <rPh sb="2" eb="4">
      <t>バイチョウ</t>
    </rPh>
    <rPh sb="7" eb="10">
      <t>センキョク</t>
    </rPh>
    <phoneticPr fontId="4"/>
  </si>
  <si>
    <t>（２倍超：３３選挙区）</t>
    <rPh sb="2" eb="3">
      <t>バイ</t>
    </rPh>
    <rPh sb="3" eb="4">
      <t>チョウ</t>
    </rPh>
    <rPh sb="7" eb="10">
      <t>センキョク</t>
    </rPh>
    <phoneticPr fontId="4"/>
  </si>
  <si>
    <t>（２倍超：２７選挙区）</t>
    <rPh sb="2" eb="3">
      <t>バイ</t>
    </rPh>
    <rPh sb="3" eb="4">
      <t>チョウ</t>
    </rPh>
    <rPh sb="7" eb="10">
      <t>センキョク</t>
    </rPh>
    <phoneticPr fontId="4"/>
  </si>
  <si>
    <t>（２倍超：８７選挙区）</t>
    <rPh sb="7" eb="10">
      <t>センキョク</t>
    </rPh>
    <phoneticPr fontId="4"/>
  </si>
  <si>
    <t>（２倍超：６２選挙区）</t>
    <rPh sb="2" eb="3">
      <t>バイ</t>
    </rPh>
    <rPh sb="3" eb="4">
      <t>ゴ</t>
    </rPh>
    <rPh sb="7" eb="10">
      <t>センキョク</t>
    </rPh>
    <phoneticPr fontId="4"/>
  </si>
  <si>
    <t>（選挙人名簿登録者数ベース）</t>
    <phoneticPr fontId="4"/>
  </si>
  <si>
    <t>（参考資料３）衆議院議員１人当たり人口、有権者数の推移</t>
    <rPh sb="1" eb="3">
      <t>サンコウ</t>
    </rPh>
    <rPh sb="3" eb="5">
      <t>シリョウ</t>
    </rPh>
    <rPh sb="7" eb="10">
      <t>シュウギイン</t>
    </rPh>
    <rPh sb="10" eb="12">
      <t>ギイン</t>
    </rPh>
    <rPh sb="13" eb="14">
      <t>ニン</t>
    </rPh>
    <rPh sb="14" eb="15">
      <t>ア</t>
    </rPh>
    <rPh sb="17" eb="19">
      <t>ジンコウ</t>
    </rPh>
    <rPh sb="20" eb="23">
      <t>ユウケンシャ</t>
    </rPh>
    <rPh sb="23" eb="24">
      <t>スウ</t>
    </rPh>
    <rPh sb="25" eb="27">
      <t>スイイ</t>
    </rPh>
    <phoneticPr fontId="4"/>
  </si>
  <si>
    <t>令2.9.1現在</t>
    <rPh sb="0" eb="1">
      <t>レイ</t>
    </rPh>
    <rPh sb="6" eb="8">
      <t>ニチゲンザイ</t>
    </rPh>
    <phoneticPr fontId="4"/>
  </si>
  <si>
    <t>東京10区</t>
  </si>
  <si>
    <t>令2.9.1現在</t>
    <rPh sb="0" eb="1">
      <t>レイ</t>
    </rPh>
    <rPh sb="6" eb="8">
      <t>ゲンザイ</t>
    </rPh>
    <phoneticPr fontId="4"/>
  </si>
  <si>
    <t>令３．９．１</t>
    <rPh sb="0" eb="1">
      <t>レイ</t>
    </rPh>
    <phoneticPr fontId="4"/>
  </si>
  <si>
    <t>※　最高（神奈川県）と最低（福井県）の比率</t>
    <rPh sb="2" eb="4">
      <t>サイコウ</t>
    </rPh>
    <rPh sb="5" eb="8">
      <t>カナガワ</t>
    </rPh>
    <rPh sb="8" eb="9">
      <t>ケン</t>
    </rPh>
    <rPh sb="11" eb="13">
      <t>サイテイイ</t>
    </rPh>
    <rPh sb="14" eb="16">
      <t>フクイ</t>
    </rPh>
    <rPh sb="16" eb="17">
      <t>ケン</t>
    </rPh>
    <rPh sb="19" eb="21">
      <t>ヒリツ</t>
    </rPh>
    <phoneticPr fontId="4"/>
  </si>
  <si>
    <t>令3.9.1現在</t>
    <rPh sb="0" eb="1">
      <t>レイ</t>
    </rPh>
    <rPh sb="6" eb="8">
      <t>ゲンザイ</t>
    </rPh>
    <phoneticPr fontId="4"/>
  </si>
  <si>
    <t>令3.9.1現在</t>
    <rPh sb="0" eb="1">
      <t>レイ</t>
    </rPh>
    <rPh sb="6" eb="8">
      <t>ニチゲンザイ</t>
    </rPh>
    <phoneticPr fontId="4"/>
  </si>
  <si>
    <t>東京13区</t>
    <phoneticPr fontId="4"/>
  </si>
  <si>
    <t>Ｒ３衆当日有権者数</t>
    <rPh sb="2" eb="3">
      <t>シュウ</t>
    </rPh>
    <rPh sb="3" eb="5">
      <t>トウジツ</t>
    </rPh>
    <rPh sb="5" eb="8">
      <t>ユウケンシャ</t>
    </rPh>
    <rPh sb="8" eb="9">
      <t>スウ</t>
    </rPh>
    <phoneticPr fontId="4"/>
  </si>
  <si>
    <t>（Ｒ３.10.31現在）</t>
    <rPh sb="9" eb="11">
      <t>ゲンザイ</t>
    </rPh>
    <phoneticPr fontId="4"/>
  </si>
  <si>
    <t>（２倍超：29選挙区）</t>
    <rPh sb="2" eb="4">
      <t>バイチョウ</t>
    </rPh>
    <rPh sb="7" eb="10">
      <t>センキョク</t>
    </rPh>
    <phoneticPr fontId="4"/>
  </si>
  <si>
    <t>（４）　登録者数の増加数の多い団体及び減少数の多い団体</t>
    <rPh sb="4" eb="7">
      <t>トウロクシャ</t>
    </rPh>
    <rPh sb="7" eb="8">
      <t>スウ</t>
    </rPh>
    <rPh sb="9" eb="11">
      <t>ゾウカ</t>
    </rPh>
    <rPh sb="11" eb="12">
      <t>カズ</t>
    </rPh>
    <rPh sb="12" eb="13">
      <t>ゲンスウ</t>
    </rPh>
    <rPh sb="13" eb="14">
      <t>オオ</t>
    </rPh>
    <rPh sb="15" eb="17">
      <t>ダンタイ</t>
    </rPh>
    <rPh sb="17" eb="18">
      <t>オヨ</t>
    </rPh>
    <rPh sb="19" eb="21">
      <t>ゲンショウ</t>
    </rPh>
    <rPh sb="21" eb="22">
      <t>スウ</t>
    </rPh>
    <rPh sb="23" eb="24">
      <t>オオ</t>
    </rPh>
    <rPh sb="25" eb="27">
      <t>ダンタイ</t>
    </rPh>
    <phoneticPr fontId="4"/>
  </si>
  <si>
    <t>（増加数の多い団体）</t>
  </si>
  <si>
    <t>（５）　登録者数の増加率の高い団体及び減少率の高い団体</t>
    <rPh sb="4" eb="7">
      <t>トウロクシャ</t>
    </rPh>
    <rPh sb="7" eb="8">
      <t>スウ</t>
    </rPh>
    <rPh sb="9" eb="11">
      <t>ゾウカ</t>
    </rPh>
    <rPh sb="11" eb="12">
      <t>リツ</t>
    </rPh>
    <rPh sb="13" eb="14">
      <t>タカ</t>
    </rPh>
    <rPh sb="15" eb="17">
      <t>ダンタイ</t>
    </rPh>
    <rPh sb="17" eb="18">
      <t>オヨ</t>
    </rPh>
    <rPh sb="19" eb="22">
      <t>ゲンショウリツ</t>
    </rPh>
    <rPh sb="23" eb="24">
      <t>タカ</t>
    </rPh>
    <rPh sb="25" eb="27">
      <t>ダンタイ</t>
    </rPh>
    <phoneticPr fontId="4"/>
  </si>
  <si>
    <t>（増加率の高い団体）</t>
  </si>
  <si>
    <t>令４．９．１</t>
    <rPh sb="0" eb="1">
      <t>レイ</t>
    </rPh>
    <phoneticPr fontId="4"/>
  </si>
  <si>
    <t>埼玉県第16区</t>
    <rPh sb="0" eb="3">
      <t>サイタマケン</t>
    </rPh>
    <rPh sb="3" eb="4">
      <t>ダイ</t>
    </rPh>
    <rPh sb="6" eb="7">
      <t>ク</t>
    </rPh>
    <phoneticPr fontId="4"/>
  </si>
  <si>
    <t>千葉県第14区</t>
    <rPh sb="0" eb="3">
      <t>チバケン</t>
    </rPh>
    <rPh sb="6" eb="7">
      <t>ク</t>
    </rPh>
    <phoneticPr fontId="4"/>
  </si>
  <si>
    <t>東京都第26区</t>
    <rPh sb="0" eb="3">
      <t>トウキョウト</t>
    </rPh>
    <rPh sb="6" eb="7">
      <t>ク</t>
    </rPh>
    <phoneticPr fontId="4"/>
  </si>
  <si>
    <t>東京都第27区</t>
    <rPh sb="0" eb="3">
      <t>トウキョウト</t>
    </rPh>
    <rPh sb="6" eb="7">
      <t>ク</t>
    </rPh>
    <phoneticPr fontId="4"/>
  </si>
  <si>
    <t>東京都第28区</t>
    <rPh sb="0" eb="3">
      <t>トウキョウト</t>
    </rPh>
    <rPh sb="6" eb="7">
      <t>ク</t>
    </rPh>
    <phoneticPr fontId="4"/>
  </si>
  <si>
    <t>東京都第29区</t>
    <rPh sb="0" eb="3">
      <t>トウキョウト</t>
    </rPh>
    <rPh sb="6" eb="7">
      <t>ク</t>
    </rPh>
    <phoneticPr fontId="4"/>
  </si>
  <si>
    <t>東京都第30区</t>
    <rPh sb="0" eb="3">
      <t>トウキョウト</t>
    </rPh>
    <rPh sb="6" eb="7">
      <t>ク</t>
    </rPh>
    <phoneticPr fontId="4"/>
  </si>
  <si>
    <t>神奈川県第12区</t>
    <rPh sb="0" eb="4">
      <t>カナガワケン</t>
    </rPh>
    <rPh sb="7" eb="8">
      <t>ク</t>
    </rPh>
    <phoneticPr fontId="4"/>
  </si>
  <si>
    <t>神奈川県第13区</t>
    <rPh sb="0" eb="4">
      <t>カナガワケン</t>
    </rPh>
    <rPh sb="7" eb="8">
      <t>ク</t>
    </rPh>
    <phoneticPr fontId="4"/>
  </si>
  <si>
    <t>神奈川県第19区</t>
    <rPh sb="0" eb="4">
      <t>カナガワケン</t>
    </rPh>
    <rPh sb="4" eb="5">
      <t>ダイ</t>
    </rPh>
    <phoneticPr fontId="4"/>
  </si>
  <si>
    <t>神奈川県第20区</t>
    <rPh sb="0" eb="4">
      <t>カナガワケン</t>
    </rPh>
    <rPh sb="4" eb="5">
      <t>ダイ</t>
    </rPh>
    <phoneticPr fontId="4"/>
  </si>
  <si>
    <t>愛知県第16区</t>
    <rPh sb="0" eb="3">
      <t>アイチケン</t>
    </rPh>
    <rPh sb="6" eb="7">
      <t>ク</t>
    </rPh>
    <phoneticPr fontId="4"/>
  </si>
  <si>
    <t>埼玉県第16区</t>
  </si>
  <si>
    <t>千葉県第14区</t>
  </si>
  <si>
    <t>東京都第26区</t>
  </si>
  <si>
    <t>東京都第27区</t>
  </si>
  <si>
    <t>東京都第28区</t>
  </si>
  <si>
    <t>東京都第29区</t>
  </si>
  <si>
    <t>東京都第30区</t>
  </si>
  <si>
    <t>神奈川県第19区</t>
  </si>
  <si>
    <t>神奈川県第20区</t>
  </si>
  <si>
    <t>愛知県第16区</t>
  </si>
  <si>
    <t>（参考資料６）参議院議員１人当たり人口、有権者数の推移</t>
    <rPh sb="1" eb="3">
      <t>サンコウ</t>
    </rPh>
    <rPh sb="3" eb="5">
      <t>シリョウ</t>
    </rPh>
    <rPh sb="7" eb="10">
      <t>サンギイン</t>
    </rPh>
    <rPh sb="10" eb="12">
      <t>ギイン</t>
    </rPh>
    <rPh sb="13" eb="14">
      <t>ニン</t>
    </rPh>
    <rPh sb="14" eb="15">
      <t>ア</t>
    </rPh>
    <rPh sb="17" eb="19">
      <t>ジンコウ</t>
    </rPh>
    <rPh sb="20" eb="23">
      <t>ユウケンシャ</t>
    </rPh>
    <rPh sb="23" eb="24">
      <t>スウ</t>
    </rPh>
    <rPh sb="25" eb="27">
      <t>スイイ</t>
    </rPh>
    <phoneticPr fontId="4"/>
  </si>
  <si>
    <t>令4.9.1現在</t>
    <rPh sb="0" eb="1">
      <t>レイ</t>
    </rPh>
    <rPh sb="6" eb="8">
      <t>ゲンザイ</t>
    </rPh>
    <phoneticPr fontId="4"/>
  </si>
  <si>
    <t>令４参当日有権者数</t>
    <rPh sb="0" eb="1">
      <t>レイ</t>
    </rPh>
    <rPh sb="2" eb="3">
      <t>サン</t>
    </rPh>
    <rPh sb="3" eb="5">
      <t>トウジツ</t>
    </rPh>
    <rPh sb="5" eb="8">
      <t>ユウケンシャ</t>
    </rPh>
    <rPh sb="8" eb="9">
      <t>スウ</t>
    </rPh>
    <phoneticPr fontId="4"/>
  </si>
  <si>
    <t>(令4.7.10現在）</t>
    <rPh sb="1" eb="2">
      <t>レイ</t>
    </rPh>
    <rPh sb="8" eb="10">
      <t>ゲンザイ</t>
    </rPh>
    <phoneticPr fontId="4"/>
  </si>
  <si>
    <t>神奈川</t>
    <phoneticPr fontId="4"/>
  </si>
  <si>
    <t>令4.9.1現在</t>
    <rPh sb="0" eb="1">
      <t>レイ</t>
    </rPh>
    <rPh sb="6" eb="8">
      <t>ニチゲンザイ</t>
    </rPh>
    <phoneticPr fontId="4"/>
  </si>
  <si>
    <t>２１選挙区</t>
    <rPh sb="2" eb="5">
      <t>センキョク</t>
    </rPh>
    <phoneticPr fontId="4"/>
  </si>
  <si>
    <t>３０選挙区</t>
    <rPh sb="2" eb="5">
      <t>センキョク</t>
    </rPh>
    <phoneticPr fontId="4"/>
  </si>
  <si>
    <t>北海道２区</t>
    <phoneticPr fontId="4"/>
  </si>
  <si>
    <t>2.011　：　１</t>
    <phoneticPr fontId="4"/>
  </si>
  <si>
    <t>3.047　：　１</t>
    <phoneticPr fontId="4"/>
  </si>
  <si>
    <t>令和５年９月１日現在選挙人名簿及び在外選挙人名簿登録者数</t>
    <rPh sb="7" eb="10">
      <t>ニチゲンザイ</t>
    </rPh>
    <rPh sb="8" eb="10">
      <t>ゲンザイ</t>
    </rPh>
    <rPh sb="10" eb="12">
      <t>センキョ</t>
    </rPh>
    <rPh sb="12" eb="13">
      <t>ニン</t>
    </rPh>
    <rPh sb="13" eb="15">
      <t>メイボ</t>
    </rPh>
    <rPh sb="15" eb="16">
      <t>オヨ</t>
    </rPh>
    <rPh sb="17" eb="19">
      <t>ザイガイ</t>
    </rPh>
    <rPh sb="19" eb="21">
      <t>センキョ</t>
    </rPh>
    <rPh sb="21" eb="22">
      <t>ニン</t>
    </rPh>
    <rPh sb="22" eb="24">
      <t>メイボ</t>
    </rPh>
    <rPh sb="24" eb="26">
      <t>トウロク</t>
    </rPh>
    <rPh sb="26" eb="27">
      <t>シャ</t>
    </rPh>
    <rPh sb="27" eb="28">
      <t>スウ</t>
    </rPh>
    <phoneticPr fontId="4"/>
  </si>
  <si>
    <t>　Ⅰ　選挙人名簿及び在外選挙人名簿登録者数（令和５年９月１日現在）</t>
    <rPh sb="3" eb="6">
      <t>センキョニン</t>
    </rPh>
    <rPh sb="6" eb="8">
      <t>メイボ</t>
    </rPh>
    <rPh sb="8" eb="9">
      <t>オヨ</t>
    </rPh>
    <rPh sb="10" eb="12">
      <t>ザイガイ</t>
    </rPh>
    <rPh sb="12" eb="15">
      <t>センキョニン</t>
    </rPh>
    <rPh sb="15" eb="17">
      <t>メイボ</t>
    </rPh>
    <rPh sb="17" eb="20">
      <t>トウロクシャ</t>
    </rPh>
    <rPh sb="20" eb="21">
      <t>スウ</t>
    </rPh>
    <rPh sb="29" eb="32">
      <t>ニチゲンザイ</t>
    </rPh>
    <rPh sb="30" eb="32">
      <t>ゲンザイ</t>
    </rPh>
    <phoneticPr fontId="4"/>
  </si>
  <si>
    <t>Ⅱ　令和５年９月１日（定時登録日）現在における選挙人名簿</t>
    <rPh sb="9" eb="10">
      <t>ニチ</t>
    </rPh>
    <rPh sb="11" eb="13">
      <t>テイジ</t>
    </rPh>
    <rPh sb="13" eb="15">
      <t>トウロク</t>
    </rPh>
    <rPh sb="15" eb="16">
      <t>ビ</t>
    </rPh>
    <rPh sb="17" eb="19">
      <t>ゲンザイ</t>
    </rPh>
    <rPh sb="23" eb="26">
      <t>センキョニン</t>
    </rPh>
    <rPh sb="26" eb="28">
      <t>メイボ</t>
    </rPh>
    <phoneticPr fontId="4"/>
  </si>
  <si>
    <t>（令和５年９月１日現在）</t>
    <rPh sb="8" eb="11">
      <t>ニチゲンザイ</t>
    </rPh>
    <rPh sb="9" eb="11">
      <t>ゲンザイ</t>
    </rPh>
    <phoneticPr fontId="4"/>
  </si>
  <si>
    <t>令和５年９月１日現在</t>
    <rPh sb="7" eb="10">
      <t>ニチゲンザイ</t>
    </rPh>
    <rPh sb="8" eb="10">
      <t>ゲンザイ</t>
    </rPh>
    <phoneticPr fontId="4"/>
  </si>
  <si>
    <t>（令和５年９月１日現在）</t>
    <rPh sb="5" eb="6">
      <t>ヘイネン</t>
    </rPh>
    <rPh sb="6" eb="7">
      <t>ガツ</t>
    </rPh>
    <rPh sb="8" eb="9">
      <t>ニチ</t>
    </rPh>
    <rPh sb="9" eb="11">
      <t>ゲンザイ</t>
    </rPh>
    <phoneticPr fontId="4"/>
  </si>
  <si>
    <t>Ⅲ　令和５年９月１日現在における在外選挙人名簿登録者数の概要</t>
    <rPh sb="9" eb="12">
      <t>ニチゲンザイ</t>
    </rPh>
    <rPh sb="10" eb="12">
      <t>ゲンザイ</t>
    </rPh>
    <phoneticPr fontId="4"/>
  </si>
  <si>
    <t>１０５，５１０，０１４</t>
    <phoneticPr fontId="4"/>
  </si>
  <si>
    <t>令５．９．１</t>
    <rPh sb="0" eb="1">
      <t>レイ</t>
    </rPh>
    <phoneticPr fontId="4"/>
  </si>
  <si>
    <t>令３．９．１</t>
    <phoneticPr fontId="4"/>
  </si>
  <si>
    <t>令４．９．１</t>
    <phoneticPr fontId="4"/>
  </si>
  <si>
    <t>令５．９．１</t>
    <phoneticPr fontId="4"/>
  </si>
  <si>
    <t>９９，０００</t>
    <phoneticPr fontId="4"/>
  </si>
  <si>
    <t>※　最高（北海道第３区）と最低（鳥取県第１区）の比率</t>
    <rPh sb="2" eb="4">
      <t>サイコウ</t>
    </rPh>
    <rPh sb="5" eb="8">
      <t>ホッカイドウ</t>
    </rPh>
    <rPh sb="8" eb="9">
      <t>ダイ</t>
    </rPh>
    <rPh sb="10" eb="11">
      <t>ク</t>
    </rPh>
    <rPh sb="11" eb="12">
      <t>ヒガシク</t>
    </rPh>
    <rPh sb="13" eb="15">
      <t>サイテイイ</t>
    </rPh>
    <rPh sb="16" eb="18">
      <t>トットリ</t>
    </rPh>
    <rPh sb="18" eb="19">
      <t>ケン</t>
    </rPh>
    <rPh sb="19" eb="20">
      <t>ダイ</t>
    </rPh>
    <rPh sb="21" eb="22">
      <t>ク</t>
    </rPh>
    <rPh sb="24" eb="26">
      <t>ヒリツ</t>
    </rPh>
    <phoneticPr fontId="4"/>
  </si>
  <si>
    <t>2.032　：　１</t>
    <phoneticPr fontId="4"/>
  </si>
  <si>
    <t>3.076　：　１</t>
    <phoneticPr fontId="4"/>
  </si>
  <si>
    <t>令和４年９月１日現在</t>
    <rPh sb="0" eb="2">
      <t>レイワ</t>
    </rPh>
    <rPh sb="3" eb="4">
      <t>ネン</t>
    </rPh>
    <rPh sb="7" eb="10">
      <t>ニチゲンザイ</t>
    </rPh>
    <rPh sb="8" eb="10">
      <t>ゲンザイ</t>
    </rPh>
    <phoneticPr fontId="4"/>
  </si>
  <si>
    <t>（令和５年９月１日現在）</t>
    <rPh sb="1" eb="3">
      <t>レイワ</t>
    </rPh>
    <rPh sb="4" eb="5">
      <t>ネン</t>
    </rPh>
    <rPh sb="8" eb="11">
      <t>ニチゲンザイ</t>
    </rPh>
    <rPh sb="9" eb="11">
      <t>ゲンザイ</t>
    </rPh>
    <phoneticPr fontId="4"/>
  </si>
  <si>
    <t>令5.9.1現在</t>
    <rPh sb="0" eb="1">
      <t>レイ</t>
    </rPh>
    <rPh sb="6" eb="8">
      <t>ゲンザイ</t>
    </rPh>
    <phoneticPr fontId="4"/>
  </si>
  <si>
    <t>鳥取１区</t>
    <phoneticPr fontId="4"/>
  </si>
  <si>
    <t>８選挙区</t>
    <rPh sb="1" eb="4">
      <t>センキョク</t>
    </rPh>
    <phoneticPr fontId="4"/>
  </si>
  <si>
    <t>北海道３区</t>
    <phoneticPr fontId="4"/>
  </si>
  <si>
    <t>３選挙区</t>
    <rPh sb="1" eb="4">
      <t>センキョク</t>
    </rPh>
    <phoneticPr fontId="4"/>
  </si>
  <si>
    <t>神奈川県</t>
    <phoneticPr fontId="4"/>
  </si>
  <si>
    <t>-０．４９</t>
    <phoneticPr fontId="4"/>
  </si>
  <si>
    <t>９５，９０９</t>
    <phoneticPr fontId="4"/>
  </si>
  <si>
    <t>※　区割り改定法
　　（令和４年法律第
　　89号）による改定
　　後の数値</t>
    <rPh sb="2" eb="3">
      <t>ク</t>
    </rPh>
    <phoneticPr fontId="4"/>
  </si>
  <si>
    <t>１０５，１３８，２７６</t>
    <phoneticPr fontId="4"/>
  </si>
  <si>
    <t>（４）登録者数の増加数の多い又は減少数の少ない団体及び減少数の多い団体</t>
    <rPh sb="3" eb="6">
      <t>トウロクシャ</t>
    </rPh>
    <rPh sb="6" eb="7">
      <t>スウ</t>
    </rPh>
    <rPh sb="8" eb="11">
      <t>ゾウカスウ</t>
    </rPh>
    <rPh sb="12" eb="13">
      <t>オオ</t>
    </rPh>
    <rPh sb="14" eb="15">
      <t>マタ</t>
    </rPh>
    <rPh sb="16" eb="19">
      <t>ゲンショウスウ</t>
    </rPh>
    <rPh sb="20" eb="21">
      <t>スク</t>
    </rPh>
    <rPh sb="23" eb="25">
      <t>ダンタイ</t>
    </rPh>
    <rPh sb="25" eb="26">
      <t>オヨ</t>
    </rPh>
    <rPh sb="27" eb="30">
      <t>ゲンショウスウ</t>
    </rPh>
    <rPh sb="31" eb="32">
      <t>オオ</t>
    </rPh>
    <rPh sb="33" eb="35">
      <t>ダンタイ</t>
    </rPh>
    <phoneticPr fontId="4"/>
  </si>
  <si>
    <t>（５）登録者数の増加率の高い又は減少率の低い団体及び減少率の高い団体</t>
    <rPh sb="3" eb="6">
      <t>トウロクシャ</t>
    </rPh>
    <rPh sb="6" eb="7">
      <t>スウ</t>
    </rPh>
    <rPh sb="8" eb="11">
      <t>ゾウカリツ</t>
    </rPh>
    <rPh sb="12" eb="13">
      <t>タカ</t>
    </rPh>
    <rPh sb="14" eb="15">
      <t>マタ</t>
    </rPh>
    <rPh sb="16" eb="19">
      <t>ゲンショウリツ</t>
    </rPh>
    <rPh sb="20" eb="21">
      <t>ヒク</t>
    </rPh>
    <rPh sb="22" eb="24">
      <t>ダンタイ</t>
    </rPh>
    <rPh sb="24" eb="25">
      <t>オヨ</t>
    </rPh>
    <rPh sb="26" eb="29">
      <t>ゲンショウリツ</t>
    </rPh>
    <rPh sb="30" eb="31">
      <t>タカ</t>
    </rPh>
    <rPh sb="32" eb="34">
      <t>ダンタイ</t>
    </rPh>
    <phoneticPr fontId="4"/>
  </si>
  <si>
    <t>１０４，６２６，１８５</t>
    <phoneticPr fontId="4"/>
  </si>
  <si>
    <t>-５１２，０９１</t>
    <phoneticPr fontId="4"/>
  </si>
  <si>
    <t>（増加数の多い又は減少数の少ない団体）</t>
    <phoneticPr fontId="4"/>
  </si>
  <si>
    <t>（増加率の高い又は減少率の低い団体）</t>
    <phoneticPr fontId="4"/>
  </si>
  <si>
    <t>（多い団体）</t>
  </si>
  <si>
    <t>　　最高（北海道第２区）と最低（鳥取県第１区）の比率</t>
    <phoneticPr fontId="4"/>
  </si>
  <si>
    <t>　　前年は、</t>
    <rPh sb="2" eb="4">
      <t>ゼンネン</t>
    </rPh>
    <phoneticPr fontId="4"/>
  </si>
  <si>
    <t>　　最高（神奈川県）と最低（福井県）の比率</t>
    <phoneticPr fontId="4"/>
  </si>
  <si>
    <t>神奈川県</t>
  </si>
  <si>
    <t>和歌山県</t>
  </si>
  <si>
    <t>群馬県</t>
    <phoneticPr fontId="4"/>
  </si>
  <si>
    <t>東京都</t>
  </si>
  <si>
    <t>宮城県</t>
  </si>
  <si>
    <t>新潟県</t>
  </si>
  <si>
    <t>大阪府</t>
  </si>
  <si>
    <t>千葉県</t>
  </si>
  <si>
    <t>長野県</t>
  </si>
  <si>
    <t>岐阜県</t>
  </si>
  <si>
    <t>栃木県</t>
  </si>
  <si>
    <t>福井県</t>
  </si>
  <si>
    <t>佐賀県</t>
  </si>
  <si>
    <t>山梨県</t>
  </si>
  <si>
    <t>香川県</t>
  </si>
  <si>
    <t>秋田県</t>
  </si>
  <si>
    <t>富山県</t>
  </si>
  <si>
    <t>山形県</t>
  </si>
  <si>
    <t>宮崎県</t>
  </si>
  <si>
    <t>石川県</t>
  </si>
  <si>
    <t>北海道第３区</t>
    <phoneticPr fontId="4"/>
  </si>
  <si>
    <t>北海道第２区</t>
    <phoneticPr fontId="4"/>
  </si>
  <si>
    <t>京都府第６区</t>
    <phoneticPr fontId="4"/>
  </si>
  <si>
    <t>福岡県第２区</t>
    <phoneticPr fontId="4"/>
  </si>
  <si>
    <t>福岡県第５区</t>
    <phoneticPr fontId="4"/>
  </si>
  <si>
    <t>宮城県第２区</t>
    <phoneticPr fontId="4"/>
  </si>
  <si>
    <t>北海道第１区</t>
    <phoneticPr fontId="4"/>
  </si>
  <si>
    <t>茨城県第６区</t>
    <phoneticPr fontId="4"/>
  </si>
  <si>
    <t>神奈川県第15区</t>
    <phoneticPr fontId="4"/>
  </si>
  <si>
    <t>福岡県第３区</t>
    <phoneticPr fontId="4"/>
  </si>
  <si>
    <t>鳥取県第１区</t>
    <phoneticPr fontId="4"/>
  </si>
  <si>
    <t>鳥取県第２区</t>
    <phoneticPr fontId="4"/>
  </si>
  <si>
    <t>京都府第５区</t>
    <phoneticPr fontId="4"/>
  </si>
  <si>
    <t>香川県第３区</t>
    <phoneticPr fontId="4"/>
  </si>
  <si>
    <t>茨城県第５区</t>
    <phoneticPr fontId="4"/>
  </si>
  <si>
    <t>石川県第３区</t>
    <phoneticPr fontId="4"/>
  </si>
  <si>
    <t>長野県第４区</t>
    <phoneticPr fontId="4"/>
  </si>
  <si>
    <t>栃木県第３区</t>
    <phoneticPr fontId="4"/>
  </si>
  <si>
    <t>富山県第２区</t>
    <phoneticPr fontId="4"/>
  </si>
  <si>
    <t>北海道第７区</t>
    <phoneticPr fontId="4"/>
  </si>
  <si>
    <t>９７，２１２</t>
    <phoneticPr fontId="4"/>
  </si>
  <si>
    <t>－１，７８８</t>
    <phoneticPr fontId="4"/>
  </si>
  <si>
    <t>－１．８１</t>
    <phoneticPr fontId="4"/>
  </si>
  <si>
    <t>※公職選挙法の一部を改正する法律（区割り改定法。令和4年法律第89号）による改定後の数値</t>
    <phoneticPr fontId="4"/>
  </si>
  <si>
    <t>減　少　率</t>
    <rPh sb="0" eb="1">
      <t>ゲン</t>
    </rPh>
    <rPh sb="2" eb="3">
      <t>ショウ</t>
    </rPh>
    <rPh sb="4" eb="5">
      <t>リツ</t>
    </rPh>
    <phoneticPr fontId="4"/>
  </si>
  <si>
    <t>減　少　数</t>
    <rPh sb="0" eb="1">
      <t>ゲン</t>
    </rPh>
    <rPh sb="2" eb="3">
      <t>ショウ</t>
    </rPh>
    <rPh sb="4" eb="5">
      <t>スウ</t>
    </rPh>
    <phoneticPr fontId="4"/>
  </si>
  <si>
    <t>東　京</t>
  </si>
  <si>
    <t>神奈川</t>
  </si>
  <si>
    <t>大　阪</t>
  </si>
  <si>
    <t>埼　玉</t>
  </si>
  <si>
    <t>愛　知</t>
  </si>
  <si>
    <t>鳥　取</t>
  </si>
  <si>
    <t>島　根</t>
  </si>
  <si>
    <t>高　知</t>
  </si>
  <si>
    <t>徳　島</t>
  </si>
  <si>
    <t>福　井</t>
  </si>
  <si>
    <t>北海道</t>
  </si>
  <si>
    <t>沖　縄</t>
  </si>
  <si>
    <t>静　岡</t>
  </si>
  <si>
    <t>滋　賀</t>
  </si>
  <si>
    <t>新　潟</t>
  </si>
  <si>
    <t>千　葉</t>
  </si>
  <si>
    <t>秋　田</t>
  </si>
  <si>
    <t>-0.00</t>
  </si>
  <si>
    <t>青　森</t>
  </si>
  <si>
    <t>岩　手</t>
  </si>
  <si>
    <t>山　形</t>
  </si>
  <si>
    <t>茨　城</t>
  </si>
  <si>
    <t>富　山</t>
  </si>
  <si>
    <t>京　都</t>
  </si>
  <si>
    <t>石　川</t>
  </si>
  <si>
    <t>順位</t>
  </si>
  <si>
    <t>最小選挙区_x000D_
との較差</t>
  </si>
  <si>
    <t>神奈川県第18区</t>
  </si>
  <si>
    <t>沖縄県第４区</t>
  </si>
  <si>
    <t>埼玉県第15区</t>
  </si>
  <si>
    <t>青森県</t>
  </si>
  <si>
    <t>岩手県</t>
  </si>
  <si>
    <t>福島県</t>
  </si>
  <si>
    <t>茨城県</t>
  </si>
  <si>
    <t>群馬県</t>
  </si>
  <si>
    <t>埼玉県</t>
  </si>
  <si>
    <t>静岡県</t>
  </si>
  <si>
    <t>愛知県</t>
  </si>
  <si>
    <t>三重県</t>
  </si>
  <si>
    <t>滋賀県</t>
  </si>
  <si>
    <t>京都府</t>
  </si>
  <si>
    <t>兵庫県</t>
  </si>
  <si>
    <t>奈良県</t>
  </si>
  <si>
    <t>鳥取県・島根県</t>
  </si>
  <si>
    <t>岡山県</t>
  </si>
  <si>
    <t>広島県</t>
  </si>
  <si>
    <t>山口県</t>
  </si>
  <si>
    <t>徳島県・高知県</t>
  </si>
  <si>
    <t>愛媛県</t>
  </si>
  <si>
    <t>福岡県</t>
  </si>
  <si>
    <t>長崎県</t>
  </si>
  <si>
    <t>熊本県</t>
  </si>
  <si>
    <t>大分県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</si>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</sst>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Red]\-#,##0.000"/>
    <numFmt numFmtId="177" formatCode="0.000"/>
    <numFmt numFmtId="178" formatCode="#,##0_);[Red]\(#,##0\)"/>
    <numFmt numFmtId="179" formatCode="#,##0_ "/>
    <numFmt numFmtId="180" formatCode="#,##0;&quot;△ &quot;#,##0"/>
    <numFmt numFmtId="181" formatCode="0_);[Red]\(0\)"/>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11"/>
      <name val="ＭＳ Ｐ明朝"/>
      <family val="1"/>
      <charset val="128"/>
    </font>
    <font>
      <sz val="11"/>
      <color indexed="10"/>
      <name val="ＭＳ 明朝"/>
      <family val="1"/>
      <charset val="128"/>
    </font>
    <font>
      <sz val="11"/>
      <color indexed="8"/>
      <name val="ＭＳ 明朝"/>
      <family val="1"/>
      <charset val="128"/>
    </font>
    <font>
      <b/>
      <sz val="16"/>
      <name val="ＭＳ Ｐゴシック"/>
      <family val="3"/>
      <charset val="128"/>
    </font>
    <font>
      <sz val="12"/>
      <name val="ＭＳ Ｐゴシック"/>
      <family val="3"/>
      <charset val="128"/>
    </font>
    <font>
      <b/>
      <sz val="11"/>
      <name val="ＭＳ 明朝"/>
      <family val="1"/>
      <charset val="128"/>
    </font>
    <font>
      <sz val="14"/>
      <color indexed="8"/>
      <name val="ＭＳ 明朝"/>
      <family val="1"/>
      <charset val="128"/>
    </font>
    <font>
      <sz val="12"/>
      <color indexed="8"/>
      <name val="ＭＳ 明朝"/>
      <family val="1"/>
      <charset val="128"/>
    </font>
    <font>
      <sz val="14"/>
      <color indexed="10"/>
      <name val="ＭＳ Ｐゴシック"/>
      <family val="3"/>
      <charset val="128"/>
    </font>
    <font>
      <sz val="15"/>
      <name val="ＭＳ 明朝"/>
      <family val="1"/>
      <charset val="128"/>
    </font>
    <font>
      <sz val="11"/>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s>
  <cellStyleXfs count="21">
    <xf numFmtId="0" fontId="0" fillId="0" borderId="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1"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9" fontId="3" fillId="0" borderId="0" applyFont="0" applyFill="0" applyBorder="0" applyAlignment="0" applyProtection="0">
      <alignment vertical="center"/>
    </xf>
  </cellStyleXfs>
  <cellXfs count="445">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lignment vertical="center"/>
    </xf>
    <xf numFmtId="0" fontId="5" fillId="2" borderId="0" xfId="0" applyFont="1" applyFill="1" applyAlignment="1">
      <alignment horizontal="right" vertical="center"/>
    </xf>
    <xf numFmtId="0" fontId="6" fillId="2" borderId="0" xfId="0" applyFont="1" applyFill="1" applyAlignment="1">
      <alignment vertical="center"/>
    </xf>
    <xf numFmtId="0" fontId="5" fillId="2" borderId="1" xfId="0" applyFont="1" applyFill="1" applyBorder="1" applyAlignment="1">
      <alignment horizontal="center" vertical="center"/>
    </xf>
    <xf numFmtId="0" fontId="5" fillId="2" borderId="4"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0" xfId="0" applyFont="1" applyBorder="1" applyAlignment="1">
      <alignment vertical="center"/>
    </xf>
    <xf numFmtId="0" fontId="5" fillId="2" borderId="7" xfId="0" applyFont="1" applyFill="1" applyBorder="1" applyAlignment="1">
      <alignment vertical="center"/>
    </xf>
    <xf numFmtId="38" fontId="5" fillId="2" borderId="2" xfId="1" applyFont="1" applyFill="1" applyBorder="1" applyAlignment="1">
      <alignment vertical="center"/>
    </xf>
    <xf numFmtId="38" fontId="5" fillId="2" borderId="3" xfId="1" applyFont="1" applyFill="1" applyBorder="1" applyAlignment="1">
      <alignment vertical="center"/>
    </xf>
    <xf numFmtId="38" fontId="5" fillId="2" borderId="4" xfId="1" applyFont="1" applyFill="1" applyBorder="1" applyAlignment="1">
      <alignment vertical="center"/>
    </xf>
    <xf numFmtId="0" fontId="5" fillId="2" borderId="0" xfId="0" applyFont="1" applyFill="1" applyBorder="1" applyAlignment="1">
      <alignment vertical="center"/>
    </xf>
    <xf numFmtId="38" fontId="5" fillId="2" borderId="2" xfId="1" applyFont="1" applyFill="1" applyBorder="1" applyAlignment="1">
      <alignment horizontal="center" vertical="center"/>
    </xf>
    <xf numFmtId="38" fontId="5" fillId="2" borderId="3" xfId="1" applyFont="1" applyFill="1" applyBorder="1" applyAlignment="1">
      <alignment horizontal="center" vertical="center"/>
    </xf>
    <xf numFmtId="38" fontId="5" fillId="2" borderId="4" xfId="1" applyFont="1" applyFill="1" applyBorder="1" applyAlignment="1">
      <alignment horizontal="center" vertical="center"/>
    </xf>
    <xf numFmtId="38" fontId="5" fillId="2" borderId="8" xfId="1" applyFont="1" applyFill="1" applyBorder="1" applyAlignment="1">
      <alignment vertical="center"/>
    </xf>
    <xf numFmtId="38" fontId="5" fillId="2" borderId="9" xfId="1" applyFont="1" applyFill="1" applyBorder="1" applyAlignment="1">
      <alignment vertical="center"/>
    </xf>
    <xf numFmtId="38" fontId="5" fillId="2" borderId="10" xfId="1" applyFont="1" applyFill="1" applyBorder="1" applyAlignment="1">
      <alignment vertical="center"/>
    </xf>
    <xf numFmtId="38" fontId="5" fillId="2" borderId="12" xfId="1" applyFont="1" applyFill="1" applyBorder="1" applyAlignment="1">
      <alignment vertical="center"/>
    </xf>
    <xf numFmtId="0" fontId="5" fillId="2" borderId="9" xfId="0" applyFont="1" applyFill="1" applyBorder="1" applyAlignment="1">
      <alignment vertical="center"/>
    </xf>
    <xf numFmtId="0" fontId="5" fillId="2" borderId="12" xfId="0" applyFont="1" applyFill="1" applyBorder="1" applyAlignment="1">
      <alignment vertical="center"/>
    </xf>
    <xf numFmtId="0" fontId="6"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12" xfId="0" applyFont="1" applyFill="1" applyBorder="1" applyAlignment="1">
      <alignment vertical="center"/>
    </xf>
    <xf numFmtId="0" fontId="8" fillId="2" borderId="2" xfId="0" applyFont="1" applyFill="1" applyBorder="1" applyAlignment="1">
      <alignment horizontal="center" vertical="center"/>
    </xf>
    <xf numFmtId="38" fontId="8" fillId="2" borderId="7" xfId="1" applyFont="1" applyFill="1" applyBorder="1" applyAlignment="1">
      <alignment vertical="center"/>
    </xf>
    <xf numFmtId="0" fontId="8" fillId="2" borderId="3" xfId="0" applyFont="1" applyFill="1" applyBorder="1" applyAlignment="1">
      <alignment horizontal="center" vertical="center"/>
    </xf>
    <xf numFmtId="38" fontId="8" fillId="2" borderId="9" xfId="1" applyFont="1" applyFill="1" applyBorder="1" applyAlignment="1">
      <alignment vertical="center"/>
    </xf>
    <xf numFmtId="0" fontId="8" fillId="2" borderId="4" xfId="0" applyFont="1" applyFill="1" applyBorder="1" applyAlignment="1">
      <alignment horizontal="center" vertical="center"/>
    </xf>
    <xf numFmtId="38" fontId="8" fillId="2" borderId="10" xfId="1" applyFont="1" applyFill="1" applyBorder="1" applyAlignment="1">
      <alignment vertical="center"/>
    </xf>
    <xf numFmtId="38" fontId="8" fillId="2" borderId="12" xfId="1" applyFont="1" applyFill="1" applyBorder="1" applyAlignment="1">
      <alignment vertical="center"/>
    </xf>
    <xf numFmtId="38" fontId="8" fillId="2" borderId="5" xfId="1" applyFont="1" applyFill="1" applyBorder="1" applyAlignment="1">
      <alignment horizontal="distributed" vertical="center"/>
    </xf>
    <xf numFmtId="38" fontId="8" fillId="2" borderId="8" xfId="1" applyFont="1" applyFill="1" applyBorder="1" applyAlignment="1">
      <alignment horizontal="distributed" vertical="center"/>
    </xf>
    <xf numFmtId="0" fontId="9" fillId="2" borderId="1" xfId="0" applyFont="1" applyFill="1" applyBorder="1" applyAlignment="1">
      <alignment horizontal="center" vertical="center" wrapText="1"/>
    </xf>
    <xf numFmtId="0" fontId="7" fillId="0" borderId="0" xfId="0" applyFont="1" applyFill="1" applyAlignment="1">
      <alignment vertical="center"/>
    </xf>
    <xf numFmtId="38" fontId="5" fillId="0" borderId="0" xfId="1" applyFont="1" applyFill="1" applyAlignment="1">
      <alignment horizontal="center" vertical="center"/>
    </xf>
    <xf numFmtId="38" fontId="5" fillId="0" borderId="0" xfId="1" applyFont="1" applyFill="1" applyAlignment="1">
      <alignment vertical="center"/>
    </xf>
    <xf numFmtId="38" fontId="7" fillId="0" borderId="0" xfId="1" applyFont="1" applyFill="1" applyBorder="1" applyAlignment="1">
      <alignment vertical="center"/>
    </xf>
    <xf numFmtId="38" fontId="5" fillId="0" borderId="0" xfId="0" applyNumberFormat="1" applyFont="1" applyFill="1" applyBorder="1" applyAlignment="1">
      <alignment vertical="center"/>
    </xf>
    <xf numFmtId="38" fontId="5" fillId="0" borderId="0" xfId="0" applyNumberFormat="1" applyFont="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right" vertical="center"/>
    </xf>
    <xf numFmtId="38" fontId="5" fillId="0" borderId="4" xfId="1" applyFont="1" applyFill="1" applyBorder="1" applyAlignment="1">
      <alignment vertical="center"/>
    </xf>
    <xf numFmtId="0" fontId="5" fillId="2" borderId="0" xfId="0" applyFont="1" applyFill="1" applyBorder="1" applyAlignment="1">
      <alignment horizontal="center" vertical="center"/>
    </xf>
    <xf numFmtId="38" fontId="5" fillId="2" borderId="0" xfId="1" applyFont="1" applyFill="1" applyBorder="1" applyAlignment="1">
      <alignment horizontal="center" vertical="center"/>
    </xf>
    <xf numFmtId="38" fontId="5" fillId="2" borderId="0" xfId="1" applyFont="1" applyFill="1" applyBorder="1" applyAlignment="1">
      <alignment horizontal="right" vertical="center"/>
    </xf>
    <xf numFmtId="0" fontId="5" fillId="2" borderId="0" xfId="0" quotePrefix="1" applyFont="1" applyFill="1" applyAlignment="1">
      <alignment horizontal="right" vertical="center"/>
    </xf>
    <xf numFmtId="0" fontId="7" fillId="2" borderId="0" xfId="0" quotePrefix="1" applyFont="1" applyFill="1" applyAlignment="1">
      <alignment vertical="center"/>
    </xf>
    <xf numFmtId="38" fontId="5" fillId="0" borderId="0" xfId="0" applyNumberFormat="1" applyFont="1" applyAlignment="1">
      <alignment vertical="center"/>
    </xf>
    <xf numFmtId="38" fontId="5" fillId="0" borderId="0" xfId="0" applyNumberFormat="1" applyFont="1" applyFill="1" applyAlignment="1">
      <alignment vertical="center"/>
    </xf>
    <xf numFmtId="38" fontId="0" fillId="0" borderId="0" xfId="0" applyNumberFormat="1"/>
    <xf numFmtId="178" fontId="5" fillId="0" borderId="0" xfId="0" applyNumberFormat="1" applyFont="1" applyAlignment="1">
      <alignment horizontal="center" vertical="center"/>
    </xf>
    <xf numFmtId="178" fontId="5" fillId="0" borderId="0" xfId="0" applyNumberFormat="1" applyFont="1" applyAlignment="1">
      <alignment vertical="center"/>
    </xf>
    <xf numFmtId="0" fontId="10" fillId="2" borderId="0" xfId="0" applyFont="1" applyFill="1" applyAlignment="1">
      <alignment vertical="center"/>
    </xf>
    <xf numFmtId="0" fontId="5" fillId="0" borderId="0" xfId="0" applyFont="1" applyFill="1" applyBorder="1" applyAlignment="1">
      <alignment vertical="center"/>
    </xf>
    <xf numFmtId="0" fontId="12" fillId="0" borderId="0" xfId="0" applyFont="1" applyAlignment="1">
      <alignment vertical="center"/>
    </xf>
    <xf numFmtId="0" fontId="7" fillId="2" borderId="6" xfId="0" applyFont="1" applyFill="1" applyBorder="1" applyAlignment="1">
      <alignment vertical="center"/>
    </xf>
    <xf numFmtId="0" fontId="13" fillId="0" borderId="0" xfId="0" applyFont="1" applyAlignment="1">
      <alignment vertical="center"/>
    </xf>
    <xf numFmtId="0" fontId="17" fillId="2" borderId="2" xfId="0" applyFont="1" applyFill="1" applyBorder="1" applyAlignment="1">
      <alignment vertical="center"/>
    </xf>
    <xf numFmtId="0" fontId="13" fillId="2" borderId="2" xfId="0" applyFont="1" applyFill="1" applyBorder="1" applyAlignment="1">
      <alignment vertical="center"/>
    </xf>
    <xf numFmtId="0" fontId="13" fillId="2" borderId="7" xfId="0" applyFont="1" applyFill="1" applyBorder="1" applyAlignment="1">
      <alignment vertical="center"/>
    </xf>
    <xf numFmtId="0" fontId="13" fillId="2" borderId="5" xfId="0" applyFont="1" applyFill="1" applyBorder="1" applyAlignment="1">
      <alignment vertical="center"/>
    </xf>
    <xf numFmtId="0" fontId="13" fillId="2" borderId="6" xfId="0" applyFont="1" applyFill="1" applyBorder="1" applyAlignment="1">
      <alignment vertical="center"/>
    </xf>
    <xf numFmtId="0" fontId="13" fillId="0" borderId="0" xfId="0" applyFont="1" applyAlignment="1">
      <alignment horizontal="center" vertical="center"/>
    </xf>
    <xf numFmtId="38" fontId="7" fillId="2" borderId="0" xfId="0" applyNumberFormat="1" applyFont="1" applyFill="1" applyAlignment="1">
      <alignment vertical="center"/>
    </xf>
    <xf numFmtId="0" fontId="19" fillId="2" borderId="0" xfId="0" applyFont="1" applyFill="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38" fontId="5" fillId="2" borderId="15" xfId="1" applyFont="1" applyFill="1" applyBorder="1" applyAlignment="1">
      <alignment horizontal="center" vertical="center"/>
    </xf>
    <xf numFmtId="38" fontId="5" fillId="2" borderId="16" xfId="1" applyFont="1" applyFill="1" applyBorder="1" applyAlignment="1">
      <alignment horizontal="center" vertical="center"/>
    </xf>
    <xf numFmtId="38" fontId="5" fillId="2" borderId="20" xfId="1" applyFont="1" applyFill="1" applyBorder="1" applyAlignment="1">
      <alignment vertical="center"/>
    </xf>
    <xf numFmtId="38" fontId="5" fillId="2" borderId="22" xfId="1" applyFont="1" applyFill="1" applyBorder="1" applyAlignment="1">
      <alignment vertical="center"/>
    </xf>
    <xf numFmtId="0" fontId="5" fillId="2" borderId="22" xfId="0" applyFont="1" applyFill="1" applyBorder="1" applyAlignment="1">
      <alignment vertical="center"/>
    </xf>
    <xf numFmtId="38" fontId="5" fillId="2" borderId="21" xfId="1" applyFont="1" applyFill="1" applyBorder="1" applyAlignment="1">
      <alignment vertical="center"/>
    </xf>
    <xf numFmtId="38" fontId="5" fillId="2" borderId="23" xfId="1" applyFont="1" applyFill="1" applyBorder="1" applyAlignment="1">
      <alignment vertical="center"/>
    </xf>
    <xf numFmtId="0" fontId="5" fillId="2" borderId="23" xfId="0" applyFont="1" applyFill="1" applyBorder="1" applyAlignment="1">
      <alignment vertical="center"/>
    </xf>
    <xf numFmtId="176" fontId="5" fillId="2" borderId="20" xfId="1" applyNumberFormat="1" applyFont="1" applyFill="1" applyBorder="1" applyAlignment="1">
      <alignment vertical="center"/>
    </xf>
    <xf numFmtId="176" fontId="5" fillId="2" borderId="21" xfId="1" applyNumberFormat="1" applyFont="1" applyFill="1" applyBorder="1" applyAlignment="1">
      <alignment vertical="center"/>
    </xf>
    <xf numFmtId="3" fontId="5" fillId="2" borderId="2" xfId="1" applyNumberFormat="1" applyFont="1" applyFill="1" applyBorder="1" applyAlignment="1">
      <alignment vertical="center"/>
    </xf>
    <xf numFmtId="4" fontId="5" fillId="2" borderId="2" xfId="1" applyNumberFormat="1" applyFont="1" applyFill="1" applyBorder="1" applyAlignment="1">
      <alignment vertical="center"/>
    </xf>
    <xf numFmtId="3" fontId="5" fillId="2" borderId="3" xfId="1" applyNumberFormat="1" applyFont="1" applyFill="1" applyBorder="1" applyAlignment="1">
      <alignment vertical="center"/>
    </xf>
    <xf numFmtId="4" fontId="5" fillId="2" borderId="3" xfId="1" applyNumberFormat="1" applyFont="1" applyFill="1" applyBorder="1" applyAlignment="1">
      <alignment vertical="center"/>
    </xf>
    <xf numFmtId="4" fontId="5" fillId="0" borderId="3" xfId="1" applyNumberFormat="1" applyFont="1" applyFill="1" applyBorder="1" applyAlignment="1">
      <alignment vertical="center"/>
    </xf>
    <xf numFmtId="3" fontId="5" fillId="2" borderId="4" xfId="1" applyNumberFormat="1" applyFont="1" applyFill="1" applyBorder="1" applyAlignment="1">
      <alignment vertical="center"/>
    </xf>
    <xf numFmtId="4" fontId="5" fillId="2" borderId="4" xfId="1" applyNumberFormat="1" applyFont="1" applyFill="1" applyBorder="1" applyAlignment="1">
      <alignment vertical="center"/>
    </xf>
    <xf numFmtId="38" fontId="5" fillId="2" borderId="5" xfId="1" applyFont="1" applyFill="1" applyBorder="1" applyAlignment="1">
      <alignment vertical="center"/>
    </xf>
    <xf numFmtId="38" fontId="5" fillId="2" borderId="7" xfId="1" applyFont="1" applyFill="1" applyBorder="1" applyAlignment="1">
      <alignment vertical="center"/>
    </xf>
    <xf numFmtId="38" fontId="7" fillId="3" borderId="13" xfId="1" applyFont="1" applyFill="1" applyBorder="1" applyAlignment="1">
      <alignment horizontal="center" vertical="center"/>
    </xf>
    <xf numFmtId="38" fontId="5" fillId="2" borderId="0" xfId="1" applyFont="1" applyFill="1" applyBorder="1" applyAlignment="1">
      <alignment vertical="center"/>
    </xf>
    <xf numFmtId="0" fontId="5" fillId="4" borderId="0" xfId="0" applyFont="1" applyFill="1" applyBorder="1" applyAlignment="1">
      <alignment vertical="center"/>
    </xf>
    <xf numFmtId="177" fontId="5" fillId="2" borderId="9" xfId="0" applyNumberFormat="1" applyFont="1" applyFill="1" applyBorder="1" applyAlignment="1">
      <alignment vertical="center"/>
    </xf>
    <xf numFmtId="38" fontId="5" fillId="2" borderId="1" xfId="1" applyFont="1" applyFill="1" applyBorder="1" applyAlignment="1">
      <alignment horizontal="center" vertical="center"/>
    </xf>
    <xf numFmtId="38" fontId="5" fillId="2" borderId="19" xfId="1" applyFont="1" applyFill="1" applyBorder="1" applyAlignment="1">
      <alignment vertical="center"/>
    </xf>
    <xf numFmtId="38" fontId="5" fillId="2" borderId="13" xfId="1" applyFont="1" applyFill="1" applyBorder="1" applyAlignment="1">
      <alignment vertical="center"/>
    </xf>
    <xf numFmtId="0" fontId="5" fillId="2" borderId="13" xfId="0" applyFont="1" applyFill="1" applyBorder="1" applyAlignment="1">
      <alignment vertical="center"/>
    </xf>
    <xf numFmtId="38" fontId="8" fillId="2" borderId="0" xfId="1" applyFont="1" applyFill="1" applyBorder="1" applyAlignment="1">
      <alignment horizontal="distributed" vertical="center"/>
    </xf>
    <xf numFmtId="38" fontId="8" fillId="2" borderId="0" xfId="1" applyFont="1" applyFill="1" applyBorder="1" applyAlignment="1">
      <alignment vertical="center"/>
    </xf>
    <xf numFmtId="0" fontId="7" fillId="2" borderId="0" xfId="0" applyFont="1" applyFill="1" applyBorder="1" applyAlignment="1">
      <alignment vertical="center"/>
    </xf>
    <xf numFmtId="177" fontId="5" fillId="2" borderId="0" xfId="0" applyNumberFormat="1" applyFont="1" applyFill="1" applyBorder="1" applyAlignment="1">
      <alignment vertical="center"/>
    </xf>
    <xf numFmtId="38" fontId="5" fillId="2" borderId="1" xfId="1" applyFont="1" applyFill="1" applyBorder="1" applyAlignment="1">
      <alignment vertical="center"/>
    </xf>
    <xf numFmtId="176" fontId="5" fillId="2" borderId="0" xfId="1" applyNumberFormat="1" applyFont="1" applyFill="1" applyBorder="1" applyAlignment="1">
      <alignment vertical="center"/>
    </xf>
    <xf numFmtId="0" fontId="5" fillId="2" borderId="0" xfId="0" applyFont="1" applyFill="1" applyBorder="1" applyAlignment="1">
      <alignment horizontal="left" vertical="center"/>
    </xf>
    <xf numFmtId="0" fontId="5" fillId="3" borderId="0" xfId="0" applyFont="1" applyFill="1" applyAlignment="1">
      <alignment vertical="center"/>
    </xf>
    <xf numFmtId="0" fontId="7" fillId="2" borderId="3" xfId="0" applyFont="1" applyFill="1" applyBorder="1" applyAlignment="1">
      <alignment horizontal="center" vertical="center"/>
    </xf>
    <xf numFmtId="38" fontId="8" fillId="2" borderId="8" xfId="1" applyFont="1" applyFill="1" applyBorder="1" applyAlignment="1">
      <alignment vertical="center"/>
    </xf>
    <xf numFmtId="0" fontId="9" fillId="2" borderId="0" xfId="0" applyFont="1" applyFill="1" applyBorder="1" applyAlignment="1">
      <alignment vertical="center"/>
    </xf>
    <xf numFmtId="0" fontId="9" fillId="2" borderId="8" xfId="0" applyFont="1" applyFill="1" applyBorder="1" applyAlignment="1">
      <alignment vertical="center"/>
    </xf>
    <xf numFmtId="38" fontId="7" fillId="3" borderId="3" xfId="1" applyFont="1" applyFill="1" applyBorder="1" applyAlignment="1">
      <alignment horizontal="center" vertical="center"/>
    </xf>
    <xf numFmtId="0" fontId="8" fillId="2" borderId="0" xfId="0" applyFont="1" applyFill="1" applyBorder="1" applyAlignment="1">
      <alignment vertical="center"/>
    </xf>
    <xf numFmtId="0" fontId="7" fillId="2" borderId="11" xfId="0" applyFont="1" applyFill="1" applyBorder="1" applyAlignment="1">
      <alignment vertical="center"/>
    </xf>
    <xf numFmtId="38" fontId="8" fillId="3" borderId="0" xfId="1" applyFont="1" applyFill="1" applyBorder="1" applyAlignment="1">
      <alignment vertical="center"/>
    </xf>
    <xf numFmtId="20" fontId="7" fillId="2" borderId="0" xfId="0" applyNumberFormat="1" applyFont="1" applyFill="1" applyAlignment="1">
      <alignment vertical="center"/>
    </xf>
    <xf numFmtId="38" fontId="8" fillId="0" borderId="0" xfId="1" applyFont="1" applyFill="1" applyBorder="1" applyAlignment="1">
      <alignment horizontal="distributed" vertical="center"/>
    </xf>
    <xf numFmtId="38" fontId="8" fillId="0" borderId="0" xfId="1" applyFont="1" applyFill="1" applyBorder="1" applyAlignment="1">
      <alignment vertical="center"/>
    </xf>
    <xf numFmtId="177" fontId="5" fillId="0" borderId="0" xfId="0" applyNumberFormat="1" applyFont="1" applyFill="1" applyBorder="1" applyAlignment="1">
      <alignment vertical="center"/>
    </xf>
    <xf numFmtId="0" fontId="9" fillId="3" borderId="0" xfId="0" applyFont="1" applyFill="1" applyBorder="1" applyAlignment="1">
      <alignment horizontal="center" vertical="center" wrapText="1"/>
    </xf>
    <xf numFmtId="0" fontId="7"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0" fillId="3" borderId="0" xfId="0" applyFill="1" applyBorder="1" applyAlignment="1">
      <alignment vertical="center"/>
    </xf>
    <xf numFmtId="0" fontId="7" fillId="3" borderId="6" xfId="0" applyFont="1" applyFill="1" applyBorder="1" applyAlignment="1">
      <alignment vertical="center"/>
    </xf>
    <xf numFmtId="38" fontId="7" fillId="2" borderId="7" xfId="1" applyFont="1" applyFill="1" applyBorder="1" applyAlignment="1">
      <alignment vertical="center"/>
    </xf>
    <xf numFmtId="38" fontId="7" fillId="2" borderId="12" xfId="1" applyFont="1" applyFill="1" applyBorder="1" applyAlignment="1">
      <alignment vertical="center"/>
    </xf>
    <xf numFmtId="176" fontId="7" fillId="2" borderId="9" xfId="1" applyNumberFormat="1" applyFont="1" applyFill="1" applyBorder="1" applyAlignment="1">
      <alignment vertical="center"/>
    </xf>
    <xf numFmtId="38" fontId="8" fillId="2" borderId="11" xfId="1" applyFont="1" applyFill="1" applyBorder="1" applyAlignment="1">
      <alignment vertical="center"/>
    </xf>
    <xf numFmtId="38" fontId="7" fillId="2" borderId="0" xfId="1" applyFont="1" applyFill="1" applyAlignment="1">
      <alignment vertical="center"/>
    </xf>
    <xf numFmtId="177" fontId="7" fillId="2" borderId="0" xfId="0" applyNumberFormat="1" applyFont="1" applyFill="1" applyAlignment="1">
      <alignment vertical="center"/>
    </xf>
    <xf numFmtId="4" fontId="5" fillId="0" borderId="4" xfId="1" applyNumberFormat="1" applyFont="1" applyFill="1" applyBorder="1" applyAlignment="1">
      <alignment vertical="center"/>
    </xf>
    <xf numFmtId="0" fontId="7"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11" xfId="0" applyFont="1" applyFill="1" applyBorder="1" applyAlignment="1">
      <alignment horizontal="center" vertical="center"/>
    </xf>
    <xf numFmtId="0" fontId="9" fillId="2" borderId="0" xfId="0" applyFont="1" applyFill="1" applyBorder="1" applyAlignment="1">
      <alignment horizontal="center" vertical="center" wrapText="1"/>
    </xf>
    <xf numFmtId="0" fontId="13" fillId="2" borderId="0" xfId="0" applyFont="1" applyFill="1" applyBorder="1" applyAlignment="1">
      <alignment vertical="center"/>
    </xf>
    <xf numFmtId="0" fontId="13" fillId="2" borderId="0" xfId="0" applyFont="1" applyFill="1" applyBorder="1" applyAlignment="1">
      <alignment horizontal="right" vertical="center"/>
    </xf>
    <xf numFmtId="0" fontId="11" fillId="3" borderId="0" xfId="0" applyFont="1" applyFill="1" applyAlignment="1">
      <alignment horizontal="left" vertical="center"/>
    </xf>
    <xf numFmtId="0" fontId="11" fillId="3" borderId="0" xfId="0" quotePrefix="1" applyFont="1" applyFill="1" applyAlignment="1">
      <alignment horizontal="left" vertical="center"/>
    </xf>
    <xf numFmtId="0" fontId="5" fillId="3" borderId="0" xfId="0" applyFont="1" applyFill="1" applyAlignment="1">
      <alignment vertical="center"/>
    </xf>
    <xf numFmtId="0" fontId="5" fillId="3" borderId="0" xfId="0" applyFont="1" applyFill="1" applyAlignment="1">
      <alignment horizontal="center" vertical="center"/>
    </xf>
    <xf numFmtId="0" fontId="7" fillId="3" borderId="0" xfId="0" applyFont="1" applyFill="1" applyBorder="1" applyAlignment="1">
      <alignment horizontal="left" vertical="center"/>
    </xf>
    <xf numFmtId="0" fontId="5" fillId="3" borderId="0" xfId="0" applyFont="1" applyFill="1" applyBorder="1" applyAlignment="1">
      <alignment vertical="center"/>
    </xf>
    <xf numFmtId="0" fontId="7" fillId="3" borderId="0" xfId="0" applyFont="1" applyFill="1" applyBorder="1" applyAlignment="1">
      <alignment vertical="center"/>
    </xf>
    <xf numFmtId="0" fontId="5" fillId="3" borderId="0" xfId="0" quotePrefix="1" applyFont="1" applyFill="1" applyAlignment="1">
      <alignment vertical="center"/>
    </xf>
    <xf numFmtId="0" fontId="6" fillId="3" borderId="0" xfId="0" applyFont="1" applyFill="1" applyAlignment="1">
      <alignment vertical="center"/>
    </xf>
    <xf numFmtId="0" fontId="5" fillId="3" borderId="11"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5" fillId="3" borderId="8" xfId="0" applyFont="1" applyFill="1" applyBorder="1" applyAlignment="1">
      <alignment vertical="center"/>
    </xf>
    <xf numFmtId="0" fontId="5" fillId="3" borderId="10" xfId="0" applyFont="1" applyFill="1" applyBorder="1" applyAlignment="1">
      <alignment vertical="center"/>
    </xf>
    <xf numFmtId="0" fontId="5" fillId="3" borderId="11" xfId="0" applyFont="1" applyFill="1" applyBorder="1" applyAlignment="1">
      <alignment horizontal="right" vertical="center"/>
    </xf>
    <xf numFmtId="0" fontId="5" fillId="3" borderId="7" xfId="0" applyFont="1" applyFill="1" applyBorder="1" applyAlignment="1">
      <alignment vertical="center"/>
    </xf>
    <xf numFmtId="0" fontId="5" fillId="3" borderId="0" xfId="0" applyFont="1" applyFill="1" applyBorder="1" applyAlignment="1">
      <alignment horizontal="right" vertical="center"/>
    </xf>
    <xf numFmtId="0" fontId="5" fillId="3" borderId="9" xfId="0" applyFont="1" applyFill="1" applyBorder="1" applyAlignment="1">
      <alignment vertical="center"/>
    </xf>
    <xf numFmtId="0" fontId="11" fillId="3" borderId="8" xfId="0" applyFont="1" applyFill="1" applyBorder="1" applyAlignment="1">
      <alignment vertical="center"/>
    </xf>
    <xf numFmtId="0" fontId="11" fillId="3" borderId="0" xfId="0" applyFont="1" applyFill="1" applyBorder="1" applyAlignment="1">
      <alignment vertical="center"/>
    </xf>
    <xf numFmtId="38" fontId="5" fillId="3" borderId="0" xfId="1" applyFont="1" applyFill="1" applyBorder="1" applyAlignment="1">
      <alignment vertical="center"/>
    </xf>
    <xf numFmtId="38" fontId="5" fillId="3" borderId="0" xfId="1" applyFont="1" applyFill="1" applyBorder="1" applyAlignment="1">
      <alignment horizontal="right" vertical="center"/>
    </xf>
    <xf numFmtId="0" fontId="5" fillId="3" borderId="12" xfId="0" applyFont="1" applyFill="1" applyBorder="1" applyAlignment="1">
      <alignment vertical="center"/>
    </xf>
    <xf numFmtId="3" fontId="5" fillId="3" borderId="0" xfId="0" applyNumberFormat="1" applyFont="1" applyFill="1" applyBorder="1" applyAlignment="1">
      <alignment horizontal="right" vertical="center"/>
    </xf>
    <xf numFmtId="2" fontId="5" fillId="3" borderId="0" xfId="0" applyNumberFormat="1" applyFont="1" applyFill="1" applyBorder="1" applyAlignment="1">
      <alignment horizontal="right" vertical="center"/>
    </xf>
    <xf numFmtId="3" fontId="5" fillId="3" borderId="0" xfId="1" applyNumberFormat="1" applyFont="1" applyFill="1" applyBorder="1" applyAlignment="1">
      <alignment horizontal="right" vertical="center"/>
    </xf>
    <xf numFmtId="0" fontId="5" fillId="3" borderId="0" xfId="0" quotePrefix="1" applyFont="1" applyFill="1" applyAlignment="1">
      <alignment horizontal="right" vertical="center"/>
    </xf>
    <xf numFmtId="0" fontId="5" fillId="3" borderId="0" xfId="0" applyFont="1" applyFill="1" applyAlignment="1">
      <alignment horizontal="right" vertical="center"/>
    </xf>
    <xf numFmtId="0" fontId="10" fillId="3" borderId="0" xfId="0" applyFont="1" applyFill="1" applyAlignment="1">
      <alignment horizontal="right" vertical="center"/>
    </xf>
    <xf numFmtId="0" fontId="6" fillId="3" borderId="2" xfId="0" applyFont="1" applyFill="1" applyBorder="1" applyAlignment="1">
      <alignment vertical="center"/>
    </xf>
    <xf numFmtId="0" fontId="5" fillId="3" borderId="2" xfId="0" applyFont="1" applyFill="1" applyBorder="1" applyAlignment="1">
      <alignment vertical="center"/>
    </xf>
    <xf numFmtId="0" fontId="5" fillId="3" borderId="3" xfId="0" applyFont="1" applyFill="1" applyBorder="1" applyAlignment="1">
      <alignment horizontal="center" vertical="center"/>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9" xfId="0" applyFont="1" applyFill="1" applyBorder="1" applyAlignment="1">
      <alignment horizontal="center" vertical="center"/>
    </xf>
    <xf numFmtId="0" fontId="5" fillId="3" borderId="4" xfId="0" applyFont="1" applyFill="1" applyBorder="1" applyAlignment="1">
      <alignment vertical="center"/>
    </xf>
    <xf numFmtId="0" fontId="7" fillId="3" borderId="4" xfId="0" applyFont="1" applyFill="1" applyBorder="1" applyAlignment="1">
      <alignment horizontal="center" vertical="center"/>
    </xf>
    <xf numFmtId="0" fontId="7"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38" fontId="5" fillId="3" borderId="2" xfId="1" applyFont="1" applyFill="1" applyBorder="1" applyAlignment="1">
      <alignment vertical="center"/>
    </xf>
    <xf numFmtId="3" fontId="5" fillId="3" borderId="2" xfId="1" applyNumberFormat="1" applyFont="1" applyFill="1" applyBorder="1" applyAlignment="1">
      <alignment vertical="center"/>
    </xf>
    <xf numFmtId="4" fontId="5" fillId="3" borderId="2" xfId="1" applyNumberFormat="1" applyFont="1" applyFill="1" applyBorder="1" applyAlignment="1">
      <alignment vertical="center"/>
    </xf>
    <xf numFmtId="38" fontId="5" fillId="3" borderId="2" xfId="1" applyFont="1" applyFill="1" applyBorder="1" applyAlignment="1">
      <alignment horizontal="center" vertical="center"/>
    </xf>
    <xf numFmtId="38" fontId="5" fillId="3" borderId="3" xfId="1" applyFont="1" applyFill="1" applyBorder="1" applyAlignment="1">
      <alignment vertical="center"/>
    </xf>
    <xf numFmtId="3" fontId="5" fillId="3" borderId="3" xfId="1" applyNumberFormat="1" applyFont="1" applyFill="1" applyBorder="1" applyAlignment="1">
      <alignment vertical="center"/>
    </xf>
    <xf numFmtId="4" fontId="5" fillId="3" borderId="3" xfId="1" applyNumberFormat="1" applyFont="1" applyFill="1" applyBorder="1" applyAlignment="1">
      <alignment vertical="center"/>
    </xf>
    <xf numFmtId="38" fontId="5" fillId="3" borderId="3" xfId="1" applyFont="1" applyFill="1" applyBorder="1" applyAlignment="1">
      <alignment horizontal="center" vertical="center"/>
    </xf>
    <xf numFmtId="0" fontId="5" fillId="3" borderId="4" xfId="0" applyFont="1" applyFill="1" applyBorder="1" applyAlignment="1">
      <alignment horizontal="center" vertical="center"/>
    </xf>
    <xf numFmtId="38" fontId="5" fillId="3" borderId="4" xfId="1" applyFont="1" applyFill="1" applyBorder="1" applyAlignment="1">
      <alignment vertical="center"/>
    </xf>
    <xf numFmtId="3" fontId="5" fillId="3" borderId="4" xfId="1" applyNumberFormat="1" applyFont="1" applyFill="1" applyBorder="1" applyAlignment="1">
      <alignment vertical="center"/>
    </xf>
    <xf numFmtId="4" fontId="5" fillId="3" borderId="4" xfId="1" applyNumberFormat="1" applyFont="1" applyFill="1" applyBorder="1" applyAlignment="1">
      <alignment vertical="center"/>
    </xf>
    <xf numFmtId="38" fontId="5" fillId="3" borderId="4" xfId="1" applyFont="1" applyFill="1" applyBorder="1" applyAlignment="1">
      <alignment horizontal="center" vertical="center"/>
    </xf>
    <xf numFmtId="38" fontId="5" fillId="3" borderId="4" xfId="3" applyFont="1" applyFill="1" applyBorder="1" applyAlignment="1">
      <alignment vertical="center"/>
    </xf>
    <xf numFmtId="0" fontId="5" fillId="3" borderId="9" xfId="0" applyFont="1" applyFill="1" applyBorder="1" applyAlignment="1">
      <alignment horizontal="center" vertical="center"/>
    </xf>
    <xf numFmtId="0" fontId="0" fillId="3" borderId="0" xfId="0" applyFill="1"/>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38" fontId="11" fillId="3" borderId="0" xfId="0" applyNumberFormat="1" applyFont="1" applyFill="1" applyAlignment="1">
      <alignment horizontal="center" vertical="center"/>
    </xf>
    <xf numFmtId="0" fontId="11" fillId="3" borderId="0" xfId="0" applyFont="1" applyFill="1" applyAlignment="1">
      <alignment vertical="center"/>
    </xf>
    <xf numFmtId="38" fontId="5" fillId="3" borderId="0" xfId="0" applyNumberFormat="1" applyFont="1" applyFill="1" applyBorder="1" applyAlignment="1">
      <alignment horizontal="distributed" vertical="center"/>
    </xf>
    <xf numFmtId="0" fontId="5" fillId="3" borderId="0" xfId="0" applyFont="1" applyFill="1" applyBorder="1" applyAlignment="1">
      <alignment horizontal="left" vertical="center"/>
    </xf>
    <xf numFmtId="38" fontId="5" fillId="3" borderId="0" xfId="0" applyNumberFormat="1" applyFont="1" applyFill="1" applyBorder="1" applyAlignment="1">
      <alignment horizontal="right" vertical="center"/>
    </xf>
    <xf numFmtId="38" fontId="10" fillId="3" borderId="0" xfId="1" applyFont="1" applyFill="1" applyAlignment="1">
      <alignment vertical="center"/>
    </xf>
    <xf numFmtId="38" fontId="5" fillId="3" borderId="0" xfId="1" applyFont="1" applyFill="1" applyAlignment="1">
      <alignment horizontal="center" vertical="center"/>
    </xf>
    <xf numFmtId="38" fontId="5" fillId="3" borderId="0" xfId="1" applyFont="1" applyFill="1" applyAlignment="1">
      <alignment vertical="center"/>
    </xf>
    <xf numFmtId="38" fontId="5" fillId="3" borderId="0" xfId="1" quotePrefix="1" applyFont="1" applyFill="1" applyAlignment="1">
      <alignment vertical="center"/>
    </xf>
    <xf numFmtId="38" fontId="5" fillId="3" borderId="11" xfId="1" applyFont="1" applyFill="1" applyBorder="1" applyAlignment="1">
      <alignment horizontal="center" vertical="center"/>
    </xf>
    <xf numFmtId="38" fontId="5" fillId="3" borderId="11" xfId="1" applyFont="1" applyFill="1" applyBorder="1" applyAlignment="1">
      <alignment vertical="center"/>
    </xf>
    <xf numFmtId="38" fontId="5" fillId="3" borderId="9" xfId="1" applyFont="1" applyFill="1" applyBorder="1" applyAlignment="1">
      <alignment vertical="center"/>
    </xf>
    <xf numFmtId="38" fontId="7" fillId="3" borderId="1" xfId="1" applyFont="1" applyFill="1" applyBorder="1" applyAlignment="1">
      <alignment horizontal="center" vertical="center"/>
    </xf>
    <xf numFmtId="38" fontId="7" fillId="3" borderId="9" xfId="1" applyFont="1" applyFill="1" applyBorder="1" applyAlignment="1">
      <alignment vertical="center"/>
    </xf>
    <xf numFmtId="38" fontId="7" fillId="3" borderId="3" xfId="1" applyFont="1" applyFill="1" applyBorder="1" applyAlignment="1">
      <alignment vertical="center"/>
    </xf>
    <xf numFmtId="38" fontId="7" fillId="3" borderId="24" xfId="1" applyFont="1" applyFill="1" applyBorder="1" applyAlignment="1">
      <alignment horizontal="center" vertical="center"/>
    </xf>
    <xf numFmtId="38" fontId="7" fillId="3" borderId="17" xfId="1" applyFont="1" applyFill="1" applyBorder="1" applyAlignment="1">
      <alignment vertical="center"/>
    </xf>
    <xf numFmtId="38" fontId="7" fillId="3" borderId="15" xfId="1" applyFont="1" applyFill="1" applyBorder="1" applyAlignment="1">
      <alignment horizontal="center" vertical="center"/>
    </xf>
    <xf numFmtId="38" fontId="7" fillId="3" borderId="15" xfId="1" applyFont="1" applyFill="1" applyBorder="1" applyAlignment="1">
      <alignment vertical="center"/>
    </xf>
    <xf numFmtId="38" fontId="7" fillId="3" borderId="22" xfId="1" applyFont="1" applyFill="1" applyBorder="1" applyAlignment="1">
      <alignment horizontal="center" vertical="center"/>
    </xf>
    <xf numFmtId="38" fontId="7" fillId="3" borderId="22" xfId="1" applyFont="1" applyFill="1" applyBorder="1" applyAlignment="1">
      <alignment vertical="center"/>
    </xf>
    <xf numFmtId="38" fontId="7" fillId="3" borderId="16" xfId="1" applyFont="1" applyFill="1" applyBorder="1" applyAlignment="1">
      <alignment horizontal="center" vertical="center"/>
    </xf>
    <xf numFmtId="38" fontId="7" fillId="3" borderId="16" xfId="1" applyFont="1" applyFill="1" applyBorder="1" applyAlignment="1">
      <alignment vertical="center"/>
    </xf>
    <xf numFmtId="38" fontId="7" fillId="3" borderId="23" xfId="1" applyFont="1" applyFill="1" applyBorder="1" applyAlignment="1">
      <alignment vertical="center"/>
    </xf>
    <xf numFmtId="38" fontId="7" fillId="3" borderId="4" xfId="1" applyFont="1" applyFill="1" applyBorder="1" applyAlignment="1">
      <alignment horizontal="center" vertical="center"/>
    </xf>
    <xf numFmtId="38" fontId="7" fillId="3" borderId="4" xfId="1" applyFont="1" applyFill="1" applyBorder="1" applyAlignment="1">
      <alignment vertical="center"/>
    </xf>
    <xf numFmtId="38" fontId="7" fillId="3" borderId="9" xfId="1" applyFont="1" applyFill="1" applyBorder="1" applyAlignment="1">
      <alignment horizontal="center" vertical="center"/>
    </xf>
    <xf numFmtId="38" fontId="7" fillId="3" borderId="12" xfId="1" applyFont="1" applyFill="1" applyBorder="1" applyAlignment="1">
      <alignment vertical="center"/>
    </xf>
    <xf numFmtId="38" fontId="7" fillId="3" borderId="2" xfId="1" applyFont="1" applyFill="1" applyBorder="1" applyAlignment="1">
      <alignment horizontal="center" vertical="center"/>
    </xf>
    <xf numFmtId="38" fontId="7" fillId="3" borderId="7" xfId="1" applyFont="1" applyFill="1" applyBorder="1" applyAlignment="1">
      <alignment vertical="center"/>
    </xf>
    <xf numFmtId="38" fontId="7" fillId="3" borderId="2" xfId="1" applyFont="1" applyFill="1" applyBorder="1" applyAlignment="1">
      <alignment vertical="center"/>
    </xf>
    <xf numFmtId="38" fontId="7" fillId="3" borderId="7" xfId="1" applyFont="1" applyFill="1" applyBorder="1" applyAlignment="1">
      <alignment horizontal="center" vertical="center"/>
    </xf>
    <xf numFmtId="38" fontId="7" fillId="3" borderId="18" xfId="1" applyFont="1" applyFill="1" applyBorder="1" applyAlignment="1">
      <alignment horizontal="center" vertical="center"/>
    </xf>
    <xf numFmtId="38" fontId="7" fillId="3" borderId="18" xfId="1" applyFont="1" applyFill="1" applyBorder="1" applyAlignment="1">
      <alignment vertical="center"/>
    </xf>
    <xf numFmtId="38" fontId="7" fillId="3" borderId="0" xfId="1" applyFont="1" applyFill="1" applyBorder="1" applyAlignment="1">
      <alignment vertical="center"/>
    </xf>
    <xf numFmtId="38" fontId="5" fillId="3" borderId="0" xfId="1" applyFont="1" applyFill="1" applyAlignment="1">
      <alignment horizontal="right" vertical="center"/>
    </xf>
    <xf numFmtId="38" fontId="5" fillId="3" borderId="0" xfId="1" quotePrefix="1" applyFont="1" applyFill="1" applyAlignment="1">
      <alignment horizontal="center" vertical="center"/>
    </xf>
    <xf numFmtId="38" fontId="5" fillId="3" borderId="11" xfId="1" applyFont="1" applyFill="1" applyBorder="1" applyAlignment="1">
      <alignment horizontal="right" vertical="center"/>
    </xf>
    <xf numFmtId="0" fontId="0" fillId="3" borderId="9" xfId="0" applyFill="1" applyBorder="1"/>
    <xf numFmtId="38" fontId="7" fillId="3" borderId="15" xfId="1" applyFont="1" applyFill="1" applyBorder="1" applyAlignment="1">
      <alignment horizontal="right" vertical="center"/>
    </xf>
    <xf numFmtId="38" fontId="7" fillId="3" borderId="16" xfId="1" applyFont="1" applyFill="1" applyBorder="1" applyAlignment="1">
      <alignment horizontal="right" vertical="center"/>
    </xf>
    <xf numFmtId="38" fontId="7" fillId="3" borderId="4" xfId="1" applyFont="1" applyFill="1" applyBorder="1" applyAlignment="1">
      <alignment horizontal="right" vertical="center"/>
    </xf>
    <xf numFmtId="38" fontId="7" fillId="3" borderId="3" xfId="1" applyFont="1" applyFill="1" applyBorder="1" applyAlignment="1">
      <alignment horizontal="right" vertical="center"/>
    </xf>
    <xf numFmtId="38" fontId="7" fillId="3" borderId="0" xfId="1" applyFont="1" applyFill="1" applyAlignment="1">
      <alignment vertical="center"/>
    </xf>
    <xf numFmtId="38" fontId="7" fillId="3" borderId="8" xfId="1" applyFont="1" applyFill="1" applyBorder="1" applyAlignment="1">
      <alignment vertical="center"/>
    </xf>
    <xf numFmtId="0" fontId="5" fillId="3" borderId="6" xfId="0" applyFont="1" applyFill="1" applyBorder="1" applyAlignment="1">
      <alignment horizontal="center" vertical="center"/>
    </xf>
    <xf numFmtId="38" fontId="5" fillId="3" borderId="8" xfId="1" applyFont="1" applyFill="1" applyBorder="1" applyAlignment="1">
      <alignment vertical="center"/>
    </xf>
    <xf numFmtId="0" fontId="0" fillId="3" borderId="0" xfId="0" applyFill="1" applyBorder="1"/>
    <xf numFmtId="0" fontId="5" fillId="3" borderId="6" xfId="0" applyFont="1" applyFill="1" applyBorder="1" applyAlignment="1">
      <alignment horizontal="right" vertical="center"/>
    </xf>
    <xf numFmtId="0" fontId="8" fillId="3" borderId="0" xfId="0" applyFont="1" applyFill="1" applyAlignment="1">
      <alignment horizontal="center" vertical="center"/>
    </xf>
    <xf numFmtId="0" fontId="8" fillId="3" borderId="0" xfId="0" applyFont="1" applyFill="1" applyAlignment="1">
      <alignment vertical="center"/>
    </xf>
    <xf numFmtId="38" fontId="8" fillId="3" borderId="0" xfId="1" applyFont="1" applyFill="1" applyAlignment="1">
      <alignment vertical="center"/>
    </xf>
    <xf numFmtId="38" fontId="8" fillId="3" borderId="0" xfId="1" applyFont="1" applyFill="1" applyAlignment="1">
      <alignment horizontal="center" vertical="center"/>
    </xf>
    <xf numFmtId="38" fontId="8" fillId="3" borderId="1" xfId="1" applyFont="1" applyFill="1" applyBorder="1" applyAlignment="1">
      <alignment horizontal="center" vertical="center"/>
    </xf>
    <xf numFmtId="38" fontId="9" fillId="3" borderId="1" xfId="1" applyFont="1" applyFill="1" applyBorder="1" applyAlignment="1">
      <alignment horizontal="center" vertical="center" wrapText="1"/>
    </xf>
    <xf numFmtId="0" fontId="8" fillId="3" borderId="1" xfId="0" applyFont="1" applyFill="1" applyBorder="1" applyAlignment="1">
      <alignment horizontal="center" vertical="center"/>
    </xf>
    <xf numFmtId="177" fontId="8" fillId="3" borderId="1" xfId="0" applyNumberFormat="1" applyFont="1" applyFill="1" applyBorder="1" applyAlignment="1">
      <alignment horizontal="center" vertical="center"/>
    </xf>
    <xf numFmtId="38" fontId="7" fillId="3" borderId="14" xfId="1" applyFont="1" applyFill="1" applyBorder="1" applyAlignment="1">
      <alignment horizontal="center" vertical="center"/>
    </xf>
    <xf numFmtId="38" fontId="7" fillId="3" borderId="17" xfId="1" applyFont="1" applyFill="1" applyBorder="1" applyAlignment="1">
      <alignment horizontal="center" vertical="center"/>
    </xf>
    <xf numFmtId="38" fontId="7" fillId="3" borderId="6" xfId="1" applyFont="1" applyFill="1" applyBorder="1" applyAlignment="1">
      <alignment horizontal="center" vertical="center"/>
    </xf>
    <xf numFmtId="38" fontId="7" fillId="3" borderId="6" xfId="1" applyFont="1" applyFill="1" applyBorder="1" applyAlignment="1">
      <alignment vertical="center"/>
    </xf>
    <xf numFmtId="0" fontId="13" fillId="2" borderId="0" xfId="0" quotePrefix="1" applyFont="1" applyFill="1" applyBorder="1" applyAlignment="1">
      <alignment horizontal="right" vertical="center"/>
    </xf>
    <xf numFmtId="0" fontId="17" fillId="2" borderId="0" xfId="0" applyFont="1" applyFill="1" applyBorder="1" applyAlignment="1">
      <alignment vertical="center"/>
    </xf>
    <xf numFmtId="0" fontId="17" fillId="2" borderId="11" xfId="0" applyFont="1" applyFill="1" applyBorder="1" applyAlignment="1">
      <alignment vertical="center"/>
    </xf>
    <xf numFmtId="0" fontId="13" fillId="2" borderId="11" xfId="0" applyFont="1" applyFill="1" applyBorder="1" applyAlignment="1">
      <alignmen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38" fontId="7" fillId="2" borderId="0" xfId="1" applyFont="1" applyFill="1" applyBorder="1" applyAlignment="1">
      <alignment vertical="center"/>
    </xf>
    <xf numFmtId="176" fontId="7" fillId="2" borderId="0" xfId="1" applyNumberFormat="1" applyFont="1" applyFill="1" applyBorder="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38" fontId="7" fillId="3" borderId="14" xfId="1" applyFont="1" applyFill="1" applyBorder="1" applyAlignment="1">
      <alignment vertical="center"/>
    </xf>
    <xf numFmtId="38" fontId="8" fillId="3" borderId="7" xfId="1" applyFont="1" applyFill="1" applyBorder="1" applyAlignment="1">
      <alignment vertical="center"/>
    </xf>
    <xf numFmtId="38" fontId="8" fillId="3" borderId="9" xfId="1" applyFont="1" applyFill="1" applyBorder="1" applyAlignment="1">
      <alignment vertical="center"/>
    </xf>
    <xf numFmtId="38" fontId="8" fillId="3" borderId="12" xfId="1" applyFont="1" applyFill="1" applyBorder="1" applyAlignment="1">
      <alignment vertical="center"/>
    </xf>
    <xf numFmtId="0" fontId="7" fillId="3" borderId="7" xfId="0" applyFont="1" applyFill="1" applyBorder="1" applyAlignment="1">
      <alignment vertical="center"/>
    </xf>
    <xf numFmtId="177" fontId="5" fillId="3" borderId="9" xfId="0" applyNumberFormat="1" applyFont="1" applyFill="1" applyBorder="1" applyAlignment="1">
      <alignment vertical="center"/>
    </xf>
    <xf numFmtId="38" fontId="5" fillId="3" borderId="7" xfId="1" applyFont="1" applyFill="1" applyBorder="1" applyAlignment="1">
      <alignment vertical="center"/>
    </xf>
    <xf numFmtId="38" fontId="5" fillId="3" borderId="10" xfId="1" applyFont="1" applyFill="1" applyBorder="1" applyAlignment="1">
      <alignment vertical="center"/>
    </xf>
    <xf numFmtId="38" fontId="5" fillId="3" borderId="12" xfId="1" applyFont="1" applyFill="1" applyBorder="1" applyAlignment="1">
      <alignment vertical="center"/>
    </xf>
    <xf numFmtId="38" fontId="5" fillId="3" borderId="0" xfId="0" applyNumberFormat="1" applyFont="1" applyFill="1" applyAlignment="1">
      <alignment vertical="center"/>
    </xf>
    <xf numFmtId="38" fontId="8" fillId="3" borderId="8" xfId="1" applyFont="1" applyFill="1" applyBorder="1" applyAlignment="1">
      <alignment horizontal="distributed" vertical="center"/>
    </xf>
    <xf numFmtId="38" fontId="8" fillId="3" borderId="10" xfId="1" applyFont="1" applyFill="1" applyBorder="1" applyAlignment="1">
      <alignment vertical="center"/>
    </xf>
    <xf numFmtId="0" fontId="7" fillId="3" borderId="5" xfId="0" applyFont="1" applyFill="1" applyBorder="1" applyAlignment="1">
      <alignment vertical="center"/>
    </xf>
    <xf numFmtId="0" fontId="7" fillId="3" borderId="8" xfId="0" applyFont="1" applyFill="1" applyBorder="1" applyAlignment="1">
      <alignment vertical="center"/>
    </xf>
    <xf numFmtId="176" fontId="7" fillId="3" borderId="9" xfId="1" applyNumberFormat="1" applyFont="1" applyFill="1" applyBorder="1" applyAlignment="1">
      <alignment vertical="center"/>
    </xf>
    <xf numFmtId="0" fontId="7" fillId="3" borderId="10" xfId="0" applyFont="1" applyFill="1" applyBorder="1" applyAlignment="1">
      <alignment vertical="center"/>
    </xf>
    <xf numFmtId="0" fontId="7" fillId="3" borderId="0" xfId="0" applyFont="1" applyFill="1" applyAlignment="1">
      <alignment vertical="center"/>
    </xf>
    <xf numFmtId="38" fontId="8" fillId="3" borderId="5" xfId="1" applyFont="1" applyFill="1" applyBorder="1" applyAlignment="1">
      <alignment horizontal="distributed" vertical="center"/>
    </xf>
    <xf numFmtId="0" fontId="7" fillId="3" borderId="12" xfId="0" applyFont="1" applyFill="1" applyBorder="1" applyAlignment="1">
      <alignment vertical="center"/>
    </xf>
    <xf numFmtId="38" fontId="7" fillId="3" borderId="1" xfId="1" applyFont="1" applyFill="1" applyBorder="1" applyAlignment="1">
      <alignment vertical="center"/>
    </xf>
    <xf numFmtId="38" fontId="8" fillId="3" borderId="0" xfId="1" applyFont="1" applyFill="1" applyBorder="1" applyAlignment="1">
      <alignment horizontal="center" vertical="center"/>
    </xf>
    <xf numFmtId="0" fontId="14" fillId="3" borderId="0" xfId="0" quotePrefix="1" applyFont="1" applyFill="1" applyAlignment="1">
      <alignment horizontal="right" vertical="center"/>
    </xf>
    <xf numFmtId="177" fontId="5" fillId="3" borderId="0" xfId="0" applyNumberFormat="1" applyFont="1" applyFill="1" applyAlignment="1">
      <alignment vertical="center"/>
    </xf>
    <xf numFmtId="180" fontId="5" fillId="3" borderId="2" xfId="0" applyNumberFormat="1" applyFont="1" applyFill="1" applyBorder="1" applyAlignment="1">
      <alignment vertical="center" shrinkToFit="1"/>
    </xf>
    <xf numFmtId="0" fontId="5" fillId="3" borderId="5" xfId="0" applyFont="1" applyFill="1" applyBorder="1" applyAlignment="1">
      <alignment horizontal="center" vertical="center"/>
    </xf>
    <xf numFmtId="180" fontId="5" fillId="3" borderId="3" xfId="0" applyNumberFormat="1" applyFont="1" applyFill="1" applyBorder="1" applyAlignment="1">
      <alignment vertical="center" shrinkToFit="1"/>
    </xf>
    <xf numFmtId="180" fontId="5" fillId="3" borderId="4" xfId="0" applyNumberFormat="1" applyFont="1" applyFill="1" applyBorder="1" applyAlignment="1">
      <alignment vertical="center" shrinkToFit="1"/>
    </xf>
    <xf numFmtId="49" fontId="5" fillId="3" borderId="6" xfId="0" quotePrefix="1" applyNumberFormat="1" applyFont="1" applyFill="1" applyBorder="1" applyAlignment="1">
      <alignment vertical="center"/>
    </xf>
    <xf numFmtId="0" fontId="5" fillId="3" borderId="6" xfId="0" quotePrefix="1" applyFont="1" applyFill="1" applyBorder="1" applyAlignment="1">
      <alignment horizontal="right" vertical="center"/>
    </xf>
    <xf numFmtId="49" fontId="5" fillId="3" borderId="6" xfId="0" applyNumberFormat="1" applyFont="1" applyFill="1" applyBorder="1" applyAlignment="1">
      <alignment horizontal="right" vertical="center"/>
    </xf>
    <xf numFmtId="49" fontId="5" fillId="3" borderId="0" xfId="0" quotePrefix="1" applyNumberFormat="1" applyFont="1" applyFill="1" applyBorder="1" applyAlignment="1">
      <alignment vertical="center"/>
    </xf>
    <xf numFmtId="0" fontId="5" fillId="3" borderId="0" xfId="0" quotePrefix="1" applyFont="1" applyFill="1" applyBorder="1" applyAlignment="1">
      <alignment horizontal="right" vertical="center"/>
    </xf>
    <xf numFmtId="49" fontId="5" fillId="3" borderId="0" xfId="0" applyNumberFormat="1" applyFont="1" applyFill="1" applyBorder="1" applyAlignment="1">
      <alignment horizontal="right" vertical="center"/>
    </xf>
    <xf numFmtId="49" fontId="5" fillId="3" borderId="11" xfId="0" quotePrefix="1" applyNumberFormat="1" applyFont="1" applyFill="1" applyBorder="1" applyAlignment="1">
      <alignment vertical="center"/>
    </xf>
    <xf numFmtId="3" fontId="5" fillId="3" borderId="11" xfId="0" quotePrefix="1" applyNumberFormat="1" applyFont="1" applyFill="1" applyBorder="1" applyAlignment="1">
      <alignment horizontal="right" vertical="center"/>
    </xf>
    <xf numFmtId="0" fontId="5" fillId="3" borderId="11" xfId="0" quotePrefix="1" applyFont="1" applyFill="1" applyBorder="1" applyAlignment="1">
      <alignment horizontal="right" vertical="center"/>
    </xf>
    <xf numFmtId="0" fontId="5" fillId="3" borderId="7" xfId="0" applyFont="1" applyFill="1" applyBorder="1" applyAlignment="1">
      <alignment horizontal="center" vertical="center"/>
    </xf>
    <xf numFmtId="38" fontId="5" fillId="3" borderId="3" xfId="2" applyFont="1" applyFill="1" applyBorder="1" applyAlignment="1">
      <alignment horizontal="right" vertical="center"/>
    </xf>
    <xf numFmtId="38" fontId="5" fillId="3" borderId="9" xfId="2" applyFont="1" applyFill="1" applyBorder="1" applyAlignment="1">
      <alignment horizontal="right" vertical="center"/>
    </xf>
    <xf numFmtId="180" fontId="5" fillId="3" borderId="8" xfId="0" applyNumberFormat="1" applyFont="1" applyFill="1" applyBorder="1" applyAlignment="1">
      <alignment vertical="center" shrinkToFit="1"/>
    </xf>
    <xf numFmtId="180" fontId="5" fillId="3" borderId="10" xfId="0" applyNumberFormat="1" applyFont="1" applyFill="1" applyBorder="1" applyAlignment="1">
      <alignment vertical="center" shrinkToFit="1"/>
    </xf>
    <xf numFmtId="0" fontId="5" fillId="3" borderId="1" xfId="0" applyFont="1" applyFill="1" applyBorder="1" applyAlignment="1">
      <alignment vertical="center"/>
    </xf>
    <xf numFmtId="3" fontId="5" fillId="3" borderId="7" xfId="0" applyNumberFormat="1" applyFont="1" applyFill="1" applyBorder="1" applyAlignment="1">
      <alignment vertical="center"/>
    </xf>
    <xf numFmtId="3" fontId="5" fillId="3" borderId="9" xfId="0" applyNumberFormat="1" applyFont="1" applyFill="1" applyBorder="1" applyAlignment="1">
      <alignment vertical="center"/>
    </xf>
    <xf numFmtId="181" fontId="5" fillId="3" borderId="10" xfId="0" applyNumberFormat="1" applyFont="1" applyFill="1" applyBorder="1" applyAlignment="1">
      <alignment vertical="center"/>
    </xf>
    <xf numFmtId="181" fontId="5" fillId="3" borderId="11" xfId="0" applyNumberFormat="1" applyFont="1" applyFill="1" applyBorder="1" applyAlignment="1">
      <alignment vertical="center"/>
    </xf>
    <xf numFmtId="49" fontId="5" fillId="3" borderId="11" xfId="1" quotePrefix="1" applyNumberFormat="1" applyFont="1" applyFill="1" applyBorder="1" applyAlignment="1">
      <alignment horizontal="right" vertical="center"/>
    </xf>
    <xf numFmtId="0" fontId="5" fillId="3" borderId="12" xfId="0" applyFont="1" applyFill="1" applyBorder="1" applyAlignment="1">
      <alignment horizontal="left" vertical="center"/>
    </xf>
    <xf numFmtId="38" fontId="5" fillId="3" borderId="6" xfId="0" quotePrefix="1" applyNumberFormat="1" applyFont="1" applyFill="1" applyBorder="1" applyAlignment="1">
      <alignment horizontal="right" vertical="center"/>
    </xf>
    <xf numFmtId="0" fontId="5" fillId="3" borderId="7" xfId="0" applyFont="1" applyFill="1" applyBorder="1" applyAlignment="1">
      <alignment horizontal="left" vertical="center"/>
    </xf>
    <xf numFmtId="40" fontId="5" fillId="3" borderId="11" xfId="0" quotePrefix="1" applyNumberFormat="1" applyFont="1" applyFill="1" applyBorder="1" applyAlignment="1">
      <alignment horizontal="right" vertical="center"/>
    </xf>
    <xf numFmtId="49" fontId="5" fillId="3" borderId="11" xfId="0" quotePrefix="1" applyNumberFormat="1" applyFont="1" applyFill="1" applyBorder="1" applyAlignment="1">
      <alignment horizontal="right" vertical="center"/>
    </xf>
    <xf numFmtId="0" fontId="5" fillId="3" borderId="0" xfId="0" applyFont="1" applyFill="1" applyAlignment="1">
      <alignment vertical="center"/>
    </xf>
    <xf numFmtId="49" fontId="5" fillId="3" borderId="0" xfId="0" applyNumberFormat="1" applyFont="1" applyFill="1" applyAlignment="1">
      <alignment vertical="center"/>
    </xf>
    <xf numFmtId="10" fontId="5" fillId="3" borderId="0" xfId="20" applyNumberFormat="1" applyFont="1" applyFill="1" applyAlignment="1">
      <alignment vertical="center"/>
    </xf>
    <xf numFmtId="4" fontId="5" fillId="3" borderId="4" xfId="1" quotePrefix="1" applyNumberFormat="1" applyFont="1" applyFill="1" applyBorder="1" applyAlignment="1">
      <alignment horizontal="right" vertical="center"/>
    </xf>
    <xf numFmtId="49" fontId="5" fillId="3" borderId="11" xfId="0" applyNumberFormat="1" applyFont="1" applyFill="1" applyBorder="1" applyAlignment="1">
      <alignment horizontal="right" vertical="center"/>
    </xf>
    <xf numFmtId="2" fontId="5" fillId="3" borderId="0" xfId="0" applyNumberFormat="1" applyFont="1" applyFill="1" applyAlignment="1">
      <alignment vertical="center"/>
    </xf>
    <xf numFmtId="0" fontId="5" fillId="3" borderId="0" xfId="0" applyFont="1" applyFill="1" applyAlignment="1">
      <alignment vertical="center"/>
    </xf>
    <xf numFmtId="0" fontId="5" fillId="2" borderId="0" xfId="0" applyFont="1" applyFill="1" applyAlignment="1">
      <alignment horizontal="right" vertical="center"/>
    </xf>
    <xf numFmtId="0" fontId="5" fillId="3" borderId="11" xfId="0" applyFont="1" applyFill="1" applyBorder="1" applyAlignment="1">
      <alignment horizontal="right" vertical="center"/>
    </xf>
    <xf numFmtId="0" fontId="5" fillId="3" borderId="0" xfId="0" applyFont="1" applyFill="1" applyAlignment="1">
      <alignment horizontal="right" vertical="center"/>
    </xf>
    <xf numFmtId="0" fontId="5" fillId="3" borderId="19" xfId="0" applyFont="1" applyFill="1" applyBorder="1" applyAlignment="1">
      <alignment horizontal="center" vertical="center"/>
    </xf>
    <xf numFmtId="0" fontId="5" fillId="3" borderId="0" xfId="0" applyFont="1" applyFill="1" applyAlignment="1">
      <alignment vertical="center"/>
    </xf>
    <xf numFmtId="0" fontId="7" fillId="2" borderId="3" xfId="0" applyFont="1" applyFill="1" applyBorder="1" applyAlignment="1">
      <alignment horizontal="center" vertical="center" shrinkToFit="1"/>
    </xf>
    <xf numFmtId="0" fontId="7" fillId="2" borderId="9" xfId="0" applyFont="1" applyFill="1" applyBorder="1" applyAlignment="1">
      <alignment horizontal="center" vertical="center"/>
    </xf>
    <xf numFmtId="0" fontId="5" fillId="0" borderId="4" xfId="0" applyFont="1" applyBorder="1" applyAlignment="1">
      <alignment vertical="center"/>
    </xf>
    <xf numFmtId="0" fontId="7" fillId="2" borderId="12" xfId="0" applyFont="1" applyFill="1" applyBorder="1" applyAlignment="1">
      <alignment horizontal="center" vertical="center"/>
    </xf>
    <xf numFmtId="38" fontId="5" fillId="2" borderId="4" xfId="2" applyFont="1" applyFill="1" applyBorder="1" applyAlignment="1">
      <alignment vertical="center"/>
    </xf>
    <xf numFmtId="49" fontId="5" fillId="3" borderId="6" xfId="0" quotePrefix="1" applyNumberFormat="1" applyFont="1" applyFill="1" applyBorder="1" applyAlignment="1">
      <alignment horizontal="right" vertical="center"/>
    </xf>
    <xf numFmtId="0" fontId="10" fillId="3" borderId="0" xfId="0" applyFont="1" applyFill="1" applyBorder="1" applyAlignment="1">
      <alignment horizontal="right" vertical="center"/>
    </xf>
    <xf numFmtId="0" fontId="5" fillId="3" borderId="1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0" xfId="0" applyFont="1" applyFill="1" applyBorder="1" applyAlignment="1">
      <alignment horizontal="right" vertical="center"/>
    </xf>
    <xf numFmtId="0" fontId="5" fillId="3" borderId="0" xfId="0" applyFont="1" applyFill="1" applyBorder="1" applyAlignment="1">
      <alignment horizontal="distributed" vertical="center"/>
    </xf>
    <xf numFmtId="0" fontId="5" fillId="3" borderId="11" xfId="0" applyFont="1" applyFill="1" applyBorder="1" applyAlignment="1">
      <alignment horizontal="righ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5" fillId="2" borderId="13" xfId="0" applyFont="1" applyFill="1" applyBorder="1" applyAlignment="1">
      <alignment horizontal="center" vertical="center"/>
    </xf>
    <xf numFmtId="0" fontId="13" fillId="0" borderId="0" xfId="0" applyFont="1" applyBorder="1" applyAlignment="1">
      <alignment vertical="center"/>
    </xf>
    <xf numFmtId="0" fontId="5" fillId="0" borderId="0" xfId="0" applyNumberFormat="1" applyFont="1" applyBorder="1" applyAlignment="1">
      <alignment vertical="center"/>
    </xf>
    <xf numFmtId="3" fontId="5" fillId="0" borderId="0" xfId="0" applyNumberFormat="1" applyFont="1" applyFill="1" applyBorder="1" applyAlignment="1">
      <alignment horizontal="right" vertical="center"/>
    </xf>
    <xf numFmtId="3" fontId="5" fillId="0" borderId="0" xfId="0" applyNumberFormat="1" applyFont="1" applyBorder="1" applyAlignment="1">
      <alignment vertical="center"/>
    </xf>
    <xf numFmtId="40" fontId="5" fillId="0" borderId="0" xfId="0" applyNumberFormat="1" applyFont="1" applyBorder="1" applyAlignment="1">
      <alignment vertical="center"/>
    </xf>
    <xf numFmtId="4" fontId="5" fillId="0" borderId="0" xfId="0" applyNumberFormat="1" applyFont="1" applyBorder="1" applyAlignment="1">
      <alignment vertical="center"/>
    </xf>
    <xf numFmtId="4" fontId="5" fillId="0" borderId="0" xfId="0" applyNumberFormat="1" applyFont="1" applyBorder="1" applyAlignment="1">
      <alignment horizontal="right" vertical="center"/>
    </xf>
    <xf numFmtId="40" fontId="5" fillId="0" borderId="0" xfId="0" applyNumberFormat="1" applyFont="1" applyBorder="1" applyAlignment="1">
      <alignment horizontal="right" vertical="center"/>
    </xf>
    <xf numFmtId="0" fontId="5" fillId="0" borderId="0" xfId="0" applyFont="1" applyFill="1" applyBorder="1" applyAlignment="1">
      <alignment vertical="center" wrapText="1"/>
    </xf>
    <xf numFmtId="0" fontId="5" fillId="0" borderId="0" xfId="0" applyNumberFormat="1" applyFont="1" applyFill="1" applyBorder="1" applyAlignment="1">
      <alignment vertical="center"/>
    </xf>
    <xf numFmtId="3" fontId="5" fillId="4" borderId="0" xfId="0" applyNumberFormat="1" applyFont="1" applyFill="1" applyBorder="1" applyAlignment="1">
      <alignment vertical="center"/>
    </xf>
    <xf numFmtId="4" fontId="5" fillId="4" borderId="0" xfId="0" applyNumberFormat="1" applyFont="1" applyFill="1" applyBorder="1" applyAlignment="1">
      <alignment vertical="center"/>
    </xf>
    <xf numFmtId="38" fontId="5" fillId="3" borderId="0" xfId="0" applyNumberFormat="1" applyFont="1" applyFill="1" applyBorder="1" applyAlignment="1">
      <alignment vertical="center"/>
    </xf>
    <xf numFmtId="38" fontId="5" fillId="0" borderId="0" xfId="1" applyFont="1" applyBorder="1" applyAlignment="1">
      <alignment vertical="center"/>
    </xf>
    <xf numFmtId="38" fontId="5" fillId="0" borderId="0" xfId="1" applyFont="1" applyFill="1" applyBorder="1" applyAlignment="1">
      <alignment vertical="center"/>
    </xf>
    <xf numFmtId="0" fontId="0" fillId="0" borderId="0" xfId="0" applyBorder="1"/>
    <xf numFmtId="0" fontId="16" fillId="0" borderId="0" xfId="0" applyFont="1" applyFill="1" applyBorder="1" applyAlignment="1">
      <alignment horizontal="center" vertical="center"/>
    </xf>
    <xf numFmtId="0" fontId="19" fillId="2" borderId="0" xfId="0" applyFont="1" applyFill="1" applyBorder="1" applyAlignment="1">
      <alignment vertical="center"/>
    </xf>
    <xf numFmtId="38" fontId="5" fillId="2" borderId="0" xfId="0" applyNumberFormat="1" applyFont="1" applyFill="1" applyBorder="1" applyAlignment="1">
      <alignment vertical="center"/>
    </xf>
    <xf numFmtId="179" fontId="5" fillId="0" borderId="0" xfId="0" applyNumberFormat="1" applyFont="1" applyBorder="1" applyAlignment="1">
      <alignment vertical="center"/>
    </xf>
    <xf numFmtId="38" fontId="7" fillId="3" borderId="17" xfId="1" applyFont="1" applyFill="1" applyBorder="1" applyAlignment="1">
      <alignment horizontal="right" vertical="center"/>
    </xf>
    <xf numFmtId="38" fontId="8" fillId="2" borderId="15" xfId="1" applyFont="1" applyFill="1" applyBorder="1" applyAlignment="1">
      <alignment horizontal="center" vertical="center"/>
    </xf>
    <xf numFmtId="0" fontId="20" fillId="2" borderId="0" xfId="0" applyFont="1" applyFill="1" applyAlignment="1">
      <alignment horizontal="center" vertical="center"/>
    </xf>
    <xf numFmtId="49" fontId="10" fillId="2" borderId="0" xfId="0" applyNumberFormat="1" applyFont="1" applyFill="1" applyAlignment="1">
      <alignment horizontal="right" vertical="center"/>
    </xf>
    <xf numFmtId="49" fontId="15" fillId="0" borderId="0" xfId="0" applyNumberFormat="1" applyFont="1" applyAlignment="1">
      <alignment horizontal="right" vertical="center"/>
    </xf>
    <xf numFmtId="49" fontId="5" fillId="3" borderId="6" xfId="0" quotePrefix="1" applyNumberFormat="1" applyFont="1" applyFill="1" applyBorder="1" applyAlignment="1">
      <alignment horizontal="right" vertical="center"/>
    </xf>
    <xf numFmtId="49" fontId="0" fillId="3" borderId="6" xfId="0" applyNumberFormat="1" applyFont="1" applyFill="1" applyBorder="1" applyAlignment="1">
      <alignment horizontal="right" vertical="center"/>
    </xf>
    <xf numFmtId="49" fontId="5" fillId="3" borderId="0" xfId="1" applyNumberFormat="1" applyFont="1" applyFill="1" applyBorder="1" applyAlignment="1">
      <alignment horizontal="center" vertical="center"/>
    </xf>
    <xf numFmtId="49" fontId="5" fillId="3" borderId="11" xfId="1" applyNumberFormat="1" applyFont="1" applyFill="1" applyBorder="1" applyAlignment="1">
      <alignment horizontal="center" vertical="center"/>
    </xf>
    <xf numFmtId="49" fontId="5" fillId="3" borderId="6" xfId="1"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0" borderId="12" xfId="0" applyFont="1" applyBorder="1" applyAlignment="1">
      <alignment horizontal="center" vertical="center"/>
    </xf>
    <xf numFmtId="0" fontId="18" fillId="2" borderId="0" xfId="0" applyFont="1" applyFill="1" applyBorder="1" applyAlignment="1">
      <alignment horizontal="right" vertical="center"/>
    </xf>
    <xf numFmtId="0" fontId="10" fillId="3" borderId="0" xfId="0" applyFont="1" applyFill="1" applyBorder="1" applyAlignment="1">
      <alignment horizontal="right" vertical="center"/>
    </xf>
    <xf numFmtId="0" fontId="5" fillId="3" borderId="10" xfId="0" applyFont="1" applyFill="1" applyBorder="1" applyAlignment="1">
      <alignment horizontal="center" vertical="center"/>
    </xf>
    <xf numFmtId="0" fontId="5" fillId="3" borderId="12" xfId="0" applyFont="1" applyFill="1" applyBorder="1" applyAlignment="1">
      <alignment horizontal="center" vertical="center"/>
    </xf>
    <xf numFmtId="0" fontId="5" fillId="4" borderId="0" xfId="0" applyFont="1" applyFill="1" applyBorder="1" applyAlignment="1">
      <alignment horizontal="center" vertical="center" wrapText="1"/>
    </xf>
    <xf numFmtId="0" fontId="5" fillId="3" borderId="0" xfId="0" applyFont="1" applyFill="1" applyBorder="1" applyAlignment="1">
      <alignment horizontal="right" vertical="center"/>
    </xf>
    <xf numFmtId="0" fontId="10" fillId="3" borderId="0" xfId="0" applyFont="1" applyFill="1" applyAlignment="1">
      <alignment horizontal="center" vertical="center"/>
    </xf>
    <xf numFmtId="0" fontId="5" fillId="3" borderId="0" xfId="0" applyFont="1" applyFill="1" applyBorder="1" applyAlignment="1">
      <alignment horizontal="distributed" vertical="center"/>
    </xf>
    <xf numFmtId="0" fontId="11" fillId="3" borderId="0" xfId="0" applyFont="1" applyFill="1" applyAlignment="1">
      <alignment horizontal="left" vertical="center"/>
    </xf>
    <xf numFmtId="0" fontId="11" fillId="3" borderId="0" xfId="0" quotePrefix="1" applyFont="1" applyFill="1" applyAlignment="1">
      <alignment horizontal="left" vertical="center"/>
    </xf>
    <xf numFmtId="0" fontId="5" fillId="3" borderId="11" xfId="0" applyFont="1" applyFill="1" applyBorder="1" applyAlignment="1">
      <alignment horizontal="right" vertical="center"/>
    </xf>
    <xf numFmtId="0" fontId="14" fillId="3" borderId="0" xfId="0" quotePrefix="1" applyFont="1" applyFill="1" applyAlignment="1">
      <alignment horizontal="center" vertical="center"/>
    </xf>
    <xf numFmtId="0" fontId="5" fillId="3" borderId="0" xfId="0" applyFont="1" applyFill="1" applyAlignment="1">
      <alignment horizontal="right" vertical="center"/>
    </xf>
    <xf numFmtId="0" fontId="9" fillId="2" borderId="0" xfId="0" applyFont="1" applyFill="1" applyBorder="1" applyAlignment="1">
      <alignment horizontal="distributed" vertical="center" wrapText="1"/>
    </xf>
    <xf numFmtId="0" fontId="9"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3"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10" fillId="2" borderId="5"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8" fillId="0" borderId="19" xfId="0" applyFont="1" applyFill="1" applyBorder="1" applyAlignment="1">
      <alignment horizontal="center" vertical="center"/>
    </xf>
    <xf numFmtId="0" fontId="8" fillId="0" borderId="1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8" xfId="0" applyFont="1" applyFill="1" applyBorder="1" applyAlignment="1">
      <alignment horizontal="distributed" vertical="center" wrapText="1"/>
    </xf>
    <xf numFmtId="0" fontId="9" fillId="2" borderId="6" xfId="0" applyFont="1" applyFill="1" applyBorder="1" applyAlignment="1">
      <alignment horizontal="distributed"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9" fillId="2" borderId="6" xfId="0" applyFont="1" applyFill="1" applyBorder="1" applyAlignment="1">
      <alignment horizontal="distributed"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8" fillId="3" borderId="6" xfId="0" applyFont="1" applyFill="1" applyBorder="1" applyAlignment="1">
      <alignment horizontal="left" vertical="center" wrapText="1"/>
    </xf>
    <xf numFmtId="0" fontId="8" fillId="3" borderId="0" xfId="0" applyFont="1" applyFill="1" applyBorder="1" applyAlignment="1">
      <alignment horizontal="left" vertical="center" wrapText="1"/>
    </xf>
    <xf numFmtId="0" fontId="10" fillId="3" borderId="5"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2" borderId="0" xfId="0" applyFont="1" applyFill="1" applyBorder="1" applyAlignment="1">
      <alignment horizontal="center" vertical="center" wrapText="1"/>
    </xf>
    <xf numFmtId="0" fontId="5" fillId="2" borderId="19" xfId="0" applyFont="1" applyFill="1" applyBorder="1" applyAlignment="1">
      <alignment horizontal="center" vertical="center"/>
    </xf>
    <xf numFmtId="0" fontId="0" fillId="0" borderId="13" xfId="0" applyBorder="1" applyAlignment="1">
      <alignment vertical="center"/>
    </xf>
    <xf numFmtId="0" fontId="5"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13" xfId="0" applyFont="1" applyFill="1" applyBorder="1" applyAlignment="1">
      <alignment horizontal="center" vertical="center"/>
    </xf>
    <xf numFmtId="0" fontId="10" fillId="2" borderId="0" xfId="0" applyFont="1" applyFill="1" applyBorder="1" applyAlignment="1">
      <alignment horizontal="center" vertical="center" shrinkToFit="1"/>
    </xf>
  </cellXfs>
  <cellStyles count="21">
    <cellStyle name="パーセント" xfId="20" builtinId="5"/>
    <cellStyle name="桁区切り" xfId="1" builtinId="6"/>
    <cellStyle name="桁区切り 2" xfId="2" xr:uid="{00000000-0005-0000-0000-000001000000}"/>
    <cellStyle name="桁区切り 3" xfId="3" xr:uid="{00000000-0005-0000-0000-000002000000}"/>
    <cellStyle name="桁区切り 4" xfId="5" xr:uid="{00000000-0005-0000-0000-000003000000}"/>
    <cellStyle name="標準" xfId="0" builtinId="0"/>
    <cellStyle name="標準 10" xfId="17" xr:uid="{00000000-0005-0000-0000-000040000000}"/>
    <cellStyle name="標準 2" xfId="4" xr:uid="{00000000-0005-0000-0000-000005000000}"/>
    <cellStyle name="標準 2 2" xfId="12" xr:uid="{00000000-0005-0000-0000-000003000000}"/>
    <cellStyle name="標準 2 3" xfId="11" xr:uid="{00000000-0005-0000-0000-000002000000}"/>
    <cellStyle name="標準 3" xfId="6" xr:uid="{00000000-0005-0000-0000-000006000000}"/>
    <cellStyle name="標準 3 2" xfId="14" xr:uid="{A1045313-5C06-4A49-BFEF-8AF3999C9356}"/>
    <cellStyle name="標準 3 3" xfId="18" xr:uid="{00000000-0005-0000-0000-000003000000}"/>
    <cellStyle name="標準 4" xfId="7" xr:uid="{00000000-0005-0000-0000-000007000000}"/>
    <cellStyle name="標準 4 2" xfId="15" xr:uid="{ECADBC89-1E56-4655-8694-61F6C1D72BDF}"/>
    <cellStyle name="標準 4 3" xfId="19" xr:uid="{00000000-0005-0000-0000-000004000000}"/>
    <cellStyle name="標準 5" xfId="8" xr:uid="{00000000-0005-0000-0000-000008000000}"/>
    <cellStyle name="標準 6" xfId="9" xr:uid="{00000000-0005-0000-0000-000009000000}"/>
    <cellStyle name="標準 7" xfId="10" xr:uid="{00000000-0005-0000-0000-000039000000}"/>
    <cellStyle name="標準 8" xfId="13" xr:uid="{00000000-0005-0000-0000-00003A000000}"/>
    <cellStyle name="標準 9" xfId="16" xr:uid="{00000000-0005-0000-0000-00003D000000}"/>
  </cellStyles>
  <dxfs count="0"/>
  <tableStyles count="0" defaultTableStyle="TableStyleMedium9" defaultPivotStyle="PivotStyleLight16"/>
  <colors>
    <mruColors>
      <color rgb="FFFFFF99"/>
      <color rgb="FFFF7C80"/>
      <color rgb="FFFB5F79"/>
      <color rgb="FFFF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xdr:colOff>
      <xdr:row>19</xdr:row>
      <xdr:rowOff>133350</xdr:rowOff>
    </xdr:from>
    <xdr:to>
      <xdr:col>11</xdr:col>
      <xdr:colOff>142875</xdr:colOff>
      <xdr:row>19</xdr:row>
      <xdr:rowOff>133350</xdr:rowOff>
    </xdr:to>
    <xdr:sp macro="" textlink="">
      <xdr:nvSpPr>
        <xdr:cNvPr id="4137" name="Line 1">
          <a:extLst>
            <a:ext uri="{FF2B5EF4-FFF2-40B4-BE49-F238E27FC236}">
              <a16:creationId xmlns:a16="http://schemas.microsoft.com/office/drawing/2014/main" id="{00000000-0008-0000-0900-000029100000}"/>
            </a:ext>
          </a:extLst>
        </xdr:cNvPr>
        <xdr:cNvSpPr>
          <a:spLocks noChangeShapeType="1"/>
        </xdr:cNvSpPr>
      </xdr:nvSpPr>
      <xdr:spPr bwMode="auto">
        <a:xfrm>
          <a:off x="1314450" y="4276725"/>
          <a:ext cx="3857625" cy="0"/>
        </a:xfrm>
        <a:prstGeom prst="line">
          <a:avLst/>
        </a:prstGeom>
        <a:noFill/>
        <a:ln w="9525">
          <a:solidFill>
            <a:srgbClr val="000000"/>
          </a:solidFill>
          <a:prstDash val="sysDot"/>
          <a:round/>
          <a:headEnd/>
          <a:tailEnd/>
        </a:ln>
      </xdr:spPr>
    </xdr:sp>
    <xdr:clientData/>
  </xdr:twoCellAnchor>
  <xdr:twoCellAnchor>
    <xdr:from>
      <xdr:col>9</xdr:col>
      <xdr:colOff>438150</xdr:colOff>
      <xdr:row>20</xdr:row>
      <xdr:rowOff>133350</xdr:rowOff>
    </xdr:from>
    <xdr:to>
      <xdr:col>11</xdr:col>
      <xdr:colOff>6350</xdr:colOff>
      <xdr:row>20</xdr:row>
      <xdr:rowOff>133350</xdr:rowOff>
    </xdr:to>
    <xdr:sp macro="" textlink="">
      <xdr:nvSpPr>
        <xdr:cNvPr id="4138" name="Line 2">
          <a:extLst>
            <a:ext uri="{FF2B5EF4-FFF2-40B4-BE49-F238E27FC236}">
              <a16:creationId xmlns:a16="http://schemas.microsoft.com/office/drawing/2014/main" id="{00000000-0008-0000-0900-00002A100000}"/>
            </a:ext>
          </a:extLst>
        </xdr:cNvPr>
        <xdr:cNvSpPr>
          <a:spLocks noChangeShapeType="1"/>
        </xdr:cNvSpPr>
      </xdr:nvSpPr>
      <xdr:spPr bwMode="auto">
        <a:xfrm>
          <a:off x="3867150" y="4521200"/>
          <a:ext cx="742950" cy="0"/>
        </a:xfrm>
        <a:prstGeom prst="line">
          <a:avLst/>
        </a:prstGeom>
        <a:noFill/>
        <a:ln w="9525">
          <a:solidFill>
            <a:srgbClr val="000000"/>
          </a:solidFill>
          <a:prstDash val="sysDot"/>
          <a:round/>
          <a:headEnd/>
          <a:tailEnd/>
        </a:ln>
      </xdr:spPr>
    </xdr:sp>
    <xdr:clientData/>
  </xdr:twoCellAnchor>
  <xdr:twoCellAnchor>
    <xdr:from>
      <xdr:col>9</xdr:col>
      <xdr:colOff>323850</xdr:colOff>
      <xdr:row>22</xdr:row>
      <xdr:rowOff>142875</xdr:rowOff>
    </xdr:from>
    <xdr:to>
      <xdr:col>11</xdr:col>
      <xdr:colOff>0</xdr:colOff>
      <xdr:row>22</xdr:row>
      <xdr:rowOff>142875</xdr:rowOff>
    </xdr:to>
    <xdr:sp macro="" textlink="">
      <xdr:nvSpPr>
        <xdr:cNvPr id="4139" name="Line 3">
          <a:extLst>
            <a:ext uri="{FF2B5EF4-FFF2-40B4-BE49-F238E27FC236}">
              <a16:creationId xmlns:a16="http://schemas.microsoft.com/office/drawing/2014/main" id="{00000000-0008-0000-0900-00002B100000}"/>
            </a:ext>
          </a:extLst>
        </xdr:cNvPr>
        <xdr:cNvSpPr>
          <a:spLocks noChangeShapeType="1"/>
        </xdr:cNvSpPr>
      </xdr:nvSpPr>
      <xdr:spPr bwMode="auto">
        <a:xfrm>
          <a:off x="4076700" y="5029200"/>
          <a:ext cx="952500" cy="0"/>
        </a:xfrm>
        <a:prstGeom prst="line">
          <a:avLst/>
        </a:prstGeom>
        <a:noFill/>
        <a:ln w="9525">
          <a:solidFill>
            <a:srgbClr val="000000"/>
          </a:solidFill>
          <a:prstDash val="sysDot"/>
          <a:round/>
          <a:headEnd/>
          <a:tailEnd/>
        </a:ln>
      </xdr:spPr>
    </xdr:sp>
    <xdr:clientData/>
  </xdr:twoCellAnchor>
  <xdr:twoCellAnchor>
    <xdr:from>
      <xdr:col>2</xdr:col>
      <xdr:colOff>673100</xdr:colOff>
      <xdr:row>40</xdr:row>
      <xdr:rowOff>133350</xdr:rowOff>
    </xdr:from>
    <xdr:to>
      <xdr:col>11</xdr:col>
      <xdr:colOff>120650</xdr:colOff>
      <xdr:row>40</xdr:row>
      <xdr:rowOff>133350</xdr:rowOff>
    </xdr:to>
    <xdr:sp macro="" textlink="">
      <xdr:nvSpPr>
        <xdr:cNvPr id="4140" name="Line 4">
          <a:extLst>
            <a:ext uri="{FF2B5EF4-FFF2-40B4-BE49-F238E27FC236}">
              <a16:creationId xmlns:a16="http://schemas.microsoft.com/office/drawing/2014/main" id="{00000000-0008-0000-0900-00002C100000}"/>
            </a:ext>
          </a:extLst>
        </xdr:cNvPr>
        <xdr:cNvSpPr>
          <a:spLocks noChangeShapeType="1"/>
        </xdr:cNvSpPr>
      </xdr:nvSpPr>
      <xdr:spPr bwMode="auto">
        <a:xfrm>
          <a:off x="1101725" y="9144000"/>
          <a:ext cx="3609975" cy="0"/>
        </a:xfrm>
        <a:prstGeom prst="line">
          <a:avLst/>
        </a:prstGeom>
        <a:noFill/>
        <a:ln w="9525">
          <a:solidFill>
            <a:srgbClr val="000000"/>
          </a:solidFill>
          <a:prstDash val="sysDot"/>
          <a:round/>
          <a:headEnd/>
          <a:tailEnd/>
        </a:ln>
      </xdr:spPr>
    </xdr:sp>
    <xdr:clientData/>
  </xdr:twoCellAnchor>
  <xdr:twoCellAnchor>
    <xdr:from>
      <xdr:col>7</xdr:col>
      <xdr:colOff>9525</xdr:colOff>
      <xdr:row>41</xdr:row>
      <xdr:rowOff>123825</xdr:rowOff>
    </xdr:from>
    <xdr:to>
      <xdr:col>10</xdr:col>
      <xdr:colOff>600075</xdr:colOff>
      <xdr:row>41</xdr:row>
      <xdr:rowOff>123825</xdr:rowOff>
    </xdr:to>
    <xdr:sp macro="" textlink="">
      <xdr:nvSpPr>
        <xdr:cNvPr id="4141" name="Line 5">
          <a:extLst>
            <a:ext uri="{FF2B5EF4-FFF2-40B4-BE49-F238E27FC236}">
              <a16:creationId xmlns:a16="http://schemas.microsoft.com/office/drawing/2014/main" id="{00000000-0008-0000-0900-00002D100000}"/>
            </a:ext>
          </a:extLst>
        </xdr:cNvPr>
        <xdr:cNvSpPr>
          <a:spLocks noChangeShapeType="1"/>
        </xdr:cNvSpPr>
      </xdr:nvSpPr>
      <xdr:spPr bwMode="auto">
        <a:xfrm flipV="1">
          <a:off x="3286125" y="9334500"/>
          <a:ext cx="1743075" cy="0"/>
        </a:xfrm>
        <a:prstGeom prst="line">
          <a:avLst/>
        </a:prstGeom>
        <a:noFill/>
        <a:ln w="9525">
          <a:solidFill>
            <a:srgbClr val="000000"/>
          </a:solidFill>
          <a:prstDash val="sysDot"/>
          <a:round/>
          <a:headEnd/>
          <a:tailEnd/>
        </a:ln>
      </xdr:spPr>
    </xdr:sp>
    <xdr:clientData/>
  </xdr:twoCellAnchor>
  <xdr:twoCellAnchor>
    <xdr:from>
      <xdr:col>7</xdr:col>
      <xdr:colOff>38100</xdr:colOff>
      <xdr:row>43</xdr:row>
      <xdr:rowOff>142875</xdr:rowOff>
    </xdr:from>
    <xdr:to>
      <xdr:col>10</xdr:col>
      <xdr:colOff>600075</xdr:colOff>
      <xdr:row>43</xdr:row>
      <xdr:rowOff>142875</xdr:rowOff>
    </xdr:to>
    <xdr:sp macro="" textlink="">
      <xdr:nvSpPr>
        <xdr:cNvPr id="4142" name="Line 6">
          <a:extLst>
            <a:ext uri="{FF2B5EF4-FFF2-40B4-BE49-F238E27FC236}">
              <a16:creationId xmlns:a16="http://schemas.microsoft.com/office/drawing/2014/main" id="{00000000-0008-0000-0900-00002E100000}"/>
            </a:ext>
          </a:extLst>
        </xdr:cNvPr>
        <xdr:cNvSpPr>
          <a:spLocks noChangeShapeType="1"/>
        </xdr:cNvSpPr>
      </xdr:nvSpPr>
      <xdr:spPr bwMode="auto">
        <a:xfrm>
          <a:off x="3314700" y="9848850"/>
          <a:ext cx="1714500" cy="0"/>
        </a:xfrm>
        <a:prstGeom prst="line">
          <a:avLst/>
        </a:prstGeom>
        <a:noFill/>
        <a:ln w="9525">
          <a:solidFill>
            <a:srgbClr val="000000"/>
          </a:solidFill>
          <a:prstDash val="sysDot"/>
          <a:round/>
          <a:headEnd/>
          <a:tailEnd/>
        </a:ln>
      </xdr:spPr>
    </xdr:sp>
    <xdr:clientData/>
  </xdr:twoCellAnchor>
  <xdr:twoCellAnchor>
    <xdr:from>
      <xdr:col>0</xdr:col>
      <xdr:colOff>0</xdr:colOff>
      <xdr:row>21</xdr:row>
      <xdr:rowOff>28575</xdr:rowOff>
    </xdr:from>
    <xdr:to>
      <xdr:col>12</xdr:col>
      <xdr:colOff>714375</xdr:colOff>
      <xdr:row>23</xdr:row>
      <xdr:rowOff>209550</xdr:rowOff>
    </xdr:to>
    <xdr:sp macro="" textlink="">
      <xdr:nvSpPr>
        <xdr:cNvPr id="4143" name="AutoShape 7">
          <a:extLst>
            <a:ext uri="{FF2B5EF4-FFF2-40B4-BE49-F238E27FC236}">
              <a16:creationId xmlns:a16="http://schemas.microsoft.com/office/drawing/2014/main" id="{00000000-0008-0000-0900-00002F100000}"/>
            </a:ext>
          </a:extLst>
        </xdr:cNvPr>
        <xdr:cNvSpPr>
          <a:spLocks noChangeArrowheads="1"/>
        </xdr:cNvSpPr>
      </xdr:nvSpPr>
      <xdr:spPr bwMode="auto">
        <a:xfrm>
          <a:off x="0" y="4667250"/>
          <a:ext cx="6067425" cy="676275"/>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42</xdr:row>
      <xdr:rowOff>9525</xdr:rowOff>
    </xdr:from>
    <xdr:to>
      <xdr:col>12</xdr:col>
      <xdr:colOff>714375</xdr:colOff>
      <xdr:row>44</xdr:row>
      <xdr:rowOff>161925</xdr:rowOff>
    </xdr:to>
    <xdr:sp macro="" textlink="">
      <xdr:nvSpPr>
        <xdr:cNvPr id="4144" name="AutoShape 8">
          <a:extLst>
            <a:ext uri="{FF2B5EF4-FFF2-40B4-BE49-F238E27FC236}">
              <a16:creationId xmlns:a16="http://schemas.microsoft.com/office/drawing/2014/main" id="{00000000-0008-0000-0900-000030100000}"/>
            </a:ext>
          </a:extLst>
        </xdr:cNvPr>
        <xdr:cNvSpPr>
          <a:spLocks noChangeArrowheads="1"/>
        </xdr:cNvSpPr>
      </xdr:nvSpPr>
      <xdr:spPr bwMode="auto">
        <a:xfrm>
          <a:off x="0" y="9725025"/>
          <a:ext cx="5530215" cy="655320"/>
        </a:xfrm>
        <a:prstGeom prst="bracketPair">
          <a:avLst>
            <a:gd name="adj" fmla="val 16667"/>
          </a:avLst>
        </a:prstGeom>
        <a:noFill/>
        <a:ln w="9525">
          <a:solidFill>
            <a:srgbClr val="000000"/>
          </a:solidFill>
          <a:round/>
          <a:headEnd/>
          <a:tailEnd/>
        </a:ln>
      </xdr:spPr>
    </xdr:sp>
    <xdr:clientData/>
  </xdr:twoCellAnchor>
  <xdr:twoCellAnchor>
    <xdr:from>
      <xdr:col>9</xdr:col>
      <xdr:colOff>323850</xdr:colOff>
      <xdr:row>22</xdr:row>
      <xdr:rowOff>142875</xdr:rowOff>
    </xdr:from>
    <xdr:to>
      <xdr:col>11</xdr:col>
      <xdr:colOff>0</xdr:colOff>
      <xdr:row>22</xdr:row>
      <xdr:rowOff>142875</xdr:rowOff>
    </xdr:to>
    <xdr:sp macro="" textlink="">
      <xdr:nvSpPr>
        <xdr:cNvPr id="13" name="Line 3">
          <a:extLst>
            <a:ext uri="{FF2B5EF4-FFF2-40B4-BE49-F238E27FC236}">
              <a16:creationId xmlns:a16="http://schemas.microsoft.com/office/drawing/2014/main" id="{382C0373-CF7F-4898-BD89-DBDF6F3D1F87}"/>
            </a:ext>
          </a:extLst>
        </xdr:cNvPr>
        <xdr:cNvSpPr>
          <a:spLocks noChangeShapeType="1"/>
        </xdr:cNvSpPr>
      </xdr:nvSpPr>
      <xdr:spPr bwMode="auto">
        <a:xfrm>
          <a:off x="3743325" y="5045075"/>
          <a:ext cx="847725" cy="0"/>
        </a:xfrm>
        <a:prstGeom prst="line">
          <a:avLst/>
        </a:prstGeom>
        <a:noFill/>
        <a:ln w="9525">
          <a:solidFill>
            <a:srgbClr val="000000"/>
          </a:solidFill>
          <a:prstDash val="sysDot"/>
          <a:round/>
          <a:headEnd/>
          <a:tailEnd/>
        </a:ln>
      </xdr:spPr>
    </xdr:sp>
    <xdr:clientData/>
  </xdr:twoCellAnchor>
  <xdr:twoCellAnchor>
    <xdr:from>
      <xdr:col>0</xdr:col>
      <xdr:colOff>0</xdr:colOff>
      <xdr:row>21</xdr:row>
      <xdr:rowOff>28575</xdr:rowOff>
    </xdr:from>
    <xdr:to>
      <xdr:col>12</xdr:col>
      <xdr:colOff>714375</xdr:colOff>
      <xdr:row>23</xdr:row>
      <xdr:rowOff>209550</xdr:rowOff>
    </xdr:to>
    <xdr:sp macro="" textlink="">
      <xdr:nvSpPr>
        <xdr:cNvPr id="14" name="AutoShape 7">
          <a:extLst>
            <a:ext uri="{FF2B5EF4-FFF2-40B4-BE49-F238E27FC236}">
              <a16:creationId xmlns:a16="http://schemas.microsoft.com/office/drawing/2014/main" id="{1DB910EA-3869-4CAA-A8A3-D9A931C5A7F8}"/>
            </a:ext>
          </a:extLst>
        </xdr:cNvPr>
        <xdr:cNvSpPr>
          <a:spLocks noChangeArrowheads="1"/>
        </xdr:cNvSpPr>
      </xdr:nvSpPr>
      <xdr:spPr bwMode="auto">
        <a:xfrm>
          <a:off x="0" y="4673600"/>
          <a:ext cx="5597525" cy="698500"/>
        </a:xfrm>
        <a:prstGeom prst="bracketPair">
          <a:avLst>
            <a:gd name="adj" fmla="val 16667"/>
          </a:avLst>
        </a:prstGeom>
        <a:noFill/>
        <a:ln w="9525">
          <a:solidFill>
            <a:srgbClr val="000000"/>
          </a:solidFill>
          <a:round/>
          <a:headEnd/>
          <a:tailEnd/>
        </a:ln>
      </xdr:spPr>
    </xdr:sp>
    <xdr:clientData/>
  </xdr:twoCellAnchor>
  <xdr:twoCellAnchor>
    <xdr:from>
      <xdr:col>7</xdr:col>
      <xdr:colOff>38100</xdr:colOff>
      <xdr:row>43</xdr:row>
      <xdr:rowOff>142875</xdr:rowOff>
    </xdr:from>
    <xdr:to>
      <xdr:col>10</xdr:col>
      <xdr:colOff>600075</xdr:colOff>
      <xdr:row>43</xdr:row>
      <xdr:rowOff>142875</xdr:rowOff>
    </xdr:to>
    <xdr:sp macro="" textlink="">
      <xdr:nvSpPr>
        <xdr:cNvPr id="16" name="Line 6">
          <a:extLst>
            <a:ext uri="{FF2B5EF4-FFF2-40B4-BE49-F238E27FC236}">
              <a16:creationId xmlns:a16="http://schemas.microsoft.com/office/drawing/2014/main" id="{304F25E4-664B-48FC-A82D-FB6D0C9658E0}"/>
            </a:ext>
          </a:extLst>
        </xdr:cNvPr>
        <xdr:cNvSpPr>
          <a:spLocks noChangeShapeType="1"/>
        </xdr:cNvSpPr>
      </xdr:nvSpPr>
      <xdr:spPr bwMode="auto">
        <a:xfrm>
          <a:off x="3028950" y="9921875"/>
          <a:ext cx="1558925" cy="0"/>
        </a:xfrm>
        <a:prstGeom prst="line">
          <a:avLst/>
        </a:prstGeom>
        <a:noFill/>
        <a:ln w="9525">
          <a:solidFill>
            <a:srgbClr val="000000"/>
          </a:solidFill>
          <a:prstDash val="sysDot"/>
          <a:round/>
          <a:headEnd/>
          <a:tailEnd/>
        </a:ln>
      </xdr:spPr>
    </xdr:sp>
    <xdr:clientData/>
  </xdr:twoCellAnchor>
  <xdr:twoCellAnchor>
    <xdr:from>
      <xdr:col>0</xdr:col>
      <xdr:colOff>0</xdr:colOff>
      <xdr:row>42</xdr:row>
      <xdr:rowOff>9525</xdr:rowOff>
    </xdr:from>
    <xdr:to>
      <xdr:col>12</xdr:col>
      <xdr:colOff>714375</xdr:colOff>
      <xdr:row>44</xdr:row>
      <xdr:rowOff>161925</xdr:rowOff>
    </xdr:to>
    <xdr:sp macro="" textlink="">
      <xdr:nvSpPr>
        <xdr:cNvPr id="17" name="AutoShape 8">
          <a:extLst>
            <a:ext uri="{FF2B5EF4-FFF2-40B4-BE49-F238E27FC236}">
              <a16:creationId xmlns:a16="http://schemas.microsoft.com/office/drawing/2014/main" id="{0FA95B83-9CB9-4478-AF87-E033E878532E}"/>
            </a:ext>
          </a:extLst>
        </xdr:cNvPr>
        <xdr:cNvSpPr>
          <a:spLocks noChangeArrowheads="1"/>
        </xdr:cNvSpPr>
      </xdr:nvSpPr>
      <xdr:spPr bwMode="auto">
        <a:xfrm>
          <a:off x="0" y="9531350"/>
          <a:ext cx="5597525" cy="66675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546100</xdr:colOff>
      <xdr:row>14</xdr:row>
      <xdr:rowOff>12700</xdr:rowOff>
    </xdr:from>
    <xdr:to>
      <xdr:col>6</xdr:col>
      <xdr:colOff>133350</xdr:colOff>
      <xdr:row>20</xdr:row>
      <xdr:rowOff>203200</xdr:rowOff>
    </xdr:to>
    <xdr:sp macro="" textlink="">
      <xdr:nvSpPr>
        <xdr:cNvPr id="2" name="大かっこ 1">
          <a:extLst>
            <a:ext uri="{FF2B5EF4-FFF2-40B4-BE49-F238E27FC236}">
              <a16:creationId xmlns:a16="http://schemas.microsoft.com/office/drawing/2014/main" id="{00000000-0008-0000-0D00-000002000000}"/>
            </a:ext>
          </a:extLst>
        </xdr:cNvPr>
        <xdr:cNvSpPr/>
      </xdr:nvSpPr>
      <xdr:spPr>
        <a:xfrm>
          <a:off x="1803400" y="2324100"/>
          <a:ext cx="1473200" cy="1143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13</xdr:row>
      <xdr:rowOff>215900</xdr:rowOff>
    </xdr:from>
    <xdr:to>
      <xdr:col>4</xdr:col>
      <xdr:colOff>44450</xdr:colOff>
      <xdr:row>15</xdr:row>
      <xdr:rowOff>114300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1257300" y="2311400"/>
          <a:ext cx="67310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539750</xdr:colOff>
      <xdr:row>31</xdr:row>
      <xdr:rowOff>19050</xdr:rowOff>
    </xdr:from>
    <xdr:to>
      <xdr:col>6</xdr:col>
      <xdr:colOff>127000</xdr:colOff>
      <xdr:row>37</xdr:row>
      <xdr:rowOff>171450</xdr:rowOff>
    </xdr:to>
    <xdr:sp macro="" textlink="">
      <xdr:nvSpPr>
        <xdr:cNvPr id="4" name="大かっこ 3">
          <a:extLst>
            <a:ext uri="{FF2B5EF4-FFF2-40B4-BE49-F238E27FC236}">
              <a16:creationId xmlns:a16="http://schemas.microsoft.com/office/drawing/2014/main" id="{00000000-0008-0000-0D00-000004000000}"/>
            </a:ext>
          </a:extLst>
        </xdr:cNvPr>
        <xdr:cNvSpPr/>
      </xdr:nvSpPr>
      <xdr:spPr>
        <a:xfrm>
          <a:off x="1797050" y="5137150"/>
          <a:ext cx="1473200" cy="1136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31750</xdr:colOff>
      <xdr:row>30</xdr:row>
      <xdr:rowOff>228600</xdr:rowOff>
    </xdr:from>
    <xdr:to>
      <xdr:col>4</xdr:col>
      <xdr:colOff>76200</xdr:colOff>
      <xdr:row>32</xdr:row>
      <xdr:rowOff>127000</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1289050" y="5118100"/>
          <a:ext cx="6731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704850</xdr:colOff>
      <xdr:row>48</xdr:row>
      <xdr:rowOff>25400</xdr:rowOff>
    </xdr:from>
    <xdr:to>
      <xdr:col>4</xdr:col>
      <xdr:colOff>114300</xdr:colOff>
      <xdr:row>54</xdr:row>
      <xdr:rowOff>177800</xdr:rowOff>
    </xdr:to>
    <xdr:sp macro="" textlink="">
      <xdr:nvSpPr>
        <xdr:cNvPr id="6" name="大かっこ 5">
          <a:extLst>
            <a:ext uri="{FF2B5EF4-FFF2-40B4-BE49-F238E27FC236}">
              <a16:creationId xmlns:a16="http://schemas.microsoft.com/office/drawing/2014/main" id="{00000000-0008-0000-0D00-000006000000}"/>
            </a:ext>
          </a:extLst>
        </xdr:cNvPr>
        <xdr:cNvSpPr/>
      </xdr:nvSpPr>
      <xdr:spPr>
        <a:xfrm>
          <a:off x="628650" y="7950200"/>
          <a:ext cx="1371600" cy="11303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514350</xdr:colOff>
      <xdr:row>48</xdr:row>
      <xdr:rowOff>19050</xdr:rowOff>
    </xdr:from>
    <xdr:to>
      <xdr:col>8</xdr:col>
      <xdr:colOff>101600</xdr:colOff>
      <xdr:row>54</xdr:row>
      <xdr:rowOff>171450</xdr:rowOff>
    </xdr:to>
    <xdr:sp macro="" textlink="">
      <xdr:nvSpPr>
        <xdr:cNvPr id="7" name="大かっこ 6">
          <a:extLst>
            <a:ext uri="{FF2B5EF4-FFF2-40B4-BE49-F238E27FC236}">
              <a16:creationId xmlns:a16="http://schemas.microsoft.com/office/drawing/2014/main" id="{00000000-0008-0000-0D00-000007000000}"/>
            </a:ext>
          </a:extLst>
        </xdr:cNvPr>
        <xdr:cNvSpPr/>
      </xdr:nvSpPr>
      <xdr:spPr>
        <a:xfrm>
          <a:off x="3028950" y="7943850"/>
          <a:ext cx="1473200" cy="1136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546100</xdr:colOff>
      <xdr:row>65</xdr:row>
      <xdr:rowOff>82550</xdr:rowOff>
    </xdr:from>
    <xdr:to>
      <xdr:col>8</xdr:col>
      <xdr:colOff>133350</xdr:colOff>
      <xdr:row>71</xdr:row>
      <xdr:rowOff>133350</xdr:rowOff>
    </xdr:to>
    <xdr:sp macro="" textlink="">
      <xdr:nvSpPr>
        <xdr:cNvPr id="8" name="大かっこ 7">
          <a:extLst>
            <a:ext uri="{FF2B5EF4-FFF2-40B4-BE49-F238E27FC236}">
              <a16:creationId xmlns:a16="http://schemas.microsoft.com/office/drawing/2014/main" id="{00000000-0008-0000-0D00-000008000000}"/>
            </a:ext>
          </a:extLst>
        </xdr:cNvPr>
        <xdr:cNvSpPr/>
      </xdr:nvSpPr>
      <xdr:spPr>
        <a:xfrm>
          <a:off x="3060700" y="10814050"/>
          <a:ext cx="1473200" cy="1041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539750</xdr:colOff>
      <xdr:row>81</xdr:row>
      <xdr:rowOff>69850</xdr:rowOff>
    </xdr:from>
    <xdr:to>
      <xdr:col>6</xdr:col>
      <xdr:colOff>127000</xdr:colOff>
      <xdr:row>87</xdr:row>
      <xdr:rowOff>120650</xdr:rowOff>
    </xdr:to>
    <xdr:sp macro="" textlink="">
      <xdr:nvSpPr>
        <xdr:cNvPr id="9" name="大かっこ 8">
          <a:extLst>
            <a:ext uri="{FF2B5EF4-FFF2-40B4-BE49-F238E27FC236}">
              <a16:creationId xmlns:a16="http://schemas.microsoft.com/office/drawing/2014/main" id="{00000000-0008-0000-0D00-000009000000}"/>
            </a:ext>
          </a:extLst>
        </xdr:cNvPr>
        <xdr:cNvSpPr/>
      </xdr:nvSpPr>
      <xdr:spPr>
        <a:xfrm>
          <a:off x="1797050" y="13442950"/>
          <a:ext cx="1473200" cy="1041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482600</xdr:colOff>
      <xdr:row>81</xdr:row>
      <xdr:rowOff>82550</xdr:rowOff>
    </xdr:from>
    <xdr:to>
      <xdr:col>10</xdr:col>
      <xdr:colOff>69850</xdr:colOff>
      <xdr:row>87</xdr:row>
      <xdr:rowOff>133350</xdr:rowOff>
    </xdr:to>
    <xdr:sp macro="" textlink="">
      <xdr:nvSpPr>
        <xdr:cNvPr id="10" name="大かっこ 9">
          <a:extLst>
            <a:ext uri="{FF2B5EF4-FFF2-40B4-BE49-F238E27FC236}">
              <a16:creationId xmlns:a16="http://schemas.microsoft.com/office/drawing/2014/main" id="{00000000-0008-0000-0D00-00000A000000}"/>
            </a:ext>
          </a:extLst>
        </xdr:cNvPr>
        <xdr:cNvSpPr/>
      </xdr:nvSpPr>
      <xdr:spPr>
        <a:xfrm>
          <a:off x="4254500" y="13455650"/>
          <a:ext cx="1473200" cy="1041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533400</xdr:colOff>
      <xdr:row>98</xdr:row>
      <xdr:rowOff>69850</xdr:rowOff>
    </xdr:from>
    <xdr:to>
      <xdr:col>8</xdr:col>
      <xdr:colOff>120650</xdr:colOff>
      <xdr:row>104</xdr:row>
      <xdr:rowOff>120650</xdr:rowOff>
    </xdr:to>
    <xdr:sp macro="" textlink="">
      <xdr:nvSpPr>
        <xdr:cNvPr id="11" name="大かっこ 10">
          <a:extLst>
            <a:ext uri="{FF2B5EF4-FFF2-40B4-BE49-F238E27FC236}">
              <a16:creationId xmlns:a16="http://schemas.microsoft.com/office/drawing/2014/main" id="{00000000-0008-0000-0D00-00000B000000}"/>
            </a:ext>
          </a:extLst>
        </xdr:cNvPr>
        <xdr:cNvSpPr/>
      </xdr:nvSpPr>
      <xdr:spPr>
        <a:xfrm>
          <a:off x="3302000" y="15690850"/>
          <a:ext cx="1517650" cy="990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215900</xdr:colOff>
      <xdr:row>47</xdr:row>
      <xdr:rowOff>266700</xdr:rowOff>
    </xdr:from>
    <xdr:to>
      <xdr:col>2</xdr:col>
      <xdr:colOff>82550</xdr:colOff>
      <xdr:row>49</xdr:row>
      <xdr:rowOff>127000</xdr:rowOff>
    </xdr:to>
    <xdr:sp macro="" textlink="">
      <xdr:nvSpPr>
        <xdr:cNvPr id="12" name="テキスト ボックス 11">
          <a:extLst>
            <a:ext uri="{FF2B5EF4-FFF2-40B4-BE49-F238E27FC236}">
              <a16:creationId xmlns:a16="http://schemas.microsoft.com/office/drawing/2014/main" id="{00000000-0008-0000-0D00-00000C000000}"/>
            </a:ext>
          </a:extLst>
        </xdr:cNvPr>
        <xdr:cNvSpPr txBox="1"/>
      </xdr:nvSpPr>
      <xdr:spPr>
        <a:xfrm>
          <a:off x="215900" y="7924800"/>
          <a:ext cx="4953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6350</xdr:colOff>
      <xdr:row>47</xdr:row>
      <xdr:rowOff>273050</xdr:rowOff>
    </xdr:from>
    <xdr:to>
      <xdr:col>6</xdr:col>
      <xdr:colOff>50800</xdr:colOff>
      <xdr:row>49</xdr:row>
      <xdr:rowOff>133350</xdr:rowOff>
    </xdr:to>
    <xdr:sp macro="" textlink="">
      <xdr:nvSpPr>
        <xdr:cNvPr id="13" name="テキスト ボックス 12">
          <a:extLst>
            <a:ext uri="{FF2B5EF4-FFF2-40B4-BE49-F238E27FC236}">
              <a16:creationId xmlns:a16="http://schemas.microsoft.com/office/drawing/2014/main" id="{00000000-0008-0000-0D00-00000D000000}"/>
            </a:ext>
          </a:extLst>
        </xdr:cNvPr>
        <xdr:cNvSpPr txBox="1"/>
      </xdr:nvSpPr>
      <xdr:spPr>
        <a:xfrm>
          <a:off x="2520950" y="7924800"/>
          <a:ext cx="673100"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50800</xdr:colOff>
      <xdr:row>64</xdr:row>
      <xdr:rowOff>234950</xdr:rowOff>
    </xdr:from>
    <xdr:to>
      <xdr:col>6</xdr:col>
      <xdr:colOff>95250</xdr:colOff>
      <xdr:row>66</xdr:row>
      <xdr:rowOff>31750</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2565400" y="10731500"/>
          <a:ext cx="67310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0</xdr:colOff>
      <xdr:row>81</xdr:row>
      <xdr:rowOff>0</xdr:rowOff>
    </xdr:from>
    <xdr:to>
      <xdr:col>4</xdr:col>
      <xdr:colOff>44450</xdr:colOff>
      <xdr:row>82</xdr:row>
      <xdr:rowOff>38100</xdr:rowOff>
    </xdr:to>
    <xdr:sp macro="" textlink="">
      <xdr:nvSpPr>
        <xdr:cNvPr id="15" name="テキスト ボックス 14">
          <a:extLst>
            <a:ext uri="{FF2B5EF4-FFF2-40B4-BE49-F238E27FC236}">
              <a16:creationId xmlns:a16="http://schemas.microsoft.com/office/drawing/2014/main" id="{00000000-0008-0000-0D00-00000F000000}"/>
            </a:ext>
          </a:extLst>
        </xdr:cNvPr>
        <xdr:cNvSpPr txBox="1"/>
      </xdr:nvSpPr>
      <xdr:spPr>
        <a:xfrm>
          <a:off x="1257300" y="13373100"/>
          <a:ext cx="6731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6</xdr:col>
      <xdr:colOff>641350</xdr:colOff>
      <xdr:row>80</xdr:row>
      <xdr:rowOff>228600</xdr:rowOff>
    </xdr:from>
    <xdr:to>
      <xdr:col>8</xdr:col>
      <xdr:colOff>25400</xdr:colOff>
      <xdr:row>82</xdr:row>
      <xdr:rowOff>25400</xdr:rowOff>
    </xdr:to>
    <xdr:sp macro="" textlink="">
      <xdr:nvSpPr>
        <xdr:cNvPr id="16" name="テキスト ボックス 15">
          <a:extLst>
            <a:ext uri="{FF2B5EF4-FFF2-40B4-BE49-F238E27FC236}">
              <a16:creationId xmlns:a16="http://schemas.microsoft.com/office/drawing/2014/main" id="{00000000-0008-0000-0D00-000010000000}"/>
            </a:ext>
          </a:extLst>
        </xdr:cNvPr>
        <xdr:cNvSpPr txBox="1"/>
      </xdr:nvSpPr>
      <xdr:spPr>
        <a:xfrm>
          <a:off x="3771900" y="13373100"/>
          <a:ext cx="6540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98</xdr:row>
      <xdr:rowOff>0</xdr:rowOff>
    </xdr:from>
    <xdr:to>
      <xdr:col>6</xdr:col>
      <xdr:colOff>44450</xdr:colOff>
      <xdr:row>99</xdr:row>
      <xdr:rowOff>38100</xdr:rowOff>
    </xdr:to>
    <xdr:sp macro="" textlink="">
      <xdr:nvSpPr>
        <xdr:cNvPr id="17" name="テキスト ボックス 16">
          <a:extLst>
            <a:ext uri="{FF2B5EF4-FFF2-40B4-BE49-F238E27FC236}">
              <a16:creationId xmlns:a16="http://schemas.microsoft.com/office/drawing/2014/main" id="{00000000-0008-0000-0D00-000011000000}"/>
            </a:ext>
          </a:extLst>
        </xdr:cNvPr>
        <xdr:cNvSpPr txBox="1"/>
      </xdr:nvSpPr>
      <xdr:spPr>
        <a:xfrm>
          <a:off x="2514600" y="16179800"/>
          <a:ext cx="6731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539750</xdr:colOff>
      <xdr:row>116</xdr:row>
      <xdr:rowOff>273050</xdr:rowOff>
    </xdr:from>
    <xdr:to>
      <xdr:col>8</xdr:col>
      <xdr:colOff>127000</xdr:colOff>
      <xdr:row>122</xdr:row>
      <xdr:rowOff>120650</xdr:rowOff>
    </xdr:to>
    <xdr:sp macro="" textlink="">
      <xdr:nvSpPr>
        <xdr:cNvPr id="18" name="大かっこ 17">
          <a:extLst>
            <a:ext uri="{FF2B5EF4-FFF2-40B4-BE49-F238E27FC236}">
              <a16:creationId xmlns:a16="http://schemas.microsoft.com/office/drawing/2014/main" id="{2FD01404-4889-4BC8-9214-BC87153E4E42}"/>
            </a:ext>
          </a:extLst>
        </xdr:cNvPr>
        <xdr:cNvSpPr/>
      </xdr:nvSpPr>
      <xdr:spPr>
        <a:xfrm>
          <a:off x="3308350" y="18986500"/>
          <a:ext cx="1517650" cy="990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116</xdr:row>
      <xdr:rowOff>0</xdr:rowOff>
    </xdr:from>
    <xdr:to>
      <xdr:col>6</xdr:col>
      <xdr:colOff>44450</xdr:colOff>
      <xdr:row>116</xdr:row>
      <xdr:rowOff>279400</xdr:rowOff>
    </xdr:to>
    <xdr:sp macro="" textlink="">
      <xdr:nvSpPr>
        <xdr:cNvPr id="19" name="テキスト ボックス 18">
          <a:extLst>
            <a:ext uri="{FF2B5EF4-FFF2-40B4-BE49-F238E27FC236}">
              <a16:creationId xmlns:a16="http://schemas.microsoft.com/office/drawing/2014/main" id="{FE5E51CB-9290-4AA6-89DE-B5AB76E51729}"/>
            </a:ext>
          </a:extLst>
        </xdr:cNvPr>
        <xdr:cNvSpPr txBox="1"/>
      </xdr:nvSpPr>
      <xdr:spPr>
        <a:xfrm>
          <a:off x="2768600" y="18713450"/>
          <a:ext cx="67945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546100</xdr:colOff>
      <xdr:row>14</xdr:row>
      <xdr:rowOff>12700</xdr:rowOff>
    </xdr:from>
    <xdr:to>
      <xdr:col>6</xdr:col>
      <xdr:colOff>133350</xdr:colOff>
      <xdr:row>20</xdr:row>
      <xdr:rowOff>203200</xdr:rowOff>
    </xdr:to>
    <xdr:sp macro="" textlink="">
      <xdr:nvSpPr>
        <xdr:cNvPr id="20" name="大かっこ 19">
          <a:extLst>
            <a:ext uri="{FF2B5EF4-FFF2-40B4-BE49-F238E27FC236}">
              <a16:creationId xmlns:a16="http://schemas.microsoft.com/office/drawing/2014/main" id="{1A5200B2-B4D0-45B8-ACE0-1D5297D5E67D}"/>
            </a:ext>
          </a:extLst>
        </xdr:cNvPr>
        <xdr:cNvSpPr/>
      </xdr:nvSpPr>
      <xdr:spPr>
        <a:xfrm>
          <a:off x="1924050" y="2524125"/>
          <a:ext cx="1504950" cy="1047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13</xdr:row>
      <xdr:rowOff>215900</xdr:rowOff>
    </xdr:from>
    <xdr:to>
      <xdr:col>4</xdr:col>
      <xdr:colOff>44450</xdr:colOff>
      <xdr:row>15</xdr:row>
      <xdr:rowOff>114300</xdr:rowOff>
    </xdr:to>
    <xdr:sp macro="" textlink="">
      <xdr:nvSpPr>
        <xdr:cNvPr id="21" name="テキスト ボックス 20">
          <a:extLst>
            <a:ext uri="{FF2B5EF4-FFF2-40B4-BE49-F238E27FC236}">
              <a16:creationId xmlns:a16="http://schemas.microsoft.com/office/drawing/2014/main" id="{3AC51BA4-970B-47EB-B9E6-2ED71F2CA8D7}"/>
            </a:ext>
          </a:extLst>
        </xdr:cNvPr>
        <xdr:cNvSpPr txBox="1"/>
      </xdr:nvSpPr>
      <xdr:spPr>
        <a:xfrm>
          <a:off x="1381125" y="2495550"/>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539750</xdr:colOff>
      <xdr:row>31</xdr:row>
      <xdr:rowOff>19050</xdr:rowOff>
    </xdr:from>
    <xdr:to>
      <xdr:col>6</xdr:col>
      <xdr:colOff>127000</xdr:colOff>
      <xdr:row>37</xdr:row>
      <xdr:rowOff>171450</xdr:rowOff>
    </xdr:to>
    <xdr:sp macro="" textlink="">
      <xdr:nvSpPr>
        <xdr:cNvPr id="22" name="大かっこ 21">
          <a:extLst>
            <a:ext uri="{FF2B5EF4-FFF2-40B4-BE49-F238E27FC236}">
              <a16:creationId xmlns:a16="http://schemas.microsoft.com/office/drawing/2014/main" id="{4B9618D2-A000-412B-B5AD-8E2CC922A826}"/>
            </a:ext>
          </a:extLst>
        </xdr:cNvPr>
        <xdr:cNvSpPr/>
      </xdr:nvSpPr>
      <xdr:spPr>
        <a:xfrm>
          <a:off x="1924050" y="5295900"/>
          <a:ext cx="1495425"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31750</xdr:colOff>
      <xdr:row>30</xdr:row>
      <xdr:rowOff>228600</xdr:rowOff>
    </xdr:from>
    <xdr:to>
      <xdr:col>4</xdr:col>
      <xdr:colOff>76200</xdr:colOff>
      <xdr:row>32</xdr:row>
      <xdr:rowOff>127000</xdr:rowOff>
    </xdr:to>
    <xdr:sp macro="" textlink="">
      <xdr:nvSpPr>
        <xdr:cNvPr id="23" name="テキスト ボックス 22">
          <a:extLst>
            <a:ext uri="{FF2B5EF4-FFF2-40B4-BE49-F238E27FC236}">
              <a16:creationId xmlns:a16="http://schemas.microsoft.com/office/drawing/2014/main" id="{033DB863-9532-450A-9885-BD629AAEE7A1}"/>
            </a:ext>
          </a:extLst>
        </xdr:cNvPr>
        <xdr:cNvSpPr txBox="1"/>
      </xdr:nvSpPr>
      <xdr:spPr>
        <a:xfrm>
          <a:off x="1409700" y="5267325"/>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704850</xdr:colOff>
      <xdr:row>48</xdr:row>
      <xdr:rowOff>25400</xdr:rowOff>
    </xdr:from>
    <xdr:to>
      <xdr:col>4</xdr:col>
      <xdr:colOff>114300</xdr:colOff>
      <xdr:row>54</xdr:row>
      <xdr:rowOff>177800</xdr:rowOff>
    </xdr:to>
    <xdr:sp macro="" textlink="">
      <xdr:nvSpPr>
        <xdr:cNvPr id="24" name="大かっこ 23">
          <a:extLst>
            <a:ext uri="{FF2B5EF4-FFF2-40B4-BE49-F238E27FC236}">
              <a16:creationId xmlns:a16="http://schemas.microsoft.com/office/drawing/2014/main" id="{5298A152-0196-43AA-A494-E8D60F510ED0}"/>
            </a:ext>
          </a:extLst>
        </xdr:cNvPr>
        <xdr:cNvSpPr/>
      </xdr:nvSpPr>
      <xdr:spPr>
        <a:xfrm>
          <a:off x="704850" y="7953375"/>
          <a:ext cx="1428750"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514350</xdr:colOff>
      <xdr:row>48</xdr:row>
      <xdr:rowOff>19050</xdr:rowOff>
    </xdr:from>
    <xdr:to>
      <xdr:col>8</xdr:col>
      <xdr:colOff>101600</xdr:colOff>
      <xdr:row>54</xdr:row>
      <xdr:rowOff>171450</xdr:rowOff>
    </xdr:to>
    <xdr:sp macro="" textlink="">
      <xdr:nvSpPr>
        <xdr:cNvPr id="25" name="大かっこ 24">
          <a:extLst>
            <a:ext uri="{FF2B5EF4-FFF2-40B4-BE49-F238E27FC236}">
              <a16:creationId xmlns:a16="http://schemas.microsoft.com/office/drawing/2014/main" id="{25F48BFD-962C-4CA8-AE3A-9712322273A4}"/>
            </a:ext>
          </a:extLst>
        </xdr:cNvPr>
        <xdr:cNvSpPr/>
      </xdr:nvSpPr>
      <xdr:spPr>
        <a:xfrm>
          <a:off x="3171825" y="7943850"/>
          <a:ext cx="1504950"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546100</xdr:colOff>
      <xdr:row>65</xdr:row>
      <xdr:rowOff>82550</xdr:rowOff>
    </xdr:from>
    <xdr:to>
      <xdr:col>8</xdr:col>
      <xdr:colOff>133350</xdr:colOff>
      <xdr:row>71</xdr:row>
      <xdr:rowOff>133350</xdr:rowOff>
    </xdr:to>
    <xdr:sp macro="" textlink="">
      <xdr:nvSpPr>
        <xdr:cNvPr id="26" name="大かっこ 25">
          <a:extLst>
            <a:ext uri="{FF2B5EF4-FFF2-40B4-BE49-F238E27FC236}">
              <a16:creationId xmlns:a16="http://schemas.microsoft.com/office/drawing/2014/main" id="{18EB1C5A-BDBB-4F9A-8597-374454FF76EB}"/>
            </a:ext>
          </a:extLst>
        </xdr:cNvPr>
        <xdr:cNvSpPr/>
      </xdr:nvSpPr>
      <xdr:spPr>
        <a:xfrm>
          <a:off x="3200400" y="10744200"/>
          <a:ext cx="1504950" cy="1000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539750</xdr:colOff>
      <xdr:row>81</xdr:row>
      <xdr:rowOff>69850</xdr:rowOff>
    </xdr:from>
    <xdr:to>
      <xdr:col>6</xdr:col>
      <xdr:colOff>127000</xdr:colOff>
      <xdr:row>87</xdr:row>
      <xdr:rowOff>120650</xdr:rowOff>
    </xdr:to>
    <xdr:sp macro="" textlink="">
      <xdr:nvSpPr>
        <xdr:cNvPr id="27" name="大かっこ 26">
          <a:extLst>
            <a:ext uri="{FF2B5EF4-FFF2-40B4-BE49-F238E27FC236}">
              <a16:creationId xmlns:a16="http://schemas.microsoft.com/office/drawing/2014/main" id="{3280682B-A856-431D-9F06-9B7FA5FDB561}"/>
            </a:ext>
          </a:extLst>
        </xdr:cNvPr>
        <xdr:cNvSpPr/>
      </xdr:nvSpPr>
      <xdr:spPr>
        <a:xfrm>
          <a:off x="1924050" y="13449300"/>
          <a:ext cx="1495425"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482600</xdr:colOff>
      <xdr:row>81</xdr:row>
      <xdr:rowOff>82550</xdr:rowOff>
    </xdr:from>
    <xdr:to>
      <xdr:col>10</xdr:col>
      <xdr:colOff>69850</xdr:colOff>
      <xdr:row>87</xdr:row>
      <xdr:rowOff>133350</xdr:rowOff>
    </xdr:to>
    <xdr:sp macro="" textlink="">
      <xdr:nvSpPr>
        <xdr:cNvPr id="28" name="大かっこ 27">
          <a:extLst>
            <a:ext uri="{FF2B5EF4-FFF2-40B4-BE49-F238E27FC236}">
              <a16:creationId xmlns:a16="http://schemas.microsoft.com/office/drawing/2014/main" id="{199851E7-EDA8-466F-863F-C8EA6ED389C0}"/>
            </a:ext>
          </a:extLst>
        </xdr:cNvPr>
        <xdr:cNvSpPr/>
      </xdr:nvSpPr>
      <xdr:spPr>
        <a:xfrm>
          <a:off x="4419600" y="13468350"/>
          <a:ext cx="1495425" cy="1000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533400</xdr:colOff>
      <xdr:row>98</xdr:row>
      <xdr:rowOff>69850</xdr:rowOff>
    </xdr:from>
    <xdr:to>
      <xdr:col>8</xdr:col>
      <xdr:colOff>120650</xdr:colOff>
      <xdr:row>104</xdr:row>
      <xdr:rowOff>120650</xdr:rowOff>
    </xdr:to>
    <xdr:sp macro="" textlink="">
      <xdr:nvSpPr>
        <xdr:cNvPr id="29" name="大かっこ 28">
          <a:extLst>
            <a:ext uri="{FF2B5EF4-FFF2-40B4-BE49-F238E27FC236}">
              <a16:creationId xmlns:a16="http://schemas.microsoft.com/office/drawing/2014/main" id="{BA4D10B9-CB7D-4A8A-98AB-215DF57F5E8E}"/>
            </a:ext>
          </a:extLst>
        </xdr:cNvPr>
        <xdr:cNvSpPr/>
      </xdr:nvSpPr>
      <xdr:spPr>
        <a:xfrm>
          <a:off x="3190875" y="16335375"/>
          <a:ext cx="1504950" cy="1009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215900</xdr:colOff>
      <xdr:row>47</xdr:row>
      <xdr:rowOff>266700</xdr:rowOff>
    </xdr:from>
    <xdr:to>
      <xdr:col>2</xdr:col>
      <xdr:colOff>82550</xdr:colOff>
      <xdr:row>49</xdr:row>
      <xdr:rowOff>127000</xdr:rowOff>
    </xdr:to>
    <xdr:sp macro="" textlink="">
      <xdr:nvSpPr>
        <xdr:cNvPr id="30" name="テキスト ボックス 29">
          <a:extLst>
            <a:ext uri="{FF2B5EF4-FFF2-40B4-BE49-F238E27FC236}">
              <a16:creationId xmlns:a16="http://schemas.microsoft.com/office/drawing/2014/main" id="{8313DE22-A8A0-4827-BC22-AA8D13570377}"/>
            </a:ext>
          </a:extLst>
        </xdr:cNvPr>
        <xdr:cNvSpPr txBox="1"/>
      </xdr:nvSpPr>
      <xdr:spPr>
        <a:xfrm>
          <a:off x="219075" y="7915275"/>
          <a:ext cx="6096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6350</xdr:colOff>
      <xdr:row>47</xdr:row>
      <xdr:rowOff>273050</xdr:rowOff>
    </xdr:from>
    <xdr:to>
      <xdr:col>6</xdr:col>
      <xdr:colOff>50800</xdr:colOff>
      <xdr:row>49</xdr:row>
      <xdr:rowOff>133350</xdr:rowOff>
    </xdr:to>
    <xdr:sp macro="" textlink="">
      <xdr:nvSpPr>
        <xdr:cNvPr id="31" name="テキスト ボックス 30">
          <a:extLst>
            <a:ext uri="{FF2B5EF4-FFF2-40B4-BE49-F238E27FC236}">
              <a16:creationId xmlns:a16="http://schemas.microsoft.com/office/drawing/2014/main" id="{4C345727-FCD7-47CD-B6B2-926A0AEE09B1}"/>
            </a:ext>
          </a:extLst>
        </xdr:cNvPr>
        <xdr:cNvSpPr txBox="1"/>
      </xdr:nvSpPr>
      <xdr:spPr>
        <a:xfrm>
          <a:off x="2667000" y="7924800"/>
          <a:ext cx="676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50800</xdr:colOff>
      <xdr:row>64</xdr:row>
      <xdr:rowOff>234950</xdr:rowOff>
    </xdr:from>
    <xdr:to>
      <xdr:col>6</xdr:col>
      <xdr:colOff>95250</xdr:colOff>
      <xdr:row>66</xdr:row>
      <xdr:rowOff>31750</xdr:rowOff>
    </xdr:to>
    <xdr:sp macro="" textlink="">
      <xdr:nvSpPr>
        <xdr:cNvPr id="32" name="テキスト ボックス 31">
          <a:extLst>
            <a:ext uri="{FF2B5EF4-FFF2-40B4-BE49-F238E27FC236}">
              <a16:creationId xmlns:a16="http://schemas.microsoft.com/office/drawing/2014/main" id="{220F72DB-6DB6-4905-9FF3-4E9BBC3D130B}"/>
            </a:ext>
          </a:extLst>
        </xdr:cNvPr>
        <xdr:cNvSpPr txBox="1"/>
      </xdr:nvSpPr>
      <xdr:spPr>
        <a:xfrm>
          <a:off x="2705100" y="10658475"/>
          <a:ext cx="6858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0</xdr:colOff>
      <xdr:row>81</xdr:row>
      <xdr:rowOff>0</xdr:rowOff>
    </xdr:from>
    <xdr:to>
      <xdr:col>4</xdr:col>
      <xdr:colOff>44450</xdr:colOff>
      <xdr:row>82</xdr:row>
      <xdr:rowOff>38100</xdr:rowOff>
    </xdr:to>
    <xdr:sp macro="" textlink="">
      <xdr:nvSpPr>
        <xdr:cNvPr id="33" name="テキスト ボックス 32">
          <a:extLst>
            <a:ext uri="{FF2B5EF4-FFF2-40B4-BE49-F238E27FC236}">
              <a16:creationId xmlns:a16="http://schemas.microsoft.com/office/drawing/2014/main" id="{5F45FB1D-D19C-4148-BA4F-0E99AA40DB8F}"/>
            </a:ext>
          </a:extLst>
        </xdr:cNvPr>
        <xdr:cNvSpPr txBox="1"/>
      </xdr:nvSpPr>
      <xdr:spPr>
        <a:xfrm>
          <a:off x="1381125" y="13382625"/>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6</xdr:col>
      <xdr:colOff>641350</xdr:colOff>
      <xdr:row>80</xdr:row>
      <xdr:rowOff>228600</xdr:rowOff>
    </xdr:from>
    <xdr:to>
      <xdr:col>8</xdr:col>
      <xdr:colOff>25400</xdr:colOff>
      <xdr:row>82</xdr:row>
      <xdr:rowOff>25400</xdr:rowOff>
    </xdr:to>
    <xdr:sp macro="" textlink="">
      <xdr:nvSpPr>
        <xdr:cNvPr id="34" name="テキスト ボックス 33">
          <a:extLst>
            <a:ext uri="{FF2B5EF4-FFF2-40B4-BE49-F238E27FC236}">
              <a16:creationId xmlns:a16="http://schemas.microsoft.com/office/drawing/2014/main" id="{5A53DF01-9E14-4752-BBE7-D292D35FBEA0}"/>
            </a:ext>
          </a:extLst>
        </xdr:cNvPr>
        <xdr:cNvSpPr txBox="1"/>
      </xdr:nvSpPr>
      <xdr:spPr>
        <a:xfrm>
          <a:off x="3933825" y="13373100"/>
          <a:ext cx="6667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98</xdr:row>
      <xdr:rowOff>0</xdr:rowOff>
    </xdr:from>
    <xdr:to>
      <xdr:col>6</xdr:col>
      <xdr:colOff>44450</xdr:colOff>
      <xdr:row>99</xdr:row>
      <xdr:rowOff>38100</xdr:rowOff>
    </xdr:to>
    <xdr:sp macro="" textlink="">
      <xdr:nvSpPr>
        <xdr:cNvPr id="35" name="テキスト ボックス 34">
          <a:extLst>
            <a:ext uri="{FF2B5EF4-FFF2-40B4-BE49-F238E27FC236}">
              <a16:creationId xmlns:a16="http://schemas.microsoft.com/office/drawing/2014/main" id="{B7D482F8-24CB-46B9-9583-74CD0235A86C}"/>
            </a:ext>
          </a:extLst>
        </xdr:cNvPr>
        <xdr:cNvSpPr txBox="1"/>
      </xdr:nvSpPr>
      <xdr:spPr>
        <a:xfrm>
          <a:off x="2657475" y="16268700"/>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539750</xdr:colOff>
      <xdr:row>116</xdr:row>
      <xdr:rowOff>273050</xdr:rowOff>
    </xdr:from>
    <xdr:to>
      <xdr:col>8</xdr:col>
      <xdr:colOff>127000</xdr:colOff>
      <xdr:row>122</xdr:row>
      <xdr:rowOff>120650</xdr:rowOff>
    </xdr:to>
    <xdr:sp macro="" textlink="">
      <xdr:nvSpPr>
        <xdr:cNvPr id="36" name="大かっこ 35">
          <a:extLst>
            <a:ext uri="{FF2B5EF4-FFF2-40B4-BE49-F238E27FC236}">
              <a16:creationId xmlns:a16="http://schemas.microsoft.com/office/drawing/2014/main" id="{D3C9CCAC-3963-4502-B067-4836D0B49CCE}"/>
            </a:ext>
          </a:extLst>
        </xdr:cNvPr>
        <xdr:cNvSpPr/>
      </xdr:nvSpPr>
      <xdr:spPr>
        <a:xfrm>
          <a:off x="3200400" y="19688175"/>
          <a:ext cx="1495425" cy="990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116</xdr:row>
      <xdr:rowOff>0</xdr:rowOff>
    </xdr:from>
    <xdr:to>
      <xdr:col>6</xdr:col>
      <xdr:colOff>44450</xdr:colOff>
      <xdr:row>116</xdr:row>
      <xdr:rowOff>279400</xdr:rowOff>
    </xdr:to>
    <xdr:sp macro="" textlink="">
      <xdr:nvSpPr>
        <xdr:cNvPr id="37" name="テキスト ボックス 36">
          <a:extLst>
            <a:ext uri="{FF2B5EF4-FFF2-40B4-BE49-F238E27FC236}">
              <a16:creationId xmlns:a16="http://schemas.microsoft.com/office/drawing/2014/main" id="{F65015F5-3785-4763-A570-263133930FF0}"/>
            </a:ext>
          </a:extLst>
        </xdr:cNvPr>
        <xdr:cNvSpPr txBox="1"/>
      </xdr:nvSpPr>
      <xdr:spPr>
        <a:xfrm>
          <a:off x="2657475" y="19411950"/>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613833</xdr:colOff>
      <xdr:row>103</xdr:row>
      <xdr:rowOff>37042</xdr:rowOff>
    </xdr:from>
    <xdr:to>
      <xdr:col>4</xdr:col>
      <xdr:colOff>120650</xdr:colOff>
      <xdr:row>108</xdr:row>
      <xdr:rowOff>166159</xdr:rowOff>
    </xdr:to>
    <xdr:sp macro="" textlink="">
      <xdr:nvSpPr>
        <xdr:cNvPr id="2" name="大かっこ 1">
          <a:extLst>
            <a:ext uri="{FF2B5EF4-FFF2-40B4-BE49-F238E27FC236}">
              <a16:creationId xmlns:a16="http://schemas.microsoft.com/office/drawing/2014/main" id="{00000000-0008-0000-1100-000002000000}"/>
            </a:ext>
          </a:extLst>
        </xdr:cNvPr>
        <xdr:cNvSpPr/>
      </xdr:nvSpPr>
      <xdr:spPr>
        <a:xfrm>
          <a:off x="613833" y="19226742"/>
          <a:ext cx="1519767"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497416</xdr:colOff>
      <xdr:row>88</xdr:row>
      <xdr:rowOff>52917</xdr:rowOff>
    </xdr:from>
    <xdr:to>
      <xdr:col>6</xdr:col>
      <xdr:colOff>110066</xdr:colOff>
      <xdr:row>94</xdr:row>
      <xdr:rowOff>2117</xdr:rowOff>
    </xdr:to>
    <xdr:sp macro="" textlink="">
      <xdr:nvSpPr>
        <xdr:cNvPr id="3" name="大かっこ 2">
          <a:extLst>
            <a:ext uri="{FF2B5EF4-FFF2-40B4-BE49-F238E27FC236}">
              <a16:creationId xmlns:a16="http://schemas.microsoft.com/office/drawing/2014/main" id="{00000000-0008-0000-1100-000003000000}"/>
            </a:ext>
          </a:extLst>
        </xdr:cNvPr>
        <xdr:cNvSpPr/>
      </xdr:nvSpPr>
      <xdr:spPr>
        <a:xfrm>
          <a:off x="1875366" y="16689917"/>
          <a:ext cx="1517650" cy="10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518584</xdr:colOff>
      <xdr:row>73</xdr:row>
      <xdr:rowOff>42334</xdr:rowOff>
    </xdr:from>
    <xdr:to>
      <xdr:col>8</xdr:col>
      <xdr:colOff>131234</xdr:colOff>
      <xdr:row>78</xdr:row>
      <xdr:rowOff>171451</xdr:rowOff>
    </xdr:to>
    <xdr:sp macro="" textlink="">
      <xdr:nvSpPr>
        <xdr:cNvPr id="4" name="大かっこ 3">
          <a:extLst>
            <a:ext uri="{FF2B5EF4-FFF2-40B4-BE49-F238E27FC236}">
              <a16:creationId xmlns:a16="http://schemas.microsoft.com/office/drawing/2014/main" id="{00000000-0008-0000-1100-000004000000}"/>
            </a:ext>
          </a:extLst>
        </xdr:cNvPr>
        <xdr:cNvSpPr/>
      </xdr:nvSpPr>
      <xdr:spPr>
        <a:xfrm>
          <a:off x="3166534" y="14063134"/>
          <a:ext cx="151765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555625</xdr:colOff>
      <xdr:row>58</xdr:row>
      <xdr:rowOff>31750</xdr:rowOff>
    </xdr:from>
    <xdr:to>
      <xdr:col>4</xdr:col>
      <xdr:colOff>168275</xdr:colOff>
      <xdr:row>63</xdr:row>
      <xdr:rowOff>160867</xdr:rowOff>
    </xdr:to>
    <xdr:sp macro="" textlink="">
      <xdr:nvSpPr>
        <xdr:cNvPr id="5" name="大かっこ 4">
          <a:extLst>
            <a:ext uri="{FF2B5EF4-FFF2-40B4-BE49-F238E27FC236}">
              <a16:creationId xmlns:a16="http://schemas.microsoft.com/office/drawing/2014/main" id="{00000000-0008-0000-1100-000005000000}"/>
            </a:ext>
          </a:extLst>
        </xdr:cNvPr>
        <xdr:cNvSpPr/>
      </xdr:nvSpPr>
      <xdr:spPr>
        <a:xfrm>
          <a:off x="555625" y="11404600"/>
          <a:ext cx="162560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481542</xdr:colOff>
      <xdr:row>58</xdr:row>
      <xdr:rowOff>47625</xdr:rowOff>
    </xdr:from>
    <xdr:to>
      <xdr:col>10</xdr:col>
      <xdr:colOff>94192</xdr:colOff>
      <xdr:row>63</xdr:row>
      <xdr:rowOff>176742</xdr:rowOff>
    </xdr:to>
    <xdr:sp macro="" textlink="">
      <xdr:nvSpPr>
        <xdr:cNvPr id="6" name="大かっこ 5">
          <a:extLst>
            <a:ext uri="{FF2B5EF4-FFF2-40B4-BE49-F238E27FC236}">
              <a16:creationId xmlns:a16="http://schemas.microsoft.com/office/drawing/2014/main" id="{00000000-0008-0000-1100-000006000000}"/>
            </a:ext>
          </a:extLst>
        </xdr:cNvPr>
        <xdr:cNvSpPr/>
      </xdr:nvSpPr>
      <xdr:spPr>
        <a:xfrm>
          <a:off x="4399492" y="11420475"/>
          <a:ext cx="151765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534458</xdr:colOff>
      <xdr:row>43</xdr:row>
      <xdr:rowOff>42333</xdr:rowOff>
    </xdr:from>
    <xdr:to>
      <xdr:col>6</xdr:col>
      <xdr:colOff>147108</xdr:colOff>
      <xdr:row>48</xdr:row>
      <xdr:rowOff>171450</xdr:rowOff>
    </xdr:to>
    <xdr:sp macro="" textlink="">
      <xdr:nvSpPr>
        <xdr:cNvPr id="7" name="大かっこ 6">
          <a:extLst>
            <a:ext uri="{FF2B5EF4-FFF2-40B4-BE49-F238E27FC236}">
              <a16:creationId xmlns:a16="http://schemas.microsoft.com/office/drawing/2014/main" id="{00000000-0008-0000-1100-000007000000}"/>
            </a:ext>
          </a:extLst>
        </xdr:cNvPr>
        <xdr:cNvSpPr/>
      </xdr:nvSpPr>
      <xdr:spPr>
        <a:xfrm>
          <a:off x="1912408" y="7484533"/>
          <a:ext cx="151765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534458</xdr:colOff>
      <xdr:row>28</xdr:row>
      <xdr:rowOff>42333</xdr:rowOff>
    </xdr:from>
    <xdr:to>
      <xdr:col>8</xdr:col>
      <xdr:colOff>147108</xdr:colOff>
      <xdr:row>34</xdr:row>
      <xdr:rowOff>76199</xdr:rowOff>
    </xdr:to>
    <xdr:sp macro="" textlink="">
      <xdr:nvSpPr>
        <xdr:cNvPr id="8" name="大かっこ 7">
          <a:extLst>
            <a:ext uri="{FF2B5EF4-FFF2-40B4-BE49-F238E27FC236}">
              <a16:creationId xmlns:a16="http://schemas.microsoft.com/office/drawing/2014/main" id="{00000000-0008-0000-1100-000008000000}"/>
            </a:ext>
          </a:extLst>
        </xdr:cNvPr>
        <xdr:cNvSpPr/>
      </xdr:nvSpPr>
      <xdr:spPr>
        <a:xfrm>
          <a:off x="3182408" y="4969933"/>
          <a:ext cx="1517650" cy="10244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523875</xdr:colOff>
      <xdr:row>13</xdr:row>
      <xdr:rowOff>47625</xdr:rowOff>
    </xdr:from>
    <xdr:to>
      <xdr:col>10</xdr:col>
      <xdr:colOff>136525</xdr:colOff>
      <xdr:row>18</xdr:row>
      <xdr:rowOff>176742</xdr:rowOff>
    </xdr:to>
    <xdr:sp macro="" textlink="">
      <xdr:nvSpPr>
        <xdr:cNvPr id="9" name="大かっこ 8">
          <a:extLst>
            <a:ext uri="{FF2B5EF4-FFF2-40B4-BE49-F238E27FC236}">
              <a16:creationId xmlns:a16="http://schemas.microsoft.com/office/drawing/2014/main" id="{00000000-0008-0000-1100-000009000000}"/>
            </a:ext>
          </a:extLst>
        </xdr:cNvPr>
        <xdr:cNvSpPr/>
      </xdr:nvSpPr>
      <xdr:spPr>
        <a:xfrm>
          <a:off x="4441825" y="2384425"/>
          <a:ext cx="1517650"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635000</xdr:colOff>
      <xdr:row>13</xdr:row>
      <xdr:rowOff>31750</xdr:rowOff>
    </xdr:from>
    <xdr:to>
      <xdr:col>4</xdr:col>
      <xdr:colOff>141817</xdr:colOff>
      <xdr:row>18</xdr:row>
      <xdr:rowOff>160867</xdr:rowOff>
    </xdr:to>
    <xdr:sp macro="" textlink="">
      <xdr:nvSpPr>
        <xdr:cNvPr id="10" name="大かっこ 9">
          <a:extLst>
            <a:ext uri="{FF2B5EF4-FFF2-40B4-BE49-F238E27FC236}">
              <a16:creationId xmlns:a16="http://schemas.microsoft.com/office/drawing/2014/main" id="{00000000-0008-0000-1100-00000A000000}"/>
            </a:ext>
          </a:extLst>
        </xdr:cNvPr>
        <xdr:cNvSpPr/>
      </xdr:nvSpPr>
      <xdr:spPr>
        <a:xfrm>
          <a:off x="635000" y="2368550"/>
          <a:ext cx="1519767" cy="1018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13</xdr:row>
      <xdr:rowOff>0</xdr:rowOff>
    </xdr:from>
    <xdr:to>
      <xdr:col>1</xdr:col>
      <xdr:colOff>679450</xdr:colOff>
      <xdr:row>14</xdr:row>
      <xdr:rowOff>99483</xdr:rowOff>
    </xdr:to>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0" y="23368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7</xdr:col>
      <xdr:colOff>0</xdr:colOff>
      <xdr:row>13</xdr:row>
      <xdr:rowOff>0</xdr:rowOff>
    </xdr:from>
    <xdr:to>
      <xdr:col>8</xdr:col>
      <xdr:colOff>44450</xdr:colOff>
      <xdr:row>14</xdr:row>
      <xdr:rowOff>99483</xdr:rowOff>
    </xdr:to>
    <xdr:sp macro="" textlink="">
      <xdr:nvSpPr>
        <xdr:cNvPr id="12" name="テキスト ボックス 11">
          <a:extLst>
            <a:ext uri="{FF2B5EF4-FFF2-40B4-BE49-F238E27FC236}">
              <a16:creationId xmlns:a16="http://schemas.microsoft.com/office/drawing/2014/main" id="{00000000-0008-0000-1100-00000C000000}"/>
            </a:ext>
          </a:extLst>
        </xdr:cNvPr>
        <xdr:cNvSpPr txBox="1"/>
      </xdr:nvSpPr>
      <xdr:spPr>
        <a:xfrm>
          <a:off x="3917950" y="23368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28</xdr:row>
      <xdr:rowOff>0</xdr:rowOff>
    </xdr:from>
    <xdr:to>
      <xdr:col>6</xdr:col>
      <xdr:colOff>44450</xdr:colOff>
      <xdr:row>29</xdr:row>
      <xdr:rowOff>99483</xdr:rowOff>
    </xdr:to>
    <xdr:sp macro="" textlink="">
      <xdr:nvSpPr>
        <xdr:cNvPr id="13" name="テキスト ボックス 12">
          <a:extLst>
            <a:ext uri="{FF2B5EF4-FFF2-40B4-BE49-F238E27FC236}">
              <a16:creationId xmlns:a16="http://schemas.microsoft.com/office/drawing/2014/main" id="{00000000-0008-0000-1100-00000D000000}"/>
            </a:ext>
          </a:extLst>
        </xdr:cNvPr>
        <xdr:cNvSpPr txBox="1"/>
      </xdr:nvSpPr>
      <xdr:spPr>
        <a:xfrm>
          <a:off x="2647950" y="49276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0</xdr:colOff>
      <xdr:row>43</xdr:row>
      <xdr:rowOff>0</xdr:rowOff>
    </xdr:from>
    <xdr:to>
      <xdr:col>4</xdr:col>
      <xdr:colOff>44450</xdr:colOff>
      <xdr:row>44</xdr:row>
      <xdr:rowOff>99483</xdr:rowOff>
    </xdr:to>
    <xdr:sp macro="" textlink="">
      <xdr:nvSpPr>
        <xdr:cNvPr id="14" name="テキスト ボックス 13">
          <a:extLst>
            <a:ext uri="{FF2B5EF4-FFF2-40B4-BE49-F238E27FC236}">
              <a16:creationId xmlns:a16="http://schemas.microsoft.com/office/drawing/2014/main" id="{00000000-0008-0000-1100-00000E000000}"/>
            </a:ext>
          </a:extLst>
        </xdr:cNvPr>
        <xdr:cNvSpPr txBox="1"/>
      </xdr:nvSpPr>
      <xdr:spPr>
        <a:xfrm>
          <a:off x="1377950" y="74422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68791</xdr:colOff>
      <xdr:row>57</xdr:row>
      <xdr:rowOff>158751</xdr:rowOff>
    </xdr:from>
    <xdr:to>
      <xdr:col>2</xdr:col>
      <xdr:colOff>7408</xdr:colOff>
      <xdr:row>59</xdr:row>
      <xdr:rowOff>78317</xdr:rowOff>
    </xdr:to>
    <xdr:sp macro="" textlink="">
      <xdr:nvSpPr>
        <xdr:cNvPr id="15" name="テキスト ボックス 14">
          <a:extLst>
            <a:ext uri="{FF2B5EF4-FFF2-40B4-BE49-F238E27FC236}">
              <a16:creationId xmlns:a16="http://schemas.microsoft.com/office/drawing/2014/main" id="{00000000-0008-0000-1100-00000F000000}"/>
            </a:ext>
          </a:extLst>
        </xdr:cNvPr>
        <xdr:cNvSpPr txBox="1"/>
      </xdr:nvSpPr>
      <xdr:spPr>
        <a:xfrm>
          <a:off x="68791" y="11353801"/>
          <a:ext cx="681567"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7</xdr:col>
      <xdr:colOff>0</xdr:colOff>
      <xdr:row>58</xdr:row>
      <xdr:rowOff>0</xdr:rowOff>
    </xdr:from>
    <xdr:to>
      <xdr:col>8</xdr:col>
      <xdr:colOff>44450</xdr:colOff>
      <xdr:row>59</xdr:row>
      <xdr:rowOff>99483</xdr:rowOff>
    </xdr:to>
    <xdr:sp macro="" textlink="">
      <xdr:nvSpPr>
        <xdr:cNvPr id="16" name="テキスト ボックス 15">
          <a:extLst>
            <a:ext uri="{FF2B5EF4-FFF2-40B4-BE49-F238E27FC236}">
              <a16:creationId xmlns:a16="http://schemas.microsoft.com/office/drawing/2014/main" id="{00000000-0008-0000-1100-000010000000}"/>
            </a:ext>
          </a:extLst>
        </xdr:cNvPr>
        <xdr:cNvSpPr txBox="1"/>
      </xdr:nvSpPr>
      <xdr:spPr>
        <a:xfrm>
          <a:off x="3917950" y="1137285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10583</xdr:colOff>
      <xdr:row>72</xdr:row>
      <xdr:rowOff>153459</xdr:rowOff>
    </xdr:from>
    <xdr:to>
      <xdr:col>6</xdr:col>
      <xdr:colOff>55033</xdr:colOff>
      <xdr:row>74</xdr:row>
      <xdr:rowOff>73025</xdr:rowOff>
    </xdr:to>
    <xdr:sp macro="" textlink="">
      <xdr:nvSpPr>
        <xdr:cNvPr id="17" name="テキスト ボックス 16">
          <a:extLst>
            <a:ext uri="{FF2B5EF4-FFF2-40B4-BE49-F238E27FC236}">
              <a16:creationId xmlns:a16="http://schemas.microsoft.com/office/drawing/2014/main" id="{00000000-0008-0000-1100-000011000000}"/>
            </a:ext>
          </a:extLst>
        </xdr:cNvPr>
        <xdr:cNvSpPr txBox="1"/>
      </xdr:nvSpPr>
      <xdr:spPr>
        <a:xfrm>
          <a:off x="2658533" y="13996459"/>
          <a:ext cx="679450"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0</xdr:colOff>
      <xdr:row>88</xdr:row>
      <xdr:rowOff>0</xdr:rowOff>
    </xdr:from>
    <xdr:to>
      <xdr:col>4</xdr:col>
      <xdr:colOff>44450</xdr:colOff>
      <xdr:row>89</xdr:row>
      <xdr:rowOff>99483</xdr:rowOff>
    </xdr:to>
    <xdr:sp macro="" textlink="">
      <xdr:nvSpPr>
        <xdr:cNvPr id="18" name="テキスト ボックス 17">
          <a:extLst>
            <a:ext uri="{FF2B5EF4-FFF2-40B4-BE49-F238E27FC236}">
              <a16:creationId xmlns:a16="http://schemas.microsoft.com/office/drawing/2014/main" id="{00000000-0008-0000-1100-000012000000}"/>
            </a:ext>
          </a:extLst>
        </xdr:cNvPr>
        <xdr:cNvSpPr txBox="1"/>
      </xdr:nvSpPr>
      <xdr:spPr>
        <a:xfrm>
          <a:off x="1377950" y="16637000"/>
          <a:ext cx="679450" cy="277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37042</xdr:colOff>
      <xdr:row>103</xdr:row>
      <xdr:rowOff>5821</xdr:rowOff>
    </xdr:from>
    <xdr:to>
      <xdr:col>1</xdr:col>
      <xdr:colOff>718609</xdr:colOff>
      <xdr:row>104</xdr:row>
      <xdr:rowOff>131233</xdr:rowOff>
    </xdr:to>
    <xdr:sp macro="" textlink="">
      <xdr:nvSpPr>
        <xdr:cNvPr id="19" name="テキスト ボックス 18">
          <a:extLst>
            <a:ext uri="{FF2B5EF4-FFF2-40B4-BE49-F238E27FC236}">
              <a16:creationId xmlns:a16="http://schemas.microsoft.com/office/drawing/2014/main" id="{00000000-0008-0000-1100-000013000000}"/>
            </a:ext>
          </a:extLst>
        </xdr:cNvPr>
        <xdr:cNvSpPr txBox="1"/>
      </xdr:nvSpPr>
      <xdr:spPr>
        <a:xfrm>
          <a:off x="37042" y="18754196"/>
          <a:ext cx="681567" cy="307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613833</xdr:colOff>
      <xdr:row>103</xdr:row>
      <xdr:rowOff>37042</xdr:rowOff>
    </xdr:from>
    <xdr:to>
      <xdr:col>4</xdr:col>
      <xdr:colOff>120650</xdr:colOff>
      <xdr:row>108</xdr:row>
      <xdr:rowOff>166159</xdr:rowOff>
    </xdr:to>
    <xdr:sp macro="" textlink="">
      <xdr:nvSpPr>
        <xdr:cNvPr id="20" name="大かっこ 19">
          <a:extLst>
            <a:ext uri="{FF2B5EF4-FFF2-40B4-BE49-F238E27FC236}">
              <a16:creationId xmlns:a16="http://schemas.microsoft.com/office/drawing/2014/main" id="{EF910C01-9771-4FB8-8134-A2F29A68C134}"/>
            </a:ext>
          </a:extLst>
        </xdr:cNvPr>
        <xdr:cNvSpPr/>
      </xdr:nvSpPr>
      <xdr:spPr>
        <a:xfrm>
          <a:off x="617008" y="18648892"/>
          <a:ext cx="1526117" cy="10308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497416</xdr:colOff>
      <xdr:row>88</xdr:row>
      <xdr:rowOff>52917</xdr:rowOff>
    </xdr:from>
    <xdr:to>
      <xdr:col>6</xdr:col>
      <xdr:colOff>110066</xdr:colOff>
      <xdr:row>94</xdr:row>
      <xdr:rowOff>2117</xdr:rowOff>
    </xdr:to>
    <xdr:sp macro="" textlink="">
      <xdr:nvSpPr>
        <xdr:cNvPr id="21" name="大かっこ 20">
          <a:extLst>
            <a:ext uri="{FF2B5EF4-FFF2-40B4-BE49-F238E27FC236}">
              <a16:creationId xmlns:a16="http://schemas.microsoft.com/office/drawing/2014/main" id="{4E5094A1-66EC-4361-875A-600DF9253371}"/>
            </a:ext>
          </a:extLst>
        </xdr:cNvPr>
        <xdr:cNvSpPr/>
      </xdr:nvSpPr>
      <xdr:spPr>
        <a:xfrm>
          <a:off x="1878541" y="15975542"/>
          <a:ext cx="1524000" cy="1038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518584</xdr:colOff>
      <xdr:row>73</xdr:row>
      <xdr:rowOff>42334</xdr:rowOff>
    </xdr:from>
    <xdr:to>
      <xdr:col>8</xdr:col>
      <xdr:colOff>131234</xdr:colOff>
      <xdr:row>78</xdr:row>
      <xdr:rowOff>171451</xdr:rowOff>
    </xdr:to>
    <xdr:sp macro="" textlink="">
      <xdr:nvSpPr>
        <xdr:cNvPr id="22" name="大かっこ 21">
          <a:extLst>
            <a:ext uri="{FF2B5EF4-FFF2-40B4-BE49-F238E27FC236}">
              <a16:creationId xmlns:a16="http://schemas.microsoft.com/office/drawing/2014/main" id="{BE1FD4C1-6CF6-4816-857C-15DF3DC25F65}"/>
            </a:ext>
          </a:extLst>
        </xdr:cNvPr>
        <xdr:cNvSpPr/>
      </xdr:nvSpPr>
      <xdr:spPr>
        <a:xfrm>
          <a:off x="3179234" y="13256684"/>
          <a:ext cx="1524000" cy="10308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555625</xdr:colOff>
      <xdr:row>58</xdr:row>
      <xdr:rowOff>31750</xdr:rowOff>
    </xdr:from>
    <xdr:to>
      <xdr:col>4</xdr:col>
      <xdr:colOff>168275</xdr:colOff>
      <xdr:row>63</xdr:row>
      <xdr:rowOff>160867</xdr:rowOff>
    </xdr:to>
    <xdr:sp macro="" textlink="">
      <xdr:nvSpPr>
        <xdr:cNvPr id="23" name="大かっこ 22">
          <a:extLst>
            <a:ext uri="{FF2B5EF4-FFF2-40B4-BE49-F238E27FC236}">
              <a16:creationId xmlns:a16="http://schemas.microsoft.com/office/drawing/2014/main" id="{F92CC3A8-FAAC-4A9E-856E-29BC3B70BD5D}"/>
            </a:ext>
          </a:extLst>
        </xdr:cNvPr>
        <xdr:cNvSpPr/>
      </xdr:nvSpPr>
      <xdr:spPr>
        <a:xfrm>
          <a:off x="558800" y="10525125"/>
          <a:ext cx="1628775" cy="10403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481542</xdr:colOff>
      <xdr:row>58</xdr:row>
      <xdr:rowOff>47625</xdr:rowOff>
    </xdr:from>
    <xdr:to>
      <xdr:col>10</xdr:col>
      <xdr:colOff>94192</xdr:colOff>
      <xdr:row>63</xdr:row>
      <xdr:rowOff>176742</xdr:rowOff>
    </xdr:to>
    <xdr:sp macro="" textlink="">
      <xdr:nvSpPr>
        <xdr:cNvPr id="24" name="大かっこ 23">
          <a:extLst>
            <a:ext uri="{FF2B5EF4-FFF2-40B4-BE49-F238E27FC236}">
              <a16:creationId xmlns:a16="http://schemas.microsoft.com/office/drawing/2014/main" id="{77888E0E-E884-49DC-BDAA-AF9047685F6F}"/>
            </a:ext>
          </a:extLst>
        </xdr:cNvPr>
        <xdr:cNvSpPr/>
      </xdr:nvSpPr>
      <xdr:spPr>
        <a:xfrm>
          <a:off x="4418542" y="10541000"/>
          <a:ext cx="1524000" cy="10403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534458</xdr:colOff>
      <xdr:row>43</xdr:row>
      <xdr:rowOff>42333</xdr:rowOff>
    </xdr:from>
    <xdr:to>
      <xdr:col>6</xdr:col>
      <xdr:colOff>147108</xdr:colOff>
      <xdr:row>48</xdr:row>
      <xdr:rowOff>171450</xdr:rowOff>
    </xdr:to>
    <xdr:sp macro="" textlink="">
      <xdr:nvSpPr>
        <xdr:cNvPr id="25" name="大かっこ 24">
          <a:extLst>
            <a:ext uri="{FF2B5EF4-FFF2-40B4-BE49-F238E27FC236}">
              <a16:creationId xmlns:a16="http://schemas.microsoft.com/office/drawing/2014/main" id="{2FCB8163-E9B7-4423-A654-D749B1A19FA2}"/>
            </a:ext>
          </a:extLst>
        </xdr:cNvPr>
        <xdr:cNvSpPr/>
      </xdr:nvSpPr>
      <xdr:spPr>
        <a:xfrm>
          <a:off x="1915583" y="7827433"/>
          <a:ext cx="1524000" cy="10308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534458</xdr:colOff>
      <xdr:row>28</xdr:row>
      <xdr:rowOff>42333</xdr:rowOff>
    </xdr:from>
    <xdr:to>
      <xdr:col>8</xdr:col>
      <xdr:colOff>147108</xdr:colOff>
      <xdr:row>34</xdr:row>
      <xdr:rowOff>76199</xdr:rowOff>
    </xdr:to>
    <xdr:sp macro="" textlink="">
      <xdr:nvSpPr>
        <xdr:cNvPr id="26" name="大かっこ 25">
          <a:extLst>
            <a:ext uri="{FF2B5EF4-FFF2-40B4-BE49-F238E27FC236}">
              <a16:creationId xmlns:a16="http://schemas.microsoft.com/office/drawing/2014/main" id="{3AC07680-81F6-488C-A764-BFCDAAF68983}"/>
            </a:ext>
          </a:extLst>
        </xdr:cNvPr>
        <xdr:cNvSpPr/>
      </xdr:nvSpPr>
      <xdr:spPr>
        <a:xfrm>
          <a:off x="3191933" y="5189008"/>
          <a:ext cx="1524000" cy="10403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523875</xdr:colOff>
      <xdr:row>13</xdr:row>
      <xdr:rowOff>47625</xdr:rowOff>
    </xdr:from>
    <xdr:to>
      <xdr:col>10</xdr:col>
      <xdr:colOff>136525</xdr:colOff>
      <xdr:row>18</xdr:row>
      <xdr:rowOff>176742</xdr:rowOff>
    </xdr:to>
    <xdr:sp macro="" textlink="">
      <xdr:nvSpPr>
        <xdr:cNvPr id="27" name="大かっこ 26">
          <a:extLst>
            <a:ext uri="{FF2B5EF4-FFF2-40B4-BE49-F238E27FC236}">
              <a16:creationId xmlns:a16="http://schemas.microsoft.com/office/drawing/2014/main" id="{EFA64DE0-D147-42D8-B7B4-921B52A6DE8D}"/>
            </a:ext>
          </a:extLst>
        </xdr:cNvPr>
        <xdr:cNvSpPr/>
      </xdr:nvSpPr>
      <xdr:spPr>
        <a:xfrm>
          <a:off x="4454525" y="2473325"/>
          <a:ext cx="1533525" cy="10403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635000</xdr:colOff>
      <xdr:row>13</xdr:row>
      <xdr:rowOff>31750</xdr:rowOff>
    </xdr:from>
    <xdr:to>
      <xdr:col>4</xdr:col>
      <xdr:colOff>141817</xdr:colOff>
      <xdr:row>18</xdr:row>
      <xdr:rowOff>160867</xdr:rowOff>
    </xdr:to>
    <xdr:sp macro="" textlink="">
      <xdr:nvSpPr>
        <xdr:cNvPr id="28" name="大かっこ 27">
          <a:extLst>
            <a:ext uri="{FF2B5EF4-FFF2-40B4-BE49-F238E27FC236}">
              <a16:creationId xmlns:a16="http://schemas.microsoft.com/office/drawing/2014/main" id="{B4344967-9E9D-42F2-8CD4-5CC62857E3CB}"/>
            </a:ext>
          </a:extLst>
        </xdr:cNvPr>
        <xdr:cNvSpPr/>
      </xdr:nvSpPr>
      <xdr:spPr>
        <a:xfrm>
          <a:off x="638175" y="2457450"/>
          <a:ext cx="1526117" cy="10403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13</xdr:row>
      <xdr:rowOff>0</xdr:rowOff>
    </xdr:from>
    <xdr:to>
      <xdr:col>1</xdr:col>
      <xdr:colOff>679450</xdr:colOff>
      <xdr:row>14</xdr:row>
      <xdr:rowOff>99483</xdr:rowOff>
    </xdr:to>
    <xdr:sp macro="" textlink="">
      <xdr:nvSpPr>
        <xdr:cNvPr id="29" name="テキスト ボックス 28">
          <a:extLst>
            <a:ext uri="{FF2B5EF4-FFF2-40B4-BE49-F238E27FC236}">
              <a16:creationId xmlns:a16="http://schemas.microsoft.com/office/drawing/2014/main" id="{9E8C99E9-EBC9-4377-82F9-14CBBED3643A}"/>
            </a:ext>
          </a:extLst>
        </xdr:cNvPr>
        <xdr:cNvSpPr txBox="1"/>
      </xdr:nvSpPr>
      <xdr:spPr>
        <a:xfrm>
          <a:off x="0" y="2428875"/>
          <a:ext cx="676275"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7</xdr:col>
      <xdr:colOff>0</xdr:colOff>
      <xdr:row>13</xdr:row>
      <xdr:rowOff>0</xdr:rowOff>
    </xdr:from>
    <xdr:to>
      <xdr:col>8</xdr:col>
      <xdr:colOff>44450</xdr:colOff>
      <xdr:row>14</xdr:row>
      <xdr:rowOff>99483</xdr:rowOff>
    </xdr:to>
    <xdr:sp macro="" textlink="">
      <xdr:nvSpPr>
        <xdr:cNvPr id="30" name="テキスト ボックス 29">
          <a:extLst>
            <a:ext uri="{FF2B5EF4-FFF2-40B4-BE49-F238E27FC236}">
              <a16:creationId xmlns:a16="http://schemas.microsoft.com/office/drawing/2014/main" id="{C5429565-A2DF-428A-8254-8BE87CA8C650}"/>
            </a:ext>
          </a:extLst>
        </xdr:cNvPr>
        <xdr:cNvSpPr txBox="1"/>
      </xdr:nvSpPr>
      <xdr:spPr>
        <a:xfrm>
          <a:off x="3933825" y="2428875"/>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28</xdr:row>
      <xdr:rowOff>0</xdr:rowOff>
    </xdr:from>
    <xdr:to>
      <xdr:col>6</xdr:col>
      <xdr:colOff>44450</xdr:colOff>
      <xdr:row>29</xdr:row>
      <xdr:rowOff>99483</xdr:rowOff>
    </xdr:to>
    <xdr:sp macro="" textlink="">
      <xdr:nvSpPr>
        <xdr:cNvPr id="31" name="テキスト ボックス 30">
          <a:extLst>
            <a:ext uri="{FF2B5EF4-FFF2-40B4-BE49-F238E27FC236}">
              <a16:creationId xmlns:a16="http://schemas.microsoft.com/office/drawing/2014/main" id="{F1D9CDA1-8743-4444-AAA1-DE5F4D8575D5}"/>
            </a:ext>
          </a:extLst>
        </xdr:cNvPr>
        <xdr:cNvSpPr txBox="1"/>
      </xdr:nvSpPr>
      <xdr:spPr>
        <a:xfrm>
          <a:off x="2657475" y="5143500"/>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0</xdr:colOff>
      <xdr:row>43</xdr:row>
      <xdr:rowOff>0</xdr:rowOff>
    </xdr:from>
    <xdr:to>
      <xdr:col>4</xdr:col>
      <xdr:colOff>44450</xdr:colOff>
      <xdr:row>44</xdr:row>
      <xdr:rowOff>99483</xdr:rowOff>
    </xdr:to>
    <xdr:sp macro="" textlink="">
      <xdr:nvSpPr>
        <xdr:cNvPr id="32" name="テキスト ボックス 31">
          <a:extLst>
            <a:ext uri="{FF2B5EF4-FFF2-40B4-BE49-F238E27FC236}">
              <a16:creationId xmlns:a16="http://schemas.microsoft.com/office/drawing/2014/main" id="{DF7E3FDA-FE74-4ABE-B15E-2FBC5CCF5E81}"/>
            </a:ext>
          </a:extLst>
        </xdr:cNvPr>
        <xdr:cNvSpPr txBox="1"/>
      </xdr:nvSpPr>
      <xdr:spPr>
        <a:xfrm>
          <a:off x="1381125" y="7781925"/>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68791</xdr:colOff>
      <xdr:row>57</xdr:row>
      <xdr:rowOff>158751</xdr:rowOff>
    </xdr:from>
    <xdr:to>
      <xdr:col>2</xdr:col>
      <xdr:colOff>7408</xdr:colOff>
      <xdr:row>59</xdr:row>
      <xdr:rowOff>78317</xdr:rowOff>
    </xdr:to>
    <xdr:sp macro="" textlink="">
      <xdr:nvSpPr>
        <xdr:cNvPr id="33" name="テキスト ボックス 32">
          <a:extLst>
            <a:ext uri="{FF2B5EF4-FFF2-40B4-BE49-F238E27FC236}">
              <a16:creationId xmlns:a16="http://schemas.microsoft.com/office/drawing/2014/main" id="{5C0BB642-89D5-40CC-956E-B9F6A753ED95}"/>
            </a:ext>
          </a:extLst>
        </xdr:cNvPr>
        <xdr:cNvSpPr txBox="1"/>
      </xdr:nvSpPr>
      <xdr:spPr>
        <a:xfrm>
          <a:off x="65616" y="10477501"/>
          <a:ext cx="687917" cy="278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7</xdr:col>
      <xdr:colOff>0</xdr:colOff>
      <xdr:row>58</xdr:row>
      <xdr:rowOff>0</xdr:rowOff>
    </xdr:from>
    <xdr:to>
      <xdr:col>8</xdr:col>
      <xdr:colOff>44450</xdr:colOff>
      <xdr:row>59</xdr:row>
      <xdr:rowOff>99483</xdr:rowOff>
    </xdr:to>
    <xdr:sp macro="" textlink="">
      <xdr:nvSpPr>
        <xdr:cNvPr id="34" name="テキスト ボックス 33">
          <a:extLst>
            <a:ext uri="{FF2B5EF4-FFF2-40B4-BE49-F238E27FC236}">
              <a16:creationId xmlns:a16="http://schemas.microsoft.com/office/drawing/2014/main" id="{5EBF2665-94F9-4594-ABA8-4411D28391E1}"/>
            </a:ext>
          </a:extLst>
        </xdr:cNvPr>
        <xdr:cNvSpPr txBox="1"/>
      </xdr:nvSpPr>
      <xdr:spPr>
        <a:xfrm>
          <a:off x="3933825" y="10496550"/>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10583</xdr:colOff>
      <xdr:row>72</xdr:row>
      <xdr:rowOff>153459</xdr:rowOff>
    </xdr:from>
    <xdr:to>
      <xdr:col>6</xdr:col>
      <xdr:colOff>55033</xdr:colOff>
      <xdr:row>74</xdr:row>
      <xdr:rowOff>73025</xdr:rowOff>
    </xdr:to>
    <xdr:sp macro="" textlink="">
      <xdr:nvSpPr>
        <xdr:cNvPr id="35" name="テキスト ボックス 34">
          <a:extLst>
            <a:ext uri="{FF2B5EF4-FFF2-40B4-BE49-F238E27FC236}">
              <a16:creationId xmlns:a16="http://schemas.microsoft.com/office/drawing/2014/main" id="{ACE17F9D-DA22-4143-878B-6A9DA5917E8B}"/>
            </a:ext>
          </a:extLst>
        </xdr:cNvPr>
        <xdr:cNvSpPr txBox="1"/>
      </xdr:nvSpPr>
      <xdr:spPr>
        <a:xfrm>
          <a:off x="2664883" y="13183659"/>
          <a:ext cx="685800" cy="281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3</xdr:col>
      <xdr:colOff>0</xdr:colOff>
      <xdr:row>88</xdr:row>
      <xdr:rowOff>0</xdr:rowOff>
    </xdr:from>
    <xdr:to>
      <xdr:col>4</xdr:col>
      <xdr:colOff>44450</xdr:colOff>
      <xdr:row>89</xdr:row>
      <xdr:rowOff>99483</xdr:rowOff>
    </xdr:to>
    <xdr:sp macro="" textlink="">
      <xdr:nvSpPr>
        <xdr:cNvPr id="36" name="テキスト ボックス 35">
          <a:extLst>
            <a:ext uri="{FF2B5EF4-FFF2-40B4-BE49-F238E27FC236}">
              <a16:creationId xmlns:a16="http://schemas.microsoft.com/office/drawing/2014/main" id="{36201556-8BA8-47CC-AABD-2EB7B8320BEE}"/>
            </a:ext>
          </a:extLst>
        </xdr:cNvPr>
        <xdr:cNvSpPr txBox="1"/>
      </xdr:nvSpPr>
      <xdr:spPr>
        <a:xfrm>
          <a:off x="1381125" y="15925800"/>
          <a:ext cx="685800" cy="28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7</xdr:col>
      <xdr:colOff>482600</xdr:colOff>
      <xdr:row>103</xdr:row>
      <xdr:rowOff>25400</xdr:rowOff>
    </xdr:from>
    <xdr:to>
      <xdr:col>10</xdr:col>
      <xdr:colOff>94192</xdr:colOff>
      <xdr:row>108</xdr:row>
      <xdr:rowOff>154517</xdr:rowOff>
    </xdr:to>
    <xdr:sp macro="" textlink="">
      <xdr:nvSpPr>
        <xdr:cNvPr id="38" name="大かっこ 37">
          <a:extLst>
            <a:ext uri="{FF2B5EF4-FFF2-40B4-BE49-F238E27FC236}">
              <a16:creationId xmlns:a16="http://schemas.microsoft.com/office/drawing/2014/main" id="{B498EB81-3A3F-4595-B195-5F8731106723}"/>
            </a:ext>
          </a:extLst>
        </xdr:cNvPr>
        <xdr:cNvSpPr/>
      </xdr:nvSpPr>
      <xdr:spPr>
        <a:xfrm>
          <a:off x="4416425" y="18637250"/>
          <a:ext cx="1526117" cy="10339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552450</xdr:colOff>
      <xdr:row>103</xdr:row>
      <xdr:rowOff>9525</xdr:rowOff>
    </xdr:from>
    <xdr:to>
      <xdr:col>7</xdr:col>
      <xdr:colOff>602192</xdr:colOff>
      <xdr:row>104</xdr:row>
      <xdr:rowOff>133350</xdr:rowOff>
    </xdr:to>
    <xdr:sp macro="" textlink="">
      <xdr:nvSpPr>
        <xdr:cNvPr id="39" name="テキスト ボックス 38">
          <a:extLst>
            <a:ext uri="{FF2B5EF4-FFF2-40B4-BE49-F238E27FC236}">
              <a16:creationId xmlns:a16="http://schemas.microsoft.com/office/drawing/2014/main" id="{351723F6-65F2-4C6C-A582-E98EF86FD597}"/>
            </a:ext>
          </a:extLst>
        </xdr:cNvPr>
        <xdr:cNvSpPr txBox="1"/>
      </xdr:nvSpPr>
      <xdr:spPr>
        <a:xfrm>
          <a:off x="3848100" y="18621375"/>
          <a:ext cx="687917"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（参考）</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63"/>
  <sheetViews>
    <sheetView tabSelected="1" view="pageBreakPreview" zoomScaleNormal="100" zoomScaleSheetLayoutView="100" workbookViewId="0">
      <selection activeCell="D2" sqref="D2:F2"/>
    </sheetView>
  </sheetViews>
  <sheetFormatPr defaultColWidth="9" defaultRowHeight="13" x14ac:dyDescent="0.2"/>
  <cols>
    <col min="1" max="1" width="9" style="1"/>
    <col min="2" max="4" width="22.6328125" style="1" customWidth="1"/>
    <col min="5" max="6" width="5.6328125" style="1" customWidth="1"/>
    <col min="7" max="7" width="9" style="13" customWidth="1"/>
    <col min="8" max="8" width="13.90625" style="13" customWidth="1"/>
    <col min="9" max="10" width="9" style="13"/>
    <col min="11" max="11" width="13.90625" style="13" customWidth="1"/>
    <col min="12" max="12" width="9" style="13"/>
    <col min="13" max="16384" width="9" style="1"/>
  </cols>
  <sheetData>
    <row r="1" spans="1:11" x14ac:dyDescent="0.2">
      <c r="A1" s="3"/>
      <c r="B1" s="3"/>
      <c r="C1" s="3"/>
      <c r="D1" s="336"/>
      <c r="E1" s="336"/>
      <c r="F1" s="336"/>
    </row>
    <row r="2" spans="1:11" ht="14.25" customHeight="1" x14ac:dyDescent="0.2">
      <c r="A2" s="3"/>
      <c r="B2" s="3"/>
      <c r="C2" s="3"/>
      <c r="D2" s="379"/>
      <c r="E2" s="380"/>
      <c r="F2" s="380"/>
    </row>
    <row r="3" spans="1:11" ht="9" customHeight="1" x14ac:dyDescent="0.2">
      <c r="A3" s="3"/>
      <c r="B3" s="3"/>
      <c r="C3" s="3"/>
      <c r="D3" s="336"/>
      <c r="E3" s="336"/>
      <c r="F3" s="336"/>
    </row>
    <row r="4" spans="1:11" ht="17.5" x14ac:dyDescent="0.2">
      <c r="A4" s="378" t="s">
        <v>944</v>
      </c>
      <c r="B4" s="378"/>
      <c r="C4" s="378"/>
      <c r="D4" s="378"/>
      <c r="E4" s="378"/>
      <c r="F4" s="378"/>
    </row>
    <row r="5" spans="1:11" ht="11.25" customHeight="1" x14ac:dyDescent="0.2">
      <c r="A5" s="3"/>
      <c r="B5" s="3"/>
      <c r="C5" s="3"/>
      <c r="D5" s="3"/>
      <c r="E5" s="3"/>
      <c r="F5" s="3"/>
    </row>
    <row r="6" spans="1:11" ht="20.149999999999999" customHeight="1" x14ac:dyDescent="0.2">
      <c r="A6" s="65" t="s">
        <v>945</v>
      </c>
      <c r="B6" s="3"/>
      <c r="C6" s="3"/>
      <c r="D6" s="3"/>
      <c r="E6" s="3"/>
      <c r="F6" s="3"/>
    </row>
    <row r="7" spans="1:11" ht="12.65" customHeight="1" x14ac:dyDescent="0.2">
      <c r="A7" s="3"/>
      <c r="B7" s="3"/>
      <c r="C7" s="3"/>
      <c r="D7" s="3"/>
      <c r="E7" s="3"/>
      <c r="F7" s="3" t="s">
        <v>831</v>
      </c>
    </row>
    <row r="8" spans="1:11" x14ac:dyDescent="0.2">
      <c r="A8" s="6"/>
      <c r="B8" s="6" t="s">
        <v>745</v>
      </c>
      <c r="C8" s="6" t="s">
        <v>746</v>
      </c>
      <c r="D8" s="6" t="s">
        <v>686</v>
      </c>
      <c r="E8" s="6" t="s">
        <v>747</v>
      </c>
      <c r="F8" s="6" t="s">
        <v>688</v>
      </c>
      <c r="G8" s="66"/>
      <c r="H8" s="66"/>
    </row>
    <row r="9" spans="1:11" x14ac:dyDescent="0.2">
      <c r="A9" s="10" t="s">
        <v>748</v>
      </c>
      <c r="B9" s="15">
        <v>4421610</v>
      </c>
      <c r="C9" s="15">
        <v>2416</v>
      </c>
      <c r="D9" s="15">
        <v>4424026</v>
      </c>
      <c r="E9" s="10"/>
      <c r="F9" s="10"/>
      <c r="G9" s="52"/>
      <c r="H9" s="50"/>
      <c r="J9" s="52"/>
      <c r="K9" s="51"/>
    </row>
    <row r="10" spans="1:11" x14ac:dyDescent="0.2">
      <c r="A10" s="11" t="s">
        <v>690</v>
      </c>
      <c r="B10" s="16">
        <v>1053609</v>
      </c>
      <c r="C10" s="16">
        <v>465</v>
      </c>
      <c r="D10" s="16">
        <v>1054074</v>
      </c>
      <c r="E10" s="11"/>
      <c r="F10" s="11"/>
      <c r="G10" s="52"/>
      <c r="H10" s="50"/>
      <c r="J10" s="52"/>
      <c r="K10" s="51"/>
    </row>
    <row r="11" spans="1:11" x14ac:dyDescent="0.2">
      <c r="A11" s="11" t="s">
        <v>691</v>
      </c>
      <c r="B11" s="16">
        <v>1017183</v>
      </c>
      <c r="C11" s="16">
        <v>533</v>
      </c>
      <c r="D11" s="16">
        <v>1017716</v>
      </c>
      <c r="E11" s="11"/>
      <c r="F11" s="11"/>
      <c r="G11" s="52"/>
      <c r="H11" s="50"/>
      <c r="J11" s="52"/>
      <c r="K11" s="51"/>
    </row>
    <row r="12" spans="1:11" x14ac:dyDescent="0.2">
      <c r="A12" s="11" t="s">
        <v>692</v>
      </c>
      <c r="B12" s="16">
        <v>1912748</v>
      </c>
      <c r="C12" s="16">
        <v>1025</v>
      </c>
      <c r="D12" s="16">
        <v>1913773</v>
      </c>
      <c r="E12" s="11"/>
      <c r="F12" s="11"/>
      <c r="G12" s="52"/>
      <c r="H12" s="50"/>
      <c r="J12" s="52"/>
      <c r="K12" s="51"/>
    </row>
    <row r="13" spans="1:11" x14ac:dyDescent="0.2">
      <c r="A13" s="11" t="s">
        <v>693</v>
      </c>
      <c r="B13" s="16">
        <v>819082</v>
      </c>
      <c r="C13" s="16">
        <v>392</v>
      </c>
      <c r="D13" s="16">
        <v>819474</v>
      </c>
      <c r="E13" s="11"/>
      <c r="F13" s="11"/>
      <c r="G13" s="52"/>
      <c r="H13" s="50"/>
      <c r="J13" s="52"/>
      <c r="K13" s="51"/>
    </row>
    <row r="14" spans="1:11" x14ac:dyDescent="0.2">
      <c r="A14" s="11" t="s">
        <v>682</v>
      </c>
      <c r="B14" s="16">
        <v>886650</v>
      </c>
      <c r="C14" s="16">
        <v>569</v>
      </c>
      <c r="D14" s="16">
        <v>887219</v>
      </c>
      <c r="E14" s="11"/>
      <c r="F14" s="11"/>
      <c r="G14" s="52"/>
      <c r="H14" s="50"/>
      <c r="J14" s="52"/>
      <c r="K14" s="51"/>
    </row>
    <row r="15" spans="1:11" x14ac:dyDescent="0.2">
      <c r="A15" s="12" t="s">
        <v>683</v>
      </c>
      <c r="B15" s="17">
        <v>1544763</v>
      </c>
      <c r="C15" s="17">
        <v>1150</v>
      </c>
      <c r="D15" s="17">
        <v>1545913</v>
      </c>
      <c r="E15" s="12"/>
      <c r="F15" s="12"/>
      <c r="G15" s="52"/>
      <c r="H15" s="50"/>
      <c r="J15" s="52"/>
      <c r="K15" s="51"/>
    </row>
    <row r="16" spans="1:11" x14ac:dyDescent="0.2">
      <c r="A16" s="11" t="s">
        <v>684</v>
      </c>
      <c r="B16" s="16">
        <v>2398290</v>
      </c>
      <c r="C16" s="16">
        <v>1599</v>
      </c>
      <c r="D16" s="16">
        <v>2399889</v>
      </c>
      <c r="E16" s="11"/>
      <c r="F16" s="11"/>
      <c r="G16" s="52"/>
      <c r="H16" s="50"/>
      <c r="J16" s="52"/>
      <c r="K16" s="51"/>
    </row>
    <row r="17" spans="1:11" x14ac:dyDescent="0.2">
      <c r="A17" s="11" t="s">
        <v>694</v>
      </c>
      <c r="B17" s="16">
        <v>1611463</v>
      </c>
      <c r="C17" s="16">
        <v>962</v>
      </c>
      <c r="D17" s="16">
        <v>1612425</v>
      </c>
      <c r="E17" s="11"/>
      <c r="F17" s="11"/>
      <c r="G17" s="52"/>
      <c r="H17" s="50"/>
      <c r="J17" s="52"/>
      <c r="K17" s="51"/>
    </row>
    <row r="18" spans="1:11" x14ac:dyDescent="0.2">
      <c r="A18" s="11" t="s">
        <v>695</v>
      </c>
      <c r="B18" s="16">
        <v>1597380</v>
      </c>
      <c r="C18" s="16">
        <v>1061</v>
      </c>
      <c r="D18" s="16">
        <v>1598441</v>
      </c>
      <c r="E18" s="11"/>
      <c r="F18" s="11"/>
      <c r="G18" s="52"/>
      <c r="H18" s="50"/>
      <c r="J18" s="52"/>
      <c r="K18" s="51"/>
    </row>
    <row r="19" spans="1:11" x14ac:dyDescent="0.2">
      <c r="A19" s="11" t="s">
        <v>685</v>
      </c>
      <c r="B19" s="16">
        <v>6159718</v>
      </c>
      <c r="C19" s="16">
        <v>4786</v>
      </c>
      <c r="D19" s="16">
        <v>6164504</v>
      </c>
      <c r="E19" s="11">
        <v>4</v>
      </c>
      <c r="F19" s="11"/>
      <c r="G19" s="52"/>
      <c r="H19" s="50"/>
      <c r="J19" s="52"/>
      <c r="K19" s="51"/>
    </row>
    <row r="20" spans="1:11" x14ac:dyDescent="0.2">
      <c r="A20" s="11" t="s">
        <v>696</v>
      </c>
      <c r="B20" s="16">
        <v>5274190</v>
      </c>
      <c r="C20" s="16">
        <v>5122</v>
      </c>
      <c r="D20" s="16">
        <v>5279312</v>
      </c>
      <c r="E20" s="11"/>
      <c r="F20" s="11"/>
      <c r="G20" s="52"/>
      <c r="H20" s="50"/>
      <c r="J20" s="52"/>
      <c r="K20" s="51"/>
    </row>
    <row r="21" spans="1:11" x14ac:dyDescent="0.2">
      <c r="A21" s="11" t="s">
        <v>749</v>
      </c>
      <c r="B21" s="16">
        <v>11530511</v>
      </c>
      <c r="C21" s="16">
        <v>24189</v>
      </c>
      <c r="D21" s="16">
        <v>11554700</v>
      </c>
      <c r="E21" s="11">
        <v>1</v>
      </c>
      <c r="F21" s="11"/>
      <c r="G21" s="52"/>
      <c r="H21" s="50"/>
      <c r="J21" s="52"/>
      <c r="K21" s="51"/>
    </row>
    <row r="22" spans="1:11" x14ac:dyDescent="0.2">
      <c r="A22" s="12" t="s">
        <v>698</v>
      </c>
      <c r="B22" s="17">
        <v>7722004</v>
      </c>
      <c r="C22" s="17">
        <v>10889</v>
      </c>
      <c r="D22" s="17">
        <v>7732893</v>
      </c>
      <c r="E22" s="12">
        <v>2</v>
      </c>
      <c r="F22" s="12"/>
      <c r="G22" s="52"/>
      <c r="H22" s="50"/>
      <c r="J22" s="52"/>
      <c r="K22" s="51"/>
    </row>
    <row r="23" spans="1:11" x14ac:dyDescent="0.2">
      <c r="A23" s="11" t="s">
        <v>699</v>
      </c>
      <c r="B23" s="16">
        <v>1841623</v>
      </c>
      <c r="C23" s="16">
        <v>978</v>
      </c>
      <c r="D23" s="16">
        <v>1842601</v>
      </c>
      <c r="E23" s="11"/>
      <c r="F23" s="11"/>
      <c r="G23" s="52"/>
      <c r="H23" s="50"/>
      <c r="J23" s="52"/>
      <c r="K23" s="51"/>
    </row>
    <row r="24" spans="1:11" x14ac:dyDescent="0.2">
      <c r="A24" s="11" t="s">
        <v>700</v>
      </c>
      <c r="B24" s="16">
        <v>867088</v>
      </c>
      <c r="C24" s="16">
        <v>492</v>
      </c>
      <c r="D24" s="16">
        <v>867580</v>
      </c>
      <c r="E24" s="11"/>
      <c r="F24" s="11"/>
      <c r="G24" s="52"/>
      <c r="H24" s="50"/>
      <c r="J24" s="52"/>
      <c r="K24" s="51"/>
    </row>
    <row r="25" spans="1:11" x14ac:dyDescent="0.2">
      <c r="A25" s="11" t="s">
        <v>701</v>
      </c>
      <c r="B25" s="16">
        <v>935163</v>
      </c>
      <c r="C25" s="16">
        <v>428</v>
      </c>
      <c r="D25" s="16">
        <v>935591</v>
      </c>
      <c r="E25" s="11"/>
      <c r="F25" s="11"/>
      <c r="G25" s="52"/>
      <c r="H25" s="50"/>
      <c r="J25" s="52"/>
      <c r="K25" s="51"/>
    </row>
    <row r="26" spans="1:11" x14ac:dyDescent="0.2">
      <c r="A26" s="12" t="s">
        <v>702</v>
      </c>
      <c r="B26" s="17">
        <v>628126</v>
      </c>
      <c r="C26" s="17">
        <v>320</v>
      </c>
      <c r="D26" s="17">
        <v>628446</v>
      </c>
      <c r="E26" s="12"/>
      <c r="F26" s="12">
        <v>5</v>
      </c>
      <c r="G26" s="52"/>
      <c r="H26" s="50"/>
      <c r="J26" s="52"/>
      <c r="K26" s="51"/>
    </row>
    <row r="27" spans="1:11" x14ac:dyDescent="0.2">
      <c r="A27" s="11" t="s">
        <v>703</v>
      </c>
      <c r="B27" s="16">
        <v>679964</v>
      </c>
      <c r="C27" s="16">
        <v>574</v>
      </c>
      <c r="D27" s="16">
        <v>680538</v>
      </c>
      <c r="E27" s="11"/>
      <c r="F27" s="11"/>
      <c r="G27" s="52"/>
      <c r="H27" s="50"/>
      <c r="J27" s="52"/>
      <c r="K27" s="51"/>
    </row>
    <row r="28" spans="1:11" x14ac:dyDescent="0.2">
      <c r="A28" s="11" t="s">
        <v>704</v>
      </c>
      <c r="B28" s="16">
        <v>1709588</v>
      </c>
      <c r="C28" s="16">
        <v>1342</v>
      </c>
      <c r="D28" s="16">
        <v>1710930</v>
      </c>
      <c r="E28" s="11"/>
      <c r="F28" s="11"/>
      <c r="G28" s="52"/>
      <c r="H28" s="50"/>
      <c r="J28" s="52"/>
      <c r="K28" s="51"/>
    </row>
    <row r="29" spans="1:11" x14ac:dyDescent="0.2">
      <c r="A29" s="11" t="s">
        <v>705</v>
      </c>
      <c r="B29" s="16">
        <v>1632502</v>
      </c>
      <c r="C29" s="16">
        <v>893</v>
      </c>
      <c r="D29" s="16">
        <v>1633395</v>
      </c>
      <c r="E29" s="11"/>
      <c r="F29" s="11"/>
      <c r="G29" s="52"/>
      <c r="H29" s="50"/>
      <c r="J29" s="52"/>
      <c r="K29" s="51"/>
    </row>
    <row r="30" spans="1:11" x14ac:dyDescent="0.2">
      <c r="A30" s="11" t="s">
        <v>750</v>
      </c>
      <c r="B30" s="16">
        <v>3013697</v>
      </c>
      <c r="C30" s="16">
        <v>2418</v>
      </c>
      <c r="D30" s="16">
        <v>3016115</v>
      </c>
      <c r="E30" s="11"/>
      <c r="F30" s="11"/>
      <c r="G30" s="52"/>
      <c r="H30" s="50"/>
      <c r="J30" s="52"/>
      <c r="K30" s="51"/>
    </row>
    <row r="31" spans="1:11" x14ac:dyDescent="0.2">
      <c r="A31" s="11" t="s">
        <v>707</v>
      </c>
      <c r="B31" s="16">
        <v>6106867</v>
      </c>
      <c r="C31" s="16">
        <v>4216</v>
      </c>
      <c r="D31" s="16">
        <v>6111083</v>
      </c>
      <c r="E31" s="11">
        <v>5</v>
      </c>
      <c r="F31" s="11"/>
      <c r="G31" s="52"/>
      <c r="H31" s="50"/>
      <c r="J31" s="52"/>
      <c r="K31" s="51"/>
    </row>
    <row r="32" spans="1:11" x14ac:dyDescent="0.2">
      <c r="A32" s="12" t="s">
        <v>708</v>
      </c>
      <c r="B32" s="17">
        <v>1459826</v>
      </c>
      <c r="C32" s="17">
        <v>894</v>
      </c>
      <c r="D32" s="17">
        <v>1460720</v>
      </c>
      <c r="E32" s="12"/>
      <c r="F32" s="12"/>
      <c r="G32" s="52"/>
      <c r="H32" s="50"/>
      <c r="J32" s="52"/>
      <c r="K32" s="51"/>
    </row>
    <row r="33" spans="1:11" x14ac:dyDescent="0.2">
      <c r="A33" s="11" t="s">
        <v>709</v>
      </c>
      <c r="B33" s="16">
        <v>1151937</v>
      </c>
      <c r="C33" s="16">
        <v>696</v>
      </c>
      <c r="D33" s="16">
        <v>1152633</v>
      </c>
      <c r="E33" s="11"/>
      <c r="F33" s="11"/>
      <c r="G33" s="52"/>
      <c r="H33" s="50"/>
      <c r="J33" s="52"/>
      <c r="K33" s="51"/>
    </row>
    <row r="34" spans="1:11" x14ac:dyDescent="0.2">
      <c r="A34" s="11" t="s">
        <v>751</v>
      </c>
      <c r="B34" s="16">
        <v>2083234</v>
      </c>
      <c r="C34" s="16">
        <v>1709</v>
      </c>
      <c r="D34" s="16">
        <v>2084943</v>
      </c>
      <c r="E34" s="11"/>
      <c r="F34" s="11"/>
      <c r="G34" s="52"/>
      <c r="H34" s="50"/>
      <c r="J34" s="52"/>
      <c r="K34" s="51"/>
    </row>
    <row r="35" spans="1:11" x14ac:dyDescent="0.2">
      <c r="A35" s="11" t="s">
        <v>752</v>
      </c>
      <c r="B35" s="16">
        <v>7297780</v>
      </c>
      <c r="C35" s="16">
        <v>4867</v>
      </c>
      <c r="D35" s="16">
        <v>7302647</v>
      </c>
      <c r="E35" s="11">
        <v>3</v>
      </c>
      <c r="F35" s="11"/>
      <c r="G35" s="52"/>
      <c r="H35" s="50"/>
      <c r="J35" s="52"/>
      <c r="K35" s="51"/>
    </row>
    <row r="36" spans="1:11" x14ac:dyDescent="0.2">
      <c r="A36" s="11" t="s">
        <v>753</v>
      </c>
      <c r="B36" s="16">
        <v>4536098</v>
      </c>
      <c r="C36" s="16">
        <v>3189</v>
      </c>
      <c r="D36" s="16">
        <v>4539287</v>
      </c>
      <c r="E36" s="11"/>
      <c r="F36" s="11"/>
      <c r="G36" s="52"/>
      <c r="H36" s="50"/>
      <c r="J36" s="52"/>
      <c r="K36" s="51"/>
    </row>
    <row r="37" spans="1:11" x14ac:dyDescent="0.2">
      <c r="A37" s="11" t="s">
        <v>713</v>
      </c>
      <c r="B37" s="16">
        <v>1120665</v>
      </c>
      <c r="C37" s="16">
        <v>845</v>
      </c>
      <c r="D37" s="16">
        <v>1121510</v>
      </c>
      <c r="E37" s="11"/>
      <c r="F37" s="11"/>
      <c r="G37" s="52"/>
      <c r="H37" s="50"/>
      <c r="J37" s="52"/>
      <c r="K37" s="51"/>
    </row>
    <row r="38" spans="1:11" x14ac:dyDescent="0.2">
      <c r="A38" s="12" t="s">
        <v>754</v>
      </c>
      <c r="B38" s="17">
        <v>785608</v>
      </c>
      <c r="C38" s="17">
        <v>594</v>
      </c>
      <c r="D38" s="17">
        <v>786202</v>
      </c>
      <c r="E38" s="12"/>
      <c r="F38" s="12"/>
      <c r="G38" s="52"/>
      <c r="H38" s="50"/>
      <c r="J38" s="52"/>
      <c r="K38" s="51"/>
    </row>
    <row r="39" spans="1:11" x14ac:dyDescent="0.2">
      <c r="A39" s="11" t="s">
        <v>755</v>
      </c>
      <c r="B39" s="16">
        <v>457079</v>
      </c>
      <c r="C39" s="16">
        <v>265</v>
      </c>
      <c r="D39" s="16">
        <v>457344</v>
      </c>
      <c r="E39" s="11"/>
      <c r="F39" s="11">
        <v>1</v>
      </c>
      <c r="G39" s="52"/>
      <c r="H39" s="50"/>
      <c r="J39" s="52"/>
      <c r="K39" s="51"/>
    </row>
    <row r="40" spans="1:11" x14ac:dyDescent="0.2">
      <c r="A40" s="11" t="s">
        <v>716</v>
      </c>
      <c r="B40" s="16">
        <v>548937</v>
      </c>
      <c r="C40" s="16">
        <v>294</v>
      </c>
      <c r="D40" s="16">
        <v>549231</v>
      </c>
      <c r="E40" s="11"/>
      <c r="F40" s="11">
        <v>2</v>
      </c>
      <c r="G40" s="52"/>
      <c r="H40" s="50"/>
      <c r="J40" s="52"/>
      <c r="K40" s="51"/>
    </row>
    <row r="41" spans="1:11" x14ac:dyDescent="0.2">
      <c r="A41" s="11" t="s">
        <v>756</v>
      </c>
      <c r="B41" s="16">
        <v>1549414</v>
      </c>
      <c r="C41" s="16">
        <v>877</v>
      </c>
      <c r="D41" s="16">
        <v>1550291</v>
      </c>
      <c r="E41" s="11"/>
      <c r="F41" s="11"/>
      <c r="G41" s="52"/>
      <c r="H41" s="50"/>
      <c r="J41" s="52"/>
      <c r="K41" s="51"/>
    </row>
    <row r="42" spans="1:11" x14ac:dyDescent="0.2">
      <c r="A42" s="11" t="s">
        <v>757</v>
      </c>
      <c r="B42" s="16">
        <v>2295537</v>
      </c>
      <c r="C42" s="16">
        <v>1771</v>
      </c>
      <c r="D42" s="16">
        <v>2297308</v>
      </c>
      <c r="E42" s="11"/>
      <c r="F42" s="11"/>
      <c r="G42" s="52"/>
      <c r="H42" s="50"/>
      <c r="J42" s="52"/>
      <c r="K42" s="51"/>
    </row>
    <row r="43" spans="1:11" x14ac:dyDescent="0.2">
      <c r="A43" s="12" t="s">
        <v>758</v>
      </c>
      <c r="B43" s="17">
        <v>1119471</v>
      </c>
      <c r="C43" s="17">
        <v>935</v>
      </c>
      <c r="D43" s="17">
        <v>1120406</v>
      </c>
      <c r="E43" s="12"/>
      <c r="F43" s="12"/>
      <c r="G43" s="52"/>
      <c r="H43" s="50"/>
      <c r="J43" s="52"/>
      <c r="K43" s="51"/>
    </row>
    <row r="44" spans="1:11" x14ac:dyDescent="0.2">
      <c r="A44" s="11" t="s">
        <v>759</v>
      </c>
      <c r="B44" s="16">
        <v>610864</v>
      </c>
      <c r="C44" s="16">
        <v>299</v>
      </c>
      <c r="D44" s="16">
        <v>611163</v>
      </c>
      <c r="E44" s="11"/>
      <c r="F44" s="11">
        <v>4</v>
      </c>
      <c r="G44" s="52"/>
      <c r="H44" s="50"/>
      <c r="J44" s="52"/>
      <c r="K44" s="51"/>
    </row>
    <row r="45" spans="1:11" x14ac:dyDescent="0.2">
      <c r="A45" s="11" t="s">
        <v>721</v>
      </c>
      <c r="B45" s="16">
        <v>800059</v>
      </c>
      <c r="C45" s="16">
        <v>513</v>
      </c>
      <c r="D45" s="16">
        <v>800572</v>
      </c>
      <c r="E45" s="11"/>
      <c r="F45" s="11"/>
      <c r="G45" s="52"/>
      <c r="H45" s="50"/>
      <c r="J45" s="52"/>
      <c r="K45" s="51"/>
    </row>
    <row r="46" spans="1:11" x14ac:dyDescent="0.2">
      <c r="A46" s="11" t="s">
        <v>722</v>
      </c>
      <c r="B46" s="16">
        <v>1121112</v>
      </c>
      <c r="C46" s="16">
        <v>700</v>
      </c>
      <c r="D46" s="16">
        <v>1121812</v>
      </c>
      <c r="E46" s="11"/>
      <c r="F46" s="11"/>
      <c r="G46" s="52"/>
      <c r="H46" s="50"/>
      <c r="J46" s="52"/>
      <c r="K46" s="51"/>
    </row>
    <row r="47" spans="1:11" x14ac:dyDescent="0.2">
      <c r="A47" s="12" t="s">
        <v>723</v>
      </c>
      <c r="B47" s="17">
        <v>585164</v>
      </c>
      <c r="C47" s="17">
        <v>657</v>
      </c>
      <c r="D47" s="17">
        <v>585821</v>
      </c>
      <c r="E47" s="12"/>
      <c r="F47" s="12">
        <v>3</v>
      </c>
      <c r="G47" s="52"/>
      <c r="H47" s="50"/>
      <c r="J47" s="52"/>
      <c r="K47" s="51"/>
    </row>
    <row r="48" spans="1:11" x14ac:dyDescent="0.2">
      <c r="A48" s="11" t="s">
        <v>760</v>
      </c>
      <c r="B48" s="16">
        <v>4221002</v>
      </c>
      <c r="C48" s="16">
        <v>2751</v>
      </c>
      <c r="D48" s="16">
        <v>4223753</v>
      </c>
      <c r="E48" s="11" t="str">
        <f t="shared" ref="E48:E55" si="0">IF(RANK(D48,$D$9:$D$55)&lt;6,RANK(D48,$D$9:$D$55),"")</f>
        <v/>
      </c>
      <c r="F48" s="11" t="str">
        <f t="shared" ref="F48:F55" si="1">IF(RANK(D48,$D$9:$D$55,1)&lt;6,RANK(D48,$D$9:$D$55,1),"")</f>
        <v/>
      </c>
      <c r="G48" s="52"/>
      <c r="H48" s="50"/>
      <c r="J48" s="52"/>
      <c r="K48" s="51"/>
    </row>
    <row r="49" spans="1:11" x14ac:dyDescent="0.2">
      <c r="A49" s="11" t="s">
        <v>725</v>
      </c>
      <c r="B49" s="16">
        <v>666500</v>
      </c>
      <c r="C49" s="16">
        <v>554</v>
      </c>
      <c r="D49" s="16">
        <v>667054</v>
      </c>
      <c r="E49" s="11" t="str">
        <f t="shared" si="0"/>
        <v/>
      </c>
      <c r="F49" s="11" t="str">
        <f t="shared" si="1"/>
        <v/>
      </c>
      <c r="G49" s="52"/>
      <c r="H49" s="50"/>
      <c r="J49" s="52"/>
      <c r="K49" s="51"/>
    </row>
    <row r="50" spans="1:11" x14ac:dyDescent="0.2">
      <c r="A50" s="11" t="s">
        <v>761</v>
      </c>
      <c r="B50" s="16">
        <v>1092123</v>
      </c>
      <c r="C50" s="16">
        <v>776</v>
      </c>
      <c r="D50" s="16">
        <v>1092899</v>
      </c>
      <c r="E50" s="11" t="str">
        <f t="shared" si="0"/>
        <v/>
      </c>
      <c r="F50" s="11" t="str">
        <f t="shared" si="1"/>
        <v/>
      </c>
      <c r="G50" s="52"/>
      <c r="H50" s="50"/>
      <c r="J50" s="52"/>
      <c r="K50" s="51"/>
    </row>
    <row r="51" spans="1:11" x14ac:dyDescent="0.2">
      <c r="A51" s="11" t="s">
        <v>762</v>
      </c>
      <c r="B51" s="16">
        <v>1438817</v>
      </c>
      <c r="C51" s="16">
        <v>1556</v>
      </c>
      <c r="D51" s="16">
        <v>1440373</v>
      </c>
      <c r="E51" s="11" t="str">
        <f t="shared" si="0"/>
        <v/>
      </c>
      <c r="F51" s="11" t="str">
        <f t="shared" si="1"/>
        <v/>
      </c>
      <c r="G51" s="52"/>
      <c r="H51" s="50"/>
      <c r="J51" s="52"/>
      <c r="K51" s="51"/>
    </row>
    <row r="52" spans="1:11" x14ac:dyDescent="0.2">
      <c r="A52" s="11" t="s">
        <v>763</v>
      </c>
      <c r="B52" s="16">
        <v>941041</v>
      </c>
      <c r="C52" s="16">
        <v>482</v>
      </c>
      <c r="D52" s="16">
        <v>941523</v>
      </c>
      <c r="E52" s="11" t="str">
        <f t="shared" si="0"/>
        <v/>
      </c>
      <c r="F52" s="11" t="str">
        <f t="shared" si="1"/>
        <v/>
      </c>
      <c r="G52" s="52"/>
      <c r="H52" s="50"/>
      <c r="J52" s="52"/>
      <c r="K52" s="51"/>
    </row>
    <row r="53" spans="1:11" x14ac:dyDescent="0.2">
      <c r="A53" s="11" t="s">
        <v>766</v>
      </c>
      <c r="B53" s="16">
        <v>887064</v>
      </c>
      <c r="C53" s="16">
        <v>544</v>
      </c>
      <c r="D53" s="16">
        <v>887608</v>
      </c>
      <c r="E53" s="11" t="str">
        <f t="shared" si="0"/>
        <v/>
      </c>
      <c r="F53" s="11" t="str">
        <f t="shared" si="1"/>
        <v/>
      </c>
      <c r="G53" s="52"/>
      <c r="H53" s="50"/>
      <c r="J53" s="52"/>
      <c r="K53" s="51"/>
    </row>
    <row r="54" spans="1:11" x14ac:dyDescent="0.2">
      <c r="A54" s="11" t="s">
        <v>767</v>
      </c>
      <c r="B54" s="16">
        <v>1318311</v>
      </c>
      <c r="C54" s="16">
        <v>1109</v>
      </c>
      <c r="D54" s="16">
        <v>1319420</v>
      </c>
      <c r="E54" s="11" t="str">
        <f t="shared" si="0"/>
        <v/>
      </c>
      <c r="F54" s="11" t="str">
        <f t="shared" si="1"/>
        <v/>
      </c>
      <c r="G54" s="52"/>
      <c r="H54" s="50"/>
      <c r="J54" s="52"/>
      <c r="K54" s="51"/>
    </row>
    <row r="55" spans="1:11" x14ac:dyDescent="0.2">
      <c r="A55" s="12" t="s">
        <v>768</v>
      </c>
      <c r="B55" s="17">
        <v>1174723</v>
      </c>
      <c r="C55" s="17">
        <v>3516</v>
      </c>
      <c r="D55" s="17">
        <v>1178239</v>
      </c>
      <c r="E55" s="12" t="str">
        <f t="shared" si="0"/>
        <v/>
      </c>
      <c r="F55" s="12" t="str">
        <f t="shared" si="1"/>
        <v/>
      </c>
      <c r="G55" s="52"/>
      <c r="H55" s="50"/>
      <c r="J55" s="52"/>
      <c r="K55" s="51"/>
    </row>
    <row r="56" spans="1:11" x14ac:dyDescent="0.2">
      <c r="A56" s="12" t="s">
        <v>769</v>
      </c>
      <c r="B56" s="111">
        <v>104626185</v>
      </c>
      <c r="C56" s="111">
        <v>97212</v>
      </c>
      <c r="D56" s="17">
        <v>104723397</v>
      </c>
      <c r="E56" s="7"/>
      <c r="F56" s="7"/>
      <c r="H56" s="51"/>
      <c r="K56" s="51"/>
    </row>
    <row r="57" spans="1:11" x14ac:dyDescent="0.2">
      <c r="A57" s="55"/>
      <c r="B57" s="100"/>
      <c r="C57" s="100"/>
      <c r="D57" s="100"/>
      <c r="E57" s="18"/>
      <c r="F57" s="18"/>
    </row>
    <row r="58" spans="1:11" x14ac:dyDescent="0.2">
      <c r="A58" s="150"/>
      <c r="B58" s="340"/>
      <c r="C58" s="340"/>
      <c r="D58" s="340"/>
      <c r="E58" s="340"/>
      <c r="F58" s="340"/>
    </row>
    <row r="59" spans="1:11" x14ac:dyDescent="0.2">
      <c r="A59" s="150"/>
      <c r="B59" s="340"/>
      <c r="C59" s="340"/>
      <c r="D59" s="151"/>
      <c r="E59" s="152"/>
      <c r="F59" s="340"/>
    </row>
    <row r="60" spans="1:11" x14ac:dyDescent="0.2">
      <c r="A60" s="150"/>
      <c r="B60" s="340"/>
      <c r="C60" s="340"/>
      <c r="D60" s="153"/>
      <c r="E60" s="152"/>
      <c r="F60" s="340"/>
    </row>
    <row r="61" spans="1:11" x14ac:dyDescent="0.2">
      <c r="A61" s="150"/>
      <c r="B61" s="340"/>
      <c r="C61" s="340"/>
      <c r="D61" s="153"/>
      <c r="E61" s="152"/>
      <c r="F61" s="340"/>
    </row>
    <row r="62" spans="1:11" x14ac:dyDescent="0.2">
      <c r="A62" s="150"/>
      <c r="B62" s="340"/>
      <c r="C62" s="340"/>
      <c r="D62" s="153"/>
      <c r="E62" s="152"/>
      <c r="F62" s="340"/>
    </row>
    <row r="63" spans="1:11" x14ac:dyDescent="0.2">
      <c r="A63" s="150"/>
      <c r="B63" s="340"/>
      <c r="C63" s="340"/>
      <c r="D63" s="153"/>
      <c r="E63" s="152"/>
      <c r="F63" s="340"/>
    </row>
  </sheetData>
  <sortState ref="J13:K59">
    <sortCondition descending="1" ref="K13:K59"/>
  </sortState>
  <mergeCells count="2">
    <mergeCell ref="A4:F4"/>
    <mergeCell ref="D2:F2"/>
  </mergeCells>
  <phoneticPr fontId="4"/>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70"/>
  <sheetViews>
    <sheetView view="pageBreakPreview" zoomScaleNormal="100" zoomScaleSheetLayoutView="100" workbookViewId="0">
      <selection activeCell="C2" sqref="C2"/>
    </sheetView>
  </sheetViews>
  <sheetFormatPr defaultRowHeight="13" x14ac:dyDescent="0.2"/>
  <cols>
    <col min="1" max="1" width="2.6328125" customWidth="1"/>
    <col min="2" max="2" width="14.6328125" style="8" customWidth="1"/>
    <col min="3" max="3" width="14.6328125" style="53" customWidth="1"/>
    <col min="4" max="4" width="3.6328125" style="9" customWidth="1"/>
    <col min="5" max="5" width="14.6328125" style="8" customWidth="1"/>
    <col min="6" max="6" width="14.6328125" style="9" customWidth="1"/>
    <col min="7" max="7" width="3.6328125" style="9" customWidth="1"/>
    <col min="8" max="8" width="14.6328125" style="8" customWidth="1"/>
    <col min="9" max="9" width="14.6328125" style="9" customWidth="1"/>
    <col min="10" max="10" width="9" style="66"/>
    <col min="11" max="11" width="18.08984375" style="66" customWidth="1"/>
    <col min="12" max="12" width="9" style="66"/>
    <col min="13" max="13" width="8.7265625" style="371"/>
  </cols>
  <sheetData>
    <row r="1" spans="1:9" x14ac:dyDescent="0.2">
      <c r="A1" s="203"/>
      <c r="B1" s="212"/>
      <c r="C1" s="241"/>
      <c r="D1" s="213"/>
      <c r="E1" s="242"/>
      <c r="F1" s="213"/>
      <c r="G1" s="213"/>
      <c r="H1" s="393" t="s">
        <v>947</v>
      </c>
      <c r="I1" s="393"/>
    </row>
    <row r="2" spans="1:9" x14ac:dyDescent="0.2">
      <c r="A2" s="203"/>
      <c r="B2" s="215"/>
      <c r="C2" s="243"/>
      <c r="D2" s="213"/>
      <c r="E2" s="215"/>
      <c r="F2" s="216"/>
      <c r="G2" s="213"/>
      <c r="H2" s="215"/>
      <c r="I2" s="216"/>
    </row>
    <row r="3" spans="1:9" x14ac:dyDescent="0.2">
      <c r="A3" s="244"/>
      <c r="B3" s="218" t="s">
        <v>428</v>
      </c>
      <c r="C3" s="218" t="s">
        <v>386</v>
      </c>
      <c r="D3" s="220"/>
      <c r="E3" s="218" t="s">
        <v>428</v>
      </c>
      <c r="F3" s="218" t="s">
        <v>386</v>
      </c>
      <c r="G3" s="220"/>
      <c r="H3" s="218" t="s">
        <v>428</v>
      </c>
      <c r="I3" s="218" t="s">
        <v>386</v>
      </c>
    </row>
    <row r="4" spans="1:9" x14ac:dyDescent="0.2">
      <c r="A4" s="244"/>
      <c r="B4" s="264" t="s">
        <v>563</v>
      </c>
      <c r="C4" s="376">
        <v>355124</v>
      </c>
      <c r="D4" s="220"/>
      <c r="E4" s="119" t="s">
        <v>363</v>
      </c>
      <c r="F4" s="220">
        <v>327726</v>
      </c>
      <c r="G4" s="220"/>
      <c r="H4" s="119" t="s">
        <v>674</v>
      </c>
      <c r="I4" s="220">
        <v>352630</v>
      </c>
    </row>
    <row r="5" spans="1:9" x14ac:dyDescent="0.2">
      <c r="A5" s="244"/>
      <c r="B5" s="223" t="s">
        <v>564</v>
      </c>
      <c r="C5" s="245">
        <v>403835</v>
      </c>
      <c r="D5" s="220"/>
      <c r="E5" s="223" t="s">
        <v>565</v>
      </c>
      <c r="F5" s="224">
        <v>414197</v>
      </c>
      <c r="G5" s="220"/>
      <c r="H5" s="223" t="s">
        <v>566</v>
      </c>
      <c r="I5" s="224">
        <v>266489</v>
      </c>
    </row>
    <row r="6" spans="1:9" x14ac:dyDescent="0.2">
      <c r="A6" s="244"/>
      <c r="B6" s="223" t="s">
        <v>567</v>
      </c>
      <c r="C6" s="245">
        <v>412781</v>
      </c>
      <c r="D6" s="220"/>
      <c r="E6" s="223" t="s">
        <v>568</v>
      </c>
      <c r="F6" s="224">
        <v>404384</v>
      </c>
      <c r="G6" s="220"/>
      <c r="H6" s="227" t="s">
        <v>569</v>
      </c>
      <c r="I6" s="228">
        <v>268489</v>
      </c>
    </row>
    <row r="7" spans="1:9" x14ac:dyDescent="0.2">
      <c r="A7" s="244"/>
      <c r="B7" s="227" t="s">
        <v>570</v>
      </c>
      <c r="C7" s="246">
        <v>288980</v>
      </c>
      <c r="D7" s="220"/>
      <c r="E7" s="227" t="s">
        <v>571</v>
      </c>
      <c r="F7" s="228">
        <v>403984</v>
      </c>
      <c r="G7" s="220"/>
      <c r="H7" s="230" t="s">
        <v>442</v>
      </c>
      <c r="I7" s="231">
        <v>887608</v>
      </c>
    </row>
    <row r="8" spans="1:9" x14ac:dyDescent="0.2">
      <c r="A8" s="244"/>
      <c r="B8" s="230" t="s">
        <v>442</v>
      </c>
      <c r="C8" s="247">
        <v>1460720</v>
      </c>
      <c r="D8" s="220"/>
      <c r="E8" s="230" t="s">
        <v>442</v>
      </c>
      <c r="F8" s="231">
        <v>1550291</v>
      </c>
      <c r="G8" s="220"/>
      <c r="H8" s="119" t="s">
        <v>371</v>
      </c>
      <c r="I8" s="220">
        <v>355609</v>
      </c>
    </row>
    <row r="9" spans="1:9" x14ac:dyDescent="0.2">
      <c r="A9" s="244"/>
      <c r="B9" s="119" t="s">
        <v>573</v>
      </c>
      <c r="C9" s="248">
        <v>324984</v>
      </c>
      <c r="D9" s="220"/>
      <c r="E9" s="119" t="s">
        <v>574</v>
      </c>
      <c r="F9" s="220">
        <v>409281</v>
      </c>
      <c r="G9" s="220"/>
      <c r="H9" s="223" t="s">
        <v>572</v>
      </c>
      <c r="I9" s="224">
        <v>331155</v>
      </c>
    </row>
    <row r="10" spans="1:9" x14ac:dyDescent="0.2">
      <c r="A10" s="244"/>
      <c r="B10" s="223" t="s">
        <v>576</v>
      </c>
      <c r="C10" s="245">
        <v>434448</v>
      </c>
      <c r="D10" s="220"/>
      <c r="E10" s="223" t="s">
        <v>577</v>
      </c>
      <c r="F10" s="224">
        <v>389692</v>
      </c>
      <c r="G10" s="220"/>
      <c r="H10" s="223" t="s">
        <v>575</v>
      </c>
      <c r="I10" s="224">
        <v>313155</v>
      </c>
    </row>
    <row r="11" spans="1:9" x14ac:dyDescent="0.2">
      <c r="A11" s="244"/>
      <c r="B11" s="227" t="s">
        <v>579</v>
      </c>
      <c r="C11" s="246">
        <v>393201</v>
      </c>
      <c r="D11" s="220"/>
      <c r="E11" s="223" t="s">
        <v>580</v>
      </c>
      <c r="F11" s="224">
        <v>420354</v>
      </c>
      <c r="G11" s="220"/>
      <c r="H11" s="227" t="s">
        <v>578</v>
      </c>
      <c r="I11" s="228">
        <v>319501</v>
      </c>
    </row>
    <row r="12" spans="1:9" x14ac:dyDescent="0.2">
      <c r="A12" s="244"/>
      <c r="B12" s="230" t="s">
        <v>442</v>
      </c>
      <c r="C12" s="247">
        <v>1152633</v>
      </c>
      <c r="D12" s="220"/>
      <c r="E12" s="223" t="s">
        <v>581</v>
      </c>
      <c r="F12" s="224">
        <v>394720</v>
      </c>
      <c r="G12" s="220"/>
      <c r="H12" s="230" t="s">
        <v>442</v>
      </c>
      <c r="I12" s="231">
        <v>1319420</v>
      </c>
    </row>
    <row r="13" spans="1:9" x14ac:dyDescent="0.2">
      <c r="A13" s="244"/>
      <c r="B13" s="119" t="s">
        <v>583</v>
      </c>
      <c r="C13" s="248">
        <v>389304</v>
      </c>
      <c r="D13" s="220"/>
      <c r="E13" s="223" t="s">
        <v>582</v>
      </c>
      <c r="F13" s="224">
        <v>304703</v>
      </c>
      <c r="G13" s="220"/>
      <c r="H13" s="119" t="s">
        <v>413</v>
      </c>
      <c r="I13" s="220">
        <v>266274</v>
      </c>
    </row>
    <row r="14" spans="1:9" x14ac:dyDescent="0.2">
      <c r="A14" s="244"/>
      <c r="B14" s="223" t="s">
        <v>586</v>
      </c>
      <c r="C14" s="245">
        <v>261061</v>
      </c>
      <c r="D14" s="220"/>
      <c r="E14" s="227" t="s">
        <v>584</v>
      </c>
      <c r="F14" s="228">
        <v>378558</v>
      </c>
      <c r="G14" s="220"/>
      <c r="H14" s="223" t="s">
        <v>585</v>
      </c>
      <c r="I14" s="224">
        <v>295852</v>
      </c>
    </row>
    <row r="15" spans="1:9" x14ac:dyDescent="0.2">
      <c r="A15" s="244"/>
      <c r="B15" s="223" t="s">
        <v>588</v>
      </c>
      <c r="C15" s="245">
        <v>351843</v>
      </c>
      <c r="D15" s="220"/>
      <c r="E15" s="230" t="s">
        <v>442</v>
      </c>
      <c r="F15" s="231">
        <v>2297308</v>
      </c>
      <c r="G15" s="220"/>
      <c r="H15" s="223" t="s">
        <v>587</v>
      </c>
      <c r="I15" s="224">
        <v>318028</v>
      </c>
    </row>
    <row r="16" spans="1:9" x14ac:dyDescent="0.2">
      <c r="A16" s="244"/>
      <c r="B16" s="223" t="s">
        <v>590</v>
      </c>
      <c r="C16" s="245">
        <v>392075</v>
      </c>
      <c r="D16" s="220"/>
      <c r="E16" s="119" t="s">
        <v>672</v>
      </c>
      <c r="F16" s="220">
        <v>388682</v>
      </c>
      <c r="G16" s="220"/>
      <c r="H16" s="227" t="s">
        <v>589</v>
      </c>
      <c r="I16" s="228">
        <v>298085</v>
      </c>
    </row>
    <row r="17" spans="1:11" x14ac:dyDescent="0.2">
      <c r="A17" s="244"/>
      <c r="B17" s="223" t="s">
        <v>591</v>
      </c>
      <c r="C17" s="245">
        <v>232665</v>
      </c>
      <c r="D17" s="220"/>
      <c r="E17" s="223" t="s">
        <v>592</v>
      </c>
      <c r="F17" s="224">
        <v>382034</v>
      </c>
      <c r="G17" s="220"/>
      <c r="H17" s="230" t="s">
        <v>442</v>
      </c>
      <c r="I17" s="231">
        <v>1178239</v>
      </c>
    </row>
    <row r="18" spans="1:11" x14ac:dyDescent="0.2">
      <c r="A18" s="244"/>
      <c r="B18" s="227" t="s">
        <v>593</v>
      </c>
      <c r="C18" s="246">
        <v>457995</v>
      </c>
      <c r="D18" s="220"/>
      <c r="E18" s="227" t="s">
        <v>594</v>
      </c>
      <c r="F18" s="228">
        <v>349690</v>
      </c>
      <c r="G18" s="220"/>
      <c r="H18" s="119"/>
      <c r="I18" s="220"/>
      <c r="K18" s="50"/>
    </row>
    <row r="19" spans="1:11" x14ac:dyDescent="0.2">
      <c r="A19" s="244"/>
      <c r="B19" s="230" t="s">
        <v>442</v>
      </c>
      <c r="C19" s="247">
        <v>2084943</v>
      </c>
      <c r="D19" s="220"/>
      <c r="E19" s="230" t="s">
        <v>0</v>
      </c>
      <c r="F19" s="231">
        <v>1120406</v>
      </c>
      <c r="G19" s="220"/>
      <c r="H19" s="119" t="s">
        <v>595</v>
      </c>
      <c r="I19" s="220">
        <v>104723397</v>
      </c>
    </row>
    <row r="20" spans="1:11" x14ac:dyDescent="0.2">
      <c r="A20" s="244"/>
      <c r="B20" s="119" t="s">
        <v>364</v>
      </c>
      <c r="C20" s="248">
        <v>439100</v>
      </c>
      <c r="D20" s="220"/>
      <c r="E20" s="119" t="s">
        <v>406</v>
      </c>
      <c r="F20" s="220">
        <v>356051</v>
      </c>
      <c r="G20" s="220"/>
      <c r="H20" s="230"/>
      <c r="I20" s="231"/>
    </row>
    <row r="21" spans="1:11" x14ac:dyDescent="0.2">
      <c r="A21" s="244"/>
      <c r="B21" s="223" t="s">
        <v>596</v>
      </c>
      <c r="C21" s="245">
        <v>444237</v>
      </c>
      <c r="D21" s="220"/>
      <c r="E21" s="227" t="s">
        <v>598</v>
      </c>
      <c r="F21" s="228">
        <v>255112</v>
      </c>
      <c r="G21" s="249"/>
      <c r="H21" s="213"/>
      <c r="I21" s="213"/>
      <c r="K21" s="50"/>
    </row>
    <row r="22" spans="1:11" x14ac:dyDescent="0.2">
      <c r="A22" s="244"/>
      <c r="B22" s="223" t="s">
        <v>597</v>
      </c>
      <c r="C22" s="245">
        <v>362782</v>
      </c>
      <c r="D22" s="220"/>
      <c r="E22" s="230" t="s">
        <v>442</v>
      </c>
      <c r="F22" s="231">
        <v>611163</v>
      </c>
      <c r="G22" s="249"/>
      <c r="H22" s="213"/>
      <c r="I22" s="213"/>
      <c r="K22" s="50"/>
    </row>
    <row r="23" spans="1:11" x14ac:dyDescent="0.2">
      <c r="A23" s="244"/>
      <c r="B23" s="223" t="s">
        <v>599</v>
      </c>
      <c r="C23" s="245">
        <v>412948</v>
      </c>
      <c r="D23" s="220"/>
      <c r="E23" s="119" t="s">
        <v>667</v>
      </c>
      <c r="F23" s="220">
        <v>311348</v>
      </c>
      <c r="G23" s="249"/>
      <c r="H23" s="213"/>
      <c r="I23" s="213"/>
    </row>
    <row r="24" spans="1:11" x14ac:dyDescent="0.2">
      <c r="A24" s="244"/>
      <c r="B24" s="223" t="s">
        <v>600</v>
      </c>
      <c r="C24" s="245">
        <v>432769</v>
      </c>
      <c r="D24" s="220"/>
      <c r="E24" s="223" t="s">
        <v>603</v>
      </c>
      <c r="F24" s="224">
        <v>254004</v>
      </c>
      <c r="G24" s="249"/>
      <c r="H24" s="213"/>
      <c r="I24" s="213"/>
    </row>
    <row r="25" spans="1:11" x14ac:dyDescent="0.2">
      <c r="A25" s="244"/>
      <c r="B25" s="223" t="s">
        <v>601</v>
      </c>
      <c r="C25" s="245">
        <v>388329</v>
      </c>
      <c r="D25" s="220"/>
      <c r="E25" s="227" t="s">
        <v>605</v>
      </c>
      <c r="F25" s="228">
        <v>235220</v>
      </c>
      <c r="G25" s="249"/>
      <c r="H25" s="213"/>
      <c r="I25" s="213"/>
    </row>
    <row r="26" spans="1:11" x14ac:dyDescent="0.2">
      <c r="A26" s="244"/>
      <c r="B26" s="223" t="s">
        <v>602</v>
      </c>
      <c r="C26" s="245">
        <v>387084</v>
      </c>
      <c r="D26" s="220"/>
      <c r="E26" s="230" t="s">
        <v>442</v>
      </c>
      <c r="F26" s="231">
        <v>800572</v>
      </c>
      <c r="G26" s="249"/>
      <c r="H26" s="213"/>
      <c r="I26" s="213"/>
    </row>
    <row r="27" spans="1:11" x14ac:dyDescent="0.2">
      <c r="A27" s="244"/>
      <c r="B27" s="223" t="s">
        <v>604</v>
      </c>
      <c r="C27" s="245">
        <v>422582</v>
      </c>
      <c r="D27" s="220"/>
      <c r="E27" s="119" t="s">
        <v>608</v>
      </c>
      <c r="F27" s="220">
        <v>423562</v>
      </c>
      <c r="G27" s="249"/>
      <c r="H27" s="213"/>
      <c r="I27" s="213"/>
    </row>
    <row r="28" spans="1:11" x14ac:dyDescent="0.2">
      <c r="A28" s="244"/>
      <c r="B28" s="223" t="s">
        <v>606</v>
      </c>
      <c r="C28" s="245">
        <v>372178</v>
      </c>
      <c r="D28" s="220"/>
      <c r="E28" s="223" t="s">
        <v>610</v>
      </c>
      <c r="F28" s="224">
        <v>388615</v>
      </c>
      <c r="G28" s="249"/>
      <c r="H28" s="213"/>
      <c r="I28" s="213"/>
    </row>
    <row r="29" spans="1:11" x14ac:dyDescent="0.2">
      <c r="A29" s="244"/>
      <c r="B29" s="223" t="s">
        <v>607</v>
      </c>
      <c r="C29" s="245">
        <v>319381</v>
      </c>
      <c r="D29" s="220"/>
      <c r="E29" s="227" t="s">
        <v>612</v>
      </c>
      <c r="F29" s="228">
        <v>309635</v>
      </c>
      <c r="G29" s="249"/>
      <c r="H29" s="213"/>
      <c r="I29" s="213"/>
    </row>
    <row r="30" spans="1:11" x14ac:dyDescent="0.2">
      <c r="A30" s="244"/>
      <c r="B30" s="223" t="s">
        <v>609</v>
      </c>
      <c r="C30" s="245">
        <v>397201</v>
      </c>
      <c r="D30" s="220"/>
      <c r="E30" s="230" t="s">
        <v>442</v>
      </c>
      <c r="F30" s="231">
        <v>1121812</v>
      </c>
      <c r="G30" s="249"/>
      <c r="H30" s="213"/>
      <c r="I30" s="213"/>
    </row>
    <row r="31" spans="1:11" x14ac:dyDescent="0.2">
      <c r="A31" s="244"/>
      <c r="B31" s="223" t="s">
        <v>611</v>
      </c>
      <c r="C31" s="245">
        <v>336794</v>
      </c>
      <c r="D31" s="220"/>
      <c r="E31" s="119" t="s">
        <v>382</v>
      </c>
      <c r="F31" s="220">
        <v>305789</v>
      </c>
      <c r="G31" s="249"/>
      <c r="H31" s="213"/>
      <c r="I31" s="213"/>
    </row>
    <row r="32" spans="1:11" x14ac:dyDescent="0.2">
      <c r="A32" s="244"/>
      <c r="B32" s="223" t="s">
        <v>613</v>
      </c>
      <c r="C32" s="245">
        <v>398580</v>
      </c>
      <c r="D32" s="220"/>
      <c r="E32" s="227" t="s">
        <v>617</v>
      </c>
      <c r="F32" s="228">
        <v>280032</v>
      </c>
      <c r="G32" s="249"/>
      <c r="H32" s="213"/>
      <c r="I32" s="213"/>
    </row>
    <row r="33" spans="1:9" x14ac:dyDescent="0.2">
      <c r="A33" s="244"/>
      <c r="B33" s="223" t="s">
        <v>614</v>
      </c>
      <c r="C33" s="245">
        <v>418190</v>
      </c>
      <c r="D33" s="220"/>
      <c r="E33" s="230" t="s">
        <v>442</v>
      </c>
      <c r="F33" s="231">
        <v>585821</v>
      </c>
      <c r="G33" s="249"/>
      <c r="H33" s="213"/>
      <c r="I33" s="213"/>
    </row>
    <row r="34" spans="1:9" x14ac:dyDescent="0.2">
      <c r="A34" s="244"/>
      <c r="B34" s="223" t="s">
        <v>615</v>
      </c>
      <c r="C34" s="245">
        <v>384931</v>
      </c>
      <c r="D34" s="220"/>
      <c r="E34" s="119" t="s">
        <v>621</v>
      </c>
      <c r="F34" s="220">
        <v>436572</v>
      </c>
      <c r="G34" s="249"/>
      <c r="H34" s="213"/>
      <c r="I34" s="213"/>
    </row>
    <row r="35" spans="1:9" x14ac:dyDescent="0.2">
      <c r="A35" s="244"/>
      <c r="B35" s="223" t="s">
        <v>616</v>
      </c>
      <c r="C35" s="245">
        <v>326003</v>
      </c>
      <c r="D35" s="220"/>
      <c r="E35" s="223" t="s">
        <v>622</v>
      </c>
      <c r="F35" s="224">
        <v>456687</v>
      </c>
      <c r="G35" s="249"/>
      <c r="H35" s="213"/>
      <c r="I35" s="213"/>
    </row>
    <row r="36" spans="1:9" x14ac:dyDescent="0.2">
      <c r="A36" s="244"/>
      <c r="B36" s="223" t="s">
        <v>618</v>
      </c>
      <c r="C36" s="245">
        <v>326570</v>
      </c>
      <c r="D36" s="220"/>
      <c r="E36" s="223" t="s">
        <v>624</v>
      </c>
      <c r="F36" s="224">
        <v>447385</v>
      </c>
      <c r="G36" s="249"/>
      <c r="H36" s="213"/>
      <c r="I36" s="213"/>
    </row>
    <row r="37" spans="1:9" x14ac:dyDescent="0.2">
      <c r="A37" s="244"/>
      <c r="B37" s="223" t="s">
        <v>619</v>
      </c>
      <c r="C37" s="245">
        <v>431284</v>
      </c>
      <c r="D37" s="220"/>
      <c r="E37" s="223" t="s">
        <v>626</v>
      </c>
      <c r="F37" s="224">
        <v>397557</v>
      </c>
      <c r="G37" s="249"/>
      <c r="H37" s="213"/>
      <c r="I37" s="213"/>
    </row>
    <row r="38" spans="1:9" x14ac:dyDescent="0.2">
      <c r="A38" s="244"/>
      <c r="B38" s="227" t="s">
        <v>620</v>
      </c>
      <c r="C38" s="246">
        <v>301704</v>
      </c>
      <c r="D38" s="220"/>
      <c r="E38" s="223" t="s">
        <v>628</v>
      </c>
      <c r="F38" s="224">
        <v>455825</v>
      </c>
      <c r="G38" s="249"/>
      <c r="H38" s="213"/>
      <c r="I38" s="213"/>
    </row>
    <row r="39" spans="1:9" x14ac:dyDescent="0.2">
      <c r="A39" s="244"/>
      <c r="B39" s="230" t="s">
        <v>442</v>
      </c>
      <c r="C39" s="247">
        <v>7302647</v>
      </c>
      <c r="D39" s="220"/>
      <c r="E39" s="223" t="s">
        <v>630</v>
      </c>
      <c r="F39" s="224">
        <v>371755</v>
      </c>
      <c r="G39" s="249"/>
      <c r="H39" s="213"/>
      <c r="I39" s="213"/>
    </row>
    <row r="40" spans="1:9" x14ac:dyDescent="0.2">
      <c r="A40" s="244"/>
      <c r="B40" s="119" t="s">
        <v>623</v>
      </c>
      <c r="C40" s="248">
        <v>393614</v>
      </c>
      <c r="D40" s="220"/>
      <c r="E40" s="223" t="s">
        <v>632</v>
      </c>
      <c r="F40" s="224">
        <v>282933</v>
      </c>
      <c r="G40" s="249"/>
      <c r="H40" s="213"/>
      <c r="I40" s="213"/>
    </row>
    <row r="41" spans="1:9" x14ac:dyDescent="0.2">
      <c r="A41" s="244"/>
      <c r="B41" s="223" t="s">
        <v>625</v>
      </c>
      <c r="C41" s="245">
        <v>382827</v>
      </c>
      <c r="D41" s="220"/>
      <c r="E41" s="223" t="s">
        <v>634</v>
      </c>
      <c r="F41" s="224">
        <v>344181</v>
      </c>
      <c r="G41" s="249"/>
      <c r="H41" s="213"/>
      <c r="I41" s="213"/>
    </row>
    <row r="42" spans="1:9" x14ac:dyDescent="0.2">
      <c r="A42" s="244"/>
      <c r="B42" s="223" t="s">
        <v>627</v>
      </c>
      <c r="C42" s="245">
        <v>310308</v>
      </c>
      <c r="D42" s="220"/>
      <c r="E42" s="223" t="s">
        <v>636</v>
      </c>
      <c r="F42" s="224">
        <v>374876</v>
      </c>
      <c r="G42" s="249"/>
      <c r="H42" s="213"/>
      <c r="I42" s="213"/>
    </row>
    <row r="43" spans="1:9" x14ac:dyDescent="0.2">
      <c r="A43" s="244"/>
      <c r="B43" s="223" t="s">
        <v>629</v>
      </c>
      <c r="C43" s="245">
        <v>415871</v>
      </c>
      <c r="D43" s="220"/>
      <c r="E43" s="223" t="s">
        <v>638</v>
      </c>
      <c r="F43" s="224">
        <v>403370</v>
      </c>
      <c r="G43" s="249"/>
      <c r="H43" s="213"/>
      <c r="I43" s="213"/>
    </row>
    <row r="44" spans="1:9" x14ac:dyDescent="0.2">
      <c r="A44" s="244"/>
      <c r="B44" s="223" t="s">
        <v>631</v>
      </c>
      <c r="C44" s="245">
        <v>376241</v>
      </c>
      <c r="D44" s="220"/>
      <c r="E44" s="227" t="s">
        <v>640</v>
      </c>
      <c r="F44" s="228">
        <v>252612</v>
      </c>
      <c r="G44" s="249"/>
      <c r="H44" s="213"/>
      <c r="I44" s="213"/>
    </row>
    <row r="45" spans="1:9" x14ac:dyDescent="0.2">
      <c r="A45" s="244"/>
      <c r="B45" s="223" t="s">
        <v>633</v>
      </c>
      <c r="C45" s="245">
        <v>447163</v>
      </c>
      <c r="D45" s="220"/>
      <c r="E45" s="230" t="s">
        <v>442</v>
      </c>
      <c r="F45" s="231">
        <v>4223753</v>
      </c>
      <c r="G45" s="249"/>
      <c r="H45" s="213"/>
      <c r="I45" s="213"/>
    </row>
    <row r="46" spans="1:9" x14ac:dyDescent="0.2">
      <c r="A46" s="244"/>
      <c r="B46" s="223" t="s">
        <v>635</v>
      </c>
      <c r="C46" s="245">
        <v>443704</v>
      </c>
      <c r="D46" s="220"/>
      <c r="E46" s="119" t="s">
        <v>365</v>
      </c>
      <c r="F46" s="220">
        <v>332403</v>
      </c>
      <c r="G46" s="249"/>
      <c r="H46" s="213"/>
      <c r="I46" s="213"/>
    </row>
    <row r="47" spans="1:9" x14ac:dyDescent="0.2">
      <c r="A47" s="244"/>
      <c r="B47" s="223" t="s">
        <v>637</v>
      </c>
      <c r="C47" s="245">
        <v>385475</v>
      </c>
      <c r="D47" s="220"/>
      <c r="E47" s="238" t="s">
        <v>678</v>
      </c>
      <c r="F47" s="239">
        <v>334651</v>
      </c>
      <c r="G47" s="249"/>
      <c r="H47" s="213"/>
      <c r="I47" s="213"/>
    </row>
    <row r="48" spans="1:9" x14ac:dyDescent="0.2">
      <c r="A48" s="244"/>
      <c r="B48" s="223" t="s">
        <v>639</v>
      </c>
      <c r="C48" s="245">
        <v>362506</v>
      </c>
      <c r="D48" s="220"/>
      <c r="E48" s="218" t="s">
        <v>442</v>
      </c>
      <c r="F48" s="296">
        <v>667054</v>
      </c>
      <c r="G48" s="249"/>
      <c r="H48" s="213"/>
      <c r="I48" s="213"/>
    </row>
    <row r="49" spans="1:9" x14ac:dyDescent="0.2">
      <c r="A49" s="244"/>
      <c r="B49" s="223" t="s">
        <v>641</v>
      </c>
      <c r="C49" s="245">
        <v>345487</v>
      </c>
      <c r="D49" s="220"/>
      <c r="E49" s="119" t="s">
        <v>646</v>
      </c>
      <c r="F49" s="220">
        <v>340151</v>
      </c>
      <c r="G49" s="249"/>
      <c r="H49" s="213"/>
      <c r="I49" s="213"/>
    </row>
    <row r="50" spans="1:9" x14ac:dyDescent="0.2">
      <c r="A50" s="244"/>
      <c r="B50" s="223" t="s">
        <v>642</v>
      </c>
      <c r="C50" s="245">
        <v>397498</v>
      </c>
      <c r="D50" s="220"/>
      <c r="E50" s="223" t="s">
        <v>648</v>
      </c>
      <c r="F50" s="224">
        <v>400352</v>
      </c>
      <c r="G50" s="249"/>
      <c r="H50" s="213"/>
      <c r="I50" s="213"/>
    </row>
    <row r="51" spans="1:9" x14ac:dyDescent="0.2">
      <c r="A51" s="244"/>
      <c r="B51" s="227" t="s">
        <v>643</v>
      </c>
      <c r="C51" s="246">
        <v>278593</v>
      </c>
      <c r="D51" s="220"/>
      <c r="E51" s="227" t="s">
        <v>649</v>
      </c>
      <c r="F51" s="228">
        <v>352396</v>
      </c>
      <c r="G51" s="249"/>
      <c r="H51" s="213"/>
      <c r="I51" s="213"/>
    </row>
    <row r="52" spans="1:9" x14ac:dyDescent="0.2">
      <c r="A52" s="244"/>
      <c r="B52" s="230" t="s">
        <v>442</v>
      </c>
      <c r="C52" s="247">
        <v>4539287</v>
      </c>
      <c r="D52" s="220"/>
      <c r="E52" s="230" t="s">
        <v>442</v>
      </c>
      <c r="F52" s="231">
        <v>1092899</v>
      </c>
      <c r="G52" s="249"/>
      <c r="H52" s="213"/>
      <c r="I52" s="213"/>
    </row>
    <row r="53" spans="1:9" x14ac:dyDescent="0.2">
      <c r="A53" s="244"/>
      <c r="B53" s="119" t="s">
        <v>644</v>
      </c>
      <c r="C53" s="248">
        <v>392515</v>
      </c>
      <c r="D53" s="220"/>
      <c r="E53" s="119" t="s">
        <v>652</v>
      </c>
      <c r="F53" s="220">
        <v>421923</v>
      </c>
      <c r="G53" s="249"/>
      <c r="H53" s="213"/>
      <c r="I53" s="213"/>
    </row>
    <row r="54" spans="1:9" x14ac:dyDescent="0.2">
      <c r="A54" s="244"/>
      <c r="B54" s="223" t="s">
        <v>645</v>
      </c>
      <c r="C54" s="245">
        <v>380140</v>
      </c>
      <c r="D54" s="220"/>
      <c r="E54" s="223" t="s">
        <v>653</v>
      </c>
      <c r="F54" s="224">
        <v>311314</v>
      </c>
      <c r="G54" s="249"/>
      <c r="H54" s="213"/>
      <c r="I54" s="213"/>
    </row>
    <row r="55" spans="1:9" x14ac:dyDescent="0.2">
      <c r="A55" s="244"/>
      <c r="B55" s="227" t="s">
        <v>647</v>
      </c>
      <c r="C55" s="246">
        <v>348855</v>
      </c>
      <c r="D55" s="220"/>
      <c r="E55" s="223" t="s">
        <v>654</v>
      </c>
      <c r="F55" s="224">
        <v>313997</v>
      </c>
      <c r="G55" s="249"/>
      <c r="H55" s="213"/>
      <c r="I55" s="213"/>
    </row>
    <row r="56" spans="1:9" x14ac:dyDescent="0.2">
      <c r="A56" s="244"/>
      <c r="B56" s="230" t="s">
        <v>442</v>
      </c>
      <c r="C56" s="247">
        <v>1121510</v>
      </c>
      <c r="D56" s="220"/>
      <c r="E56" s="227" t="s">
        <v>656</v>
      </c>
      <c r="F56" s="228">
        <v>393139</v>
      </c>
      <c r="G56" s="249"/>
      <c r="H56" s="213"/>
      <c r="I56" s="213"/>
    </row>
    <row r="57" spans="1:9" x14ac:dyDescent="0.2">
      <c r="A57" s="244"/>
      <c r="B57" s="119" t="s">
        <v>650</v>
      </c>
      <c r="C57" s="248">
        <v>399987</v>
      </c>
      <c r="D57" s="220"/>
      <c r="E57" s="230" t="s">
        <v>442</v>
      </c>
      <c r="F57" s="231">
        <v>1440373</v>
      </c>
      <c r="G57" s="249"/>
      <c r="H57" s="213"/>
      <c r="I57" s="213"/>
    </row>
    <row r="58" spans="1:9" x14ac:dyDescent="0.2">
      <c r="A58" s="244"/>
      <c r="B58" s="227" t="s">
        <v>651</v>
      </c>
      <c r="C58" s="246">
        <v>386215</v>
      </c>
      <c r="D58" s="220"/>
      <c r="E58" s="119" t="s">
        <v>659</v>
      </c>
      <c r="F58" s="220">
        <v>385756</v>
      </c>
      <c r="G58" s="249"/>
      <c r="H58" s="213"/>
      <c r="I58" s="213"/>
    </row>
    <row r="59" spans="1:9" x14ac:dyDescent="0.2">
      <c r="A59" s="244"/>
      <c r="B59" s="230" t="s">
        <v>442</v>
      </c>
      <c r="C59" s="247">
        <v>786202</v>
      </c>
      <c r="D59" s="220"/>
      <c r="E59" s="223" t="s">
        <v>661</v>
      </c>
      <c r="F59" s="224">
        <v>259442</v>
      </c>
      <c r="G59" s="249"/>
      <c r="H59" s="213"/>
      <c r="I59" s="213"/>
    </row>
    <row r="60" spans="1:9" x14ac:dyDescent="0.2">
      <c r="A60" s="244"/>
      <c r="B60" s="119" t="s">
        <v>655</v>
      </c>
      <c r="C60" s="248">
        <v>226751</v>
      </c>
      <c r="D60" s="220"/>
      <c r="E60" s="227" t="s">
        <v>662</v>
      </c>
      <c r="F60" s="228">
        <v>296325</v>
      </c>
      <c r="G60" s="249"/>
      <c r="H60" s="213"/>
      <c r="I60" s="213"/>
    </row>
    <row r="61" spans="1:9" x14ac:dyDescent="0.2">
      <c r="A61" s="244"/>
      <c r="B61" s="227" t="s">
        <v>657</v>
      </c>
      <c r="C61" s="246">
        <v>230593</v>
      </c>
      <c r="D61" s="220"/>
      <c r="E61" s="230" t="s">
        <v>442</v>
      </c>
      <c r="F61" s="231">
        <v>941523</v>
      </c>
      <c r="G61" s="249"/>
      <c r="H61" s="213"/>
      <c r="I61" s="213"/>
    </row>
    <row r="62" spans="1:9" x14ac:dyDescent="0.2">
      <c r="A62" s="244"/>
      <c r="B62" s="230" t="s">
        <v>442</v>
      </c>
      <c r="C62" s="247">
        <v>457344</v>
      </c>
      <c r="D62" s="250"/>
      <c r="E62" s="251"/>
      <c r="F62" s="149"/>
      <c r="G62" s="249"/>
      <c r="H62" s="213"/>
      <c r="I62" s="213"/>
    </row>
    <row r="63" spans="1:9" x14ac:dyDescent="0.2">
      <c r="A63" s="244"/>
      <c r="B63" s="119" t="s">
        <v>658</v>
      </c>
      <c r="C63" s="248">
        <v>256129</v>
      </c>
      <c r="D63" s="250"/>
      <c r="E63" s="205"/>
      <c r="F63" s="149"/>
      <c r="G63" s="249"/>
      <c r="H63" s="213"/>
      <c r="I63" s="213"/>
    </row>
    <row r="64" spans="1:9" x14ac:dyDescent="0.2">
      <c r="A64" s="244"/>
      <c r="B64" s="227" t="s">
        <v>660</v>
      </c>
      <c r="C64" s="246">
        <v>293102</v>
      </c>
      <c r="D64" s="252"/>
      <c r="E64" s="205"/>
      <c r="F64" s="149"/>
      <c r="G64" s="213"/>
      <c r="H64" s="213"/>
      <c r="I64" s="213"/>
    </row>
    <row r="65" spans="1:9" x14ac:dyDescent="0.2">
      <c r="A65" s="244"/>
      <c r="B65" s="230" t="s">
        <v>442</v>
      </c>
      <c r="C65" s="247">
        <v>549231</v>
      </c>
      <c r="D65" s="252"/>
      <c r="E65" s="205"/>
      <c r="F65" s="149"/>
      <c r="G65" s="213"/>
      <c r="H65" s="213"/>
      <c r="I65" s="213"/>
    </row>
    <row r="66" spans="1:9" x14ac:dyDescent="0.2">
      <c r="A66" s="253"/>
      <c r="B66" s="251"/>
      <c r="C66" s="254"/>
      <c r="D66" s="167"/>
      <c r="E66" s="205"/>
      <c r="F66" s="149"/>
      <c r="G66" s="213"/>
      <c r="H66" s="213"/>
      <c r="I66" s="213"/>
    </row>
    <row r="67" spans="1:9" x14ac:dyDescent="0.2">
      <c r="A67" s="253"/>
      <c r="B67" s="205"/>
      <c r="C67" s="163"/>
      <c r="D67" s="213"/>
      <c r="E67" s="150"/>
      <c r="F67" s="149"/>
      <c r="G67" s="213"/>
      <c r="H67" s="213"/>
      <c r="I67" s="213"/>
    </row>
    <row r="68" spans="1:9" x14ac:dyDescent="0.2">
      <c r="A68" s="203"/>
      <c r="B68" s="150"/>
      <c r="C68" s="174"/>
      <c r="D68" s="213"/>
      <c r="E68" s="150"/>
      <c r="F68" s="149"/>
      <c r="G68" s="213"/>
      <c r="H68" s="149"/>
      <c r="I68" s="149"/>
    </row>
    <row r="69" spans="1:9" x14ac:dyDescent="0.2">
      <c r="A69" s="203"/>
      <c r="B69" s="150"/>
      <c r="C69" s="174"/>
      <c r="D69" s="213"/>
      <c r="E69" s="150"/>
      <c r="F69" s="149"/>
      <c r="G69" s="213"/>
      <c r="H69" s="150"/>
      <c r="I69" s="149"/>
    </row>
    <row r="70" spans="1:9" x14ac:dyDescent="0.2">
      <c r="A70" s="203"/>
      <c r="B70" s="150"/>
      <c r="C70" s="174"/>
      <c r="D70" s="149"/>
      <c r="E70" s="150"/>
      <c r="F70" s="149"/>
      <c r="G70" s="149"/>
      <c r="H70" s="150"/>
      <c r="I70" s="149"/>
    </row>
  </sheetData>
  <mergeCells count="1">
    <mergeCell ref="H1:I1"/>
  </mergeCells>
  <phoneticPr fontId="4"/>
  <pageMargins left="0.78740157480314965" right="0.78740157480314965" top="0.23622047244094491" bottom="0.27559055118110237" header="0.19685039370078741" footer="0.51181102362204722"/>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dimension ref="A1:AA74"/>
  <sheetViews>
    <sheetView view="pageBreakPreview" zoomScale="85" zoomScaleNormal="90" zoomScaleSheetLayoutView="85" workbookViewId="0">
      <selection activeCell="D2" sqref="D2"/>
    </sheetView>
  </sheetViews>
  <sheetFormatPr defaultColWidth="9" defaultRowHeight="13" x14ac:dyDescent="0.2"/>
  <cols>
    <col min="1" max="1" width="4.08984375" style="256" customWidth="1"/>
    <col min="2" max="2" width="13.08984375" style="255" customWidth="1"/>
    <col min="3" max="3" width="9" style="256"/>
    <col min="4" max="4" width="8.90625" style="256" customWidth="1"/>
    <col min="5" max="5" width="3.6328125" style="256" customWidth="1"/>
    <col min="6" max="6" width="4.08984375" style="256" customWidth="1"/>
    <col min="7" max="7" width="13.08984375" style="255" customWidth="1"/>
    <col min="8" max="8" width="9" style="256"/>
    <col min="9" max="9" width="8.90625" style="256" customWidth="1"/>
    <col min="10" max="10" width="3.6328125" style="256" customWidth="1"/>
    <col min="11" max="11" width="4.08984375" style="256" customWidth="1"/>
    <col min="12" max="12" width="13.08984375" style="255" customWidth="1"/>
    <col min="13" max="13" width="9" style="256"/>
    <col min="14" max="14" width="8.90625" style="256" customWidth="1"/>
    <col min="15" max="15" width="3.6328125" style="256" customWidth="1"/>
    <col min="16" max="16" width="4.08984375" style="256" customWidth="1"/>
    <col min="17" max="17" width="13.08984375" style="255" customWidth="1"/>
    <col min="18" max="18" width="9" style="256"/>
    <col min="19" max="19" width="8.90625" style="256" customWidth="1"/>
    <col min="20" max="20" width="3.6328125" style="256" customWidth="1"/>
    <col min="21" max="21" width="4.08984375" style="256" customWidth="1"/>
    <col min="22" max="22" width="13.08984375" style="255" customWidth="1"/>
    <col min="23" max="23" width="9" style="256"/>
    <col min="24" max="24" width="8.90625" style="256" customWidth="1"/>
    <col min="25" max="16384" width="9" style="276"/>
  </cols>
  <sheetData>
    <row r="1" spans="1:24" ht="19.5" customHeight="1" x14ac:dyDescent="0.2">
      <c r="A1" s="211" t="s">
        <v>9</v>
      </c>
    </row>
    <row r="2" spans="1:24" ht="20.149999999999999" customHeight="1" x14ac:dyDescent="0.2">
      <c r="A2" s="211"/>
      <c r="C2" s="257"/>
      <c r="D2" s="257"/>
      <c r="E2" s="257"/>
      <c r="F2" s="257"/>
      <c r="G2" s="257"/>
      <c r="H2" s="257"/>
      <c r="I2" s="257"/>
      <c r="J2" s="257"/>
      <c r="K2" s="257"/>
      <c r="L2" s="400" t="s">
        <v>947</v>
      </c>
      <c r="M2" s="400"/>
      <c r="N2" s="400"/>
      <c r="O2" s="257"/>
      <c r="P2" s="257"/>
      <c r="Q2" s="257"/>
      <c r="R2" s="257"/>
      <c r="S2" s="257"/>
      <c r="T2" s="257"/>
      <c r="U2" s="257"/>
      <c r="V2" s="257"/>
      <c r="W2" s="257"/>
      <c r="X2" s="275" t="s">
        <v>961</v>
      </c>
    </row>
    <row r="3" spans="1:24" x14ac:dyDescent="0.2">
      <c r="A3" s="257"/>
      <c r="B3" s="258"/>
      <c r="C3" s="257"/>
      <c r="D3" s="257"/>
      <c r="E3" s="257"/>
      <c r="F3" s="257"/>
      <c r="G3" s="258"/>
      <c r="H3" s="257"/>
      <c r="I3" s="257"/>
      <c r="J3" s="257"/>
      <c r="K3" s="257"/>
      <c r="L3" s="258"/>
      <c r="M3" s="257"/>
      <c r="N3" s="257"/>
      <c r="O3" s="257"/>
      <c r="P3" s="257"/>
      <c r="Q3" s="258"/>
      <c r="R3" s="257"/>
      <c r="S3" s="257"/>
      <c r="T3" s="257"/>
      <c r="U3" s="257"/>
      <c r="V3" s="258"/>
      <c r="W3" s="257"/>
      <c r="X3" s="257"/>
    </row>
    <row r="4" spans="1:24" ht="24.75" customHeight="1" x14ac:dyDescent="0.2">
      <c r="A4" s="259" t="s">
        <v>1053</v>
      </c>
      <c r="B4" s="259" t="s">
        <v>131</v>
      </c>
      <c r="C4" s="259" t="s">
        <v>132</v>
      </c>
      <c r="D4" s="260" t="s">
        <v>1054</v>
      </c>
      <c r="E4" s="257"/>
      <c r="F4" s="259" t="s">
        <v>1053</v>
      </c>
      <c r="G4" s="259" t="s">
        <v>131</v>
      </c>
      <c r="H4" s="259" t="s">
        <v>132</v>
      </c>
      <c r="I4" s="260" t="s">
        <v>1054</v>
      </c>
      <c r="J4" s="257"/>
      <c r="K4" s="259" t="s">
        <v>1053</v>
      </c>
      <c r="L4" s="259" t="s">
        <v>131</v>
      </c>
      <c r="M4" s="259" t="s">
        <v>132</v>
      </c>
      <c r="N4" s="260" t="s">
        <v>1054</v>
      </c>
      <c r="O4" s="257"/>
      <c r="P4" s="259" t="s">
        <v>1053</v>
      </c>
      <c r="Q4" s="259" t="s">
        <v>131</v>
      </c>
      <c r="R4" s="259" t="s">
        <v>132</v>
      </c>
      <c r="S4" s="260" t="s">
        <v>1054</v>
      </c>
      <c r="T4" s="257"/>
      <c r="U4" s="259" t="s">
        <v>1053</v>
      </c>
      <c r="V4" s="259" t="s">
        <v>131</v>
      </c>
      <c r="W4" s="259" t="s">
        <v>132</v>
      </c>
      <c r="X4" s="260" t="s">
        <v>1054</v>
      </c>
    </row>
    <row r="5" spans="1:24" ht="18" customHeight="1" x14ac:dyDescent="0.2">
      <c r="A5" s="259">
        <v>1</v>
      </c>
      <c r="B5" s="261" t="s">
        <v>139</v>
      </c>
      <c r="C5" s="259">
        <v>460770</v>
      </c>
      <c r="D5" s="262">
        <v>2.032</v>
      </c>
      <c r="E5" s="257"/>
      <c r="F5" s="259">
        <v>61</v>
      </c>
      <c r="G5" s="261" t="s">
        <v>297</v>
      </c>
      <c r="H5" s="259">
        <v>411820</v>
      </c>
      <c r="I5" s="262">
        <v>1.8160000000000001</v>
      </c>
      <c r="J5" s="257"/>
      <c r="K5" s="259">
        <v>121</v>
      </c>
      <c r="L5" s="261" t="s">
        <v>287</v>
      </c>
      <c r="M5" s="259">
        <v>385006</v>
      </c>
      <c r="N5" s="262">
        <v>1.698</v>
      </c>
      <c r="O5" s="257"/>
      <c r="P5" s="259">
        <v>181</v>
      </c>
      <c r="Q5" s="261" t="s">
        <v>153</v>
      </c>
      <c r="R5" s="259">
        <v>351314</v>
      </c>
      <c r="S5" s="262">
        <v>1.5489999999999999</v>
      </c>
      <c r="T5" s="257"/>
      <c r="U5" s="259">
        <v>241</v>
      </c>
      <c r="V5" s="261" t="s">
        <v>108</v>
      </c>
      <c r="W5" s="259">
        <v>301704</v>
      </c>
      <c r="X5" s="262">
        <v>1.331</v>
      </c>
    </row>
    <row r="6" spans="1:24" ht="18" customHeight="1" x14ac:dyDescent="0.2">
      <c r="A6" s="259">
        <v>2</v>
      </c>
      <c r="B6" s="261" t="s">
        <v>136</v>
      </c>
      <c r="C6" s="259">
        <v>460164</v>
      </c>
      <c r="D6" s="262">
        <v>2.0289999999999999</v>
      </c>
      <c r="E6" s="257"/>
      <c r="F6" s="259">
        <v>62</v>
      </c>
      <c r="G6" s="261" t="s">
        <v>1055</v>
      </c>
      <c r="H6" s="259">
        <v>411432</v>
      </c>
      <c r="I6" s="262">
        <v>1.8140000000000001</v>
      </c>
      <c r="J6" s="257"/>
      <c r="K6" s="259">
        <v>122</v>
      </c>
      <c r="L6" s="261" t="s">
        <v>104</v>
      </c>
      <c r="M6" s="259">
        <v>384931</v>
      </c>
      <c r="N6" s="262">
        <v>1.698</v>
      </c>
      <c r="O6" s="257"/>
      <c r="P6" s="259">
        <v>182</v>
      </c>
      <c r="Q6" s="261" t="s">
        <v>270</v>
      </c>
      <c r="R6" s="259">
        <v>349934</v>
      </c>
      <c r="S6" s="262">
        <v>1.5429999999999999</v>
      </c>
      <c r="T6" s="257"/>
      <c r="U6" s="259">
        <v>242</v>
      </c>
      <c r="V6" s="261" t="s">
        <v>217</v>
      </c>
      <c r="W6" s="259">
        <v>300510</v>
      </c>
      <c r="X6" s="262">
        <v>1.325</v>
      </c>
    </row>
    <row r="7" spans="1:24" ht="18" customHeight="1" x14ac:dyDescent="0.2">
      <c r="A7" s="259">
        <v>3</v>
      </c>
      <c r="B7" s="261" t="s">
        <v>40</v>
      </c>
      <c r="C7" s="259">
        <v>457995</v>
      </c>
      <c r="D7" s="262">
        <v>2.02</v>
      </c>
      <c r="E7" s="257"/>
      <c r="F7" s="259">
        <v>63</v>
      </c>
      <c r="G7" s="261" t="s">
        <v>286</v>
      </c>
      <c r="H7" s="259">
        <v>410262</v>
      </c>
      <c r="I7" s="262">
        <v>1.8089999999999999</v>
      </c>
      <c r="J7" s="257"/>
      <c r="K7" s="259">
        <v>123</v>
      </c>
      <c r="L7" s="261" t="s">
        <v>134</v>
      </c>
      <c r="M7" s="259">
        <v>384548</v>
      </c>
      <c r="N7" s="262">
        <v>1.696</v>
      </c>
      <c r="O7" s="257"/>
      <c r="P7" s="259">
        <v>183</v>
      </c>
      <c r="Q7" s="261" t="s">
        <v>320</v>
      </c>
      <c r="R7" s="259">
        <v>349690</v>
      </c>
      <c r="S7" s="262">
        <v>1.542</v>
      </c>
      <c r="T7" s="257"/>
      <c r="U7" s="259">
        <v>243</v>
      </c>
      <c r="V7" s="261" t="s">
        <v>1056</v>
      </c>
      <c r="W7" s="259">
        <v>298085</v>
      </c>
      <c r="X7" s="262">
        <v>1.3149999999999999</v>
      </c>
    </row>
    <row r="8" spans="1:24" ht="18" customHeight="1" x14ac:dyDescent="0.2">
      <c r="A8" s="259">
        <v>4</v>
      </c>
      <c r="B8" s="261" t="s">
        <v>332</v>
      </c>
      <c r="C8" s="259">
        <v>456687</v>
      </c>
      <c r="D8" s="262">
        <v>2.0139999999999998</v>
      </c>
      <c r="E8" s="257"/>
      <c r="F8" s="259">
        <v>64</v>
      </c>
      <c r="G8" s="261" t="s">
        <v>225</v>
      </c>
      <c r="H8" s="259">
        <v>409853</v>
      </c>
      <c r="I8" s="262">
        <v>1.8080000000000001</v>
      </c>
      <c r="J8" s="257"/>
      <c r="K8" s="259">
        <v>124</v>
      </c>
      <c r="L8" s="261" t="s">
        <v>241</v>
      </c>
      <c r="M8" s="259">
        <v>384306</v>
      </c>
      <c r="N8" s="262">
        <v>1.6950000000000001</v>
      </c>
      <c r="O8" s="257"/>
      <c r="P8" s="259">
        <v>184</v>
      </c>
      <c r="Q8" s="261" t="s">
        <v>124</v>
      </c>
      <c r="R8" s="259">
        <v>348855</v>
      </c>
      <c r="S8" s="262">
        <v>1.538</v>
      </c>
      <c r="T8" s="257"/>
      <c r="U8" s="259">
        <v>244</v>
      </c>
      <c r="V8" s="261" t="s">
        <v>283</v>
      </c>
      <c r="W8" s="259">
        <v>298006</v>
      </c>
      <c r="X8" s="262">
        <v>1.3140000000000001</v>
      </c>
    </row>
    <row r="9" spans="1:24" ht="18" customHeight="1" x14ac:dyDescent="0.2">
      <c r="A9" s="259">
        <v>5</v>
      </c>
      <c r="B9" s="261" t="s">
        <v>335</v>
      </c>
      <c r="C9" s="259">
        <v>455825</v>
      </c>
      <c r="D9" s="262">
        <v>2.0099999999999998</v>
      </c>
      <c r="E9" s="257"/>
      <c r="F9" s="259">
        <v>65</v>
      </c>
      <c r="G9" s="261" t="s">
        <v>306</v>
      </c>
      <c r="H9" s="259">
        <v>409281</v>
      </c>
      <c r="I9" s="262">
        <v>1.8049999999999999</v>
      </c>
      <c r="J9" s="257"/>
      <c r="K9" s="259">
        <v>125</v>
      </c>
      <c r="L9" s="261" t="s">
        <v>234</v>
      </c>
      <c r="M9" s="259">
        <v>384251</v>
      </c>
      <c r="N9" s="262">
        <v>1.6950000000000001</v>
      </c>
      <c r="O9" s="257"/>
      <c r="P9" s="259">
        <v>185</v>
      </c>
      <c r="Q9" s="261" t="s">
        <v>164</v>
      </c>
      <c r="R9" s="259">
        <v>347429</v>
      </c>
      <c r="S9" s="262">
        <v>1.532</v>
      </c>
      <c r="T9" s="257"/>
      <c r="U9" s="259">
        <v>245</v>
      </c>
      <c r="V9" s="261" t="s">
        <v>187</v>
      </c>
      <c r="W9" s="259">
        <v>296645</v>
      </c>
      <c r="X9" s="262">
        <v>1.3080000000000001</v>
      </c>
    </row>
    <row r="10" spans="1:24" ht="18" customHeight="1" x14ac:dyDescent="0.2">
      <c r="A10" s="259">
        <v>6</v>
      </c>
      <c r="B10" s="261" t="s">
        <v>194</v>
      </c>
      <c r="C10" s="259">
        <v>455735</v>
      </c>
      <c r="D10" s="262">
        <v>2.0099999999999998</v>
      </c>
      <c r="E10" s="257"/>
      <c r="F10" s="259">
        <v>66</v>
      </c>
      <c r="G10" s="261" t="s">
        <v>179</v>
      </c>
      <c r="H10" s="259">
        <v>406755</v>
      </c>
      <c r="I10" s="262">
        <v>1.794</v>
      </c>
      <c r="J10" s="257"/>
      <c r="K10" s="259">
        <v>126</v>
      </c>
      <c r="L10" s="261" t="s">
        <v>926</v>
      </c>
      <c r="M10" s="259">
        <v>383160</v>
      </c>
      <c r="N10" s="262">
        <v>1.69</v>
      </c>
      <c r="O10" s="257"/>
      <c r="P10" s="259">
        <v>186</v>
      </c>
      <c r="Q10" s="261" t="s">
        <v>277</v>
      </c>
      <c r="R10" s="259">
        <v>346604</v>
      </c>
      <c r="S10" s="262">
        <v>1.5289999999999999</v>
      </c>
      <c r="T10" s="257"/>
      <c r="U10" s="259">
        <v>246</v>
      </c>
      <c r="V10" s="261" t="s">
        <v>353</v>
      </c>
      <c r="W10" s="259">
        <v>296325</v>
      </c>
      <c r="X10" s="262">
        <v>1.3069999999999999</v>
      </c>
    </row>
    <row r="11" spans="1:24" ht="18" customHeight="1" x14ac:dyDescent="0.2">
      <c r="A11" s="259">
        <v>7</v>
      </c>
      <c r="B11" s="261" t="s">
        <v>133</v>
      </c>
      <c r="C11" s="259">
        <v>454637</v>
      </c>
      <c r="D11" s="262">
        <v>2.0049999999999999</v>
      </c>
      <c r="E11" s="257"/>
      <c r="F11" s="259">
        <v>67</v>
      </c>
      <c r="G11" s="261" t="s">
        <v>260</v>
      </c>
      <c r="H11" s="259">
        <v>406526</v>
      </c>
      <c r="I11" s="262">
        <v>1.7929999999999999</v>
      </c>
      <c r="J11" s="257"/>
      <c r="K11" s="259">
        <v>127</v>
      </c>
      <c r="L11" s="261" t="s">
        <v>110</v>
      </c>
      <c r="M11" s="259">
        <v>382827</v>
      </c>
      <c r="N11" s="262">
        <v>1.6879999999999999</v>
      </c>
      <c r="O11" s="257"/>
      <c r="P11" s="259">
        <v>187</v>
      </c>
      <c r="Q11" s="261" t="s">
        <v>931</v>
      </c>
      <c r="R11" s="259">
        <v>346587</v>
      </c>
      <c r="S11" s="262">
        <v>1.528</v>
      </c>
      <c r="T11" s="257"/>
      <c r="U11" s="259">
        <v>247</v>
      </c>
      <c r="V11" s="261" t="s">
        <v>222</v>
      </c>
      <c r="W11" s="259">
        <v>296036</v>
      </c>
      <c r="X11" s="262">
        <v>1.306</v>
      </c>
    </row>
    <row r="12" spans="1:24" ht="18" customHeight="1" x14ac:dyDescent="0.2">
      <c r="A12" s="259">
        <v>8</v>
      </c>
      <c r="B12" s="261" t="s">
        <v>258</v>
      </c>
      <c r="C12" s="259">
        <v>454288</v>
      </c>
      <c r="D12" s="262">
        <v>2.0030000000000001</v>
      </c>
      <c r="E12" s="257"/>
      <c r="F12" s="259">
        <v>68</v>
      </c>
      <c r="G12" s="261" t="s">
        <v>142</v>
      </c>
      <c r="H12" s="259">
        <v>406478</v>
      </c>
      <c r="I12" s="262">
        <v>1.7929999999999999</v>
      </c>
      <c r="J12" s="257"/>
      <c r="K12" s="259">
        <v>128</v>
      </c>
      <c r="L12" s="261" t="s">
        <v>140</v>
      </c>
      <c r="M12" s="259">
        <v>382105</v>
      </c>
      <c r="N12" s="262">
        <v>1.6850000000000001</v>
      </c>
      <c r="O12" s="257"/>
      <c r="P12" s="259">
        <v>188</v>
      </c>
      <c r="Q12" s="261" t="s">
        <v>118</v>
      </c>
      <c r="R12" s="259">
        <v>345487</v>
      </c>
      <c r="S12" s="262">
        <v>1.524</v>
      </c>
      <c r="T12" s="257"/>
      <c r="U12" s="259">
        <v>248</v>
      </c>
      <c r="V12" s="261" t="s">
        <v>316</v>
      </c>
      <c r="W12" s="259">
        <v>295852</v>
      </c>
      <c r="X12" s="262">
        <v>1.3049999999999999</v>
      </c>
    </row>
    <row r="13" spans="1:24" ht="18" customHeight="1" x14ac:dyDescent="0.2">
      <c r="A13" s="259">
        <v>9</v>
      </c>
      <c r="B13" s="261" t="s">
        <v>141</v>
      </c>
      <c r="C13" s="259">
        <v>452990</v>
      </c>
      <c r="D13" s="262">
        <v>1.998</v>
      </c>
      <c r="E13" s="257"/>
      <c r="F13" s="259">
        <v>69</v>
      </c>
      <c r="G13" s="261" t="s">
        <v>148</v>
      </c>
      <c r="H13" s="259">
        <v>406421</v>
      </c>
      <c r="I13" s="262">
        <v>1.792</v>
      </c>
      <c r="J13" s="257"/>
      <c r="K13" s="259">
        <v>129</v>
      </c>
      <c r="L13" s="261" t="s">
        <v>259</v>
      </c>
      <c r="M13" s="259">
        <v>382039</v>
      </c>
      <c r="N13" s="262">
        <v>1.6850000000000001</v>
      </c>
      <c r="O13" s="257"/>
      <c r="P13" s="259">
        <v>189</v>
      </c>
      <c r="Q13" s="261" t="s">
        <v>298</v>
      </c>
      <c r="R13" s="259">
        <v>345133</v>
      </c>
      <c r="S13" s="262">
        <v>1.522</v>
      </c>
      <c r="T13" s="257"/>
      <c r="U13" s="259">
        <v>249</v>
      </c>
      <c r="V13" s="261" t="s">
        <v>291</v>
      </c>
      <c r="W13" s="259">
        <v>293557</v>
      </c>
      <c r="X13" s="262">
        <v>1.2949999999999999</v>
      </c>
    </row>
    <row r="14" spans="1:24" ht="18" customHeight="1" x14ac:dyDescent="0.2">
      <c r="A14" s="259">
        <v>10</v>
      </c>
      <c r="B14" s="261" t="s">
        <v>333</v>
      </c>
      <c r="C14" s="259">
        <v>447385</v>
      </c>
      <c r="D14" s="262">
        <v>1.9730000000000001</v>
      </c>
      <c r="E14" s="257"/>
      <c r="F14" s="259">
        <v>70</v>
      </c>
      <c r="G14" s="261" t="s">
        <v>252</v>
      </c>
      <c r="H14" s="259">
        <v>406073</v>
      </c>
      <c r="I14" s="262">
        <v>1.7909999999999999</v>
      </c>
      <c r="J14" s="257"/>
      <c r="K14" s="259">
        <v>130</v>
      </c>
      <c r="L14" s="261" t="s">
        <v>319</v>
      </c>
      <c r="M14" s="259">
        <v>382034</v>
      </c>
      <c r="N14" s="262">
        <v>1.6850000000000001</v>
      </c>
      <c r="O14" s="257"/>
      <c r="P14" s="259">
        <v>190</v>
      </c>
      <c r="Q14" s="261" t="s">
        <v>201</v>
      </c>
      <c r="R14" s="259">
        <v>344329</v>
      </c>
      <c r="S14" s="262">
        <v>1.5189999999999999</v>
      </c>
      <c r="T14" s="257"/>
      <c r="U14" s="259">
        <v>250</v>
      </c>
      <c r="V14" s="261" t="s">
        <v>130</v>
      </c>
      <c r="W14" s="259">
        <v>293102</v>
      </c>
      <c r="X14" s="262">
        <v>1.2929999999999999</v>
      </c>
    </row>
    <row r="15" spans="1:24" ht="18" customHeight="1" x14ac:dyDescent="0.2">
      <c r="A15" s="259">
        <v>11</v>
      </c>
      <c r="B15" s="261" t="s">
        <v>147</v>
      </c>
      <c r="C15" s="259">
        <v>447270</v>
      </c>
      <c r="D15" s="262">
        <v>1.9730000000000001</v>
      </c>
      <c r="E15" s="257"/>
      <c r="F15" s="259">
        <v>71</v>
      </c>
      <c r="G15" s="261" t="s">
        <v>191</v>
      </c>
      <c r="H15" s="259">
        <v>405209</v>
      </c>
      <c r="I15" s="262">
        <v>1.7869999999999999</v>
      </c>
      <c r="J15" s="257"/>
      <c r="K15" s="259">
        <v>131</v>
      </c>
      <c r="L15" s="261" t="s">
        <v>172</v>
      </c>
      <c r="M15" s="259">
        <v>381682</v>
      </c>
      <c r="N15" s="262">
        <v>1.6830000000000001</v>
      </c>
      <c r="O15" s="257"/>
      <c r="P15" s="259">
        <v>191</v>
      </c>
      <c r="Q15" s="261" t="s">
        <v>338</v>
      </c>
      <c r="R15" s="259">
        <v>344181</v>
      </c>
      <c r="S15" s="262">
        <v>1.518</v>
      </c>
      <c r="T15" s="257"/>
      <c r="U15" s="259">
        <v>251</v>
      </c>
      <c r="V15" s="261" t="s">
        <v>296</v>
      </c>
      <c r="W15" s="259">
        <v>292069</v>
      </c>
      <c r="X15" s="262">
        <v>1.288</v>
      </c>
    </row>
    <row r="16" spans="1:24" ht="18" customHeight="1" x14ac:dyDescent="0.2">
      <c r="A16" s="259">
        <v>12</v>
      </c>
      <c r="B16" s="261" t="s">
        <v>114</v>
      </c>
      <c r="C16" s="259">
        <v>447163</v>
      </c>
      <c r="D16" s="262">
        <v>1.972</v>
      </c>
      <c r="E16" s="257"/>
      <c r="F16" s="259">
        <v>72</v>
      </c>
      <c r="G16" s="261" t="s">
        <v>233</v>
      </c>
      <c r="H16" s="259">
        <v>404893</v>
      </c>
      <c r="I16" s="262">
        <v>1.786</v>
      </c>
      <c r="J16" s="257"/>
      <c r="K16" s="259">
        <v>132</v>
      </c>
      <c r="L16" s="261" t="s">
        <v>253</v>
      </c>
      <c r="M16" s="259">
        <v>381526</v>
      </c>
      <c r="N16" s="262">
        <v>1.6830000000000001</v>
      </c>
      <c r="O16" s="257"/>
      <c r="P16" s="259">
        <v>192</v>
      </c>
      <c r="Q16" s="261" t="s">
        <v>282</v>
      </c>
      <c r="R16" s="259">
        <v>342259</v>
      </c>
      <c r="S16" s="262">
        <v>1.5089999999999999</v>
      </c>
      <c r="T16" s="257"/>
      <c r="U16" s="259">
        <v>252</v>
      </c>
      <c r="V16" s="261" t="s">
        <v>181</v>
      </c>
      <c r="W16" s="259">
        <v>290458</v>
      </c>
      <c r="X16" s="262">
        <v>1.2809999999999999</v>
      </c>
    </row>
    <row r="17" spans="1:24" ht="18" customHeight="1" x14ac:dyDescent="0.2">
      <c r="A17" s="259">
        <v>13</v>
      </c>
      <c r="B17" s="261" t="s">
        <v>192</v>
      </c>
      <c r="C17" s="259">
        <v>447089</v>
      </c>
      <c r="D17" s="262">
        <v>1.972</v>
      </c>
      <c r="E17" s="257"/>
      <c r="F17" s="259">
        <v>73</v>
      </c>
      <c r="G17" s="261" t="s">
        <v>263</v>
      </c>
      <c r="H17" s="259">
        <v>404762</v>
      </c>
      <c r="I17" s="262">
        <v>1.7849999999999999</v>
      </c>
      <c r="J17" s="257"/>
      <c r="K17" s="259">
        <v>133</v>
      </c>
      <c r="L17" s="261" t="s">
        <v>281</v>
      </c>
      <c r="M17" s="259">
        <v>381372</v>
      </c>
      <c r="N17" s="262">
        <v>1.6819999999999999</v>
      </c>
      <c r="O17" s="257"/>
      <c r="P17" s="259">
        <v>193</v>
      </c>
      <c r="Q17" s="261" t="s">
        <v>345</v>
      </c>
      <c r="R17" s="259">
        <v>340151</v>
      </c>
      <c r="S17" s="262">
        <v>1.5</v>
      </c>
      <c r="T17" s="257"/>
      <c r="U17" s="259">
        <v>253</v>
      </c>
      <c r="V17" s="261" t="s">
        <v>31</v>
      </c>
      <c r="W17" s="259">
        <v>288980</v>
      </c>
      <c r="X17" s="262">
        <v>1.274</v>
      </c>
    </row>
    <row r="18" spans="1:24" ht="18" customHeight="1" x14ac:dyDescent="0.2">
      <c r="A18" s="259">
        <v>14</v>
      </c>
      <c r="B18" s="261" t="s">
        <v>272</v>
      </c>
      <c r="C18" s="259">
        <v>445351</v>
      </c>
      <c r="D18" s="262">
        <v>1.964</v>
      </c>
      <c r="E18" s="257"/>
      <c r="F18" s="259">
        <v>74</v>
      </c>
      <c r="G18" s="261" t="s">
        <v>138</v>
      </c>
      <c r="H18" s="259">
        <v>404485</v>
      </c>
      <c r="I18" s="262">
        <v>1.784</v>
      </c>
      <c r="J18" s="257"/>
      <c r="K18" s="259">
        <v>134</v>
      </c>
      <c r="L18" s="261" t="s">
        <v>123</v>
      </c>
      <c r="M18" s="259">
        <v>380140</v>
      </c>
      <c r="N18" s="262">
        <v>1.6759999999999999</v>
      </c>
      <c r="O18" s="257"/>
      <c r="P18" s="259">
        <v>194</v>
      </c>
      <c r="Q18" s="261" t="s">
        <v>175</v>
      </c>
      <c r="R18" s="259">
        <v>338698</v>
      </c>
      <c r="S18" s="262">
        <v>1.494</v>
      </c>
      <c r="T18" s="257"/>
      <c r="U18" s="259">
        <v>254</v>
      </c>
      <c r="V18" s="261" t="s">
        <v>337</v>
      </c>
      <c r="W18" s="259">
        <v>282933</v>
      </c>
      <c r="X18" s="262">
        <v>1.248</v>
      </c>
    </row>
    <row r="19" spans="1:24" ht="18" customHeight="1" x14ac:dyDescent="0.2">
      <c r="A19" s="259">
        <v>15</v>
      </c>
      <c r="B19" s="261" t="s">
        <v>42</v>
      </c>
      <c r="C19" s="259">
        <v>444237</v>
      </c>
      <c r="D19" s="262">
        <v>1.9590000000000001</v>
      </c>
      <c r="E19" s="257"/>
      <c r="F19" s="259">
        <v>75</v>
      </c>
      <c r="G19" s="261" t="s">
        <v>301</v>
      </c>
      <c r="H19" s="259">
        <v>404384</v>
      </c>
      <c r="I19" s="262">
        <v>1.7829999999999999</v>
      </c>
      <c r="J19" s="257"/>
      <c r="K19" s="259">
        <v>135</v>
      </c>
      <c r="L19" s="261" t="s">
        <v>280</v>
      </c>
      <c r="M19" s="259">
        <v>379806</v>
      </c>
      <c r="N19" s="262">
        <v>1.675</v>
      </c>
      <c r="O19" s="257"/>
      <c r="P19" s="259">
        <v>195</v>
      </c>
      <c r="Q19" s="261" t="s">
        <v>163</v>
      </c>
      <c r="R19" s="259">
        <v>338287</v>
      </c>
      <c r="S19" s="262">
        <v>1.492</v>
      </c>
      <c r="T19" s="257"/>
      <c r="U19" s="259">
        <v>255</v>
      </c>
      <c r="V19" s="261" t="s">
        <v>197</v>
      </c>
      <c r="W19" s="259">
        <v>280777</v>
      </c>
      <c r="X19" s="262">
        <v>1.238</v>
      </c>
    </row>
    <row r="20" spans="1:24" ht="18" customHeight="1" x14ac:dyDescent="0.2">
      <c r="A20" s="259">
        <v>16</v>
      </c>
      <c r="B20" s="261" t="s">
        <v>290</v>
      </c>
      <c r="C20" s="259">
        <v>444148</v>
      </c>
      <c r="D20" s="262">
        <v>1.9590000000000001</v>
      </c>
      <c r="E20" s="257"/>
      <c r="F20" s="259">
        <v>76</v>
      </c>
      <c r="G20" s="261" t="s">
        <v>303</v>
      </c>
      <c r="H20" s="259">
        <v>403984</v>
      </c>
      <c r="I20" s="262">
        <v>1.782</v>
      </c>
      <c r="J20" s="257"/>
      <c r="K20" s="259">
        <v>136</v>
      </c>
      <c r="L20" s="261" t="s">
        <v>206</v>
      </c>
      <c r="M20" s="259">
        <v>379441</v>
      </c>
      <c r="N20" s="262">
        <v>1.673</v>
      </c>
      <c r="O20" s="257"/>
      <c r="P20" s="259">
        <v>196</v>
      </c>
      <c r="Q20" s="261" t="s">
        <v>101</v>
      </c>
      <c r="R20" s="259">
        <v>336794</v>
      </c>
      <c r="S20" s="262">
        <v>1.4850000000000001</v>
      </c>
      <c r="T20" s="257"/>
      <c r="U20" s="259">
        <v>256</v>
      </c>
      <c r="V20" s="261" t="s">
        <v>223</v>
      </c>
      <c r="W20" s="259">
        <v>280038</v>
      </c>
      <c r="X20" s="262">
        <v>1.2350000000000001</v>
      </c>
    </row>
    <row r="21" spans="1:24" ht="18" customHeight="1" x14ac:dyDescent="0.2">
      <c r="A21" s="259">
        <v>17</v>
      </c>
      <c r="B21" s="261" t="s">
        <v>115</v>
      </c>
      <c r="C21" s="259">
        <v>443704</v>
      </c>
      <c r="D21" s="262">
        <v>1.9570000000000001</v>
      </c>
      <c r="E21" s="257"/>
      <c r="F21" s="259">
        <v>77</v>
      </c>
      <c r="G21" s="261" t="s">
        <v>29</v>
      </c>
      <c r="H21" s="259">
        <v>403835</v>
      </c>
      <c r="I21" s="262">
        <v>1.7809999999999999</v>
      </c>
      <c r="J21" s="257"/>
      <c r="K21" s="259">
        <v>137</v>
      </c>
      <c r="L21" s="261" t="s">
        <v>228</v>
      </c>
      <c r="M21" s="259">
        <v>379189</v>
      </c>
      <c r="N21" s="262">
        <v>1.6719999999999999</v>
      </c>
      <c r="O21" s="257"/>
      <c r="P21" s="259">
        <v>197</v>
      </c>
      <c r="Q21" s="261" t="s">
        <v>177</v>
      </c>
      <c r="R21" s="259">
        <v>335277</v>
      </c>
      <c r="S21" s="262">
        <v>1.4790000000000001</v>
      </c>
      <c r="T21" s="257"/>
      <c r="U21" s="259">
        <v>257</v>
      </c>
      <c r="V21" s="261" t="s">
        <v>330</v>
      </c>
      <c r="W21" s="259">
        <v>280032</v>
      </c>
      <c r="X21" s="262">
        <v>1.2350000000000001</v>
      </c>
    </row>
    <row r="22" spans="1:24" ht="18" customHeight="1" x14ac:dyDescent="0.2">
      <c r="A22" s="259">
        <v>18</v>
      </c>
      <c r="B22" s="261" t="s">
        <v>244</v>
      </c>
      <c r="C22" s="259">
        <v>441384</v>
      </c>
      <c r="D22" s="262">
        <v>1.9470000000000001</v>
      </c>
      <c r="E22" s="257"/>
      <c r="F22" s="259">
        <v>78</v>
      </c>
      <c r="G22" s="261" t="s">
        <v>157</v>
      </c>
      <c r="H22" s="259">
        <v>403445</v>
      </c>
      <c r="I22" s="262">
        <v>1.7789999999999999</v>
      </c>
      <c r="J22" s="257"/>
      <c r="K22" s="259">
        <v>138</v>
      </c>
      <c r="L22" s="261" t="s">
        <v>314</v>
      </c>
      <c r="M22" s="259">
        <v>378558</v>
      </c>
      <c r="N22" s="262">
        <v>1.669</v>
      </c>
      <c r="O22" s="257"/>
      <c r="P22" s="259">
        <v>198</v>
      </c>
      <c r="Q22" s="261" t="s">
        <v>246</v>
      </c>
      <c r="R22" s="259">
        <v>334801</v>
      </c>
      <c r="S22" s="262">
        <v>1.4770000000000001</v>
      </c>
      <c r="T22" s="257"/>
      <c r="U22" s="259">
        <v>258</v>
      </c>
      <c r="V22" s="261" t="s">
        <v>162</v>
      </c>
      <c r="W22" s="259">
        <v>279799</v>
      </c>
      <c r="X22" s="262">
        <v>1.234</v>
      </c>
    </row>
    <row r="23" spans="1:24" ht="18" customHeight="1" x14ac:dyDescent="0.2">
      <c r="A23" s="259">
        <v>19</v>
      </c>
      <c r="B23" s="261" t="s">
        <v>41</v>
      </c>
      <c r="C23" s="259">
        <v>439100</v>
      </c>
      <c r="D23" s="262">
        <v>1.9359999999999999</v>
      </c>
      <c r="E23" s="257"/>
      <c r="F23" s="259">
        <v>79</v>
      </c>
      <c r="G23" s="261" t="s">
        <v>341</v>
      </c>
      <c r="H23" s="259">
        <v>403370</v>
      </c>
      <c r="I23" s="262">
        <v>1.7789999999999999</v>
      </c>
      <c r="J23" s="257"/>
      <c r="K23" s="259">
        <v>139</v>
      </c>
      <c r="L23" s="261" t="s">
        <v>198</v>
      </c>
      <c r="M23" s="259">
        <v>377089</v>
      </c>
      <c r="N23" s="262">
        <v>1.663</v>
      </c>
      <c r="O23" s="257"/>
      <c r="P23" s="259">
        <v>199</v>
      </c>
      <c r="Q23" s="261" t="s">
        <v>344</v>
      </c>
      <c r="R23" s="259">
        <v>334651</v>
      </c>
      <c r="S23" s="262">
        <v>1.476</v>
      </c>
      <c r="T23" s="257"/>
      <c r="U23" s="259">
        <v>259</v>
      </c>
      <c r="V23" s="261" t="s">
        <v>120</v>
      </c>
      <c r="W23" s="259">
        <v>278593</v>
      </c>
      <c r="X23" s="262">
        <v>1.2290000000000001</v>
      </c>
    </row>
    <row r="24" spans="1:24" ht="18" customHeight="1" x14ac:dyDescent="0.2">
      <c r="A24" s="259">
        <v>20</v>
      </c>
      <c r="B24" s="261" t="s">
        <v>269</v>
      </c>
      <c r="C24" s="259">
        <v>437727</v>
      </c>
      <c r="D24" s="262">
        <v>1.93</v>
      </c>
      <c r="E24" s="257"/>
      <c r="F24" s="259">
        <v>80</v>
      </c>
      <c r="G24" s="261" t="s">
        <v>238</v>
      </c>
      <c r="H24" s="259">
        <v>402932</v>
      </c>
      <c r="I24" s="262">
        <v>1.7769999999999999</v>
      </c>
      <c r="J24" s="257"/>
      <c r="K24" s="259">
        <v>140</v>
      </c>
      <c r="L24" s="261" t="s">
        <v>158</v>
      </c>
      <c r="M24" s="259">
        <v>376726</v>
      </c>
      <c r="N24" s="262">
        <v>1.661</v>
      </c>
      <c r="O24" s="257"/>
      <c r="P24" s="259">
        <v>200</v>
      </c>
      <c r="Q24" s="261" t="s">
        <v>219</v>
      </c>
      <c r="R24" s="259">
        <v>334642</v>
      </c>
      <c r="S24" s="262">
        <v>1.476</v>
      </c>
      <c r="T24" s="257"/>
      <c r="U24" s="259">
        <v>260</v>
      </c>
      <c r="V24" s="261" t="s">
        <v>165</v>
      </c>
      <c r="W24" s="259">
        <v>278346</v>
      </c>
      <c r="X24" s="262">
        <v>1.228</v>
      </c>
    </row>
    <row r="25" spans="1:24" ht="18" customHeight="1" x14ac:dyDescent="0.2">
      <c r="A25" s="259">
        <v>21</v>
      </c>
      <c r="B25" s="261" t="s">
        <v>331</v>
      </c>
      <c r="C25" s="259">
        <v>436572</v>
      </c>
      <c r="D25" s="262">
        <v>1.925</v>
      </c>
      <c r="E25" s="257"/>
      <c r="F25" s="259">
        <v>81</v>
      </c>
      <c r="G25" s="261" t="s">
        <v>216</v>
      </c>
      <c r="H25" s="259">
        <v>402660</v>
      </c>
      <c r="I25" s="262">
        <v>1.776</v>
      </c>
      <c r="J25" s="257"/>
      <c r="K25" s="259">
        <v>141</v>
      </c>
      <c r="L25" s="261" t="s">
        <v>113</v>
      </c>
      <c r="M25" s="259">
        <v>376241</v>
      </c>
      <c r="N25" s="262">
        <v>1.659</v>
      </c>
      <c r="O25" s="257"/>
      <c r="P25" s="259">
        <v>201</v>
      </c>
      <c r="Q25" s="261" t="s">
        <v>289</v>
      </c>
      <c r="R25" s="259">
        <v>334221</v>
      </c>
      <c r="S25" s="262">
        <v>1.474</v>
      </c>
      <c r="T25" s="257"/>
      <c r="U25" s="259">
        <v>261</v>
      </c>
      <c r="V25" s="261" t="s">
        <v>215</v>
      </c>
      <c r="W25" s="259">
        <v>276202</v>
      </c>
      <c r="X25" s="262">
        <v>1.218</v>
      </c>
    </row>
    <row r="26" spans="1:24" ht="18" customHeight="1" x14ac:dyDescent="0.2">
      <c r="A26" s="259">
        <v>22</v>
      </c>
      <c r="B26" s="261" t="s">
        <v>279</v>
      </c>
      <c r="C26" s="259">
        <v>435247</v>
      </c>
      <c r="D26" s="262">
        <v>1.919</v>
      </c>
      <c r="E26" s="257"/>
      <c r="F26" s="259">
        <v>82</v>
      </c>
      <c r="G26" s="261" t="s">
        <v>168</v>
      </c>
      <c r="H26" s="259">
        <v>401927</v>
      </c>
      <c r="I26" s="262">
        <v>1.7729999999999999</v>
      </c>
      <c r="J26" s="257"/>
      <c r="K26" s="259">
        <v>142</v>
      </c>
      <c r="L26" s="261" t="s">
        <v>923</v>
      </c>
      <c r="M26" s="259">
        <v>376172</v>
      </c>
      <c r="N26" s="262">
        <v>1.659</v>
      </c>
      <c r="O26" s="257"/>
      <c r="P26" s="259">
        <v>202</v>
      </c>
      <c r="Q26" s="261" t="s">
        <v>170</v>
      </c>
      <c r="R26" s="259">
        <v>333694</v>
      </c>
      <c r="S26" s="262">
        <v>1.472</v>
      </c>
      <c r="T26" s="257"/>
      <c r="U26" s="259">
        <v>262</v>
      </c>
      <c r="V26" s="261" t="s">
        <v>159</v>
      </c>
      <c r="W26" s="259">
        <v>274247</v>
      </c>
      <c r="X26" s="262">
        <v>1.2090000000000001</v>
      </c>
    </row>
    <row r="27" spans="1:24" ht="18" customHeight="1" x14ac:dyDescent="0.2">
      <c r="A27" s="259">
        <v>23</v>
      </c>
      <c r="B27" s="261" t="s">
        <v>173</v>
      </c>
      <c r="C27" s="259">
        <v>434910</v>
      </c>
      <c r="D27" s="262">
        <v>1.9179999999999999</v>
      </c>
      <c r="E27" s="257"/>
      <c r="F27" s="259">
        <v>83</v>
      </c>
      <c r="G27" s="261" t="s">
        <v>243</v>
      </c>
      <c r="H27" s="259">
        <v>401659</v>
      </c>
      <c r="I27" s="262">
        <v>1.7709999999999999</v>
      </c>
      <c r="J27" s="257"/>
      <c r="K27" s="259">
        <v>143</v>
      </c>
      <c r="L27" s="261" t="s">
        <v>237</v>
      </c>
      <c r="M27" s="259">
        <v>375805</v>
      </c>
      <c r="N27" s="262">
        <v>1.657</v>
      </c>
      <c r="O27" s="257"/>
      <c r="P27" s="259">
        <v>203</v>
      </c>
      <c r="Q27" s="261" t="s">
        <v>275</v>
      </c>
      <c r="R27" s="259">
        <v>332853</v>
      </c>
      <c r="S27" s="262">
        <v>1.468</v>
      </c>
      <c r="T27" s="257"/>
      <c r="U27" s="259">
        <v>263</v>
      </c>
      <c r="V27" s="261" t="s">
        <v>229</v>
      </c>
      <c r="W27" s="259">
        <v>268600</v>
      </c>
      <c r="X27" s="262">
        <v>1.1850000000000001</v>
      </c>
    </row>
    <row r="28" spans="1:24" ht="18" customHeight="1" x14ac:dyDescent="0.2">
      <c r="A28" s="259">
        <v>24</v>
      </c>
      <c r="B28" s="261" t="s">
        <v>33</v>
      </c>
      <c r="C28" s="259">
        <v>434448</v>
      </c>
      <c r="D28" s="262">
        <v>1.9159999999999999</v>
      </c>
      <c r="E28" s="257"/>
      <c r="F28" s="259">
        <v>84</v>
      </c>
      <c r="G28" s="261" t="s">
        <v>122</v>
      </c>
      <c r="H28" s="259">
        <v>400352</v>
      </c>
      <c r="I28" s="262">
        <v>1.766</v>
      </c>
      <c r="J28" s="257"/>
      <c r="K28" s="259">
        <v>144</v>
      </c>
      <c r="L28" s="261" t="s">
        <v>211</v>
      </c>
      <c r="M28" s="259">
        <v>375194</v>
      </c>
      <c r="N28" s="262">
        <v>1.655</v>
      </c>
      <c r="O28" s="257"/>
      <c r="P28" s="259">
        <v>204</v>
      </c>
      <c r="Q28" s="261" t="s">
        <v>343</v>
      </c>
      <c r="R28" s="259">
        <v>332403</v>
      </c>
      <c r="S28" s="262">
        <v>1.466</v>
      </c>
      <c r="T28" s="257"/>
      <c r="U28" s="259">
        <v>264</v>
      </c>
      <c r="V28" s="261" t="s">
        <v>305</v>
      </c>
      <c r="W28" s="259">
        <v>268489</v>
      </c>
      <c r="X28" s="262">
        <v>1.1839999999999999</v>
      </c>
    </row>
    <row r="29" spans="1:24" ht="18" customHeight="1" x14ac:dyDescent="0.2">
      <c r="A29" s="259">
        <v>25</v>
      </c>
      <c r="B29" s="261" t="s">
        <v>45</v>
      </c>
      <c r="C29" s="259">
        <v>432769</v>
      </c>
      <c r="D29" s="262">
        <v>1.909</v>
      </c>
      <c r="E29" s="257"/>
      <c r="F29" s="259">
        <v>85</v>
      </c>
      <c r="G29" s="261" t="s">
        <v>214</v>
      </c>
      <c r="H29" s="259">
        <v>400218</v>
      </c>
      <c r="I29" s="262">
        <v>1.7649999999999999</v>
      </c>
      <c r="J29" s="257"/>
      <c r="K29" s="259">
        <v>145</v>
      </c>
      <c r="L29" s="261" t="s">
        <v>340</v>
      </c>
      <c r="M29" s="259">
        <v>374876</v>
      </c>
      <c r="N29" s="262">
        <v>1.653</v>
      </c>
      <c r="O29" s="257"/>
      <c r="P29" s="259">
        <v>205</v>
      </c>
      <c r="Q29" s="261" t="s">
        <v>202</v>
      </c>
      <c r="R29" s="259">
        <v>331769</v>
      </c>
      <c r="S29" s="262">
        <v>1.4630000000000001</v>
      </c>
      <c r="T29" s="257"/>
      <c r="U29" s="259">
        <v>265</v>
      </c>
      <c r="V29" s="261" t="s">
        <v>254</v>
      </c>
      <c r="W29" s="259">
        <v>267341</v>
      </c>
      <c r="X29" s="262">
        <v>1.179</v>
      </c>
    </row>
    <row r="30" spans="1:24" ht="18" customHeight="1" x14ac:dyDescent="0.2">
      <c r="A30" s="259">
        <v>26</v>
      </c>
      <c r="B30" s="261" t="s">
        <v>145</v>
      </c>
      <c r="C30" s="259">
        <v>432500</v>
      </c>
      <c r="D30" s="262">
        <v>1.907</v>
      </c>
      <c r="E30" s="257"/>
      <c r="F30" s="259">
        <v>86</v>
      </c>
      <c r="G30" s="261" t="s">
        <v>125</v>
      </c>
      <c r="H30" s="259">
        <v>399987</v>
      </c>
      <c r="I30" s="262">
        <v>1.764</v>
      </c>
      <c r="J30" s="257"/>
      <c r="K30" s="259">
        <v>146</v>
      </c>
      <c r="L30" s="261" t="s">
        <v>178</v>
      </c>
      <c r="M30" s="259">
        <v>374479</v>
      </c>
      <c r="N30" s="262">
        <v>1.651</v>
      </c>
      <c r="O30" s="257"/>
      <c r="P30" s="259">
        <v>206</v>
      </c>
      <c r="Q30" s="261" t="s">
        <v>308</v>
      </c>
      <c r="R30" s="259">
        <v>331155</v>
      </c>
      <c r="S30" s="262">
        <v>1.46</v>
      </c>
      <c r="T30" s="257"/>
      <c r="U30" s="259">
        <v>266</v>
      </c>
      <c r="V30" s="261" t="s">
        <v>304</v>
      </c>
      <c r="W30" s="259">
        <v>266489</v>
      </c>
      <c r="X30" s="262">
        <v>1.175</v>
      </c>
    </row>
    <row r="31" spans="1:24" ht="18" customHeight="1" x14ac:dyDescent="0.2">
      <c r="A31" s="259">
        <v>27</v>
      </c>
      <c r="B31" s="261" t="s">
        <v>236</v>
      </c>
      <c r="C31" s="259">
        <v>431840</v>
      </c>
      <c r="D31" s="262">
        <v>1.9039999999999999</v>
      </c>
      <c r="E31" s="257"/>
      <c r="F31" s="259">
        <v>87</v>
      </c>
      <c r="G31" s="261" t="s">
        <v>155</v>
      </c>
      <c r="H31" s="259">
        <v>398589</v>
      </c>
      <c r="I31" s="262">
        <v>1.758</v>
      </c>
      <c r="J31" s="257"/>
      <c r="K31" s="259">
        <v>147</v>
      </c>
      <c r="L31" s="261" t="s">
        <v>135</v>
      </c>
      <c r="M31" s="259">
        <v>374444</v>
      </c>
      <c r="N31" s="262">
        <v>1.651</v>
      </c>
      <c r="O31" s="257"/>
      <c r="P31" s="259">
        <v>207</v>
      </c>
      <c r="Q31" s="261" t="s">
        <v>292</v>
      </c>
      <c r="R31" s="259">
        <v>330552</v>
      </c>
      <c r="S31" s="262">
        <v>1.458</v>
      </c>
      <c r="T31" s="257"/>
      <c r="U31" s="259">
        <v>267</v>
      </c>
      <c r="V31" s="261" t="s">
        <v>315</v>
      </c>
      <c r="W31" s="259">
        <v>266274</v>
      </c>
      <c r="X31" s="262">
        <v>1.1739999999999999</v>
      </c>
    </row>
    <row r="32" spans="1:24" ht="18" customHeight="1" x14ac:dyDescent="0.2">
      <c r="A32" s="259">
        <v>28</v>
      </c>
      <c r="B32" s="261" t="s">
        <v>107</v>
      </c>
      <c r="C32" s="259">
        <v>431284</v>
      </c>
      <c r="D32" s="262">
        <v>1.9019999999999999</v>
      </c>
      <c r="E32" s="257"/>
      <c r="F32" s="259">
        <v>88</v>
      </c>
      <c r="G32" s="261" t="s">
        <v>102</v>
      </c>
      <c r="H32" s="259">
        <v>398580</v>
      </c>
      <c r="I32" s="262">
        <v>1.758</v>
      </c>
      <c r="J32" s="257"/>
      <c r="K32" s="259">
        <v>148</v>
      </c>
      <c r="L32" s="261" t="s">
        <v>240</v>
      </c>
      <c r="M32" s="259">
        <v>373475</v>
      </c>
      <c r="N32" s="262">
        <v>1.647</v>
      </c>
      <c r="O32" s="257"/>
      <c r="P32" s="259">
        <v>208</v>
      </c>
      <c r="Q32" s="261" t="s">
        <v>235</v>
      </c>
      <c r="R32" s="259">
        <v>329801</v>
      </c>
      <c r="S32" s="262">
        <v>1.454</v>
      </c>
      <c r="T32" s="257"/>
      <c r="U32" s="259">
        <v>268</v>
      </c>
      <c r="V32" s="261" t="s">
        <v>169</v>
      </c>
      <c r="W32" s="259">
        <v>266166</v>
      </c>
      <c r="X32" s="262">
        <v>1.1739999999999999</v>
      </c>
    </row>
    <row r="33" spans="1:24" ht="18" customHeight="1" x14ac:dyDescent="0.2">
      <c r="A33" s="259">
        <v>29</v>
      </c>
      <c r="B33" s="261" t="s">
        <v>925</v>
      </c>
      <c r="C33" s="259">
        <v>430869</v>
      </c>
      <c r="D33" s="262">
        <v>1.9</v>
      </c>
      <c r="E33" s="257"/>
      <c r="F33" s="259">
        <v>89</v>
      </c>
      <c r="G33" s="261" t="s">
        <v>334</v>
      </c>
      <c r="H33" s="259">
        <v>397557</v>
      </c>
      <c r="I33" s="262">
        <v>1.7529999999999999</v>
      </c>
      <c r="J33" s="257"/>
      <c r="K33" s="259">
        <v>149</v>
      </c>
      <c r="L33" s="261" t="s">
        <v>156</v>
      </c>
      <c r="M33" s="259">
        <v>373194</v>
      </c>
      <c r="N33" s="262">
        <v>1.6459999999999999</v>
      </c>
      <c r="O33" s="257"/>
      <c r="P33" s="259">
        <v>209</v>
      </c>
      <c r="Q33" s="261" t="s">
        <v>285</v>
      </c>
      <c r="R33" s="259">
        <v>329222</v>
      </c>
      <c r="S33" s="262">
        <v>1.452</v>
      </c>
      <c r="T33" s="257"/>
      <c r="U33" s="259">
        <v>269</v>
      </c>
      <c r="V33" s="261" t="s">
        <v>36</v>
      </c>
      <c r="W33" s="259">
        <v>261061</v>
      </c>
      <c r="X33" s="262">
        <v>1.151</v>
      </c>
    </row>
    <row r="34" spans="1:24" ht="18" customHeight="1" x14ac:dyDescent="0.2">
      <c r="A34" s="259">
        <v>30</v>
      </c>
      <c r="B34" s="261" t="s">
        <v>255</v>
      </c>
      <c r="C34" s="259">
        <v>430123</v>
      </c>
      <c r="D34" s="262">
        <v>1.897</v>
      </c>
      <c r="E34" s="257"/>
      <c r="F34" s="259">
        <v>90</v>
      </c>
      <c r="G34" s="261" t="s">
        <v>119</v>
      </c>
      <c r="H34" s="259">
        <v>397498</v>
      </c>
      <c r="I34" s="262">
        <v>1.7529999999999999</v>
      </c>
      <c r="J34" s="257"/>
      <c r="K34" s="259">
        <v>150</v>
      </c>
      <c r="L34" s="261" t="s">
        <v>98</v>
      </c>
      <c r="M34" s="259">
        <v>372178</v>
      </c>
      <c r="N34" s="262">
        <v>1.641</v>
      </c>
      <c r="O34" s="257"/>
      <c r="P34" s="259">
        <v>210</v>
      </c>
      <c r="Q34" s="261" t="s">
        <v>299</v>
      </c>
      <c r="R34" s="259">
        <v>327726</v>
      </c>
      <c r="S34" s="262">
        <v>1.4450000000000001</v>
      </c>
      <c r="T34" s="257"/>
      <c r="U34" s="259">
        <v>270</v>
      </c>
      <c r="V34" s="261" t="s">
        <v>352</v>
      </c>
      <c r="W34" s="259">
        <v>259442</v>
      </c>
      <c r="X34" s="262">
        <v>1.1439999999999999</v>
      </c>
    </row>
    <row r="35" spans="1:24" ht="18" customHeight="1" x14ac:dyDescent="0.2">
      <c r="A35" s="259">
        <v>31</v>
      </c>
      <c r="B35" s="261" t="s">
        <v>247</v>
      </c>
      <c r="C35" s="259">
        <v>429759</v>
      </c>
      <c r="D35" s="262">
        <v>1.895</v>
      </c>
      <c r="E35" s="257"/>
      <c r="F35" s="259">
        <v>91</v>
      </c>
      <c r="G35" s="261" t="s">
        <v>100</v>
      </c>
      <c r="H35" s="259">
        <v>397201</v>
      </c>
      <c r="I35" s="262">
        <v>1.752</v>
      </c>
      <c r="J35" s="257"/>
      <c r="K35" s="259">
        <v>151</v>
      </c>
      <c r="L35" s="261" t="s">
        <v>336</v>
      </c>
      <c r="M35" s="259">
        <v>371755</v>
      </c>
      <c r="N35" s="262">
        <v>1.639</v>
      </c>
      <c r="O35" s="257"/>
      <c r="P35" s="259">
        <v>211</v>
      </c>
      <c r="Q35" s="261" t="s">
        <v>160</v>
      </c>
      <c r="R35" s="259">
        <v>327366</v>
      </c>
      <c r="S35" s="262">
        <v>1.444</v>
      </c>
      <c r="T35" s="257"/>
      <c r="U35" s="259">
        <v>271</v>
      </c>
      <c r="V35" s="261" t="s">
        <v>207</v>
      </c>
      <c r="W35" s="259">
        <v>258567</v>
      </c>
      <c r="X35" s="262">
        <v>1.1399999999999999</v>
      </c>
    </row>
    <row r="36" spans="1:24" ht="18" customHeight="1" x14ac:dyDescent="0.2">
      <c r="A36" s="259">
        <v>32</v>
      </c>
      <c r="B36" s="261" t="s">
        <v>232</v>
      </c>
      <c r="C36" s="259">
        <v>428119</v>
      </c>
      <c r="D36" s="262">
        <v>1.8879999999999999</v>
      </c>
      <c r="E36" s="257"/>
      <c r="F36" s="259">
        <v>92</v>
      </c>
      <c r="G36" s="261" t="s">
        <v>209</v>
      </c>
      <c r="H36" s="259">
        <v>396413</v>
      </c>
      <c r="I36" s="262">
        <v>1.748</v>
      </c>
      <c r="J36" s="257"/>
      <c r="K36" s="259">
        <v>152</v>
      </c>
      <c r="L36" s="261" t="s">
        <v>167</v>
      </c>
      <c r="M36" s="259">
        <v>371003</v>
      </c>
      <c r="N36" s="262">
        <v>1.6359999999999999</v>
      </c>
      <c r="O36" s="257"/>
      <c r="P36" s="259">
        <v>212</v>
      </c>
      <c r="Q36" s="261" t="s">
        <v>261</v>
      </c>
      <c r="R36" s="259">
        <v>327158</v>
      </c>
      <c r="S36" s="262">
        <v>1.4430000000000001</v>
      </c>
      <c r="T36" s="257"/>
      <c r="U36" s="259">
        <v>272</v>
      </c>
      <c r="V36" s="261" t="s">
        <v>190</v>
      </c>
      <c r="W36" s="259">
        <v>258406</v>
      </c>
      <c r="X36" s="262">
        <v>1.1399999999999999</v>
      </c>
    </row>
    <row r="37" spans="1:24" ht="18" customHeight="1" x14ac:dyDescent="0.2">
      <c r="A37" s="259">
        <v>33</v>
      </c>
      <c r="B37" s="261" t="s">
        <v>208</v>
      </c>
      <c r="C37" s="259">
        <v>427453</v>
      </c>
      <c r="D37" s="262">
        <v>1.885</v>
      </c>
      <c r="E37" s="257"/>
      <c r="F37" s="259">
        <v>93</v>
      </c>
      <c r="G37" s="261" t="s">
        <v>146</v>
      </c>
      <c r="H37" s="259">
        <v>394995</v>
      </c>
      <c r="I37" s="262">
        <v>1.742</v>
      </c>
      <c r="J37" s="257"/>
      <c r="K37" s="259">
        <v>153</v>
      </c>
      <c r="L37" s="261" t="s">
        <v>166</v>
      </c>
      <c r="M37" s="259">
        <v>370742</v>
      </c>
      <c r="N37" s="262">
        <v>1.635</v>
      </c>
      <c r="O37" s="257"/>
      <c r="P37" s="259">
        <v>213</v>
      </c>
      <c r="Q37" s="261" t="s">
        <v>106</v>
      </c>
      <c r="R37" s="259">
        <v>326570</v>
      </c>
      <c r="S37" s="262">
        <v>1.44</v>
      </c>
      <c r="T37" s="257"/>
      <c r="U37" s="259">
        <v>273</v>
      </c>
      <c r="V37" s="261" t="s">
        <v>199</v>
      </c>
      <c r="W37" s="259">
        <v>258074</v>
      </c>
      <c r="X37" s="262">
        <v>1.1379999999999999</v>
      </c>
    </row>
    <row r="38" spans="1:24" ht="18" customHeight="1" x14ac:dyDescent="0.2">
      <c r="A38" s="259">
        <v>34</v>
      </c>
      <c r="B38" s="261" t="s">
        <v>266</v>
      </c>
      <c r="C38" s="259">
        <v>426973</v>
      </c>
      <c r="D38" s="262">
        <v>1.883</v>
      </c>
      <c r="E38" s="257"/>
      <c r="F38" s="259">
        <v>94</v>
      </c>
      <c r="G38" s="261" t="s">
        <v>311</v>
      </c>
      <c r="H38" s="259">
        <v>394720</v>
      </c>
      <c r="I38" s="262">
        <v>1.7410000000000001</v>
      </c>
      <c r="J38" s="257"/>
      <c r="K38" s="259">
        <v>154</v>
      </c>
      <c r="L38" s="261" t="s">
        <v>188</v>
      </c>
      <c r="M38" s="259">
        <v>370040</v>
      </c>
      <c r="N38" s="262">
        <v>1.6319999999999999</v>
      </c>
      <c r="O38" s="257"/>
      <c r="P38" s="259">
        <v>214</v>
      </c>
      <c r="Q38" s="261" t="s">
        <v>193</v>
      </c>
      <c r="R38" s="259">
        <v>326317</v>
      </c>
      <c r="S38" s="262">
        <v>1.4390000000000001</v>
      </c>
      <c r="T38" s="257"/>
      <c r="U38" s="259">
        <v>274</v>
      </c>
      <c r="V38" s="261" t="s">
        <v>129</v>
      </c>
      <c r="W38" s="259">
        <v>256129</v>
      </c>
      <c r="X38" s="262">
        <v>1.1299999999999999</v>
      </c>
    </row>
    <row r="39" spans="1:24" ht="18" customHeight="1" x14ac:dyDescent="0.2">
      <c r="A39" s="259">
        <v>35</v>
      </c>
      <c r="B39" s="261" t="s">
        <v>326</v>
      </c>
      <c r="C39" s="259">
        <v>423562</v>
      </c>
      <c r="D39" s="262">
        <v>1.8680000000000001</v>
      </c>
      <c r="E39" s="257"/>
      <c r="F39" s="259">
        <v>95</v>
      </c>
      <c r="G39" s="261" t="s">
        <v>109</v>
      </c>
      <c r="H39" s="259">
        <v>393614</v>
      </c>
      <c r="I39" s="262">
        <v>1.736</v>
      </c>
      <c r="J39" s="257"/>
      <c r="K39" s="259">
        <v>155</v>
      </c>
      <c r="L39" s="261" t="s">
        <v>267</v>
      </c>
      <c r="M39" s="259">
        <v>369899</v>
      </c>
      <c r="N39" s="262">
        <v>1.631</v>
      </c>
      <c r="O39" s="257"/>
      <c r="P39" s="259">
        <v>215</v>
      </c>
      <c r="Q39" s="261" t="s">
        <v>105</v>
      </c>
      <c r="R39" s="259">
        <v>326003</v>
      </c>
      <c r="S39" s="262">
        <v>1.4379999999999999</v>
      </c>
      <c r="T39" s="257"/>
      <c r="U39" s="259">
        <v>275</v>
      </c>
      <c r="V39" s="261" t="s">
        <v>322</v>
      </c>
      <c r="W39" s="259">
        <v>255112</v>
      </c>
      <c r="X39" s="262">
        <v>1.125</v>
      </c>
    </row>
    <row r="40" spans="1:24" ht="18" customHeight="1" x14ac:dyDescent="0.2">
      <c r="A40" s="259">
        <v>36</v>
      </c>
      <c r="B40" s="261" t="s">
        <v>293</v>
      </c>
      <c r="C40" s="259">
        <v>423363</v>
      </c>
      <c r="D40" s="262">
        <v>1.867</v>
      </c>
      <c r="E40" s="257"/>
      <c r="F40" s="259">
        <v>96</v>
      </c>
      <c r="G40" s="261" t="s">
        <v>34</v>
      </c>
      <c r="H40" s="259">
        <v>393201</v>
      </c>
      <c r="I40" s="262">
        <v>1.734</v>
      </c>
      <c r="J40" s="257"/>
      <c r="K40" s="259">
        <v>156</v>
      </c>
      <c r="L40" s="261" t="s">
        <v>186</v>
      </c>
      <c r="M40" s="259">
        <v>369812</v>
      </c>
      <c r="N40" s="262">
        <v>1.631</v>
      </c>
      <c r="O40" s="257"/>
      <c r="P40" s="259">
        <v>216</v>
      </c>
      <c r="Q40" s="261" t="s">
        <v>32</v>
      </c>
      <c r="R40" s="259">
        <v>324984</v>
      </c>
      <c r="S40" s="262">
        <v>1.4330000000000001</v>
      </c>
      <c r="T40" s="257"/>
      <c r="U40" s="259">
        <v>276</v>
      </c>
      <c r="V40" s="261" t="s">
        <v>324</v>
      </c>
      <c r="W40" s="259">
        <v>254004</v>
      </c>
      <c r="X40" s="262">
        <v>1.1200000000000001</v>
      </c>
    </row>
    <row r="41" spans="1:24" ht="18" customHeight="1" x14ac:dyDescent="0.2">
      <c r="A41" s="259">
        <v>37</v>
      </c>
      <c r="B41" s="261" t="s">
        <v>245</v>
      </c>
      <c r="C41" s="259">
        <v>423024</v>
      </c>
      <c r="D41" s="262">
        <v>1.8660000000000001</v>
      </c>
      <c r="E41" s="257"/>
      <c r="F41" s="259">
        <v>97</v>
      </c>
      <c r="G41" s="261" t="s">
        <v>350</v>
      </c>
      <c r="H41" s="259">
        <v>393139</v>
      </c>
      <c r="I41" s="262">
        <v>1.734</v>
      </c>
      <c r="J41" s="257"/>
      <c r="K41" s="259">
        <v>157</v>
      </c>
      <c r="L41" s="261" t="s">
        <v>930</v>
      </c>
      <c r="M41" s="259">
        <v>369293</v>
      </c>
      <c r="N41" s="262">
        <v>1.629</v>
      </c>
      <c r="O41" s="257"/>
      <c r="P41" s="259">
        <v>217</v>
      </c>
      <c r="Q41" s="261" t="s">
        <v>227</v>
      </c>
      <c r="R41" s="259">
        <v>324264</v>
      </c>
      <c r="S41" s="262">
        <v>1.43</v>
      </c>
      <c r="T41" s="257"/>
      <c r="U41" s="259">
        <v>277</v>
      </c>
      <c r="V41" s="261" t="s">
        <v>268</v>
      </c>
      <c r="W41" s="259">
        <v>253868</v>
      </c>
      <c r="X41" s="262">
        <v>1.1200000000000001</v>
      </c>
    </row>
    <row r="42" spans="1:24" ht="18" customHeight="1" x14ac:dyDescent="0.2">
      <c r="A42" s="259">
        <v>38</v>
      </c>
      <c r="B42" s="261" t="s">
        <v>97</v>
      </c>
      <c r="C42" s="259">
        <v>422582</v>
      </c>
      <c r="D42" s="262">
        <v>1.8640000000000001</v>
      </c>
      <c r="E42" s="257"/>
      <c r="F42" s="259">
        <v>98</v>
      </c>
      <c r="G42" s="261" t="s">
        <v>121</v>
      </c>
      <c r="H42" s="259">
        <v>392515</v>
      </c>
      <c r="I42" s="262">
        <v>1.7310000000000001</v>
      </c>
      <c r="J42" s="257"/>
      <c r="K42" s="259">
        <v>158</v>
      </c>
      <c r="L42" s="261" t="s">
        <v>295</v>
      </c>
      <c r="M42" s="259">
        <v>368400</v>
      </c>
      <c r="N42" s="262">
        <v>1.625</v>
      </c>
      <c r="O42" s="257"/>
      <c r="P42" s="259">
        <v>218</v>
      </c>
      <c r="Q42" s="261" t="s">
        <v>180</v>
      </c>
      <c r="R42" s="259">
        <v>323653</v>
      </c>
      <c r="S42" s="262">
        <v>1.427</v>
      </c>
      <c r="T42" s="257"/>
      <c r="U42" s="259">
        <v>278</v>
      </c>
      <c r="V42" s="261" t="s">
        <v>342</v>
      </c>
      <c r="W42" s="259">
        <v>252612</v>
      </c>
      <c r="X42" s="262">
        <v>1.1140000000000001</v>
      </c>
    </row>
    <row r="43" spans="1:24" ht="18" customHeight="1" x14ac:dyDescent="0.2">
      <c r="A43" s="259">
        <v>39</v>
      </c>
      <c r="B43" s="261" t="s">
        <v>196</v>
      </c>
      <c r="C43" s="259">
        <v>422464</v>
      </c>
      <c r="D43" s="262">
        <v>1.863</v>
      </c>
      <c r="E43" s="257"/>
      <c r="F43" s="259">
        <v>99</v>
      </c>
      <c r="G43" s="261" t="s">
        <v>38</v>
      </c>
      <c r="H43" s="259">
        <v>392075</v>
      </c>
      <c r="I43" s="262">
        <v>1.7290000000000001</v>
      </c>
      <c r="J43" s="257"/>
      <c r="K43" s="259">
        <v>159</v>
      </c>
      <c r="L43" s="261" t="s">
        <v>278</v>
      </c>
      <c r="M43" s="259">
        <v>363986</v>
      </c>
      <c r="N43" s="262">
        <v>1.605</v>
      </c>
      <c r="O43" s="257"/>
      <c r="P43" s="259">
        <v>219</v>
      </c>
      <c r="Q43" s="261" t="s">
        <v>312</v>
      </c>
      <c r="R43" s="259">
        <v>319501</v>
      </c>
      <c r="S43" s="262">
        <v>1.409</v>
      </c>
      <c r="T43" s="257"/>
      <c r="U43" s="259">
        <v>279</v>
      </c>
      <c r="V43" s="261" t="s">
        <v>210</v>
      </c>
      <c r="W43" s="259">
        <v>250070</v>
      </c>
      <c r="X43" s="262">
        <v>1.103</v>
      </c>
    </row>
    <row r="44" spans="1:24" ht="18" customHeight="1" x14ac:dyDescent="0.2">
      <c r="A44" s="259">
        <v>40</v>
      </c>
      <c r="B44" s="261" t="s">
        <v>347</v>
      </c>
      <c r="C44" s="259">
        <v>421923</v>
      </c>
      <c r="D44" s="262">
        <v>1.861</v>
      </c>
      <c r="E44" s="257"/>
      <c r="F44" s="259">
        <v>100</v>
      </c>
      <c r="G44" s="261" t="s">
        <v>932</v>
      </c>
      <c r="H44" s="259">
        <v>391616</v>
      </c>
      <c r="I44" s="262">
        <v>1.7270000000000001</v>
      </c>
      <c r="J44" s="257"/>
      <c r="K44" s="259">
        <v>160</v>
      </c>
      <c r="L44" s="261" t="s">
        <v>43</v>
      </c>
      <c r="M44" s="259">
        <v>362782</v>
      </c>
      <c r="N44" s="262">
        <v>1.6</v>
      </c>
      <c r="O44" s="257"/>
      <c r="P44" s="259">
        <v>220</v>
      </c>
      <c r="Q44" s="261" t="s">
        <v>99</v>
      </c>
      <c r="R44" s="259">
        <v>319381</v>
      </c>
      <c r="S44" s="262">
        <v>1.409</v>
      </c>
      <c r="T44" s="257"/>
      <c r="U44" s="259">
        <v>280</v>
      </c>
      <c r="V44" s="261" t="s">
        <v>150</v>
      </c>
      <c r="W44" s="259">
        <v>246156</v>
      </c>
      <c r="X44" s="262">
        <v>1.0860000000000001</v>
      </c>
    </row>
    <row r="45" spans="1:24" ht="18" customHeight="1" x14ac:dyDescent="0.2">
      <c r="A45" s="259">
        <v>41</v>
      </c>
      <c r="B45" s="261" t="s">
        <v>204</v>
      </c>
      <c r="C45" s="259">
        <v>421266</v>
      </c>
      <c r="D45" s="262">
        <v>1.8580000000000001</v>
      </c>
      <c r="E45" s="257"/>
      <c r="F45" s="259">
        <v>101</v>
      </c>
      <c r="G45" s="261" t="s">
        <v>239</v>
      </c>
      <c r="H45" s="259">
        <v>391121</v>
      </c>
      <c r="I45" s="262">
        <v>1.7250000000000001</v>
      </c>
      <c r="J45" s="257"/>
      <c r="K45" s="259">
        <v>161</v>
      </c>
      <c r="L45" s="261" t="s">
        <v>117</v>
      </c>
      <c r="M45" s="259">
        <v>362506</v>
      </c>
      <c r="N45" s="262">
        <v>1.599</v>
      </c>
      <c r="O45" s="257"/>
      <c r="P45" s="259">
        <v>221</v>
      </c>
      <c r="Q45" s="261" t="s">
        <v>288</v>
      </c>
      <c r="R45" s="259">
        <v>319027</v>
      </c>
      <c r="S45" s="262">
        <v>1.407</v>
      </c>
      <c r="T45" s="257"/>
      <c r="U45" s="259">
        <v>281</v>
      </c>
      <c r="V45" s="261" t="s">
        <v>171</v>
      </c>
      <c r="W45" s="259">
        <v>243213</v>
      </c>
      <c r="X45" s="262">
        <v>1.073</v>
      </c>
    </row>
    <row r="46" spans="1:24" ht="18" customHeight="1" x14ac:dyDescent="0.2">
      <c r="A46" s="259">
        <v>42</v>
      </c>
      <c r="B46" s="261" t="s">
        <v>309</v>
      </c>
      <c r="C46" s="259">
        <v>420354</v>
      </c>
      <c r="D46" s="262">
        <v>1.8540000000000001</v>
      </c>
      <c r="E46" s="257"/>
      <c r="F46" s="259">
        <v>102</v>
      </c>
      <c r="G46" s="261" t="s">
        <v>218</v>
      </c>
      <c r="H46" s="259">
        <v>391029</v>
      </c>
      <c r="I46" s="262">
        <v>1.724</v>
      </c>
      <c r="J46" s="257"/>
      <c r="K46" s="259">
        <v>162</v>
      </c>
      <c r="L46" s="261" t="s">
        <v>257</v>
      </c>
      <c r="M46" s="259">
        <v>362493</v>
      </c>
      <c r="N46" s="262">
        <v>1.599</v>
      </c>
      <c r="O46" s="257"/>
      <c r="P46" s="259">
        <v>222</v>
      </c>
      <c r="Q46" s="261" t="s">
        <v>176</v>
      </c>
      <c r="R46" s="259">
        <v>318376</v>
      </c>
      <c r="S46" s="262">
        <v>1.4039999999999999</v>
      </c>
      <c r="T46" s="257"/>
      <c r="U46" s="259">
        <v>282</v>
      </c>
      <c r="V46" s="261" t="s">
        <v>271</v>
      </c>
      <c r="W46" s="259">
        <v>238220</v>
      </c>
      <c r="X46" s="262">
        <v>1.0509999999999999</v>
      </c>
    </row>
    <row r="47" spans="1:24" ht="18" customHeight="1" x14ac:dyDescent="0.2">
      <c r="A47" s="259">
        <v>43</v>
      </c>
      <c r="B47" s="261" t="s">
        <v>929</v>
      </c>
      <c r="C47" s="259">
        <v>420024</v>
      </c>
      <c r="D47" s="262">
        <v>1.8520000000000001</v>
      </c>
      <c r="E47" s="257"/>
      <c r="F47" s="259">
        <v>103</v>
      </c>
      <c r="G47" s="261" t="s">
        <v>137</v>
      </c>
      <c r="H47" s="259">
        <v>390882</v>
      </c>
      <c r="I47" s="262">
        <v>1.724</v>
      </c>
      <c r="J47" s="257"/>
      <c r="K47" s="259">
        <v>163</v>
      </c>
      <c r="L47" s="261" t="s">
        <v>152</v>
      </c>
      <c r="M47" s="259">
        <v>362129</v>
      </c>
      <c r="N47" s="262">
        <v>1.597</v>
      </c>
      <c r="O47" s="257"/>
      <c r="P47" s="259">
        <v>223</v>
      </c>
      <c r="Q47" s="261" t="s">
        <v>318</v>
      </c>
      <c r="R47" s="259">
        <v>318028</v>
      </c>
      <c r="S47" s="262">
        <v>1.403</v>
      </c>
      <c r="T47" s="257"/>
      <c r="U47" s="259">
        <v>283</v>
      </c>
      <c r="V47" s="261" t="s">
        <v>212</v>
      </c>
      <c r="W47" s="259">
        <v>237608</v>
      </c>
      <c r="X47" s="262">
        <v>1.048</v>
      </c>
    </row>
    <row r="48" spans="1:24" ht="18" customHeight="1" x14ac:dyDescent="0.2">
      <c r="A48" s="259">
        <v>44</v>
      </c>
      <c r="B48" s="261" t="s">
        <v>224</v>
      </c>
      <c r="C48" s="259">
        <v>419809</v>
      </c>
      <c r="D48" s="262">
        <v>1.851</v>
      </c>
      <c r="E48" s="257"/>
      <c r="F48" s="259">
        <v>104</v>
      </c>
      <c r="G48" s="261" t="s">
        <v>317</v>
      </c>
      <c r="H48" s="259">
        <v>391474</v>
      </c>
      <c r="I48" s="262">
        <v>1.726</v>
      </c>
      <c r="J48" s="257"/>
      <c r="K48" s="259">
        <v>164</v>
      </c>
      <c r="L48" s="261" t="s">
        <v>205</v>
      </c>
      <c r="M48" s="259">
        <v>361953</v>
      </c>
      <c r="N48" s="262">
        <v>1.5960000000000001</v>
      </c>
      <c r="O48" s="257"/>
      <c r="P48" s="259">
        <v>224</v>
      </c>
      <c r="Q48" s="261" t="s">
        <v>203</v>
      </c>
      <c r="R48" s="259">
        <v>315726</v>
      </c>
      <c r="S48" s="262">
        <v>1.3919999999999999</v>
      </c>
      <c r="T48" s="257"/>
      <c r="U48" s="259">
        <v>284</v>
      </c>
      <c r="V48" s="261" t="s">
        <v>183</v>
      </c>
      <c r="W48" s="259">
        <v>237459</v>
      </c>
      <c r="X48" s="262">
        <v>1.0469999999999999</v>
      </c>
    </row>
    <row r="49" spans="1:27" ht="18" customHeight="1" x14ac:dyDescent="0.2">
      <c r="A49" s="259">
        <v>45</v>
      </c>
      <c r="B49" s="261" t="s">
        <v>249</v>
      </c>
      <c r="C49" s="259">
        <v>418940</v>
      </c>
      <c r="D49" s="262">
        <v>1.8480000000000001</v>
      </c>
      <c r="E49" s="257"/>
      <c r="F49" s="259">
        <v>105</v>
      </c>
      <c r="G49" s="261" t="s">
        <v>143</v>
      </c>
      <c r="H49" s="259">
        <v>389389</v>
      </c>
      <c r="I49" s="262">
        <v>1.7170000000000001</v>
      </c>
      <c r="J49" s="257"/>
      <c r="K49" s="259">
        <v>165</v>
      </c>
      <c r="L49" s="261" t="s">
        <v>189</v>
      </c>
      <c r="M49" s="259">
        <v>359824</v>
      </c>
      <c r="N49" s="262">
        <v>1.587</v>
      </c>
      <c r="O49" s="257"/>
      <c r="P49" s="259">
        <v>225</v>
      </c>
      <c r="Q49" s="261" t="s">
        <v>242</v>
      </c>
      <c r="R49" s="259">
        <v>315525</v>
      </c>
      <c r="S49" s="262">
        <v>1.3919999999999999</v>
      </c>
      <c r="T49" s="257"/>
      <c r="U49" s="259">
        <v>285</v>
      </c>
      <c r="V49" s="261" t="s">
        <v>256</v>
      </c>
      <c r="W49" s="259">
        <v>237265</v>
      </c>
      <c r="X49" s="262">
        <v>1.046</v>
      </c>
    </row>
    <row r="50" spans="1:27" ht="18" customHeight="1" x14ac:dyDescent="0.2">
      <c r="A50" s="259">
        <v>46</v>
      </c>
      <c r="B50" s="261" t="s">
        <v>378</v>
      </c>
      <c r="C50" s="259">
        <v>418800</v>
      </c>
      <c r="D50" s="262">
        <v>1.847</v>
      </c>
      <c r="E50" s="257"/>
      <c r="F50" s="259">
        <v>106</v>
      </c>
      <c r="G50" s="261" t="s">
        <v>35</v>
      </c>
      <c r="H50" s="259">
        <v>389304</v>
      </c>
      <c r="I50" s="262">
        <v>1.7170000000000001</v>
      </c>
      <c r="J50" s="257"/>
      <c r="K50" s="259">
        <v>166</v>
      </c>
      <c r="L50" s="261" t="s">
        <v>174</v>
      </c>
      <c r="M50" s="259">
        <v>358201</v>
      </c>
      <c r="N50" s="262">
        <v>1.58</v>
      </c>
      <c r="O50" s="257"/>
      <c r="P50" s="259">
        <v>226</v>
      </c>
      <c r="Q50" s="261" t="s">
        <v>250</v>
      </c>
      <c r="R50" s="259">
        <v>314390</v>
      </c>
      <c r="S50" s="262">
        <v>1.3859999999999999</v>
      </c>
      <c r="T50" s="257"/>
      <c r="U50" s="259">
        <v>286</v>
      </c>
      <c r="V50" s="261" t="s">
        <v>325</v>
      </c>
      <c r="W50" s="259">
        <v>235220</v>
      </c>
      <c r="X50" s="262">
        <v>1.0369999999999999</v>
      </c>
    </row>
    <row r="51" spans="1:27" ht="18" customHeight="1" x14ac:dyDescent="0.2">
      <c r="A51" s="259">
        <v>47</v>
      </c>
      <c r="B51" s="261" t="s">
        <v>154</v>
      </c>
      <c r="C51" s="259">
        <v>418332</v>
      </c>
      <c r="D51" s="262">
        <v>1.845</v>
      </c>
      <c r="E51" s="257"/>
      <c r="F51" s="259">
        <v>107</v>
      </c>
      <c r="G51" s="261" t="s">
        <v>251</v>
      </c>
      <c r="H51" s="259">
        <v>389012</v>
      </c>
      <c r="I51" s="262">
        <v>1.716</v>
      </c>
      <c r="J51" s="257"/>
      <c r="K51" s="259">
        <v>167</v>
      </c>
      <c r="L51" s="261" t="s">
        <v>161</v>
      </c>
      <c r="M51" s="259">
        <v>357728</v>
      </c>
      <c r="N51" s="262">
        <v>1.5780000000000001</v>
      </c>
      <c r="O51" s="257"/>
      <c r="P51" s="259">
        <v>227</v>
      </c>
      <c r="Q51" s="261" t="s">
        <v>294</v>
      </c>
      <c r="R51" s="259">
        <v>314376</v>
      </c>
      <c r="S51" s="262">
        <v>1.3859999999999999</v>
      </c>
      <c r="T51" s="257"/>
      <c r="U51" s="259">
        <v>287</v>
      </c>
      <c r="V51" s="261" t="s">
        <v>39</v>
      </c>
      <c r="W51" s="259">
        <v>232665</v>
      </c>
      <c r="X51" s="262">
        <v>1.026</v>
      </c>
    </row>
    <row r="52" spans="1:27" ht="18" customHeight="1" x14ac:dyDescent="0.2">
      <c r="A52" s="259">
        <v>48</v>
      </c>
      <c r="B52" s="261" t="s">
        <v>103</v>
      </c>
      <c r="C52" s="259">
        <v>418190</v>
      </c>
      <c r="D52" s="262">
        <v>1.8440000000000001</v>
      </c>
      <c r="E52" s="257"/>
      <c r="F52" s="259">
        <v>108</v>
      </c>
      <c r="G52" s="261" t="s">
        <v>151</v>
      </c>
      <c r="H52" s="259">
        <v>388707</v>
      </c>
      <c r="I52" s="262">
        <v>1.714</v>
      </c>
      <c r="J52" s="257"/>
      <c r="K52" s="259">
        <v>168</v>
      </c>
      <c r="L52" s="261" t="s">
        <v>273</v>
      </c>
      <c r="M52" s="259">
        <v>357699</v>
      </c>
      <c r="N52" s="262">
        <v>1.577</v>
      </c>
      <c r="O52" s="257"/>
      <c r="P52" s="259">
        <v>228</v>
      </c>
      <c r="Q52" s="261" t="s">
        <v>927</v>
      </c>
      <c r="R52" s="259">
        <v>314272</v>
      </c>
      <c r="S52" s="262">
        <v>1.3859999999999999</v>
      </c>
      <c r="T52" s="257"/>
      <c r="U52" s="259">
        <v>288</v>
      </c>
      <c r="V52" s="261" t="s">
        <v>128</v>
      </c>
      <c r="W52" s="259">
        <v>230593</v>
      </c>
      <c r="X52" s="262">
        <v>1.0169999999999999</v>
      </c>
    </row>
    <row r="53" spans="1:27" ht="18" customHeight="1" x14ac:dyDescent="0.2">
      <c r="A53" s="259">
        <v>49</v>
      </c>
      <c r="B53" s="261" t="s">
        <v>265</v>
      </c>
      <c r="C53" s="259">
        <v>417774</v>
      </c>
      <c r="D53" s="262">
        <v>1.8420000000000001</v>
      </c>
      <c r="E53" s="257"/>
      <c r="F53" s="259">
        <v>109</v>
      </c>
      <c r="G53" s="261" t="s">
        <v>317</v>
      </c>
      <c r="H53" s="259">
        <v>388682</v>
      </c>
      <c r="I53" s="262">
        <v>1.714</v>
      </c>
      <c r="J53" s="257"/>
      <c r="K53" s="259">
        <v>169</v>
      </c>
      <c r="L53" s="261" t="s">
        <v>184</v>
      </c>
      <c r="M53" s="259">
        <v>357446</v>
      </c>
      <c r="N53" s="262">
        <v>1.5760000000000001</v>
      </c>
      <c r="O53" s="257"/>
      <c r="P53" s="259">
        <v>229</v>
      </c>
      <c r="Q53" s="261" t="s">
        <v>349</v>
      </c>
      <c r="R53" s="259">
        <v>313997</v>
      </c>
      <c r="S53" s="262">
        <v>1.385</v>
      </c>
      <c r="T53" s="257"/>
      <c r="U53" s="259">
        <v>289</v>
      </c>
      <c r="V53" s="261" t="s">
        <v>127</v>
      </c>
      <c r="W53" s="259">
        <v>226751</v>
      </c>
      <c r="X53" s="262">
        <v>1</v>
      </c>
      <c r="Z53" s="129"/>
      <c r="AA53" s="297"/>
    </row>
    <row r="54" spans="1:27" ht="18" customHeight="1" x14ac:dyDescent="0.2">
      <c r="A54" s="259">
        <v>50</v>
      </c>
      <c r="B54" s="261" t="s">
        <v>264</v>
      </c>
      <c r="C54" s="259">
        <v>417344</v>
      </c>
      <c r="D54" s="262">
        <v>1.841</v>
      </c>
      <c r="E54" s="257"/>
      <c r="F54" s="259">
        <v>110</v>
      </c>
      <c r="G54" s="261" t="s">
        <v>226</v>
      </c>
      <c r="H54" s="259">
        <v>388642</v>
      </c>
      <c r="I54" s="262">
        <v>1.714</v>
      </c>
      <c r="J54" s="257"/>
      <c r="K54" s="259">
        <v>170</v>
      </c>
      <c r="L54" s="261" t="s">
        <v>321</v>
      </c>
      <c r="M54" s="259">
        <v>356051</v>
      </c>
      <c r="N54" s="262">
        <v>1.57</v>
      </c>
      <c r="O54" s="257"/>
      <c r="P54" s="259">
        <v>230</v>
      </c>
      <c r="Q54" s="261" t="s">
        <v>310</v>
      </c>
      <c r="R54" s="259">
        <v>313155</v>
      </c>
      <c r="S54" s="262">
        <v>1.381</v>
      </c>
      <c r="T54" s="257"/>
      <c r="U54" s="257"/>
      <c r="Z54" s="129"/>
      <c r="AA54" s="297"/>
    </row>
    <row r="55" spans="1:27" ht="18" customHeight="1" x14ac:dyDescent="0.2">
      <c r="A55" s="259">
        <v>51</v>
      </c>
      <c r="B55" s="261" t="s">
        <v>185</v>
      </c>
      <c r="C55" s="259">
        <v>416197</v>
      </c>
      <c r="D55" s="262">
        <v>1.835</v>
      </c>
      <c r="E55" s="257"/>
      <c r="F55" s="259">
        <v>111</v>
      </c>
      <c r="G55" s="261" t="s">
        <v>327</v>
      </c>
      <c r="H55" s="259">
        <v>388615</v>
      </c>
      <c r="I55" s="262">
        <v>1.714</v>
      </c>
      <c r="J55" s="257"/>
      <c r="K55" s="259">
        <v>171</v>
      </c>
      <c r="L55" s="261" t="s">
        <v>274</v>
      </c>
      <c r="M55" s="259">
        <v>355959</v>
      </c>
      <c r="N55" s="262">
        <v>1.57</v>
      </c>
      <c r="O55" s="257"/>
      <c r="P55" s="259">
        <v>231</v>
      </c>
      <c r="Q55" s="261" t="s">
        <v>323</v>
      </c>
      <c r="R55" s="259">
        <v>311348</v>
      </c>
      <c r="S55" s="262">
        <v>1.373</v>
      </c>
      <c r="T55" s="257"/>
      <c r="U55" s="257"/>
      <c r="Z55" s="129"/>
      <c r="AA55" s="297"/>
    </row>
    <row r="56" spans="1:27" ht="18" customHeight="1" x14ac:dyDescent="0.2">
      <c r="A56" s="259">
        <v>52</v>
      </c>
      <c r="B56" s="261" t="s">
        <v>112</v>
      </c>
      <c r="C56" s="259">
        <v>415871</v>
      </c>
      <c r="D56" s="262">
        <v>1.8340000000000001</v>
      </c>
      <c r="E56" s="257"/>
      <c r="F56" s="259">
        <v>112</v>
      </c>
      <c r="G56" s="261" t="s">
        <v>231</v>
      </c>
      <c r="H56" s="259">
        <v>388433</v>
      </c>
      <c r="I56" s="262">
        <v>1.7130000000000001</v>
      </c>
      <c r="J56" s="257"/>
      <c r="K56" s="259">
        <v>172</v>
      </c>
      <c r="L56" s="261" t="s">
        <v>928</v>
      </c>
      <c r="M56" s="259">
        <v>355907</v>
      </c>
      <c r="N56" s="262">
        <v>1.57</v>
      </c>
      <c r="O56" s="257"/>
      <c r="P56" s="259">
        <v>232</v>
      </c>
      <c r="Q56" s="261" t="s">
        <v>348</v>
      </c>
      <c r="R56" s="259">
        <v>311314</v>
      </c>
      <c r="S56" s="262">
        <v>1.373</v>
      </c>
      <c r="T56" s="257"/>
      <c r="U56" s="257"/>
      <c r="Z56" s="129"/>
      <c r="AA56" s="297"/>
    </row>
    <row r="57" spans="1:27" ht="18" customHeight="1" x14ac:dyDescent="0.2">
      <c r="A57" s="259">
        <v>53</v>
      </c>
      <c r="B57" s="261" t="s">
        <v>182</v>
      </c>
      <c r="C57" s="259">
        <v>415188</v>
      </c>
      <c r="D57" s="262">
        <v>1.831</v>
      </c>
      <c r="E57" s="257"/>
      <c r="F57" s="259">
        <v>113</v>
      </c>
      <c r="G57" s="261" t="s">
        <v>46</v>
      </c>
      <c r="H57" s="259">
        <v>388329</v>
      </c>
      <c r="I57" s="262">
        <v>1.7130000000000001</v>
      </c>
      <c r="J57" s="257"/>
      <c r="K57" s="259">
        <v>173</v>
      </c>
      <c r="L57" s="261" t="s">
        <v>307</v>
      </c>
      <c r="M57" s="259">
        <v>355609</v>
      </c>
      <c r="N57" s="262">
        <v>1.5680000000000001</v>
      </c>
      <c r="O57" s="257"/>
      <c r="P57" s="259">
        <v>233</v>
      </c>
      <c r="Q57" s="261" t="s">
        <v>213</v>
      </c>
      <c r="R57" s="259">
        <v>310837</v>
      </c>
      <c r="S57" s="262">
        <v>1.371</v>
      </c>
      <c r="T57" s="257"/>
      <c r="U57" s="257"/>
      <c r="Z57" s="129"/>
      <c r="AA57" s="297"/>
    </row>
    <row r="58" spans="1:27" ht="18" customHeight="1" x14ac:dyDescent="0.2">
      <c r="A58" s="259">
        <v>54</v>
      </c>
      <c r="B58" s="261" t="s">
        <v>149</v>
      </c>
      <c r="C58" s="259">
        <v>414632</v>
      </c>
      <c r="D58" s="262">
        <v>1.829</v>
      </c>
      <c r="E58" s="257"/>
      <c r="F58" s="259">
        <v>114</v>
      </c>
      <c r="G58" s="261" t="s">
        <v>47</v>
      </c>
      <c r="H58" s="259">
        <v>387084</v>
      </c>
      <c r="I58" s="262">
        <v>1.7070000000000001</v>
      </c>
      <c r="J58" s="257"/>
      <c r="K58" s="259">
        <v>174</v>
      </c>
      <c r="L58" s="261" t="s">
        <v>28</v>
      </c>
      <c r="M58" s="259">
        <v>355124</v>
      </c>
      <c r="N58" s="262">
        <v>1.5660000000000001</v>
      </c>
      <c r="O58" s="257"/>
      <c r="P58" s="259">
        <v>234</v>
      </c>
      <c r="Q58" s="261" t="s">
        <v>111</v>
      </c>
      <c r="R58" s="259">
        <v>310308</v>
      </c>
      <c r="S58" s="262">
        <v>1.3680000000000001</v>
      </c>
      <c r="T58" s="257"/>
      <c r="U58" s="257"/>
      <c r="Z58" s="129"/>
      <c r="AA58" s="297"/>
    </row>
    <row r="59" spans="1:27" ht="18" customHeight="1" x14ac:dyDescent="0.2">
      <c r="A59" s="259">
        <v>55</v>
      </c>
      <c r="B59" s="261" t="s">
        <v>924</v>
      </c>
      <c r="C59" s="259">
        <v>414305</v>
      </c>
      <c r="D59" s="262">
        <v>1.827</v>
      </c>
      <c r="E59" s="257"/>
      <c r="F59" s="259">
        <v>115</v>
      </c>
      <c r="G59" s="261" t="s">
        <v>144</v>
      </c>
      <c r="H59" s="259">
        <v>386435</v>
      </c>
      <c r="I59" s="262">
        <v>1.704</v>
      </c>
      <c r="J59" s="257"/>
      <c r="K59" s="259">
        <v>175</v>
      </c>
      <c r="L59" s="261" t="s">
        <v>195</v>
      </c>
      <c r="M59" s="259">
        <v>354420</v>
      </c>
      <c r="N59" s="262">
        <v>1.5629999999999999</v>
      </c>
      <c r="O59" s="257"/>
      <c r="P59" s="259">
        <v>235</v>
      </c>
      <c r="Q59" s="261" t="s">
        <v>328</v>
      </c>
      <c r="R59" s="259">
        <v>309635</v>
      </c>
      <c r="S59" s="262">
        <v>1.3660000000000001</v>
      </c>
      <c r="T59" s="257"/>
      <c r="U59" s="257"/>
      <c r="Z59" s="129"/>
      <c r="AA59" s="297"/>
    </row>
    <row r="60" spans="1:27" ht="18" customHeight="1" x14ac:dyDescent="0.2">
      <c r="A60" s="259">
        <v>56</v>
      </c>
      <c r="B60" s="261" t="s">
        <v>300</v>
      </c>
      <c r="C60" s="259">
        <v>414197</v>
      </c>
      <c r="D60" s="262">
        <v>1.827</v>
      </c>
      <c r="E60" s="257"/>
      <c r="F60" s="259">
        <v>116</v>
      </c>
      <c r="G60" s="261" t="s">
        <v>126</v>
      </c>
      <c r="H60" s="259">
        <v>386215</v>
      </c>
      <c r="I60" s="262">
        <v>1.7030000000000001</v>
      </c>
      <c r="J60" s="257"/>
      <c r="K60" s="259">
        <v>176</v>
      </c>
      <c r="L60" s="261" t="s">
        <v>276</v>
      </c>
      <c r="M60" s="259">
        <v>354114</v>
      </c>
      <c r="N60" s="262">
        <v>1.5620000000000001</v>
      </c>
      <c r="O60" s="257"/>
      <c r="P60" s="259">
        <v>236</v>
      </c>
      <c r="Q60" s="261" t="s">
        <v>221</v>
      </c>
      <c r="R60" s="259">
        <v>307139</v>
      </c>
      <c r="S60" s="262">
        <v>1.355</v>
      </c>
      <c r="T60" s="257"/>
      <c r="U60" s="257"/>
      <c r="V60" s="258"/>
      <c r="W60" s="257"/>
      <c r="X60" s="257"/>
      <c r="Z60" s="129"/>
      <c r="AA60" s="297"/>
    </row>
    <row r="61" spans="1:27" ht="18" customHeight="1" x14ac:dyDescent="0.2">
      <c r="A61" s="259">
        <v>57</v>
      </c>
      <c r="B61" s="261" t="s">
        <v>262</v>
      </c>
      <c r="C61" s="259">
        <v>412966</v>
      </c>
      <c r="D61" s="262">
        <v>1.821</v>
      </c>
      <c r="E61" s="257"/>
      <c r="F61" s="259">
        <v>117</v>
      </c>
      <c r="G61" s="261" t="s">
        <v>200</v>
      </c>
      <c r="H61" s="259">
        <v>385843</v>
      </c>
      <c r="I61" s="262">
        <v>1.702</v>
      </c>
      <c r="J61" s="257"/>
      <c r="K61" s="259">
        <v>177</v>
      </c>
      <c r="L61" s="261" t="s">
        <v>284</v>
      </c>
      <c r="M61" s="259">
        <v>352851</v>
      </c>
      <c r="N61" s="262">
        <v>1.556</v>
      </c>
      <c r="O61" s="257"/>
      <c r="P61" s="259">
        <v>237</v>
      </c>
      <c r="Q61" s="261" t="s">
        <v>220</v>
      </c>
      <c r="R61" s="259">
        <v>306671</v>
      </c>
      <c r="S61" s="262">
        <v>1.3520000000000001</v>
      </c>
      <c r="T61" s="257"/>
      <c r="U61" s="257"/>
      <c r="V61" s="258"/>
      <c r="W61" s="257"/>
      <c r="X61" s="257"/>
      <c r="Z61" s="129"/>
      <c r="AA61" s="297"/>
    </row>
    <row r="62" spans="1:27" ht="18" customHeight="1" x14ac:dyDescent="0.2">
      <c r="A62" s="259">
        <v>58</v>
      </c>
      <c r="B62" s="261" t="s">
        <v>44</v>
      </c>
      <c r="C62" s="259">
        <v>412948</v>
      </c>
      <c r="D62" s="262">
        <v>1.821</v>
      </c>
      <c r="E62" s="257"/>
      <c r="F62" s="259">
        <v>118</v>
      </c>
      <c r="G62" s="261" t="s">
        <v>351</v>
      </c>
      <c r="H62" s="259">
        <v>385756</v>
      </c>
      <c r="I62" s="262">
        <v>1.7010000000000001</v>
      </c>
      <c r="J62" s="257"/>
      <c r="K62" s="259">
        <v>178</v>
      </c>
      <c r="L62" s="261" t="s">
        <v>302</v>
      </c>
      <c r="M62" s="259">
        <v>352630</v>
      </c>
      <c r="N62" s="262">
        <v>1.5549999999999999</v>
      </c>
      <c r="O62" s="257"/>
      <c r="P62" s="259">
        <v>238</v>
      </c>
      <c r="Q62" s="261" t="s">
        <v>329</v>
      </c>
      <c r="R62" s="259">
        <v>305789</v>
      </c>
      <c r="S62" s="262">
        <v>1.349</v>
      </c>
      <c r="T62" s="257"/>
      <c r="U62" s="257"/>
      <c r="Z62" s="129"/>
      <c r="AA62" s="297"/>
    </row>
    <row r="63" spans="1:27" ht="18" customHeight="1" x14ac:dyDescent="0.2">
      <c r="A63" s="259">
        <v>59</v>
      </c>
      <c r="B63" s="261" t="s">
        <v>30</v>
      </c>
      <c r="C63" s="259">
        <v>412781</v>
      </c>
      <c r="D63" s="262">
        <v>1.82</v>
      </c>
      <c r="E63" s="257"/>
      <c r="F63" s="259">
        <v>119</v>
      </c>
      <c r="G63" s="261" t="s">
        <v>116</v>
      </c>
      <c r="H63" s="259">
        <v>385475</v>
      </c>
      <c r="I63" s="262">
        <v>1.7</v>
      </c>
      <c r="J63" s="257"/>
      <c r="K63" s="259">
        <v>179</v>
      </c>
      <c r="L63" s="261" t="s">
        <v>346</v>
      </c>
      <c r="M63" s="259">
        <v>352396</v>
      </c>
      <c r="N63" s="262">
        <v>1.554</v>
      </c>
      <c r="O63" s="257"/>
      <c r="P63" s="259">
        <v>239</v>
      </c>
      <c r="Q63" s="261" t="s">
        <v>313</v>
      </c>
      <c r="R63" s="259">
        <v>304703</v>
      </c>
      <c r="S63" s="262">
        <v>1.3440000000000001</v>
      </c>
      <c r="T63" s="257"/>
      <c r="U63" s="257"/>
    </row>
    <row r="64" spans="1:27" ht="18" customHeight="1" x14ac:dyDescent="0.2">
      <c r="A64" s="259">
        <v>60</v>
      </c>
      <c r="B64" s="261" t="s">
        <v>1057</v>
      </c>
      <c r="C64" s="259">
        <v>411972</v>
      </c>
      <c r="D64" s="262">
        <v>1.8169999999999999</v>
      </c>
      <c r="E64" s="257"/>
      <c r="F64" s="259">
        <v>120</v>
      </c>
      <c r="G64" s="261" t="s">
        <v>230</v>
      </c>
      <c r="H64" s="259">
        <v>385061</v>
      </c>
      <c r="I64" s="262">
        <v>1.698</v>
      </c>
      <c r="J64" s="257"/>
      <c r="K64" s="259">
        <v>180</v>
      </c>
      <c r="L64" s="261" t="s">
        <v>37</v>
      </c>
      <c r="M64" s="259">
        <v>351843</v>
      </c>
      <c r="N64" s="262">
        <v>1.552</v>
      </c>
      <c r="O64" s="257"/>
      <c r="P64" s="259">
        <v>240</v>
      </c>
      <c r="Q64" s="261" t="s">
        <v>248</v>
      </c>
      <c r="R64" s="259">
        <v>301801</v>
      </c>
      <c r="S64" s="262">
        <v>1.331</v>
      </c>
      <c r="T64" s="257"/>
      <c r="U64" s="257"/>
    </row>
    <row r="65" spans="1:24" ht="12.65" customHeight="1" x14ac:dyDescent="0.2">
      <c r="A65" s="257"/>
      <c r="E65" s="257"/>
      <c r="F65" s="257"/>
      <c r="J65" s="257"/>
      <c r="K65" s="257"/>
      <c r="O65" s="257"/>
      <c r="P65" s="257"/>
      <c r="T65" s="257"/>
      <c r="V65" s="298"/>
    </row>
    <row r="66" spans="1:24" ht="12.65" customHeight="1" x14ac:dyDescent="0.2">
      <c r="A66" s="257"/>
      <c r="B66" s="258"/>
      <c r="C66" s="257"/>
      <c r="D66" s="257"/>
      <c r="E66" s="257"/>
      <c r="F66" s="257"/>
      <c r="G66" s="258"/>
      <c r="H66" s="257"/>
      <c r="I66" s="257"/>
      <c r="J66" s="257"/>
      <c r="K66" s="257"/>
      <c r="L66" s="258"/>
      <c r="M66" s="257"/>
      <c r="N66" s="257"/>
      <c r="O66" s="257"/>
      <c r="P66" s="257"/>
      <c r="Q66" s="258"/>
      <c r="R66" s="257"/>
      <c r="S66" s="257"/>
      <c r="T66" s="257"/>
    </row>
    <row r="67" spans="1:24" ht="12.65" customHeight="1" x14ac:dyDescent="0.2">
      <c r="A67" s="257"/>
      <c r="B67" s="258"/>
      <c r="C67" s="257"/>
      <c r="D67" s="257"/>
      <c r="E67" s="257"/>
      <c r="F67" s="257"/>
      <c r="G67" s="258"/>
      <c r="H67" s="257"/>
      <c r="I67" s="257"/>
      <c r="J67" s="257"/>
      <c r="K67" s="257"/>
      <c r="L67" s="258"/>
      <c r="M67" s="257"/>
      <c r="N67" s="257"/>
      <c r="O67" s="257"/>
      <c r="P67" s="257"/>
      <c r="Q67" s="258"/>
      <c r="R67" s="257"/>
      <c r="S67" s="257"/>
      <c r="T67" s="257"/>
      <c r="V67" s="256"/>
      <c r="W67" s="276"/>
      <c r="X67" s="276"/>
    </row>
    <row r="68" spans="1:24" ht="12.65" customHeight="1" x14ac:dyDescent="0.2">
      <c r="A68" s="257"/>
      <c r="E68" s="257"/>
      <c r="F68" s="257"/>
      <c r="J68" s="257"/>
      <c r="K68" s="257"/>
      <c r="O68" s="257"/>
      <c r="P68" s="257"/>
      <c r="T68" s="257"/>
    </row>
    <row r="69" spans="1:24" x14ac:dyDescent="0.2">
      <c r="A69" s="257"/>
      <c r="E69" s="257"/>
      <c r="F69" s="257"/>
      <c r="J69" s="257"/>
      <c r="K69" s="257"/>
      <c r="O69" s="257"/>
      <c r="P69" s="257"/>
      <c r="T69" s="257"/>
    </row>
    <row r="70" spans="1:24" x14ac:dyDescent="0.2">
      <c r="A70" s="257"/>
      <c r="E70" s="257"/>
      <c r="F70" s="257"/>
      <c r="J70" s="257"/>
      <c r="K70" s="257"/>
      <c r="O70" s="257"/>
      <c r="P70" s="257"/>
      <c r="T70" s="257"/>
    </row>
    <row r="71" spans="1:24" ht="13.5" customHeight="1" x14ac:dyDescent="0.2">
      <c r="G71" s="399"/>
      <c r="H71" s="399"/>
    </row>
    <row r="73" spans="1:24" x14ac:dyDescent="0.2">
      <c r="B73" s="256"/>
      <c r="E73" s="255"/>
      <c r="G73" s="256"/>
      <c r="J73" s="255"/>
      <c r="L73" s="256"/>
      <c r="O73" s="255"/>
      <c r="Q73" s="256"/>
      <c r="T73" s="255"/>
    </row>
    <row r="74" spans="1:24" x14ac:dyDescent="0.2">
      <c r="B74" s="256"/>
      <c r="E74" s="255"/>
      <c r="G74" s="256"/>
      <c r="J74" s="255"/>
      <c r="L74" s="256"/>
      <c r="O74" s="255"/>
      <c r="Q74" s="256"/>
      <c r="T74" s="255"/>
    </row>
  </sheetData>
  <mergeCells count="2">
    <mergeCell ref="G71:H71"/>
    <mergeCell ref="L2:N2"/>
  </mergeCells>
  <phoneticPr fontId="4"/>
  <pageMargins left="0.78740157480314965" right="0.78740157480314965" top="0.23622047244094491" bottom="0.27559055118110237" header="0.19685039370078741" footer="0.51181102362204722"/>
  <pageSetup paperSize="9" scale="73" orientation="portrait" r:id="rId1"/>
  <headerFooter alignWithMargins="0"/>
  <colBreaks count="1" manualBreakCount="1">
    <brk id="14" max="6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I199"/>
  <sheetViews>
    <sheetView view="pageBreakPreview" zoomScale="85" zoomScaleNormal="100" zoomScaleSheetLayoutView="85" workbookViewId="0">
      <selection activeCell="D2" sqref="D2"/>
    </sheetView>
  </sheetViews>
  <sheetFormatPr defaultColWidth="9" defaultRowHeight="12" x14ac:dyDescent="0.2"/>
  <cols>
    <col min="1" max="1" width="3.08984375" style="109" customWidth="1"/>
    <col min="2" max="2" width="10.6328125" style="29" customWidth="1"/>
    <col min="3" max="10" width="9.08984375" style="30" customWidth="1"/>
    <col min="11" max="11" width="3.08984375" style="109" customWidth="1"/>
    <col min="12" max="47" width="9" style="109"/>
    <col min="48" max="16384" width="9" style="30"/>
  </cols>
  <sheetData>
    <row r="1" spans="1:59" ht="20.149999999999999" customHeight="1" x14ac:dyDescent="0.2">
      <c r="B1" s="28"/>
      <c r="E1" s="59"/>
    </row>
    <row r="2" spans="1:59" ht="20.149999999999999" customHeight="1" x14ac:dyDescent="0.2">
      <c r="B2" s="28" t="s">
        <v>894</v>
      </c>
    </row>
    <row r="3" spans="1:59" ht="13" x14ac:dyDescent="0.2">
      <c r="G3" s="3" t="s">
        <v>893</v>
      </c>
    </row>
    <row r="4" spans="1:59" ht="13" x14ac:dyDescent="0.2">
      <c r="G4" s="3"/>
    </row>
    <row r="5" spans="1:59" ht="11.15" customHeight="1" x14ac:dyDescent="0.2">
      <c r="A5" s="117"/>
      <c r="J5" s="121"/>
      <c r="K5" s="117"/>
      <c r="L5" s="117"/>
      <c r="M5" s="117"/>
      <c r="N5" s="117"/>
      <c r="O5" s="117"/>
      <c r="P5" s="117"/>
      <c r="Q5" s="117"/>
      <c r="R5" s="117"/>
      <c r="S5" s="117"/>
      <c r="T5" s="117"/>
      <c r="U5" s="117"/>
      <c r="V5" s="117"/>
      <c r="W5" s="117"/>
      <c r="X5" s="117"/>
      <c r="Y5" s="117"/>
      <c r="Z5" s="117"/>
      <c r="AA5" s="117"/>
      <c r="AB5" s="117"/>
      <c r="AC5" s="117"/>
      <c r="AD5" s="117"/>
      <c r="AE5" s="117"/>
      <c r="AF5" s="117"/>
    </row>
    <row r="6" spans="1:59" ht="11.15" customHeight="1" x14ac:dyDescent="0.2">
      <c r="B6" s="423"/>
      <c r="C6" s="425" t="s">
        <v>858</v>
      </c>
      <c r="D6" s="426"/>
      <c r="E6" s="425" t="s">
        <v>859</v>
      </c>
      <c r="F6" s="426"/>
      <c r="G6" s="425" t="s">
        <v>860</v>
      </c>
      <c r="H6" s="426"/>
      <c r="I6" s="425" t="s">
        <v>861</v>
      </c>
      <c r="J6" s="426"/>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59" ht="11.15" customHeight="1" x14ac:dyDescent="0.2">
      <c r="B7" s="424"/>
      <c r="C7" s="427"/>
      <c r="D7" s="428"/>
      <c r="E7" s="427"/>
      <c r="F7" s="428"/>
      <c r="G7" s="427"/>
      <c r="H7" s="428"/>
      <c r="I7" s="427"/>
      <c r="J7" s="428"/>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row>
    <row r="8" spans="1:59" ht="11.15" customHeight="1" x14ac:dyDescent="0.2">
      <c r="A8" s="107"/>
      <c r="B8" s="36" t="s">
        <v>2</v>
      </c>
      <c r="C8" s="43" t="s">
        <v>11</v>
      </c>
      <c r="D8" s="37">
        <v>437929</v>
      </c>
      <c r="E8" s="43" t="s">
        <v>11</v>
      </c>
      <c r="F8" s="37">
        <v>446922</v>
      </c>
      <c r="G8" s="43" t="s">
        <v>11</v>
      </c>
      <c r="H8" s="37">
        <v>455272</v>
      </c>
      <c r="I8" s="43" t="s">
        <v>11</v>
      </c>
      <c r="J8" s="37">
        <v>462629</v>
      </c>
      <c r="K8" s="44"/>
      <c r="L8" s="108"/>
      <c r="M8" s="107"/>
      <c r="N8" s="108"/>
      <c r="O8" s="107"/>
      <c r="P8" s="108"/>
      <c r="Q8" s="107"/>
      <c r="R8" s="108"/>
      <c r="S8" s="107"/>
      <c r="T8" s="108"/>
      <c r="U8" s="107"/>
      <c r="V8" s="108"/>
      <c r="W8" s="107"/>
      <c r="X8" s="108"/>
      <c r="Y8" s="107"/>
      <c r="Z8" s="108"/>
      <c r="AA8" s="107"/>
      <c r="AB8" s="108"/>
      <c r="AC8" s="107"/>
      <c r="AD8" s="108"/>
      <c r="AE8" s="107"/>
      <c r="AF8" s="108"/>
    </row>
    <row r="9" spans="1:59" ht="11.15" customHeight="1" x14ac:dyDescent="0.2">
      <c r="A9" s="108"/>
      <c r="B9" s="38" t="s">
        <v>3</v>
      </c>
      <c r="C9" s="44" t="s">
        <v>10</v>
      </c>
      <c r="D9" s="39">
        <v>193481</v>
      </c>
      <c r="E9" s="44" t="s">
        <v>10</v>
      </c>
      <c r="F9" s="39">
        <v>193188</v>
      </c>
      <c r="G9" s="44" t="s">
        <v>10</v>
      </c>
      <c r="H9" s="39">
        <v>192864</v>
      </c>
      <c r="I9" s="44" t="s">
        <v>10</v>
      </c>
      <c r="J9" s="39">
        <v>192707</v>
      </c>
      <c r="K9" s="116"/>
      <c r="L9" s="108"/>
      <c r="M9" s="108"/>
      <c r="N9" s="108"/>
      <c r="O9" s="108"/>
      <c r="P9" s="108"/>
      <c r="Q9" s="108"/>
      <c r="R9" s="108"/>
      <c r="S9" s="108"/>
      <c r="T9" s="108"/>
      <c r="U9" s="108"/>
      <c r="V9" s="108"/>
      <c r="W9" s="108"/>
      <c r="X9" s="108"/>
      <c r="Y9" s="108"/>
      <c r="Z9" s="108"/>
      <c r="AA9" s="108"/>
      <c r="AB9" s="108"/>
      <c r="AC9" s="108"/>
      <c r="AD9" s="108"/>
      <c r="AE9" s="108"/>
      <c r="AF9" s="108"/>
    </row>
    <row r="10" spans="1:59" ht="14.25" customHeight="1" x14ac:dyDescent="0.2">
      <c r="B10" s="40" t="s">
        <v>4</v>
      </c>
      <c r="C10" s="41"/>
      <c r="D10" s="42">
        <v>322998</v>
      </c>
      <c r="E10" s="41"/>
      <c r="F10" s="42">
        <v>325753</v>
      </c>
      <c r="G10" s="41"/>
      <c r="H10" s="42">
        <v>328583</v>
      </c>
      <c r="I10" s="41"/>
      <c r="J10" s="42">
        <v>331517</v>
      </c>
      <c r="K10" s="33"/>
    </row>
    <row r="11" spans="1:59" ht="14.15" customHeight="1" x14ac:dyDescent="0.2">
      <c r="B11" s="353"/>
      <c r="C11" s="31"/>
      <c r="D11" s="32"/>
      <c r="E11" s="31"/>
      <c r="F11" s="32"/>
      <c r="G11" s="31"/>
      <c r="H11" s="32"/>
      <c r="I11" s="31"/>
      <c r="J11" s="32"/>
      <c r="K11" s="33"/>
      <c r="L11" s="110"/>
      <c r="N11" s="110"/>
      <c r="P11" s="110"/>
      <c r="R11" s="110"/>
      <c r="T11" s="110"/>
      <c r="V11" s="110"/>
      <c r="X11" s="110"/>
      <c r="Z11" s="110"/>
      <c r="AB11" s="110"/>
      <c r="AD11" s="110"/>
      <c r="AF11" s="110"/>
    </row>
    <row r="12" spans="1:59" ht="14.15" customHeight="1" x14ac:dyDescent="0.2">
      <c r="B12" s="115" t="s">
        <v>810</v>
      </c>
      <c r="C12" s="33"/>
      <c r="D12" s="102">
        <v>2.2634212144861769</v>
      </c>
      <c r="E12" s="33"/>
      <c r="F12" s="102">
        <v>2.3134045592893968</v>
      </c>
      <c r="G12" s="33"/>
      <c r="H12" s="102">
        <v>2.3605856976937116</v>
      </c>
      <c r="I12" s="33"/>
      <c r="J12" s="102">
        <v>2.4006860155572967</v>
      </c>
      <c r="K12" s="33"/>
    </row>
    <row r="13" spans="1:59" ht="14.15" customHeight="1" x14ac:dyDescent="0.2">
      <c r="B13" s="354"/>
      <c r="C13" s="34"/>
      <c r="D13" s="35"/>
      <c r="E13" s="34"/>
      <c r="F13" s="35"/>
      <c r="G13" s="34"/>
      <c r="H13" s="35"/>
      <c r="I13" s="34"/>
      <c r="J13" s="35"/>
    </row>
    <row r="14" spans="1:59" ht="19.399999999999999" customHeight="1" x14ac:dyDescent="0.2">
      <c r="A14" s="117"/>
      <c r="B14" s="45" t="s">
        <v>849</v>
      </c>
      <c r="C14" s="404" t="s">
        <v>5</v>
      </c>
      <c r="D14" s="405"/>
      <c r="E14" s="404" t="s">
        <v>15</v>
      </c>
      <c r="F14" s="405"/>
      <c r="G14" s="404" t="s">
        <v>16</v>
      </c>
      <c r="H14" s="405"/>
      <c r="I14" s="404" t="s">
        <v>17</v>
      </c>
      <c r="J14" s="405"/>
      <c r="K14" s="118"/>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row>
    <row r="15" spans="1:59" s="109" customFormat="1" ht="11.15" customHeight="1" x14ac:dyDescent="0.2">
      <c r="A15" s="117"/>
      <c r="B15" s="430"/>
      <c r="C15" s="30"/>
      <c r="D15" s="30"/>
      <c r="E15" s="429" t="s">
        <v>12</v>
      </c>
      <c r="F15" s="429"/>
      <c r="G15" s="30"/>
      <c r="H15" s="30"/>
      <c r="I15" s="30"/>
      <c r="J15" s="68"/>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V15" s="30"/>
      <c r="AW15" s="30"/>
      <c r="AX15" s="30"/>
      <c r="AY15" s="30"/>
      <c r="AZ15" s="30"/>
      <c r="BA15" s="30"/>
      <c r="BB15" s="30"/>
      <c r="BC15" s="30"/>
      <c r="BD15" s="30"/>
      <c r="BE15" s="30"/>
      <c r="BF15" s="30"/>
      <c r="BG15" s="30"/>
    </row>
    <row r="16" spans="1:59" s="109" customFormat="1" ht="11.15" customHeight="1" x14ac:dyDescent="0.2">
      <c r="A16" s="117"/>
      <c r="B16" s="431"/>
      <c r="C16" s="30"/>
      <c r="D16" s="30"/>
      <c r="E16" s="402" t="s">
        <v>13</v>
      </c>
      <c r="F16" s="402"/>
      <c r="G16" s="30"/>
      <c r="H16" s="30"/>
      <c r="I16" s="30"/>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V16" s="30"/>
      <c r="AW16" s="30"/>
      <c r="AX16" s="30"/>
      <c r="AY16" s="30"/>
      <c r="AZ16" s="30"/>
      <c r="BA16" s="30"/>
      <c r="BB16" s="30"/>
      <c r="BC16" s="30"/>
      <c r="BD16" s="30"/>
      <c r="BE16" s="30"/>
      <c r="BF16" s="30"/>
      <c r="BG16" s="30"/>
    </row>
    <row r="17" spans="1:59" s="109" customFormat="1" ht="11.15" customHeight="1" x14ac:dyDescent="0.2">
      <c r="A17" s="117"/>
      <c r="B17" s="140"/>
      <c r="C17" s="30"/>
      <c r="D17" s="30"/>
      <c r="E17" s="107" t="s">
        <v>11</v>
      </c>
      <c r="F17" s="108">
        <v>446970</v>
      </c>
      <c r="G17" s="30"/>
      <c r="H17" s="30"/>
      <c r="I17" s="30"/>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V17" s="30"/>
      <c r="AW17" s="30"/>
      <c r="AX17" s="30"/>
      <c r="AY17" s="30"/>
      <c r="AZ17" s="30"/>
      <c r="BA17" s="30"/>
      <c r="BB17" s="30"/>
      <c r="BC17" s="30"/>
      <c r="BD17" s="30"/>
      <c r="BE17" s="30"/>
      <c r="BF17" s="30"/>
      <c r="BG17" s="30"/>
    </row>
    <row r="18" spans="1:59" s="109" customFormat="1" ht="11.15" customHeight="1" x14ac:dyDescent="0.2">
      <c r="A18" s="117"/>
      <c r="B18" s="140"/>
      <c r="C18" s="30"/>
      <c r="D18" s="30"/>
      <c r="E18" s="107" t="s">
        <v>10</v>
      </c>
      <c r="F18" s="108">
        <v>192999</v>
      </c>
      <c r="G18" s="30"/>
      <c r="H18" s="30"/>
      <c r="I18" s="30"/>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V18" s="30"/>
      <c r="AW18" s="30"/>
      <c r="AX18" s="30"/>
      <c r="AY18" s="30"/>
      <c r="AZ18" s="30"/>
      <c r="BA18" s="30"/>
      <c r="BB18" s="30"/>
      <c r="BC18" s="30"/>
      <c r="BD18" s="30"/>
      <c r="BE18" s="30"/>
      <c r="BF18" s="30"/>
      <c r="BG18" s="30"/>
    </row>
    <row r="19" spans="1:59" s="109" customFormat="1" ht="11.15" customHeight="1" x14ac:dyDescent="0.2">
      <c r="A19" s="117"/>
      <c r="B19" s="140"/>
      <c r="C19" s="30"/>
      <c r="D19" s="30"/>
      <c r="E19" s="108" t="s">
        <v>4</v>
      </c>
      <c r="F19" s="108">
        <v>325602</v>
      </c>
      <c r="G19" s="30"/>
      <c r="H19" s="30"/>
      <c r="I19" s="30"/>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V19" s="30"/>
      <c r="AW19" s="30"/>
      <c r="AX19" s="30"/>
      <c r="AY19" s="30"/>
      <c r="AZ19" s="30"/>
      <c r="BA19" s="30"/>
      <c r="BB19" s="30"/>
      <c r="BC19" s="30"/>
      <c r="BD19" s="30"/>
      <c r="BE19" s="30"/>
      <c r="BF19" s="30"/>
      <c r="BG19" s="30"/>
    </row>
    <row r="20" spans="1:59" s="109" customFormat="1" ht="11.15" customHeight="1" x14ac:dyDescent="0.2">
      <c r="A20" s="117"/>
      <c r="B20" s="141"/>
      <c r="C20" s="30"/>
      <c r="D20" s="30"/>
      <c r="E20" s="120" t="s">
        <v>810</v>
      </c>
      <c r="F20" s="110">
        <v>2.3159187353302348</v>
      </c>
      <c r="G20" s="30"/>
      <c r="H20" s="30"/>
      <c r="I20" s="30"/>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V20" s="30"/>
      <c r="AW20" s="30"/>
      <c r="AX20" s="30"/>
      <c r="AY20" s="30"/>
      <c r="AZ20" s="30"/>
      <c r="BA20" s="30"/>
      <c r="BB20" s="30"/>
      <c r="BC20" s="30"/>
      <c r="BD20" s="30"/>
      <c r="BE20" s="30"/>
      <c r="BF20" s="30"/>
      <c r="BG20" s="30"/>
    </row>
    <row r="21" spans="1:59" s="109" customFormat="1" ht="19.399999999999999" customHeight="1" x14ac:dyDescent="0.2">
      <c r="A21" s="117"/>
      <c r="B21" s="144"/>
      <c r="C21" s="30"/>
      <c r="D21" s="30"/>
      <c r="E21" s="403" t="s">
        <v>892</v>
      </c>
      <c r="F21" s="403"/>
      <c r="G21" s="30"/>
      <c r="H21" s="30"/>
      <c r="I21" s="30"/>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V21" s="30"/>
      <c r="AW21" s="30"/>
      <c r="AX21" s="30"/>
      <c r="AY21" s="30"/>
      <c r="AZ21" s="30"/>
      <c r="BA21" s="30"/>
      <c r="BB21" s="30"/>
      <c r="BC21" s="30"/>
      <c r="BD21" s="30"/>
      <c r="BE21" s="30"/>
      <c r="BF21" s="30"/>
      <c r="BG21" s="30"/>
    </row>
    <row r="22" spans="1:59" s="109" customFormat="1" ht="10.5" customHeight="1" x14ac:dyDescent="0.2">
      <c r="A22" s="117"/>
      <c r="B22" s="29"/>
      <c r="C22" s="30"/>
      <c r="D22" s="30"/>
      <c r="E22" s="143"/>
      <c r="F22" s="143"/>
      <c r="G22" s="30"/>
      <c r="H22" s="30"/>
      <c r="I22" s="30"/>
      <c r="J22" s="121"/>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V22" s="30"/>
      <c r="AW22" s="30"/>
      <c r="AX22" s="30"/>
      <c r="AY22" s="30"/>
      <c r="AZ22" s="30"/>
      <c r="BA22" s="30"/>
      <c r="BB22" s="30"/>
      <c r="BC22" s="30"/>
      <c r="BD22" s="30"/>
      <c r="BE22" s="30"/>
      <c r="BF22" s="30"/>
      <c r="BG22" s="30"/>
    </row>
    <row r="23" spans="1:59" ht="11.15" customHeight="1" x14ac:dyDescent="0.2">
      <c r="B23" s="423"/>
      <c r="C23" s="425" t="s">
        <v>862</v>
      </c>
      <c r="D23" s="426"/>
      <c r="E23" s="425" t="s">
        <v>863</v>
      </c>
      <c r="F23" s="426"/>
      <c r="G23" s="425" t="s">
        <v>864</v>
      </c>
      <c r="H23" s="426"/>
      <c r="I23" s="425" t="s">
        <v>865</v>
      </c>
      <c r="J23" s="426"/>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row>
    <row r="24" spans="1:59" ht="11.15" customHeight="1" x14ac:dyDescent="0.2">
      <c r="B24" s="424"/>
      <c r="C24" s="427"/>
      <c r="D24" s="428"/>
      <c r="E24" s="427"/>
      <c r="F24" s="428"/>
      <c r="G24" s="427"/>
      <c r="H24" s="428"/>
      <c r="I24" s="427"/>
      <c r="J24" s="428"/>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row>
    <row r="25" spans="1:59" s="109" customFormat="1" ht="11.15" customHeight="1" x14ac:dyDescent="0.2">
      <c r="A25" s="108"/>
      <c r="B25" s="36" t="s">
        <v>2</v>
      </c>
      <c r="C25" s="43" t="s">
        <v>11</v>
      </c>
      <c r="D25" s="37">
        <v>468619</v>
      </c>
      <c r="E25" s="43" t="s">
        <v>14</v>
      </c>
      <c r="F25" s="37">
        <v>476843</v>
      </c>
      <c r="G25" s="43" t="s">
        <v>14</v>
      </c>
      <c r="H25" s="37">
        <v>487232</v>
      </c>
      <c r="I25" s="43" t="s">
        <v>387</v>
      </c>
      <c r="J25" s="37">
        <v>457587</v>
      </c>
      <c r="K25" s="116"/>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V25" s="30"/>
      <c r="AW25" s="30"/>
      <c r="AX25" s="30"/>
      <c r="AY25" s="30"/>
      <c r="AZ25" s="30"/>
      <c r="BA25" s="30"/>
      <c r="BB25" s="30"/>
      <c r="BC25" s="30"/>
      <c r="BD25" s="30"/>
      <c r="BE25" s="30"/>
      <c r="BF25" s="30"/>
      <c r="BG25" s="30"/>
    </row>
    <row r="26" spans="1:59" s="109" customFormat="1" ht="11.15" customHeight="1" x14ac:dyDescent="0.2">
      <c r="B26" s="38" t="s">
        <v>3</v>
      </c>
      <c r="C26" s="44" t="s">
        <v>10</v>
      </c>
      <c r="D26" s="39">
        <v>191891</v>
      </c>
      <c r="E26" s="44" t="s">
        <v>10</v>
      </c>
      <c r="F26" s="39">
        <v>191535</v>
      </c>
      <c r="G26" s="44" t="s">
        <v>10</v>
      </c>
      <c r="H26" s="39">
        <v>191245</v>
      </c>
      <c r="I26" s="44" t="s">
        <v>379</v>
      </c>
      <c r="J26" s="39">
        <v>213112</v>
      </c>
      <c r="K26" s="33"/>
      <c r="AV26" s="30"/>
      <c r="AW26" s="30"/>
      <c r="AX26" s="30"/>
      <c r="AY26" s="30"/>
      <c r="AZ26" s="30"/>
      <c r="BA26" s="30"/>
      <c r="BB26" s="30"/>
      <c r="BC26" s="30"/>
      <c r="BD26" s="30"/>
      <c r="BE26" s="30"/>
      <c r="BF26" s="30"/>
      <c r="BG26" s="30"/>
    </row>
    <row r="27" spans="1:59" s="109" customFormat="1" ht="14.25" customHeight="1" x14ac:dyDescent="0.2">
      <c r="B27" s="40" t="s">
        <v>4</v>
      </c>
      <c r="C27" s="41"/>
      <c r="D27" s="42">
        <v>333845</v>
      </c>
      <c r="F27" s="42">
        <v>335987</v>
      </c>
      <c r="G27" s="41"/>
      <c r="H27" s="42">
        <v>337965</v>
      </c>
      <c r="I27" s="41"/>
      <c r="J27" s="42">
        <v>339622</v>
      </c>
      <c r="K27" s="33"/>
      <c r="L27" s="110"/>
      <c r="N27" s="110"/>
      <c r="P27" s="110"/>
      <c r="R27" s="110"/>
      <c r="T27" s="110"/>
      <c r="V27" s="110"/>
      <c r="X27" s="110"/>
      <c r="Z27" s="110"/>
      <c r="AB27" s="110"/>
      <c r="AD27" s="110"/>
      <c r="AF27" s="110"/>
      <c r="AH27" s="110"/>
      <c r="AV27" s="30"/>
      <c r="AW27" s="30"/>
      <c r="AX27" s="30"/>
      <c r="AY27" s="30"/>
      <c r="AZ27" s="30"/>
      <c r="BA27" s="30"/>
      <c r="BB27" s="30"/>
      <c r="BC27" s="30"/>
      <c r="BD27" s="30"/>
      <c r="BE27" s="30"/>
      <c r="BF27" s="30"/>
      <c r="BG27" s="30"/>
    </row>
    <row r="28" spans="1:59" s="109" customFormat="1" ht="14.15" customHeight="1" x14ac:dyDescent="0.2">
      <c r="B28" s="353"/>
      <c r="C28" s="31"/>
      <c r="D28" s="32"/>
      <c r="E28" s="31"/>
      <c r="F28" s="32"/>
      <c r="G28" s="31"/>
      <c r="H28" s="32"/>
      <c r="I28" s="31"/>
      <c r="J28" s="32"/>
      <c r="K28" s="33"/>
      <c r="AV28" s="30"/>
      <c r="AW28" s="30"/>
      <c r="AX28" s="30"/>
      <c r="AY28" s="30"/>
      <c r="AZ28" s="30"/>
      <c r="BA28" s="30"/>
      <c r="BB28" s="30"/>
      <c r="BC28" s="30"/>
      <c r="BD28" s="30"/>
      <c r="BE28" s="30"/>
      <c r="BF28" s="30"/>
      <c r="BG28" s="30"/>
    </row>
    <row r="29" spans="1:59" s="109" customFormat="1" ht="14.15" customHeight="1" x14ac:dyDescent="0.2">
      <c r="B29" s="115" t="s">
        <v>810</v>
      </c>
      <c r="C29" s="33"/>
      <c r="D29" s="102">
        <v>2.4421103647383151</v>
      </c>
      <c r="E29" s="33"/>
      <c r="F29" s="102">
        <v>2.4895867596000731</v>
      </c>
      <c r="G29" s="33"/>
      <c r="H29" s="102">
        <v>2.5476849067949487</v>
      </c>
      <c r="I29" s="33"/>
      <c r="J29" s="102">
        <v>2.1471667480010512</v>
      </c>
      <c r="AV29" s="30"/>
      <c r="AW29" s="30"/>
      <c r="AX29" s="30"/>
      <c r="AY29" s="30"/>
      <c r="AZ29" s="30"/>
      <c r="BA29" s="30"/>
      <c r="BB29" s="30"/>
      <c r="BC29" s="30"/>
      <c r="BD29" s="30"/>
      <c r="BE29" s="30"/>
      <c r="BF29" s="30"/>
      <c r="BG29" s="30"/>
    </row>
    <row r="30" spans="1:59" s="109" customFormat="1" ht="14.15" customHeight="1" x14ac:dyDescent="0.2">
      <c r="A30" s="117"/>
      <c r="B30" s="354"/>
      <c r="C30" s="34"/>
      <c r="D30" s="35"/>
      <c r="E30" s="34"/>
      <c r="F30" s="35"/>
      <c r="G30" s="34"/>
      <c r="H30" s="35"/>
      <c r="I30" s="34"/>
      <c r="J30" s="35"/>
      <c r="K30" s="118"/>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V30" s="30"/>
      <c r="AW30" s="30"/>
      <c r="AX30" s="30"/>
      <c r="AY30" s="30"/>
      <c r="AZ30" s="30"/>
      <c r="BA30" s="30"/>
      <c r="BB30" s="30"/>
      <c r="BC30" s="30"/>
      <c r="BD30" s="30"/>
      <c r="BE30" s="30"/>
      <c r="BF30" s="30"/>
      <c r="BG30" s="30"/>
    </row>
    <row r="31" spans="1:59" s="109" customFormat="1" ht="19.399999999999999" customHeight="1" x14ac:dyDescent="0.2">
      <c r="A31" s="117"/>
      <c r="B31" s="45" t="s">
        <v>837</v>
      </c>
      <c r="C31" s="404" t="s">
        <v>18</v>
      </c>
      <c r="D31" s="405"/>
      <c r="E31" s="404" t="s">
        <v>19</v>
      </c>
      <c r="F31" s="405"/>
      <c r="G31" s="404" t="s">
        <v>850</v>
      </c>
      <c r="H31" s="405"/>
      <c r="I31" s="404" t="s">
        <v>388</v>
      </c>
      <c r="J31" s="405"/>
      <c r="K31" s="118"/>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V31" s="30"/>
      <c r="AW31" s="30"/>
      <c r="AX31" s="30"/>
      <c r="AY31" s="30"/>
      <c r="AZ31" s="30"/>
      <c r="BA31" s="30"/>
      <c r="BB31" s="30"/>
      <c r="BC31" s="30"/>
      <c r="BD31" s="30"/>
      <c r="BE31" s="30"/>
      <c r="BF31" s="30"/>
      <c r="BG31" s="30"/>
    </row>
    <row r="32" spans="1:59" s="109" customFormat="1" ht="11.15" customHeight="1" x14ac:dyDescent="0.2">
      <c r="A32" s="107"/>
      <c r="E32" s="429" t="s">
        <v>376</v>
      </c>
      <c r="F32" s="429"/>
      <c r="J32" s="68"/>
      <c r="K32" s="107"/>
      <c r="L32" s="108"/>
      <c r="M32" s="107"/>
      <c r="N32" s="108"/>
      <c r="O32" s="107"/>
      <c r="P32" s="108"/>
      <c r="Q32" s="107"/>
      <c r="R32" s="108"/>
      <c r="S32" s="107"/>
      <c r="T32" s="108"/>
      <c r="U32" s="107"/>
      <c r="V32" s="108"/>
      <c r="W32" s="107"/>
      <c r="X32" s="108"/>
      <c r="Y32" s="107"/>
      <c r="Z32" s="108"/>
      <c r="AA32" s="107"/>
      <c r="AB32" s="108"/>
      <c r="AC32" s="107"/>
      <c r="AD32" s="108"/>
      <c r="AE32" s="107"/>
      <c r="AF32" s="108"/>
      <c r="AG32" s="107"/>
      <c r="AH32" s="108"/>
      <c r="AI32" s="107"/>
      <c r="AJ32" s="108"/>
      <c r="AV32" s="30"/>
      <c r="AW32" s="30"/>
      <c r="AX32" s="30"/>
      <c r="AY32" s="30"/>
      <c r="AZ32" s="30"/>
      <c r="BA32" s="30"/>
      <c r="BB32" s="30"/>
      <c r="BC32" s="30"/>
      <c r="BD32" s="30"/>
      <c r="BE32" s="30"/>
      <c r="BF32" s="30"/>
      <c r="BG32" s="30"/>
    </row>
    <row r="33" spans="1:59" s="109" customFormat="1" ht="11.15" customHeight="1" x14ac:dyDescent="0.2">
      <c r="A33" s="108"/>
      <c r="E33" s="402" t="s">
        <v>377</v>
      </c>
      <c r="F33" s="402"/>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V33" s="30"/>
      <c r="AW33" s="30"/>
      <c r="AX33" s="30"/>
      <c r="AY33" s="30"/>
      <c r="AZ33" s="30"/>
      <c r="BA33" s="30"/>
      <c r="BB33" s="30"/>
      <c r="BC33" s="30"/>
      <c r="BD33" s="30"/>
      <c r="BE33" s="30"/>
      <c r="BF33" s="30"/>
      <c r="BG33" s="30"/>
    </row>
    <row r="34" spans="1:59" s="109" customFormat="1" ht="11.15" customHeight="1" x14ac:dyDescent="0.2">
      <c r="E34" s="107" t="s">
        <v>11</v>
      </c>
      <c r="F34" s="108">
        <v>471445</v>
      </c>
      <c r="AV34" s="30"/>
      <c r="AW34" s="30"/>
      <c r="AX34" s="30"/>
      <c r="AY34" s="30"/>
      <c r="AZ34" s="30"/>
      <c r="BA34" s="30"/>
      <c r="BB34" s="30"/>
      <c r="BC34" s="30"/>
      <c r="BD34" s="30"/>
      <c r="BE34" s="30"/>
      <c r="BF34" s="30"/>
      <c r="BG34" s="30"/>
    </row>
    <row r="35" spans="1:59" s="109" customFormat="1" ht="11.15" customHeight="1" x14ac:dyDescent="0.2">
      <c r="E35" s="107" t="s">
        <v>10</v>
      </c>
      <c r="F35" s="108">
        <v>191241</v>
      </c>
      <c r="L35" s="110"/>
      <c r="N35" s="110"/>
      <c r="P35" s="110"/>
      <c r="R35" s="110"/>
      <c r="T35" s="110"/>
      <c r="V35" s="110"/>
      <c r="X35" s="110"/>
      <c r="Z35" s="110"/>
      <c r="AB35" s="110"/>
      <c r="AD35" s="110"/>
      <c r="AF35" s="110"/>
      <c r="AH35" s="110"/>
      <c r="AJ35" s="110"/>
      <c r="AV35" s="30"/>
      <c r="AW35" s="30"/>
      <c r="AX35" s="30"/>
      <c r="AY35" s="30"/>
      <c r="AZ35" s="30"/>
      <c r="BA35" s="30"/>
      <c r="BB35" s="30"/>
      <c r="BC35" s="30"/>
      <c r="BD35" s="30"/>
      <c r="BE35" s="30"/>
      <c r="BF35" s="30"/>
      <c r="BG35" s="30"/>
    </row>
    <row r="36" spans="1:59" s="109" customFormat="1" ht="11.15" customHeight="1" x14ac:dyDescent="0.2">
      <c r="E36" s="108" t="s">
        <v>4</v>
      </c>
      <c r="F36" s="108">
        <v>334779</v>
      </c>
      <c r="AV36" s="30"/>
      <c r="AW36" s="30"/>
      <c r="AX36" s="30"/>
      <c r="AY36" s="30"/>
      <c r="AZ36" s="30"/>
      <c r="BA36" s="30"/>
      <c r="BB36" s="30"/>
      <c r="BC36" s="30"/>
      <c r="BD36" s="30"/>
      <c r="BE36" s="30"/>
      <c r="BF36" s="30"/>
      <c r="BG36" s="30"/>
    </row>
    <row r="37" spans="1:59" s="109" customFormat="1" ht="11.15" customHeight="1" x14ac:dyDescent="0.2">
      <c r="A37" s="117"/>
      <c r="E37" s="120" t="s">
        <v>810</v>
      </c>
      <c r="F37" s="110">
        <v>2.4651879042673905</v>
      </c>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V37" s="30"/>
      <c r="AW37" s="30"/>
      <c r="AX37" s="30"/>
      <c r="AY37" s="30"/>
      <c r="AZ37" s="30"/>
      <c r="BA37" s="30"/>
      <c r="BB37" s="30"/>
      <c r="BC37" s="30"/>
      <c r="BD37" s="30"/>
      <c r="BE37" s="30"/>
      <c r="BF37" s="30"/>
      <c r="BG37" s="30"/>
    </row>
    <row r="38" spans="1:59" s="109" customFormat="1" ht="19.399999999999999" customHeight="1" x14ac:dyDescent="0.2">
      <c r="A38" s="107"/>
      <c r="E38" s="403" t="s">
        <v>891</v>
      </c>
      <c r="F38" s="403"/>
      <c r="K38" s="107"/>
      <c r="L38" s="108"/>
      <c r="M38" s="107"/>
      <c r="N38" s="108"/>
      <c r="O38" s="107"/>
      <c r="P38" s="108"/>
      <c r="Q38" s="107"/>
      <c r="R38" s="108"/>
      <c r="S38" s="107"/>
      <c r="T38" s="108"/>
      <c r="U38" s="107"/>
      <c r="V38" s="108"/>
      <c r="W38" s="107"/>
      <c r="X38" s="108"/>
      <c r="Y38" s="107"/>
      <c r="Z38" s="108"/>
      <c r="AA38" s="107"/>
      <c r="AB38" s="108"/>
      <c r="AC38" s="107"/>
      <c r="AD38" s="108"/>
      <c r="AE38" s="107"/>
      <c r="AF38" s="108"/>
      <c r="AG38" s="107"/>
      <c r="AH38" s="108"/>
      <c r="AI38" s="107"/>
      <c r="AJ38" s="108"/>
      <c r="AK38" s="107"/>
      <c r="AL38" s="108"/>
      <c r="AV38" s="30"/>
      <c r="AW38" s="30"/>
      <c r="AX38" s="30"/>
      <c r="AY38" s="30"/>
      <c r="AZ38" s="30"/>
      <c r="BA38" s="30"/>
      <c r="BB38" s="30"/>
      <c r="BC38" s="30"/>
      <c r="BD38" s="30"/>
      <c r="BE38" s="30"/>
      <c r="BF38" s="30"/>
      <c r="BG38" s="30"/>
    </row>
    <row r="39" spans="1:59" s="109" customFormat="1" ht="10.5" customHeight="1" x14ac:dyDescent="0.2">
      <c r="A39" s="107"/>
      <c r="E39" s="143"/>
      <c r="F39" s="143"/>
      <c r="J39" s="121"/>
      <c r="K39" s="107"/>
      <c r="L39" s="108"/>
      <c r="M39" s="107"/>
      <c r="N39" s="108"/>
      <c r="O39" s="107"/>
      <c r="P39" s="108"/>
      <c r="Q39" s="107"/>
      <c r="R39" s="108"/>
      <c r="S39" s="107"/>
      <c r="T39" s="108"/>
      <c r="U39" s="107"/>
      <c r="V39" s="108"/>
      <c r="W39" s="107"/>
      <c r="X39" s="108"/>
      <c r="Y39" s="107"/>
      <c r="Z39" s="108"/>
      <c r="AA39" s="107"/>
      <c r="AB39" s="108"/>
      <c r="AC39" s="107"/>
      <c r="AD39" s="108"/>
      <c r="AE39" s="107"/>
      <c r="AF39" s="108"/>
      <c r="AG39" s="107"/>
      <c r="AH39" s="108"/>
      <c r="AI39" s="107"/>
      <c r="AJ39" s="108"/>
      <c r="AK39" s="107"/>
      <c r="AL39" s="108"/>
      <c r="AV39" s="30"/>
      <c r="AW39" s="30"/>
      <c r="AX39" s="30"/>
      <c r="AY39" s="30"/>
      <c r="AZ39" s="30"/>
      <c r="BA39" s="30"/>
      <c r="BB39" s="30"/>
      <c r="BC39" s="30"/>
      <c r="BD39" s="30"/>
      <c r="BE39" s="30"/>
      <c r="BF39" s="30"/>
      <c r="BG39" s="30"/>
    </row>
    <row r="40" spans="1:59" s="109" customFormat="1" ht="11.15" customHeight="1" x14ac:dyDescent="0.2">
      <c r="A40" s="107"/>
      <c r="B40" s="423"/>
      <c r="C40" s="425" t="s">
        <v>866</v>
      </c>
      <c r="D40" s="426"/>
      <c r="E40" s="425" t="s">
        <v>867</v>
      </c>
      <c r="F40" s="426"/>
      <c r="G40" s="425" t="s">
        <v>868</v>
      </c>
      <c r="H40" s="426"/>
      <c r="I40" s="425" t="s">
        <v>869</v>
      </c>
      <c r="J40" s="426"/>
      <c r="K40" s="44"/>
      <c r="L40" s="108"/>
      <c r="M40" s="107"/>
      <c r="N40" s="108"/>
      <c r="O40" s="107"/>
      <c r="P40" s="108"/>
      <c r="Q40" s="107"/>
      <c r="R40" s="108"/>
      <c r="S40" s="107"/>
      <c r="T40" s="108"/>
      <c r="U40" s="107"/>
      <c r="V40" s="108"/>
      <c r="W40" s="107"/>
      <c r="X40" s="108"/>
      <c r="Y40" s="107"/>
      <c r="Z40" s="108"/>
      <c r="AA40" s="107"/>
      <c r="AB40" s="108"/>
      <c r="AC40" s="107"/>
      <c r="AD40" s="108"/>
      <c r="AE40" s="107"/>
      <c r="AF40" s="108"/>
      <c r="AG40" s="107"/>
      <c r="AH40" s="108"/>
      <c r="AI40" s="107"/>
      <c r="AJ40" s="108"/>
      <c r="AK40" s="107"/>
      <c r="AL40" s="108"/>
      <c r="AV40" s="30"/>
      <c r="AW40" s="30"/>
      <c r="AX40" s="30"/>
      <c r="AY40" s="30"/>
      <c r="AZ40" s="30"/>
      <c r="BA40" s="30"/>
      <c r="BB40" s="30"/>
      <c r="BC40" s="30"/>
      <c r="BD40" s="30"/>
      <c r="BE40" s="30"/>
      <c r="BF40" s="30"/>
      <c r="BG40" s="30"/>
    </row>
    <row r="41" spans="1:59" s="109" customFormat="1" ht="11.15" customHeight="1" x14ac:dyDescent="0.2">
      <c r="A41" s="107"/>
      <c r="B41" s="424"/>
      <c r="C41" s="427"/>
      <c r="D41" s="428"/>
      <c r="E41" s="427"/>
      <c r="F41" s="428"/>
      <c r="G41" s="427"/>
      <c r="H41" s="428"/>
      <c r="I41" s="427"/>
      <c r="J41" s="428"/>
      <c r="K41" s="44"/>
      <c r="L41" s="108"/>
      <c r="M41" s="107"/>
      <c r="N41" s="108"/>
      <c r="O41" s="107"/>
      <c r="P41" s="108"/>
      <c r="Q41" s="107"/>
      <c r="R41" s="108"/>
      <c r="S41" s="107"/>
      <c r="T41" s="108"/>
      <c r="U41" s="107"/>
      <c r="V41" s="108"/>
      <c r="W41" s="107"/>
      <c r="X41" s="108"/>
      <c r="Y41" s="107"/>
      <c r="Z41" s="108"/>
      <c r="AA41" s="107"/>
      <c r="AB41" s="108"/>
      <c r="AC41" s="107"/>
      <c r="AD41" s="108"/>
      <c r="AE41" s="107"/>
      <c r="AF41" s="108"/>
      <c r="AG41" s="107"/>
      <c r="AH41" s="108"/>
      <c r="AI41" s="107"/>
      <c r="AJ41" s="108"/>
      <c r="AK41" s="107"/>
      <c r="AL41" s="108"/>
      <c r="AV41" s="30"/>
      <c r="AW41" s="30"/>
      <c r="AX41" s="30"/>
      <c r="AY41" s="30"/>
      <c r="AZ41" s="30"/>
      <c r="BA41" s="30"/>
      <c r="BB41" s="30"/>
      <c r="BC41" s="30"/>
      <c r="BD41" s="30"/>
      <c r="BE41" s="30"/>
      <c r="BF41" s="30"/>
      <c r="BG41" s="30"/>
    </row>
    <row r="42" spans="1:59" s="109" customFormat="1" ht="11.15" customHeight="1" x14ac:dyDescent="0.2">
      <c r="A42" s="107"/>
      <c r="B42" s="36" t="s">
        <v>2</v>
      </c>
      <c r="C42" s="43" t="s">
        <v>387</v>
      </c>
      <c r="D42" s="37">
        <v>460774</v>
      </c>
      <c r="E42" s="43" t="s">
        <v>851</v>
      </c>
      <c r="F42" s="37">
        <v>464662</v>
      </c>
      <c r="G42" s="43" t="s">
        <v>400</v>
      </c>
      <c r="H42" s="37">
        <v>467610</v>
      </c>
      <c r="I42" s="43" t="s">
        <v>400</v>
      </c>
      <c r="J42" s="37">
        <v>473079</v>
      </c>
      <c r="K42" s="44"/>
      <c r="L42" s="108"/>
      <c r="M42" s="107"/>
      <c r="N42" s="108"/>
      <c r="O42" s="107"/>
      <c r="P42" s="108"/>
      <c r="Q42" s="107"/>
      <c r="R42" s="108"/>
      <c r="S42" s="107"/>
      <c r="T42" s="108"/>
      <c r="U42" s="107"/>
      <c r="V42" s="108"/>
      <c r="W42" s="107"/>
      <c r="X42" s="108"/>
      <c r="Y42" s="107"/>
      <c r="Z42" s="108"/>
      <c r="AA42" s="107"/>
      <c r="AB42" s="108"/>
      <c r="AC42" s="107"/>
      <c r="AD42" s="108"/>
      <c r="AE42" s="107"/>
      <c r="AF42" s="108"/>
      <c r="AG42" s="107"/>
      <c r="AH42" s="108"/>
      <c r="AI42" s="107"/>
      <c r="AJ42" s="108"/>
      <c r="AK42" s="107"/>
      <c r="AL42" s="108"/>
      <c r="AV42" s="30"/>
      <c r="AW42" s="30"/>
      <c r="AX42" s="30"/>
      <c r="AY42" s="30"/>
      <c r="AZ42" s="30"/>
      <c r="BA42" s="30"/>
      <c r="BB42" s="30"/>
      <c r="BC42" s="30"/>
      <c r="BD42" s="30"/>
      <c r="BE42" s="30"/>
      <c r="BF42" s="30"/>
      <c r="BG42" s="30"/>
    </row>
    <row r="43" spans="1:59" s="109" customFormat="1" ht="11.15" customHeight="1" x14ac:dyDescent="0.2">
      <c r="A43" s="107"/>
      <c r="B43" s="38" t="s">
        <v>3</v>
      </c>
      <c r="C43" s="44" t="s">
        <v>379</v>
      </c>
      <c r="D43" s="39">
        <v>213978</v>
      </c>
      <c r="E43" s="44" t="s">
        <v>852</v>
      </c>
      <c r="F43" s="39">
        <v>214577</v>
      </c>
      <c r="G43" s="44" t="s">
        <v>379</v>
      </c>
      <c r="H43" s="39">
        <v>214764</v>
      </c>
      <c r="I43" s="44" t="s">
        <v>369</v>
      </c>
      <c r="J43" s="39">
        <v>214877</v>
      </c>
      <c r="K43" s="44"/>
      <c r="L43" s="108"/>
      <c r="M43" s="107"/>
      <c r="N43" s="108"/>
      <c r="O43" s="107"/>
      <c r="P43" s="108"/>
      <c r="Q43" s="107"/>
      <c r="R43" s="108"/>
      <c r="S43" s="107"/>
      <c r="T43" s="108"/>
      <c r="U43" s="107"/>
      <c r="V43" s="108"/>
      <c r="W43" s="107"/>
      <c r="X43" s="108"/>
      <c r="Y43" s="107"/>
      <c r="Z43" s="108"/>
      <c r="AA43" s="107"/>
      <c r="AB43" s="108"/>
      <c r="AC43" s="107"/>
      <c r="AD43" s="108"/>
      <c r="AE43" s="107"/>
      <c r="AF43" s="108"/>
      <c r="AG43" s="107"/>
      <c r="AH43" s="108"/>
      <c r="AI43" s="107"/>
      <c r="AJ43" s="108"/>
      <c r="AK43" s="107"/>
      <c r="AL43" s="108"/>
      <c r="AV43" s="30"/>
      <c r="AW43" s="30"/>
      <c r="AX43" s="30"/>
      <c r="AY43" s="30"/>
      <c r="AZ43" s="30"/>
      <c r="BA43" s="30"/>
      <c r="BB43" s="30"/>
      <c r="BC43" s="30"/>
      <c r="BD43" s="30"/>
      <c r="BE43" s="30"/>
      <c r="BF43" s="30"/>
      <c r="BG43" s="30"/>
    </row>
    <row r="44" spans="1:59" s="109" customFormat="1" ht="11.15" customHeight="1" x14ac:dyDescent="0.2">
      <c r="A44" s="107"/>
      <c r="B44" s="40" t="s">
        <v>4</v>
      </c>
      <c r="C44" s="41"/>
      <c r="D44" s="42">
        <v>341267.90333333332</v>
      </c>
      <c r="E44" s="41"/>
      <c r="F44" s="42">
        <v>342895.95666666667</v>
      </c>
      <c r="G44" s="41"/>
      <c r="H44" s="42">
        <v>344254.94</v>
      </c>
      <c r="I44" s="41"/>
      <c r="J44" s="42">
        <v>345158</v>
      </c>
      <c r="K44" s="44"/>
      <c r="L44" s="108"/>
      <c r="M44" s="107"/>
      <c r="N44" s="108"/>
      <c r="O44" s="107"/>
      <c r="P44" s="108"/>
      <c r="Q44" s="107"/>
      <c r="R44" s="108"/>
      <c r="S44" s="107"/>
      <c r="T44" s="108"/>
      <c r="U44" s="107"/>
      <c r="V44" s="108"/>
      <c r="W44" s="107"/>
      <c r="X44" s="108"/>
      <c r="Y44" s="107"/>
      <c r="Z44" s="108"/>
      <c r="AA44" s="107"/>
      <c r="AB44" s="108"/>
      <c r="AC44" s="107"/>
      <c r="AD44" s="108"/>
      <c r="AE44" s="107"/>
      <c r="AF44" s="108"/>
      <c r="AG44" s="107"/>
      <c r="AH44" s="108"/>
      <c r="AI44" s="107"/>
      <c r="AJ44" s="108"/>
      <c r="AK44" s="107"/>
      <c r="AL44" s="108"/>
      <c r="AV44" s="30"/>
      <c r="AW44" s="30"/>
      <c r="AX44" s="30"/>
      <c r="AY44" s="30"/>
      <c r="AZ44" s="30"/>
      <c r="BA44" s="30"/>
      <c r="BB44" s="30"/>
      <c r="BC44" s="30"/>
      <c r="BD44" s="30"/>
      <c r="BE44" s="30"/>
      <c r="BF44" s="30"/>
      <c r="BG44" s="30"/>
    </row>
    <row r="45" spans="1:59" s="109" customFormat="1" ht="11.15" customHeight="1" x14ac:dyDescent="0.2">
      <c r="A45" s="107"/>
      <c r="B45" s="353"/>
      <c r="C45" s="31"/>
      <c r="D45" s="32"/>
      <c r="E45" s="31"/>
      <c r="F45" s="32"/>
      <c r="G45" s="31"/>
      <c r="H45" s="32"/>
      <c r="I45" s="31"/>
      <c r="J45" s="32"/>
      <c r="K45" s="44"/>
      <c r="L45" s="108"/>
      <c r="M45" s="107"/>
      <c r="N45" s="108"/>
      <c r="O45" s="107"/>
      <c r="P45" s="108"/>
      <c r="Q45" s="107"/>
      <c r="R45" s="108"/>
      <c r="S45" s="107"/>
      <c r="T45" s="108"/>
      <c r="U45" s="107"/>
      <c r="V45" s="108"/>
      <c r="W45" s="107"/>
      <c r="X45" s="108"/>
      <c r="Y45" s="107"/>
      <c r="Z45" s="108"/>
      <c r="AA45" s="107"/>
      <c r="AB45" s="108"/>
      <c r="AC45" s="107"/>
      <c r="AD45" s="108"/>
      <c r="AE45" s="107"/>
      <c r="AF45" s="108"/>
      <c r="AG45" s="107"/>
      <c r="AH45" s="108"/>
      <c r="AI45" s="107"/>
      <c r="AJ45" s="108"/>
      <c r="AK45" s="107"/>
      <c r="AL45" s="108"/>
      <c r="AV45" s="30"/>
      <c r="AW45" s="30"/>
      <c r="AX45" s="30"/>
      <c r="AY45" s="30"/>
      <c r="AZ45" s="30"/>
      <c r="BA45" s="30"/>
      <c r="BB45" s="30"/>
      <c r="BC45" s="30"/>
      <c r="BD45" s="30"/>
      <c r="BE45" s="30"/>
      <c r="BF45" s="30"/>
      <c r="BG45" s="30"/>
    </row>
    <row r="46" spans="1:59" s="109" customFormat="1" ht="11.15" customHeight="1" x14ac:dyDescent="0.2">
      <c r="A46" s="107"/>
      <c r="B46" s="115" t="s">
        <v>810</v>
      </c>
      <c r="C46" s="33"/>
      <c r="D46" s="102">
        <v>2.1533709072895344</v>
      </c>
      <c r="E46" s="33"/>
      <c r="F46" s="102">
        <v>2.1654790587994053</v>
      </c>
      <c r="G46" s="33"/>
      <c r="H46" s="102">
        <v>2.1773202212661338</v>
      </c>
      <c r="I46" s="33"/>
      <c r="J46" s="102">
        <v>2.2016269772939867</v>
      </c>
      <c r="K46" s="44"/>
      <c r="L46" s="108"/>
      <c r="M46" s="107"/>
      <c r="N46" s="108"/>
      <c r="O46" s="107"/>
      <c r="P46" s="108"/>
      <c r="Q46" s="107"/>
      <c r="R46" s="108"/>
      <c r="S46" s="107"/>
      <c r="T46" s="108"/>
      <c r="U46" s="107"/>
      <c r="V46" s="108"/>
      <c r="W46" s="107"/>
      <c r="X46" s="108"/>
      <c r="Y46" s="107"/>
      <c r="Z46" s="108"/>
      <c r="AA46" s="107"/>
      <c r="AB46" s="108"/>
      <c r="AC46" s="107"/>
      <c r="AD46" s="108"/>
      <c r="AE46" s="107"/>
      <c r="AF46" s="108"/>
      <c r="AG46" s="107"/>
      <c r="AH46" s="108"/>
      <c r="AI46" s="107"/>
      <c r="AJ46" s="108"/>
      <c r="AK46" s="107"/>
      <c r="AL46" s="108"/>
      <c r="AV46" s="30"/>
      <c r="AW46" s="30"/>
      <c r="AX46" s="30"/>
      <c r="AY46" s="30"/>
      <c r="AZ46" s="30"/>
      <c r="BA46" s="30"/>
      <c r="BB46" s="30"/>
      <c r="BC46" s="30"/>
      <c r="BD46" s="30"/>
      <c r="BE46" s="30"/>
      <c r="BF46" s="30"/>
      <c r="BG46" s="30"/>
    </row>
    <row r="47" spans="1:59" s="109" customFormat="1" ht="11.15" customHeight="1" x14ac:dyDescent="0.2">
      <c r="A47" s="107"/>
      <c r="B47" s="354"/>
      <c r="C47" s="34"/>
      <c r="D47" s="35"/>
      <c r="E47" s="34"/>
      <c r="F47" s="35"/>
      <c r="G47" s="34"/>
      <c r="H47" s="35"/>
      <c r="I47" s="34"/>
      <c r="J47" s="35"/>
      <c r="K47" s="44"/>
      <c r="L47" s="108"/>
      <c r="M47" s="107"/>
      <c r="N47" s="108"/>
      <c r="O47" s="107"/>
      <c r="P47" s="108"/>
      <c r="Q47" s="107"/>
      <c r="R47" s="108"/>
      <c r="S47" s="107"/>
      <c r="T47" s="108"/>
      <c r="U47" s="107"/>
      <c r="V47" s="108"/>
      <c r="W47" s="107"/>
      <c r="X47" s="108"/>
      <c r="Y47" s="107"/>
      <c r="Z47" s="108"/>
      <c r="AA47" s="107"/>
      <c r="AB47" s="108"/>
      <c r="AC47" s="107"/>
      <c r="AD47" s="108"/>
      <c r="AE47" s="107"/>
      <c r="AF47" s="108"/>
      <c r="AG47" s="107"/>
      <c r="AH47" s="108"/>
      <c r="AI47" s="107"/>
      <c r="AJ47" s="108"/>
      <c r="AK47" s="107"/>
      <c r="AL47" s="108"/>
      <c r="AV47" s="30"/>
      <c r="AW47" s="30"/>
      <c r="AX47" s="30"/>
      <c r="AY47" s="30"/>
      <c r="AZ47" s="30"/>
      <c r="BA47" s="30"/>
      <c r="BB47" s="30"/>
      <c r="BC47" s="30"/>
      <c r="BD47" s="30"/>
      <c r="BE47" s="30"/>
      <c r="BF47" s="30"/>
      <c r="BG47" s="30"/>
    </row>
    <row r="48" spans="1:59" s="109" customFormat="1" ht="22" customHeight="1" x14ac:dyDescent="0.2">
      <c r="A48" s="107"/>
      <c r="B48" s="45" t="s">
        <v>811</v>
      </c>
      <c r="C48" s="404" t="s">
        <v>389</v>
      </c>
      <c r="D48" s="405"/>
      <c r="E48" s="404" t="s">
        <v>396</v>
      </c>
      <c r="F48" s="405"/>
      <c r="G48" s="404" t="s">
        <v>401</v>
      </c>
      <c r="H48" s="405"/>
      <c r="I48" s="404" t="s">
        <v>368</v>
      </c>
      <c r="J48" s="405"/>
      <c r="K48" s="44"/>
      <c r="L48" s="108"/>
      <c r="M48" s="107"/>
      <c r="N48" s="108"/>
      <c r="O48" s="107"/>
      <c r="P48" s="108"/>
      <c r="Q48" s="107"/>
      <c r="R48" s="108"/>
      <c r="S48" s="107"/>
      <c r="T48" s="108"/>
      <c r="U48" s="107"/>
      <c r="V48" s="108"/>
      <c r="W48" s="107"/>
      <c r="X48" s="108"/>
      <c r="Y48" s="107"/>
      <c r="Z48" s="108"/>
      <c r="AA48" s="107"/>
      <c r="AB48" s="108"/>
      <c r="AC48" s="107"/>
      <c r="AD48" s="108"/>
      <c r="AE48" s="107"/>
      <c r="AF48" s="108"/>
      <c r="AG48" s="107"/>
      <c r="AH48" s="108"/>
      <c r="AI48" s="107"/>
      <c r="AJ48" s="108"/>
      <c r="AK48" s="107"/>
      <c r="AL48" s="108"/>
      <c r="AV48" s="30"/>
      <c r="AW48" s="30"/>
      <c r="AX48" s="30"/>
      <c r="AY48" s="30"/>
      <c r="AZ48" s="30"/>
      <c r="BA48" s="30"/>
      <c r="BB48" s="30"/>
      <c r="BC48" s="30"/>
      <c r="BD48" s="30"/>
      <c r="BE48" s="30"/>
      <c r="BF48" s="30"/>
      <c r="BG48" s="30"/>
    </row>
    <row r="49" spans="1:59" s="109" customFormat="1" ht="11.15" customHeight="1" x14ac:dyDescent="0.2">
      <c r="A49" s="108"/>
      <c r="B49" s="131"/>
      <c r="C49" s="429" t="s">
        <v>394</v>
      </c>
      <c r="D49" s="429"/>
      <c r="G49" s="429" t="s">
        <v>366</v>
      </c>
      <c r="H49" s="429"/>
      <c r="J49" s="6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V49" s="30"/>
      <c r="AW49" s="30"/>
      <c r="AX49" s="30"/>
      <c r="AY49" s="30"/>
      <c r="AZ49" s="30"/>
      <c r="BA49" s="30"/>
      <c r="BB49" s="30"/>
      <c r="BC49" s="30"/>
      <c r="BD49" s="30"/>
      <c r="BE49" s="30"/>
      <c r="BF49" s="30"/>
      <c r="BG49" s="30"/>
    </row>
    <row r="50" spans="1:59" s="109" customFormat="1" ht="11.15" customHeight="1" x14ac:dyDescent="0.2">
      <c r="B50" s="130"/>
      <c r="C50" s="402" t="s">
        <v>395</v>
      </c>
      <c r="D50" s="402"/>
      <c r="G50" s="402" t="s">
        <v>367</v>
      </c>
      <c r="H50" s="402"/>
      <c r="AV50" s="30"/>
      <c r="AW50" s="30"/>
      <c r="AX50" s="30"/>
      <c r="AY50" s="30"/>
      <c r="AZ50" s="30"/>
      <c r="BA50" s="30"/>
      <c r="BB50" s="30"/>
      <c r="BC50" s="30"/>
      <c r="BD50" s="30"/>
      <c r="BE50" s="30"/>
      <c r="BF50" s="30"/>
      <c r="BG50" s="30"/>
    </row>
    <row r="51" spans="1:59" s="109" customFormat="1" ht="11.15" customHeight="1" x14ac:dyDescent="0.2">
      <c r="B51" s="129"/>
      <c r="C51" s="107" t="s">
        <v>6</v>
      </c>
      <c r="D51" s="108">
        <v>459501</v>
      </c>
      <c r="G51" s="107" t="s">
        <v>400</v>
      </c>
      <c r="H51" s="108">
        <v>465181</v>
      </c>
      <c r="L51" s="110"/>
      <c r="N51" s="110"/>
      <c r="P51" s="110"/>
      <c r="R51" s="110"/>
      <c r="T51" s="110"/>
      <c r="V51" s="110"/>
      <c r="X51" s="110"/>
      <c r="Z51" s="110"/>
      <c r="AB51" s="110"/>
      <c r="AD51" s="110"/>
      <c r="AF51" s="110"/>
      <c r="AH51" s="110"/>
      <c r="AJ51" s="110"/>
      <c r="AL51" s="110"/>
      <c r="AV51" s="30"/>
      <c r="AW51" s="30"/>
      <c r="AX51" s="30"/>
      <c r="AY51" s="30"/>
      <c r="AZ51" s="30"/>
      <c r="BA51" s="30"/>
      <c r="BB51" s="30"/>
      <c r="BC51" s="30"/>
      <c r="BD51" s="30"/>
      <c r="BE51" s="30"/>
      <c r="BF51" s="30"/>
      <c r="BG51" s="30"/>
    </row>
    <row r="52" spans="1:59" s="109" customFormat="1" ht="11.15" customHeight="1" x14ac:dyDescent="0.2">
      <c r="B52" s="129"/>
      <c r="C52" s="107" t="s">
        <v>379</v>
      </c>
      <c r="D52" s="108">
        <v>213689</v>
      </c>
      <c r="G52" s="107" t="s">
        <v>379</v>
      </c>
      <c r="H52" s="108">
        <v>214235</v>
      </c>
      <c r="AV52" s="30"/>
      <c r="AW52" s="30"/>
      <c r="AX52" s="30"/>
      <c r="AY52" s="30"/>
      <c r="AZ52" s="30"/>
      <c r="BA52" s="30"/>
      <c r="BB52" s="30"/>
      <c r="BC52" s="30"/>
      <c r="BD52" s="30"/>
      <c r="BE52" s="30"/>
      <c r="BF52" s="30"/>
      <c r="BG52" s="30"/>
    </row>
    <row r="53" spans="1:59" s="109" customFormat="1" ht="11.15" customHeight="1" x14ac:dyDescent="0.2">
      <c r="B53" s="129"/>
      <c r="C53" s="108" t="s">
        <v>4</v>
      </c>
      <c r="D53" s="108">
        <v>340776</v>
      </c>
      <c r="G53" s="108" t="s">
        <v>4</v>
      </c>
      <c r="H53" s="108">
        <v>343284</v>
      </c>
      <c r="AV53" s="30"/>
      <c r="AW53" s="30"/>
      <c r="AX53" s="30"/>
      <c r="AY53" s="30"/>
      <c r="AZ53" s="30"/>
      <c r="BA53" s="30"/>
      <c r="BB53" s="30"/>
      <c r="BC53" s="30"/>
      <c r="BD53" s="30"/>
      <c r="BE53" s="30"/>
      <c r="BF53" s="30"/>
      <c r="BG53" s="30"/>
    </row>
    <row r="54" spans="1:59" s="109" customFormat="1" ht="11.15" customHeight="1" x14ac:dyDescent="0.2">
      <c r="A54" s="117"/>
      <c r="B54" s="128"/>
      <c r="C54" s="120" t="s">
        <v>810</v>
      </c>
      <c r="D54" s="110">
        <v>2.1503259409702884</v>
      </c>
      <c r="G54" s="120" t="s">
        <v>810</v>
      </c>
      <c r="H54" s="110">
        <v>2.1713585548579832</v>
      </c>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V54" s="30"/>
      <c r="AW54" s="30"/>
      <c r="AX54" s="30"/>
      <c r="AY54" s="30"/>
      <c r="AZ54" s="30"/>
      <c r="BA54" s="30"/>
      <c r="BB54" s="30"/>
      <c r="BC54" s="30"/>
      <c r="BD54" s="30"/>
      <c r="BE54" s="30"/>
      <c r="BF54" s="30"/>
      <c r="BG54" s="30"/>
    </row>
    <row r="55" spans="1:59" s="109" customFormat="1" ht="19.399999999999999" customHeight="1" x14ac:dyDescent="0.2">
      <c r="A55" s="107"/>
      <c r="B55" s="127"/>
      <c r="C55" s="403" t="s">
        <v>890</v>
      </c>
      <c r="D55" s="403"/>
      <c r="G55" s="403" t="s">
        <v>889</v>
      </c>
      <c r="H55" s="403"/>
      <c r="K55" s="107"/>
      <c r="L55" s="108"/>
      <c r="M55" s="107"/>
      <c r="N55" s="108"/>
      <c r="O55" s="107"/>
      <c r="P55" s="108"/>
      <c r="Q55" s="107"/>
      <c r="R55" s="108"/>
      <c r="S55" s="107"/>
      <c r="T55" s="108"/>
      <c r="U55" s="107"/>
      <c r="V55" s="108"/>
      <c r="W55" s="107"/>
      <c r="X55" s="108"/>
      <c r="Y55" s="107"/>
      <c r="Z55" s="108"/>
      <c r="AA55" s="107"/>
      <c r="AB55" s="108"/>
      <c r="AC55" s="107"/>
      <c r="AD55" s="108"/>
      <c r="AE55" s="107"/>
      <c r="AF55" s="108"/>
      <c r="AG55" s="107"/>
      <c r="AH55" s="108"/>
      <c r="AI55" s="107"/>
      <c r="AJ55" s="108"/>
      <c r="AK55" s="107"/>
      <c r="AL55" s="108"/>
      <c r="AM55" s="107"/>
      <c r="AN55" s="108"/>
      <c r="AV55" s="30"/>
      <c r="AW55" s="30"/>
      <c r="AX55" s="30"/>
      <c r="AY55" s="30"/>
      <c r="AZ55" s="30"/>
      <c r="BA55" s="30"/>
      <c r="BB55" s="30"/>
      <c r="BC55" s="30"/>
      <c r="BD55" s="30"/>
      <c r="BE55" s="30"/>
      <c r="BF55" s="30"/>
      <c r="BG55" s="30"/>
    </row>
    <row r="56" spans="1:59" s="109" customFormat="1" ht="11.15" customHeight="1" x14ac:dyDescent="0.2">
      <c r="A56" s="108"/>
      <c r="B56" s="29"/>
      <c r="C56" s="30"/>
      <c r="D56" s="30"/>
      <c r="E56" s="30"/>
      <c r="F56" s="30"/>
      <c r="G56" s="30"/>
      <c r="H56" s="30"/>
      <c r="J56" s="121"/>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V56" s="30"/>
      <c r="AW56" s="30"/>
      <c r="AX56" s="30"/>
      <c r="AY56" s="30"/>
      <c r="AZ56" s="30"/>
      <c r="BA56" s="30"/>
      <c r="BB56" s="30"/>
      <c r="BC56" s="30"/>
      <c r="BD56" s="30"/>
      <c r="BE56" s="30"/>
      <c r="BF56" s="30"/>
      <c r="BG56" s="30"/>
    </row>
    <row r="57" spans="1:59" s="109" customFormat="1" ht="14.25" customHeight="1" x14ac:dyDescent="0.2">
      <c r="B57" s="423"/>
      <c r="C57" s="425" t="s">
        <v>870</v>
      </c>
      <c r="D57" s="426"/>
      <c r="E57" s="425" t="s">
        <v>871</v>
      </c>
      <c r="F57" s="426"/>
      <c r="G57" s="425" t="s">
        <v>872</v>
      </c>
      <c r="H57" s="426"/>
      <c r="I57" s="425" t="s">
        <v>873</v>
      </c>
      <c r="J57" s="426"/>
      <c r="K57" s="33"/>
      <c r="AV57" s="30"/>
      <c r="AW57" s="30"/>
      <c r="AX57" s="30"/>
      <c r="AY57" s="30"/>
      <c r="AZ57" s="30"/>
      <c r="BA57" s="30"/>
      <c r="BB57" s="30"/>
      <c r="BC57" s="30"/>
      <c r="BD57" s="30"/>
      <c r="BE57" s="30"/>
      <c r="BF57" s="30"/>
      <c r="BG57" s="30"/>
    </row>
    <row r="58" spans="1:59" s="109" customFormat="1" ht="11.15" customHeight="1" x14ac:dyDescent="0.2">
      <c r="B58" s="424"/>
      <c r="C58" s="427"/>
      <c r="D58" s="428"/>
      <c r="E58" s="427"/>
      <c r="F58" s="428"/>
      <c r="G58" s="427"/>
      <c r="H58" s="428"/>
      <c r="I58" s="427"/>
      <c r="J58" s="428"/>
      <c r="K58" s="33"/>
      <c r="L58" s="110"/>
      <c r="N58" s="110"/>
      <c r="P58" s="110"/>
      <c r="R58" s="110"/>
      <c r="T58" s="110"/>
      <c r="V58" s="110"/>
      <c r="X58" s="110"/>
      <c r="Z58" s="110"/>
      <c r="AB58" s="110"/>
      <c r="AD58" s="110"/>
      <c r="AF58" s="110"/>
      <c r="AH58" s="110"/>
      <c r="AJ58" s="110"/>
      <c r="AL58" s="110"/>
      <c r="AN58" s="110"/>
      <c r="AV58" s="30"/>
      <c r="AW58" s="30"/>
      <c r="AX58" s="30"/>
      <c r="AY58" s="30"/>
      <c r="AZ58" s="30"/>
      <c r="BA58" s="30"/>
      <c r="BB58" s="30"/>
      <c r="BC58" s="30"/>
      <c r="BD58" s="30"/>
      <c r="BE58" s="30"/>
      <c r="BF58" s="30"/>
      <c r="BG58" s="30"/>
    </row>
    <row r="59" spans="1:59" s="109" customFormat="1" ht="11.15" customHeight="1" x14ac:dyDescent="0.2">
      <c r="B59" s="36" t="s">
        <v>2</v>
      </c>
      <c r="C59" s="43" t="s">
        <v>400</v>
      </c>
      <c r="D59" s="37">
        <v>479424</v>
      </c>
      <c r="E59" s="43" t="s">
        <v>6</v>
      </c>
      <c r="F59" s="37">
        <v>483702</v>
      </c>
      <c r="G59" s="43" t="s">
        <v>6</v>
      </c>
      <c r="H59" s="37">
        <v>489246</v>
      </c>
      <c r="I59" s="43" t="s">
        <v>800</v>
      </c>
      <c r="J59" s="37">
        <v>494708</v>
      </c>
      <c r="K59" s="33"/>
      <c r="AV59" s="30"/>
      <c r="AW59" s="30"/>
      <c r="AX59" s="30"/>
      <c r="AY59" s="30"/>
      <c r="AZ59" s="30"/>
      <c r="BA59" s="30"/>
      <c r="BB59" s="30"/>
      <c r="BC59" s="30"/>
      <c r="BD59" s="30"/>
      <c r="BE59" s="30"/>
      <c r="BF59" s="30"/>
      <c r="BG59" s="30"/>
    </row>
    <row r="60" spans="1:59" s="109" customFormat="1" ht="11.15" customHeight="1" x14ac:dyDescent="0.2">
      <c r="B60" s="38" t="s">
        <v>3</v>
      </c>
      <c r="C60" s="44" t="s">
        <v>369</v>
      </c>
      <c r="D60" s="39">
        <v>215374</v>
      </c>
      <c r="E60" s="44" t="s">
        <v>419</v>
      </c>
      <c r="F60" s="39">
        <v>214484</v>
      </c>
      <c r="G60" s="44" t="s">
        <v>419</v>
      </c>
      <c r="H60" s="39">
        <v>212254</v>
      </c>
      <c r="I60" s="44" t="s">
        <v>801</v>
      </c>
      <c r="J60" s="39">
        <v>210222</v>
      </c>
      <c r="AV60" s="30"/>
      <c r="AW60" s="30"/>
      <c r="AX60" s="30"/>
      <c r="AY60" s="30"/>
      <c r="AZ60" s="30"/>
      <c r="BA60" s="30"/>
      <c r="BB60" s="30"/>
      <c r="BC60" s="30"/>
      <c r="BD60" s="30"/>
      <c r="BE60" s="30"/>
      <c r="BF60" s="30"/>
      <c r="BG60" s="30"/>
    </row>
    <row r="61" spans="1:59" s="109" customFormat="1" ht="14.25" customHeight="1" x14ac:dyDescent="0.2">
      <c r="A61" s="117"/>
      <c r="B61" s="40" t="s">
        <v>4</v>
      </c>
      <c r="C61" s="41"/>
      <c r="D61" s="42">
        <v>346521.15666666668</v>
      </c>
      <c r="E61" s="41"/>
      <c r="F61" s="42">
        <v>346975</v>
      </c>
      <c r="G61" s="41"/>
      <c r="H61" s="42">
        <v>347624.77666666667</v>
      </c>
      <c r="I61" s="41"/>
      <c r="J61" s="42">
        <v>347935</v>
      </c>
      <c r="K61" s="118"/>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V61" s="30"/>
      <c r="AW61" s="30"/>
      <c r="AX61" s="30"/>
      <c r="AY61" s="30"/>
      <c r="AZ61" s="30"/>
      <c r="BA61" s="30"/>
      <c r="BB61" s="30"/>
      <c r="BC61" s="30"/>
      <c r="BD61" s="30"/>
      <c r="BE61" s="30"/>
      <c r="BF61" s="30"/>
      <c r="BG61" s="30"/>
    </row>
    <row r="62" spans="1:59" s="109" customFormat="1" ht="14.15" customHeight="1" x14ac:dyDescent="0.2">
      <c r="A62" s="117"/>
      <c r="B62" s="353"/>
      <c r="C62" s="31"/>
      <c r="D62" s="32"/>
      <c r="E62" s="31"/>
      <c r="F62" s="32"/>
      <c r="G62" s="31"/>
      <c r="H62" s="32"/>
      <c r="I62" s="31"/>
      <c r="J62" s="32"/>
      <c r="K62" s="118"/>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V62" s="30"/>
      <c r="AW62" s="30"/>
      <c r="AX62" s="30"/>
      <c r="AY62" s="30"/>
      <c r="AZ62" s="30"/>
      <c r="BA62" s="30"/>
      <c r="BB62" s="30"/>
      <c r="BC62" s="30"/>
      <c r="BD62" s="30"/>
      <c r="BE62" s="30"/>
      <c r="BF62" s="30"/>
      <c r="BG62" s="30"/>
    </row>
    <row r="63" spans="1:59" s="109" customFormat="1" ht="11.15" customHeight="1" x14ac:dyDescent="0.2">
      <c r="A63" s="107"/>
      <c r="B63" s="115" t="s">
        <v>810</v>
      </c>
      <c r="C63" s="33"/>
      <c r="D63" s="102">
        <v>2.2260068531949075</v>
      </c>
      <c r="E63" s="33"/>
      <c r="F63" s="102">
        <v>2.255189198261875</v>
      </c>
      <c r="G63" s="33"/>
      <c r="H63" s="102">
        <v>2.3050024970083012</v>
      </c>
      <c r="I63" s="33"/>
      <c r="J63" s="102">
        <v>2.3532646440429641</v>
      </c>
      <c r="K63" s="44"/>
      <c r="L63" s="108"/>
      <c r="M63" s="107"/>
      <c r="N63" s="108"/>
      <c r="O63" s="107"/>
      <c r="P63" s="108"/>
      <c r="Q63" s="107"/>
      <c r="R63" s="108"/>
      <c r="S63" s="107"/>
      <c r="T63" s="108"/>
      <c r="U63" s="107"/>
      <c r="V63" s="108"/>
      <c r="W63" s="107"/>
      <c r="X63" s="108"/>
      <c r="Y63" s="107"/>
      <c r="Z63" s="108"/>
      <c r="AA63" s="107"/>
      <c r="AB63" s="108"/>
      <c r="AC63" s="107"/>
      <c r="AD63" s="108"/>
      <c r="AE63" s="107"/>
      <c r="AF63" s="108"/>
      <c r="AG63" s="107"/>
      <c r="AH63" s="108"/>
      <c r="AI63" s="107"/>
      <c r="AJ63" s="108"/>
      <c r="AK63" s="107"/>
      <c r="AL63" s="108"/>
      <c r="AM63" s="107"/>
      <c r="AN63" s="108"/>
      <c r="AO63" s="107"/>
      <c r="AP63" s="108"/>
      <c r="AV63" s="30"/>
      <c r="AW63" s="30"/>
      <c r="AX63" s="30"/>
      <c r="AY63" s="30"/>
      <c r="AZ63" s="30"/>
      <c r="BA63" s="30"/>
      <c r="BB63" s="30"/>
      <c r="BC63" s="30"/>
      <c r="BD63" s="30"/>
      <c r="BE63" s="30"/>
      <c r="BF63" s="30"/>
      <c r="BG63" s="30"/>
    </row>
    <row r="64" spans="1:59" s="109" customFormat="1" ht="11.15" customHeight="1" x14ac:dyDescent="0.2">
      <c r="A64" s="107"/>
      <c r="B64" s="354"/>
      <c r="C64" s="34"/>
      <c r="D64" s="35"/>
      <c r="E64" s="34"/>
      <c r="F64" s="35"/>
      <c r="G64" s="34"/>
      <c r="H64" s="35"/>
      <c r="I64" s="34"/>
      <c r="J64" s="35"/>
      <c r="K64" s="44"/>
      <c r="L64" s="108"/>
      <c r="M64" s="107"/>
      <c r="N64" s="108"/>
      <c r="O64" s="107"/>
      <c r="P64" s="108"/>
      <c r="Q64" s="107"/>
      <c r="R64" s="108"/>
      <c r="S64" s="107"/>
      <c r="T64" s="108"/>
      <c r="U64" s="107"/>
      <c r="V64" s="108"/>
      <c r="W64" s="107"/>
      <c r="X64" s="108"/>
      <c r="Y64" s="107"/>
      <c r="Z64" s="108"/>
      <c r="AA64" s="107"/>
      <c r="AB64" s="108"/>
      <c r="AC64" s="107"/>
      <c r="AD64" s="108"/>
      <c r="AE64" s="107"/>
      <c r="AF64" s="108"/>
      <c r="AG64" s="107"/>
      <c r="AH64" s="108"/>
      <c r="AI64" s="107"/>
      <c r="AJ64" s="108"/>
      <c r="AK64" s="107"/>
      <c r="AL64" s="108"/>
      <c r="AM64" s="107"/>
      <c r="AN64" s="108"/>
      <c r="AO64" s="107"/>
      <c r="AP64" s="108"/>
      <c r="AV64" s="30"/>
      <c r="AW64" s="30"/>
      <c r="AX64" s="30"/>
      <c r="AY64" s="30"/>
      <c r="AZ64" s="30"/>
      <c r="BA64" s="30"/>
      <c r="BB64" s="30"/>
      <c r="BC64" s="30"/>
      <c r="BD64" s="30"/>
      <c r="BE64" s="30"/>
      <c r="BF64" s="30"/>
      <c r="BG64" s="30"/>
    </row>
    <row r="65" spans="1:59" s="109" customFormat="1" ht="19.399999999999999" customHeight="1" x14ac:dyDescent="0.2">
      <c r="A65" s="108"/>
      <c r="B65" s="45" t="s">
        <v>811</v>
      </c>
      <c r="C65" s="404" t="s">
        <v>420</v>
      </c>
      <c r="D65" s="405"/>
      <c r="E65" s="404" t="s">
        <v>794</v>
      </c>
      <c r="F65" s="405"/>
      <c r="G65" s="404" t="s">
        <v>796</v>
      </c>
      <c r="H65" s="405"/>
      <c r="I65" s="404" t="s">
        <v>799</v>
      </c>
      <c r="J65" s="405"/>
      <c r="K65" s="116"/>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V65" s="30"/>
      <c r="AW65" s="30"/>
      <c r="AX65" s="30"/>
      <c r="AY65" s="30"/>
      <c r="AZ65" s="30"/>
      <c r="BA65" s="30"/>
      <c r="BB65" s="30"/>
      <c r="BC65" s="30"/>
      <c r="BD65" s="30"/>
      <c r="BE65" s="30"/>
      <c r="BF65" s="30"/>
      <c r="BG65" s="30"/>
    </row>
    <row r="66" spans="1:59" s="109" customFormat="1" ht="19" customHeight="1" x14ac:dyDescent="0.2">
      <c r="B66" s="29"/>
      <c r="C66" s="30"/>
      <c r="D66" s="30"/>
      <c r="G66" s="429" t="s">
        <v>797</v>
      </c>
      <c r="H66" s="429"/>
      <c r="I66" s="30"/>
      <c r="J66" s="68"/>
      <c r="AV66" s="30"/>
      <c r="AW66" s="30"/>
      <c r="AX66" s="30"/>
      <c r="AY66" s="30"/>
      <c r="AZ66" s="30"/>
      <c r="BA66" s="30"/>
      <c r="BB66" s="30"/>
      <c r="BC66" s="30"/>
      <c r="BD66" s="30"/>
      <c r="BE66" s="30"/>
      <c r="BF66" s="30"/>
      <c r="BG66" s="30"/>
    </row>
    <row r="67" spans="1:59" s="109" customFormat="1" ht="11.15" customHeight="1" x14ac:dyDescent="0.2">
      <c r="B67" s="29"/>
      <c r="C67" s="30"/>
      <c r="D67" s="30"/>
      <c r="G67" s="402" t="s">
        <v>798</v>
      </c>
      <c r="H67" s="402"/>
      <c r="I67" s="30"/>
      <c r="AV67" s="30"/>
      <c r="AW67" s="30"/>
      <c r="AX67" s="30"/>
      <c r="AY67" s="30"/>
      <c r="AZ67" s="30"/>
      <c r="BA67" s="30"/>
      <c r="BB67" s="30"/>
      <c r="BC67" s="30"/>
      <c r="BD67" s="30"/>
      <c r="BE67" s="30"/>
      <c r="BF67" s="30"/>
      <c r="BG67" s="30"/>
    </row>
    <row r="68" spans="1:59" s="109" customFormat="1" ht="11.15" customHeight="1" x14ac:dyDescent="0.2">
      <c r="B68" s="29"/>
      <c r="C68" s="30"/>
      <c r="D68" s="30"/>
      <c r="G68" s="107" t="s">
        <v>6</v>
      </c>
      <c r="H68" s="108">
        <v>487837</v>
      </c>
      <c r="I68" s="30"/>
      <c r="AV68" s="30"/>
      <c r="AW68" s="30"/>
      <c r="AX68" s="30"/>
      <c r="AY68" s="30"/>
      <c r="AZ68" s="30"/>
      <c r="BA68" s="30"/>
      <c r="BB68" s="30"/>
      <c r="BC68" s="30"/>
      <c r="BD68" s="30"/>
      <c r="BE68" s="30"/>
      <c r="BF68" s="30"/>
      <c r="BG68" s="30"/>
    </row>
    <row r="69" spans="1:59" s="109" customFormat="1" ht="11.15" customHeight="1" x14ac:dyDescent="0.2">
      <c r="B69" s="29"/>
      <c r="C69" s="30"/>
      <c r="D69" s="30"/>
      <c r="G69" s="107" t="s">
        <v>419</v>
      </c>
      <c r="H69" s="108">
        <v>211750</v>
      </c>
      <c r="I69" s="30"/>
      <c r="AV69" s="30"/>
      <c r="AW69" s="30"/>
      <c r="AX69" s="30"/>
      <c r="AY69" s="30"/>
      <c r="AZ69" s="30"/>
      <c r="BA69" s="30"/>
      <c r="BB69" s="30"/>
      <c r="BC69" s="30"/>
      <c r="BD69" s="30"/>
      <c r="BE69" s="30"/>
      <c r="BF69" s="30"/>
      <c r="BG69" s="30"/>
    </row>
    <row r="70" spans="1:59" s="109" customFormat="1" ht="11.15" customHeight="1" x14ac:dyDescent="0.2">
      <c r="B70" s="29"/>
      <c r="C70" s="30"/>
      <c r="D70" s="30"/>
      <c r="G70" s="108" t="s">
        <v>4</v>
      </c>
      <c r="H70" s="108">
        <v>346498</v>
      </c>
      <c r="I70" s="30"/>
      <c r="AV70" s="30"/>
      <c r="AW70" s="30"/>
      <c r="AX70" s="30"/>
      <c r="AY70" s="30"/>
      <c r="AZ70" s="30"/>
      <c r="BA70" s="30"/>
      <c r="BB70" s="30"/>
      <c r="BC70" s="30"/>
      <c r="BD70" s="30"/>
      <c r="BE70" s="30"/>
      <c r="BF70" s="30"/>
      <c r="BG70" s="30"/>
    </row>
    <row r="71" spans="1:59" s="109" customFormat="1" ht="11.15" customHeight="1" x14ac:dyDescent="0.2">
      <c r="B71" s="29"/>
      <c r="C71" s="30"/>
      <c r="D71" s="30"/>
      <c r="G71" s="120" t="s">
        <v>810</v>
      </c>
      <c r="H71" s="110">
        <v>2.3038347107438018</v>
      </c>
      <c r="I71" s="30"/>
      <c r="AV71" s="30"/>
      <c r="AW71" s="30"/>
      <c r="AX71" s="30"/>
      <c r="AY71" s="30"/>
      <c r="AZ71" s="30"/>
      <c r="BA71" s="30"/>
      <c r="BB71" s="30"/>
      <c r="BC71" s="30"/>
      <c r="BD71" s="30"/>
      <c r="BE71" s="30"/>
      <c r="BF71" s="30"/>
      <c r="BG71" s="30"/>
    </row>
    <row r="72" spans="1:59" s="109" customFormat="1" ht="19" customHeight="1" x14ac:dyDescent="0.2">
      <c r="B72" s="29"/>
      <c r="C72" s="30"/>
      <c r="D72" s="30"/>
      <c r="G72" s="403" t="s">
        <v>888</v>
      </c>
      <c r="H72" s="403"/>
      <c r="AV72" s="30"/>
      <c r="AW72" s="30"/>
      <c r="AX72" s="30"/>
      <c r="AY72" s="30"/>
      <c r="AZ72" s="30"/>
      <c r="BA72" s="30"/>
      <c r="BB72" s="30"/>
      <c r="BC72" s="30"/>
      <c r="BD72" s="30"/>
      <c r="BE72" s="30"/>
      <c r="BF72" s="30"/>
      <c r="BG72" s="30"/>
    </row>
    <row r="73" spans="1:59" s="109" customFormat="1" ht="14.25" customHeight="1" x14ac:dyDescent="0.2">
      <c r="B73" s="423"/>
      <c r="C73" s="425" t="s">
        <v>874</v>
      </c>
      <c r="D73" s="426"/>
      <c r="E73" s="425" t="s">
        <v>875</v>
      </c>
      <c r="F73" s="426"/>
      <c r="G73" s="425" t="s">
        <v>876</v>
      </c>
      <c r="H73" s="426"/>
      <c r="I73" s="425" t="s">
        <v>877</v>
      </c>
      <c r="J73" s="426"/>
      <c r="K73" s="33"/>
      <c r="L73" s="110"/>
      <c r="N73" s="110"/>
      <c r="P73" s="110"/>
      <c r="R73" s="110"/>
      <c r="T73" s="110"/>
      <c r="V73" s="110"/>
      <c r="X73" s="110"/>
      <c r="Z73" s="110"/>
      <c r="AB73" s="110"/>
      <c r="AD73" s="110"/>
      <c r="AF73" s="110"/>
      <c r="AH73" s="110"/>
      <c r="AJ73" s="110"/>
      <c r="AL73" s="110"/>
      <c r="AN73" s="110"/>
      <c r="AP73" s="110"/>
      <c r="AV73" s="30"/>
      <c r="AW73" s="30"/>
      <c r="AX73" s="30"/>
      <c r="AY73" s="30"/>
      <c r="AZ73" s="30"/>
      <c r="BA73" s="30"/>
      <c r="BB73" s="30"/>
      <c r="BC73" s="30"/>
      <c r="BD73" s="30"/>
      <c r="BE73" s="30"/>
      <c r="BF73" s="30"/>
      <c r="BG73" s="30"/>
    </row>
    <row r="74" spans="1:59" s="109" customFormat="1" ht="14.25" customHeight="1" x14ac:dyDescent="0.2">
      <c r="B74" s="424"/>
      <c r="C74" s="427"/>
      <c r="D74" s="428"/>
      <c r="E74" s="427"/>
      <c r="F74" s="428"/>
      <c r="G74" s="427"/>
      <c r="H74" s="428"/>
      <c r="I74" s="427"/>
      <c r="J74" s="428"/>
      <c r="K74" s="33"/>
      <c r="AV74" s="30"/>
      <c r="AW74" s="30"/>
      <c r="AX74" s="30"/>
      <c r="AY74" s="30"/>
      <c r="AZ74" s="30"/>
      <c r="BA74" s="30"/>
      <c r="BB74" s="30"/>
      <c r="BC74" s="30"/>
      <c r="BD74" s="30"/>
      <c r="BE74" s="30"/>
      <c r="BF74" s="30"/>
      <c r="BG74" s="30"/>
    </row>
    <row r="75" spans="1:59" s="109" customFormat="1" ht="11.15" customHeight="1" x14ac:dyDescent="0.2">
      <c r="B75" s="36" t="s">
        <v>2</v>
      </c>
      <c r="C75" s="43" t="s">
        <v>800</v>
      </c>
      <c r="D75" s="37">
        <v>496141</v>
      </c>
      <c r="E75" s="43" t="s">
        <v>6</v>
      </c>
      <c r="F75" s="37">
        <v>497350</v>
      </c>
      <c r="G75" s="43" t="s">
        <v>807</v>
      </c>
      <c r="H75" s="37">
        <v>487678</v>
      </c>
      <c r="I75" s="43" t="s">
        <v>824</v>
      </c>
      <c r="J75" s="37">
        <v>493811</v>
      </c>
      <c r="AV75" s="30"/>
      <c r="AW75" s="30"/>
      <c r="AX75" s="30"/>
      <c r="AY75" s="30"/>
      <c r="AZ75" s="30"/>
      <c r="BA75" s="30"/>
      <c r="BB75" s="30"/>
      <c r="BC75" s="30"/>
      <c r="BD75" s="30"/>
      <c r="BE75" s="30"/>
      <c r="BF75" s="30"/>
      <c r="BG75" s="30"/>
    </row>
    <row r="76" spans="1:59" s="109" customFormat="1" ht="11.15" customHeight="1" x14ac:dyDescent="0.2">
      <c r="A76" s="117"/>
      <c r="B76" s="38" t="s">
        <v>3</v>
      </c>
      <c r="C76" s="44" t="s">
        <v>801</v>
      </c>
      <c r="D76" s="39">
        <v>207688</v>
      </c>
      <c r="E76" s="44" t="s">
        <v>419</v>
      </c>
      <c r="F76" s="39">
        <v>205461</v>
      </c>
      <c r="G76" s="44" t="s">
        <v>808</v>
      </c>
      <c r="H76" s="39">
        <v>233362</v>
      </c>
      <c r="I76" s="44" t="s">
        <v>808</v>
      </c>
      <c r="J76" s="39">
        <v>231660</v>
      </c>
      <c r="K76" s="118"/>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V76" s="30"/>
      <c r="AW76" s="30"/>
      <c r="AX76" s="30"/>
      <c r="AY76" s="30"/>
      <c r="AZ76" s="30"/>
      <c r="BA76" s="30"/>
      <c r="BB76" s="30"/>
      <c r="BC76" s="30"/>
      <c r="BD76" s="30"/>
      <c r="BE76" s="30"/>
      <c r="BF76" s="30"/>
      <c r="BG76" s="30"/>
    </row>
    <row r="77" spans="1:59" s="109" customFormat="1" ht="14.25" customHeight="1" x14ac:dyDescent="0.2">
      <c r="A77" s="117"/>
      <c r="B77" s="40" t="s">
        <v>4</v>
      </c>
      <c r="C77" s="41"/>
      <c r="D77" s="42">
        <v>347878</v>
      </c>
      <c r="E77" s="41"/>
      <c r="F77" s="42">
        <v>347686</v>
      </c>
      <c r="G77" s="41"/>
      <c r="H77" s="42">
        <v>353400</v>
      </c>
      <c r="I77" s="41"/>
      <c r="J77" s="42">
        <v>353081</v>
      </c>
      <c r="K77" s="118"/>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V77" s="30"/>
      <c r="AW77" s="30"/>
      <c r="AX77" s="30"/>
      <c r="AY77" s="30"/>
      <c r="AZ77" s="30"/>
      <c r="BA77" s="30"/>
      <c r="BB77" s="30"/>
      <c r="BC77" s="30"/>
      <c r="BD77" s="30"/>
      <c r="BE77" s="30"/>
      <c r="BF77" s="30"/>
      <c r="BG77" s="30"/>
    </row>
    <row r="78" spans="1:59" s="109" customFormat="1" ht="11.15" customHeight="1" x14ac:dyDescent="0.2">
      <c r="A78" s="107"/>
      <c r="B78" s="353"/>
      <c r="C78" s="31"/>
      <c r="D78" s="32"/>
      <c r="E78" s="31"/>
      <c r="F78" s="32"/>
      <c r="G78" s="31"/>
      <c r="H78" s="32"/>
      <c r="I78" s="31"/>
      <c r="J78" s="32"/>
      <c r="K78" s="44"/>
      <c r="L78" s="108"/>
      <c r="M78" s="107"/>
      <c r="N78" s="108"/>
      <c r="O78" s="107"/>
      <c r="P78" s="108"/>
      <c r="Q78" s="107"/>
      <c r="R78" s="108"/>
      <c r="S78" s="107"/>
      <c r="T78" s="108"/>
      <c r="U78" s="107"/>
      <c r="V78" s="108"/>
      <c r="W78" s="107"/>
      <c r="X78" s="108"/>
      <c r="Y78" s="107"/>
      <c r="Z78" s="108"/>
      <c r="AA78" s="107"/>
      <c r="AB78" s="108"/>
      <c r="AC78" s="107"/>
      <c r="AD78" s="108"/>
      <c r="AE78" s="107"/>
      <c r="AF78" s="108"/>
      <c r="AG78" s="107"/>
      <c r="AH78" s="108"/>
      <c r="AI78" s="107"/>
      <c r="AJ78" s="108"/>
      <c r="AK78" s="107"/>
      <c r="AL78" s="108"/>
      <c r="AM78" s="107"/>
      <c r="AN78" s="108"/>
      <c r="AO78" s="107"/>
      <c r="AP78" s="108"/>
      <c r="AQ78" s="107"/>
      <c r="AR78" s="108"/>
      <c r="AV78" s="30"/>
      <c r="AW78" s="30"/>
      <c r="AX78" s="30"/>
      <c r="AY78" s="30"/>
      <c r="AZ78" s="30"/>
      <c r="BA78" s="30"/>
      <c r="BB78" s="30"/>
      <c r="BC78" s="30"/>
      <c r="BD78" s="30"/>
      <c r="BE78" s="30"/>
      <c r="BF78" s="30"/>
      <c r="BG78" s="30"/>
    </row>
    <row r="79" spans="1:59" s="109" customFormat="1" ht="11.15" customHeight="1" x14ac:dyDescent="0.2">
      <c r="A79" s="107"/>
      <c r="B79" s="115" t="s">
        <v>810</v>
      </c>
      <c r="C79" s="33"/>
      <c r="D79" s="102">
        <v>2.3888765841069297</v>
      </c>
      <c r="E79" s="33"/>
      <c r="F79" s="102">
        <v>2.4206540413995845</v>
      </c>
      <c r="G79" s="33"/>
      <c r="H79" s="102">
        <v>2.0897918255757149</v>
      </c>
      <c r="I79" s="33"/>
      <c r="J79" s="102">
        <v>2.1316196149529483</v>
      </c>
      <c r="K79" s="44"/>
      <c r="L79" s="108"/>
      <c r="M79" s="107"/>
      <c r="N79" s="108"/>
      <c r="O79" s="107"/>
      <c r="P79" s="108"/>
      <c r="Q79" s="107"/>
      <c r="R79" s="108"/>
      <c r="S79" s="107"/>
      <c r="T79" s="108"/>
      <c r="U79" s="107"/>
      <c r="V79" s="108"/>
      <c r="W79" s="107"/>
      <c r="X79" s="108"/>
      <c r="Y79" s="107"/>
      <c r="Z79" s="108"/>
      <c r="AA79" s="107"/>
      <c r="AB79" s="108"/>
      <c r="AC79" s="107"/>
      <c r="AD79" s="108"/>
      <c r="AE79" s="107"/>
      <c r="AF79" s="108"/>
      <c r="AG79" s="107"/>
      <c r="AH79" s="108"/>
      <c r="AI79" s="107"/>
      <c r="AJ79" s="108"/>
      <c r="AK79" s="107"/>
      <c r="AL79" s="108"/>
      <c r="AM79" s="107"/>
      <c r="AN79" s="108"/>
      <c r="AO79" s="107"/>
      <c r="AP79" s="108"/>
      <c r="AQ79" s="107"/>
      <c r="AR79" s="108"/>
      <c r="AV79" s="30"/>
      <c r="AW79" s="30"/>
      <c r="AX79" s="30"/>
      <c r="AY79" s="30"/>
      <c r="AZ79" s="30"/>
      <c r="BA79" s="30"/>
      <c r="BB79" s="30"/>
      <c r="BC79" s="30"/>
      <c r="BD79" s="30"/>
      <c r="BE79" s="30"/>
      <c r="BF79" s="30"/>
      <c r="BG79" s="30"/>
    </row>
    <row r="80" spans="1:59" s="109" customFormat="1" ht="14.15" customHeight="1" x14ac:dyDescent="0.2">
      <c r="A80" s="108"/>
      <c r="B80" s="354"/>
      <c r="C80" s="34"/>
      <c r="D80" s="35"/>
      <c r="E80" s="34"/>
      <c r="F80" s="35"/>
      <c r="G80" s="34"/>
      <c r="H80" s="35"/>
      <c r="I80" s="34"/>
      <c r="J80" s="35"/>
      <c r="K80" s="116"/>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V80" s="30"/>
      <c r="AW80" s="30"/>
      <c r="AX80" s="30"/>
      <c r="AY80" s="30"/>
      <c r="AZ80" s="30"/>
      <c r="BA80" s="30"/>
      <c r="BB80" s="30"/>
      <c r="BC80" s="30"/>
      <c r="BD80" s="30"/>
      <c r="BE80" s="30"/>
      <c r="BF80" s="30"/>
      <c r="BG80" s="30"/>
    </row>
    <row r="81" spans="1:59" s="109" customFormat="1" ht="19" x14ac:dyDescent="0.2">
      <c r="B81" s="45" t="s">
        <v>811</v>
      </c>
      <c r="C81" s="404" t="s">
        <v>804</v>
      </c>
      <c r="D81" s="405"/>
      <c r="E81" s="404" t="s">
        <v>805</v>
      </c>
      <c r="F81" s="405"/>
      <c r="G81" s="404" t="s">
        <v>809</v>
      </c>
      <c r="H81" s="405"/>
      <c r="I81" s="404" t="s">
        <v>825</v>
      </c>
      <c r="J81" s="405"/>
      <c r="K81" s="33"/>
      <c r="AV81" s="30"/>
      <c r="AW81" s="30"/>
      <c r="AX81" s="30"/>
      <c r="AY81" s="30"/>
      <c r="AZ81" s="30"/>
      <c r="BA81" s="30"/>
      <c r="BB81" s="30"/>
      <c r="BC81" s="30"/>
      <c r="BD81" s="30"/>
      <c r="BE81" s="30"/>
      <c r="BF81" s="30"/>
      <c r="BG81" s="30"/>
    </row>
    <row r="82" spans="1:59" s="109" customFormat="1" ht="19" customHeight="1" x14ac:dyDescent="0.2">
      <c r="B82" s="29"/>
      <c r="C82" s="30"/>
      <c r="D82" s="30"/>
      <c r="E82" s="418" t="s">
        <v>817</v>
      </c>
      <c r="F82" s="418"/>
      <c r="G82" s="429"/>
      <c r="H82" s="429"/>
      <c r="I82" s="418" t="s">
        <v>826</v>
      </c>
      <c r="J82" s="418"/>
      <c r="AV82" s="30"/>
      <c r="AW82" s="30"/>
      <c r="AX82" s="30"/>
      <c r="AY82" s="30"/>
      <c r="AZ82" s="30"/>
      <c r="BA82" s="30"/>
      <c r="BB82" s="30"/>
      <c r="BC82" s="30"/>
      <c r="BD82" s="30"/>
      <c r="BE82" s="30"/>
      <c r="BF82" s="30"/>
      <c r="BG82" s="30"/>
    </row>
    <row r="83" spans="1:59" s="109" customFormat="1" ht="11.15" customHeight="1" x14ac:dyDescent="0.2">
      <c r="B83" s="29"/>
      <c r="C83" s="30"/>
      <c r="D83" s="30"/>
      <c r="E83" s="402" t="s">
        <v>818</v>
      </c>
      <c r="F83" s="402"/>
      <c r="G83" s="402"/>
      <c r="H83" s="402"/>
      <c r="I83" s="402" t="s">
        <v>827</v>
      </c>
      <c r="J83" s="402"/>
      <c r="AV83" s="30"/>
      <c r="AW83" s="30"/>
      <c r="AX83" s="30"/>
      <c r="AY83" s="30"/>
      <c r="AZ83" s="30"/>
      <c r="BA83" s="30"/>
      <c r="BB83" s="30"/>
      <c r="BC83" s="30"/>
      <c r="BD83" s="30"/>
      <c r="BE83" s="30"/>
      <c r="BF83" s="30"/>
      <c r="BG83" s="30"/>
    </row>
    <row r="84" spans="1:59" s="109" customFormat="1" ht="11.15" customHeight="1" x14ac:dyDescent="0.2">
      <c r="B84" s="29"/>
      <c r="C84" s="30"/>
      <c r="D84" s="30"/>
      <c r="E84" s="107" t="s">
        <v>6</v>
      </c>
      <c r="F84" s="108">
        <v>495212</v>
      </c>
      <c r="G84" s="107"/>
      <c r="H84" s="108"/>
      <c r="I84" s="107" t="s">
        <v>824</v>
      </c>
      <c r="J84" s="108">
        <v>492025</v>
      </c>
      <c r="AV84" s="30"/>
      <c r="AW84" s="30"/>
      <c r="AX84" s="30"/>
      <c r="AY84" s="30"/>
      <c r="AZ84" s="30"/>
      <c r="BA84" s="30"/>
      <c r="BB84" s="30"/>
      <c r="BC84" s="30"/>
      <c r="BD84" s="30"/>
      <c r="BE84" s="30"/>
      <c r="BF84" s="30"/>
      <c r="BG84" s="30"/>
    </row>
    <row r="85" spans="1:59" s="109" customFormat="1" ht="11.15" customHeight="1" x14ac:dyDescent="0.2">
      <c r="B85" s="29"/>
      <c r="C85" s="30"/>
      <c r="D85" s="30"/>
      <c r="E85" s="107" t="s">
        <v>419</v>
      </c>
      <c r="F85" s="108">
        <v>204196</v>
      </c>
      <c r="G85" s="107"/>
      <c r="H85" s="108"/>
      <c r="I85" s="107" t="s">
        <v>808</v>
      </c>
      <c r="J85" s="108">
        <v>231081</v>
      </c>
      <c r="AV85" s="30"/>
      <c r="AW85" s="30"/>
      <c r="AX85" s="30"/>
      <c r="AY85" s="30"/>
      <c r="AZ85" s="30"/>
      <c r="BA85" s="30"/>
      <c r="BB85" s="30"/>
      <c r="BC85" s="30"/>
      <c r="BD85" s="30"/>
      <c r="BE85" s="30"/>
      <c r="BF85" s="30"/>
      <c r="BG85" s="30"/>
    </row>
    <row r="86" spans="1:59" s="109" customFormat="1" ht="11.15" customHeight="1" x14ac:dyDescent="0.2">
      <c r="B86" s="29"/>
      <c r="C86" s="30"/>
      <c r="D86" s="30"/>
      <c r="E86" s="108" t="s">
        <v>4</v>
      </c>
      <c r="F86" s="108">
        <v>346532.88666666666</v>
      </c>
      <c r="G86" s="108"/>
      <c r="H86" s="108"/>
      <c r="I86" s="108" t="s">
        <v>4</v>
      </c>
      <c r="J86" s="108">
        <v>352416.21694915253</v>
      </c>
      <c r="AV86" s="30"/>
      <c r="AW86" s="30"/>
      <c r="AX86" s="30"/>
      <c r="AY86" s="30"/>
      <c r="AZ86" s="30"/>
      <c r="BA86" s="30"/>
      <c r="BB86" s="30"/>
      <c r="BC86" s="30"/>
      <c r="BD86" s="30"/>
      <c r="BE86" s="30"/>
      <c r="BF86" s="30"/>
      <c r="BG86" s="30"/>
    </row>
    <row r="87" spans="1:59" s="109" customFormat="1" ht="11.15" customHeight="1" x14ac:dyDescent="0.2">
      <c r="B87" s="29"/>
      <c r="C87" s="30"/>
      <c r="D87" s="30"/>
      <c r="E87" s="120" t="s">
        <v>810</v>
      </c>
      <c r="F87" s="110">
        <v>2.4251797292797117</v>
      </c>
      <c r="H87" s="110"/>
      <c r="I87" s="120" t="s">
        <v>810</v>
      </c>
      <c r="J87" s="110">
        <v>2.1292317412509032</v>
      </c>
      <c r="AV87" s="30"/>
      <c r="AW87" s="30"/>
      <c r="AX87" s="30"/>
      <c r="AY87" s="30"/>
      <c r="AZ87" s="30"/>
      <c r="BA87" s="30"/>
      <c r="BB87" s="30"/>
      <c r="BC87" s="30"/>
      <c r="BD87" s="30"/>
      <c r="BE87" s="30"/>
      <c r="BF87" s="30"/>
      <c r="BG87" s="30"/>
    </row>
    <row r="88" spans="1:59" s="109" customFormat="1" ht="19" customHeight="1" x14ac:dyDescent="0.2">
      <c r="B88" s="29"/>
      <c r="C88" s="30"/>
      <c r="D88" s="30"/>
      <c r="E88" s="403" t="s">
        <v>887</v>
      </c>
      <c r="F88" s="403"/>
      <c r="G88" s="403"/>
      <c r="H88" s="403"/>
      <c r="I88" s="403" t="s">
        <v>886</v>
      </c>
      <c r="J88" s="403"/>
      <c r="AV88" s="30"/>
      <c r="AW88" s="30"/>
      <c r="AX88" s="30"/>
      <c r="AY88" s="30"/>
      <c r="AZ88" s="30"/>
      <c r="BA88" s="30"/>
      <c r="BB88" s="30"/>
      <c r="BC88" s="30"/>
      <c r="BD88" s="30"/>
      <c r="BE88" s="30"/>
      <c r="BF88" s="30"/>
      <c r="BG88" s="30"/>
    </row>
    <row r="89" spans="1:59" s="109" customFormat="1" ht="11.15" customHeight="1" x14ac:dyDescent="0.2">
      <c r="B89" s="29"/>
      <c r="C89" s="30"/>
      <c r="D89" s="30"/>
      <c r="E89" s="30"/>
      <c r="F89" s="30"/>
      <c r="G89" s="30"/>
      <c r="H89" s="30"/>
      <c r="I89" s="30"/>
      <c r="J89" s="121"/>
      <c r="L89" s="110"/>
      <c r="N89" s="110"/>
      <c r="P89" s="110"/>
      <c r="R89" s="110"/>
      <c r="T89" s="110"/>
      <c r="V89" s="110"/>
      <c r="X89" s="110"/>
      <c r="Z89" s="110"/>
      <c r="AB89" s="110"/>
      <c r="AD89" s="110"/>
      <c r="AF89" s="110"/>
      <c r="AH89" s="110"/>
      <c r="AJ89" s="110"/>
      <c r="AL89" s="110"/>
      <c r="AN89" s="110"/>
      <c r="AP89" s="110"/>
      <c r="AR89" s="110"/>
      <c r="AV89" s="30"/>
      <c r="AW89" s="30"/>
      <c r="AX89" s="30"/>
      <c r="AY89" s="30"/>
      <c r="AZ89" s="30"/>
      <c r="BA89" s="30"/>
      <c r="BB89" s="30"/>
      <c r="BC89" s="30"/>
      <c r="BD89" s="30"/>
      <c r="BE89" s="30"/>
      <c r="BF89" s="30"/>
      <c r="BG89" s="30"/>
    </row>
    <row r="90" spans="1:59" s="109" customFormat="1" ht="19.399999999999999" customHeight="1" x14ac:dyDescent="0.2">
      <c r="B90" s="423"/>
      <c r="C90" s="425" t="s">
        <v>878</v>
      </c>
      <c r="D90" s="426"/>
      <c r="E90" s="425" t="s">
        <v>879</v>
      </c>
      <c r="F90" s="426"/>
      <c r="G90" s="419" t="s">
        <v>880</v>
      </c>
      <c r="H90" s="420"/>
      <c r="I90" s="410" t="s">
        <v>881</v>
      </c>
      <c r="J90" s="411"/>
      <c r="K90" s="33"/>
      <c r="AV90" s="30"/>
      <c r="AW90" s="30"/>
      <c r="AX90" s="30"/>
      <c r="AY90" s="30"/>
      <c r="AZ90" s="30"/>
      <c r="BA90" s="30"/>
      <c r="BB90" s="30"/>
      <c r="BC90" s="30"/>
      <c r="BD90" s="30"/>
      <c r="BE90" s="30"/>
      <c r="BF90" s="30"/>
      <c r="BG90" s="30"/>
    </row>
    <row r="91" spans="1:59" s="109" customFormat="1" ht="11.15" customHeight="1" x14ac:dyDescent="0.2">
      <c r="B91" s="424"/>
      <c r="C91" s="427"/>
      <c r="D91" s="428"/>
      <c r="E91" s="427"/>
      <c r="F91" s="428"/>
      <c r="G91" s="421"/>
      <c r="H91" s="422"/>
      <c r="I91" s="412"/>
      <c r="J91" s="413"/>
      <c r="AV91" s="30"/>
      <c r="AW91" s="30"/>
      <c r="AX91" s="30"/>
      <c r="AY91" s="30"/>
      <c r="AZ91" s="30"/>
      <c r="BA91" s="30"/>
      <c r="BB91" s="30"/>
      <c r="BC91" s="30"/>
      <c r="BD91" s="30"/>
      <c r="BE91" s="30"/>
      <c r="BF91" s="30"/>
      <c r="BG91" s="30"/>
    </row>
    <row r="92" spans="1:59" s="109" customFormat="1" ht="11.15" customHeight="1" x14ac:dyDescent="0.2">
      <c r="A92" s="117"/>
      <c r="B92" s="36" t="s">
        <v>2</v>
      </c>
      <c r="C92" s="43" t="s">
        <v>824</v>
      </c>
      <c r="D92" s="37">
        <v>500093</v>
      </c>
      <c r="E92" s="43" t="s">
        <v>824</v>
      </c>
      <c r="F92" s="37">
        <v>514974</v>
      </c>
      <c r="G92" s="44" t="s">
        <v>842</v>
      </c>
      <c r="H92" s="39">
        <v>474118</v>
      </c>
      <c r="I92" s="43" t="s">
        <v>847</v>
      </c>
      <c r="J92" s="37">
        <v>476662</v>
      </c>
      <c r="K92" s="118"/>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V92" s="30"/>
      <c r="AW92" s="30"/>
      <c r="AX92" s="30"/>
      <c r="AY92" s="30"/>
      <c r="AZ92" s="30"/>
      <c r="BA92" s="30"/>
      <c r="BB92" s="30"/>
      <c r="BC92" s="30"/>
      <c r="BD92" s="30"/>
      <c r="BE92" s="30"/>
      <c r="BF92" s="30"/>
      <c r="BG92" s="30"/>
    </row>
    <row r="93" spans="1:59" s="109" customFormat="1" ht="11.15" customHeight="1" x14ac:dyDescent="0.2">
      <c r="A93" s="117"/>
      <c r="B93" s="38" t="s">
        <v>3</v>
      </c>
      <c r="C93" s="44" t="s">
        <v>808</v>
      </c>
      <c r="D93" s="39">
        <v>230372</v>
      </c>
      <c r="E93" s="44" t="s">
        <v>832</v>
      </c>
      <c r="F93" s="39">
        <v>233491</v>
      </c>
      <c r="G93" s="44" t="s">
        <v>843</v>
      </c>
      <c r="H93" s="39">
        <v>239097</v>
      </c>
      <c r="I93" s="44" t="s">
        <v>848</v>
      </c>
      <c r="J93" s="39">
        <v>237823</v>
      </c>
      <c r="K93" s="118"/>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V93" s="30"/>
      <c r="AW93" s="30"/>
      <c r="AX93" s="30"/>
      <c r="AY93" s="30"/>
      <c r="AZ93" s="30"/>
      <c r="BA93" s="30"/>
      <c r="BB93" s="30"/>
      <c r="BC93" s="30"/>
      <c r="BD93" s="30"/>
      <c r="BE93" s="30"/>
      <c r="BF93" s="30"/>
      <c r="BG93" s="30"/>
    </row>
    <row r="94" spans="1:59" s="109" customFormat="1" ht="11.15" customHeight="1" x14ac:dyDescent="0.2">
      <c r="A94" s="107"/>
      <c r="B94" s="40" t="s">
        <v>4</v>
      </c>
      <c r="C94" s="41"/>
      <c r="D94" s="42">
        <v>352901</v>
      </c>
      <c r="E94" s="41"/>
      <c r="F94" s="42">
        <v>360893</v>
      </c>
      <c r="G94" s="41"/>
      <c r="H94" s="42">
        <v>368005</v>
      </c>
      <c r="I94" s="41"/>
      <c r="J94" s="42">
        <v>367389.31487889303</v>
      </c>
      <c r="K94" s="44"/>
      <c r="L94" s="108"/>
      <c r="M94" s="107"/>
      <c r="N94" s="108"/>
      <c r="O94" s="107"/>
      <c r="P94" s="108"/>
      <c r="Q94" s="107"/>
      <c r="R94" s="108"/>
      <c r="S94" s="107"/>
      <c r="T94" s="108"/>
      <c r="U94" s="107"/>
      <c r="V94" s="108"/>
      <c r="W94" s="107"/>
      <c r="X94" s="108"/>
      <c r="Y94" s="107"/>
      <c r="Z94" s="108"/>
      <c r="AA94" s="107"/>
      <c r="AB94" s="108"/>
      <c r="AC94" s="107"/>
      <c r="AD94" s="108"/>
      <c r="AE94" s="107"/>
      <c r="AF94" s="108"/>
      <c r="AG94" s="107"/>
      <c r="AH94" s="108"/>
      <c r="AI94" s="107"/>
      <c r="AJ94" s="108"/>
      <c r="AK94" s="107"/>
      <c r="AL94" s="108"/>
      <c r="AM94" s="107"/>
      <c r="AN94" s="108"/>
      <c r="AO94" s="107"/>
      <c r="AP94" s="108"/>
      <c r="AQ94" s="107"/>
      <c r="AR94" s="108"/>
      <c r="AS94" s="107"/>
      <c r="AT94" s="108"/>
      <c r="AV94" s="30"/>
      <c r="AW94" s="30"/>
      <c r="AX94" s="30"/>
      <c r="AY94" s="30"/>
      <c r="AZ94" s="30"/>
      <c r="BA94" s="30"/>
      <c r="BB94" s="30"/>
      <c r="BC94" s="30"/>
      <c r="BD94" s="30"/>
      <c r="BE94" s="30"/>
      <c r="BF94" s="30"/>
      <c r="BG94" s="30"/>
    </row>
    <row r="95" spans="1:59" s="109" customFormat="1" ht="11.15" customHeight="1" x14ac:dyDescent="0.2">
      <c r="A95" s="107"/>
      <c r="B95" s="353"/>
      <c r="C95" s="31"/>
      <c r="D95" s="32"/>
      <c r="E95" s="31"/>
      <c r="F95" s="32"/>
      <c r="G95" s="31"/>
      <c r="H95" s="32"/>
      <c r="I95" s="31"/>
      <c r="J95" s="32"/>
      <c r="K95" s="44"/>
      <c r="L95" s="108"/>
      <c r="M95" s="107"/>
      <c r="N95" s="108"/>
      <c r="O95" s="107"/>
      <c r="P95" s="108"/>
      <c r="Q95" s="107"/>
      <c r="R95" s="108"/>
      <c r="S95" s="107"/>
      <c r="T95" s="108"/>
      <c r="U95" s="107"/>
      <c r="V95" s="108"/>
      <c r="W95" s="107"/>
      <c r="X95" s="108"/>
      <c r="Y95" s="107"/>
      <c r="Z95" s="108"/>
      <c r="AA95" s="107"/>
      <c r="AB95" s="108"/>
      <c r="AC95" s="107"/>
      <c r="AD95" s="108"/>
      <c r="AE95" s="107"/>
      <c r="AF95" s="108"/>
      <c r="AG95" s="107"/>
      <c r="AH95" s="108"/>
      <c r="AI95" s="107"/>
      <c r="AJ95" s="108"/>
      <c r="AK95" s="107"/>
      <c r="AL95" s="108"/>
      <c r="AM95" s="107"/>
      <c r="AN95" s="108"/>
      <c r="AO95" s="107"/>
      <c r="AP95" s="108"/>
      <c r="AQ95" s="107"/>
      <c r="AR95" s="108"/>
      <c r="AS95" s="107"/>
      <c r="AT95" s="108"/>
      <c r="AV95" s="30"/>
      <c r="AW95" s="30"/>
      <c r="AX95" s="30"/>
      <c r="AY95" s="30"/>
      <c r="AZ95" s="30"/>
      <c r="BA95" s="30"/>
      <c r="BB95" s="30"/>
      <c r="BC95" s="30"/>
      <c r="BD95" s="30"/>
      <c r="BE95" s="30"/>
      <c r="BF95" s="30"/>
      <c r="BG95" s="30"/>
    </row>
    <row r="96" spans="1:59" s="109" customFormat="1" ht="14.15" customHeight="1" x14ac:dyDescent="0.2">
      <c r="A96" s="108"/>
      <c r="B96" s="115" t="s">
        <v>810</v>
      </c>
      <c r="C96" s="33"/>
      <c r="D96" s="102">
        <v>2.1708063479936799</v>
      </c>
      <c r="E96" s="33"/>
      <c r="F96" s="102">
        <v>2.2055411129336893</v>
      </c>
      <c r="G96" s="33"/>
      <c r="H96" s="102">
        <v>1.9829525255440261</v>
      </c>
      <c r="I96" s="33"/>
      <c r="J96" s="102">
        <v>2.0042720847016477</v>
      </c>
      <c r="K96" s="116"/>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V96" s="30"/>
      <c r="AW96" s="30"/>
      <c r="AX96" s="30"/>
      <c r="AY96" s="30"/>
      <c r="AZ96" s="30"/>
      <c r="BA96" s="30"/>
      <c r="BB96" s="30"/>
      <c r="BC96" s="30"/>
      <c r="BD96" s="30"/>
      <c r="BE96" s="30"/>
      <c r="BF96" s="30"/>
      <c r="BG96" s="30"/>
    </row>
    <row r="97" spans="1:61" s="109" customFormat="1" ht="14.15" customHeight="1" x14ac:dyDescent="0.2">
      <c r="B97" s="354"/>
      <c r="C97" s="34"/>
      <c r="D97" s="35"/>
      <c r="E97" s="34"/>
      <c r="F97" s="35"/>
      <c r="G97" s="34"/>
      <c r="H97" s="35"/>
      <c r="I97" s="34"/>
      <c r="J97" s="35"/>
      <c r="K97" s="33"/>
      <c r="AV97" s="30"/>
      <c r="AW97" s="30"/>
      <c r="AX97" s="30"/>
      <c r="AY97" s="30"/>
      <c r="AZ97" s="30"/>
      <c r="BA97" s="30"/>
      <c r="BB97" s="30"/>
      <c r="BC97" s="30"/>
      <c r="BD97" s="30"/>
      <c r="BE97" s="30"/>
      <c r="BF97" s="30"/>
      <c r="BG97" s="30"/>
    </row>
    <row r="98" spans="1:61" s="109" customFormat="1" ht="19.399999999999999" customHeight="1" x14ac:dyDescent="0.2">
      <c r="B98" s="45" t="s">
        <v>811</v>
      </c>
      <c r="C98" s="404" t="s">
        <v>828</v>
      </c>
      <c r="D98" s="405"/>
      <c r="E98" s="404" t="s">
        <v>836</v>
      </c>
      <c r="F98" s="405"/>
      <c r="G98" s="404" t="s">
        <v>819</v>
      </c>
      <c r="H98" s="405"/>
      <c r="I98" s="414" t="s">
        <v>853</v>
      </c>
      <c r="J98" s="415"/>
      <c r="K98" s="33"/>
      <c r="L98" s="110"/>
      <c r="N98" s="110"/>
      <c r="P98" s="110"/>
      <c r="R98" s="110"/>
      <c r="T98" s="110"/>
      <c r="V98" s="110"/>
      <c r="X98" s="110"/>
      <c r="Z98" s="110"/>
      <c r="AB98" s="110"/>
      <c r="AD98" s="110"/>
      <c r="AF98" s="110"/>
      <c r="AH98" s="110"/>
      <c r="AJ98" s="110"/>
      <c r="AL98" s="110"/>
      <c r="AN98" s="110"/>
      <c r="AP98" s="110"/>
      <c r="AR98" s="110"/>
      <c r="AT98" s="110"/>
      <c r="AV98" s="30"/>
      <c r="AW98" s="30"/>
      <c r="AX98" s="30"/>
      <c r="AY98" s="30"/>
      <c r="AZ98" s="30"/>
      <c r="BA98" s="30"/>
      <c r="BB98" s="30"/>
      <c r="BC98" s="30"/>
      <c r="BD98" s="30"/>
      <c r="BE98" s="30"/>
      <c r="BF98" s="30"/>
      <c r="BG98" s="30"/>
    </row>
    <row r="99" spans="1:61" s="109" customFormat="1" ht="19" customHeight="1" x14ac:dyDescent="0.2">
      <c r="B99" s="29"/>
      <c r="C99" s="30"/>
      <c r="D99" s="30"/>
      <c r="G99" s="418" t="s">
        <v>838</v>
      </c>
      <c r="H99" s="418"/>
      <c r="I99" s="30"/>
      <c r="J99" s="68"/>
      <c r="AV99" s="30"/>
      <c r="AW99" s="30"/>
      <c r="AX99" s="30"/>
      <c r="AY99" s="30"/>
      <c r="AZ99" s="30"/>
      <c r="BA99" s="30"/>
      <c r="BB99" s="30"/>
      <c r="BC99" s="30"/>
      <c r="BD99" s="30"/>
      <c r="BE99" s="30"/>
      <c r="BF99" s="30"/>
      <c r="BG99" s="30"/>
    </row>
    <row r="100" spans="1:61" s="109" customFormat="1" ht="11.15" customHeight="1" x14ac:dyDescent="0.2">
      <c r="B100" s="29"/>
      <c r="C100" s="30"/>
      <c r="D100" s="30"/>
      <c r="G100" s="402" t="s">
        <v>846</v>
      </c>
      <c r="H100" s="402"/>
      <c r="I100" s="30"/>
      <c r="AV100" s="30"/>
      <c r="AW100" s="30"/>
      <c r="AX100" s="30"/>
      <c r="AY100" s="30"/>
      <c r="AZ100" s="30"/>
      <c r="BA100" s="30"/>
      <c r="BB100" s="30"/>
      <c r="BC100" s="30"/>
      <c r="BD100" s="30"/>
      <c r="BE100" s="30"/>
      <c r="BF100" s="30"/>
      <c r="BG100" s="30"/>
    </row>
    <row r="101" spans="1:61" s="109" customFormat="1" ht="11.15" customHeight="1" x14ac:dyDescent="0.2">
      <c r="B101" s="29"/>
      <c r="C101" s="30"/>
      <c r="D101" s="30"/>
      <c r="G101" s="107" t="s">
        <v>847</v>
      </c>
      <c r="H101" s="108">
        <v>472423</v>
      </c>
      <c r="I101" s="30"/>
      <c r="AV101" s="30"/>
      <c r="AW101" s="30"/>
      <c r="AX101" s="30"/>
      <c r="AY101" s="30"/>
      <c r="AZ101" s="30"/>
      <c r="BA101" s="30"/>
      <c r="BB101" s="30"/>
      <c r="BC101" s="30"/>
      <c r="BD101" s="30"/>
      <c r="BE101" s="30"/>
      <c r="BF101" s="30"/>
      <c r="BG101" s="30"/>
    </row>
    <row r="102" spans="1:61" s="109" customFormat="1" ht="11.15" customHeight="1" x14ac:dyDescent="0.2">
      <c r="B102" s="29"/>
      <c r="C102" s="30"/>
      <c r="D102" s="30"/>
      <c r="G102" s="107" t="s">
        <v>848</v>
      </c>
      <c r="H102" s="108">
        <v>238771</v>
      </c>
      <c r="I102" s="30"/>
      <c r="AV102" s="30"/>
      <c r="AW102" s="30"/>
      <c r="AX102" s="30"/>
      <c r="AY102" s="30"/>
      <c r="AZ102" s="30"/>
      <c r="BA102" s="30"/>
      <c r="BB102" s="30"/>
      <c r="BC102" s="30"/>
      <c r="BD102" s="30"/>
      <c r="BE102" s="30"/>
      <c r="BF102" s="30"/>
      <c r="BG102" s="30"/>
    </row>
    <row r="103" spans="1:61" s="109" customFormat="1" ht="11.15" customHeight="1" x14ac:dyDescent="0.2">
      <c r="B103" s="29"/>
      <c r="C103" s="30"/>
      <c r="D103" s="30"/>
      <c r="G103" s="108" t="s">
        <v>4</v>
      </c>
      <c r="H103" s="108">
        <v>367097.67820069205</v>
      </c>
      <c r="I103" s="30"/>
      <c r="AV103" s="30"/>
      <c r="AW103" s="30"/>
      <c r="AX103" s="30"/>
      <c r="AY103" s="30"/>
      <c r="AZ103" s="30"/>
      <c r="BA103" s="30"/>
      <c r="BB103" s="30"/>
      <c r="BC103" s="30"/>
      <c r="BD103" s="30"/>
      <c r="BE103" s="30"/>
      <c r="BF103" s="30"/>
      <c r="BG103" s="30"/>
    </row>
    <row r="104" spans="1:61" s="109" customFormat="1" ht="11.15" customHeight="1" x14ac:dyDescent="0.2">
      <c r="B104" s="29"/>
      <c r="C104" s="30"/>
      <c r="D104" s="30"/>
      <c r="G104" s="120" t="s">
        <v>810</v>
      </c>
      <c r="H104" s="110">
        <v>1.9785610480334714</v>
      </c>
      <c r="I104" s="30"/>
      <c r="AV104" s="30"/>
      <c r="AW104" s="30"/>
      <c r="AX104" s="30"/>
      <c r="AY104" s="30"/>
      <c r="AZ104" s="30"/>
      <c r="BA104" s="30"/>
      <c r="BB104" s="30"/>
      <c r="BC104" s="30"/>
      <c r="BD104" s="30"/>
      <c r="BE104" s="30"/>
      <c r="BF104" s="30"/>
      <c r="BG104" s="30"/>
    </row>
    <row r="105" spans="1:61" s="109" customFormat="1" ht="19" customHeight="1" x14ac:dyDescent="0.2">
      <c r="B105" s="29"/>
      <c r="C105" s="30"/>
      <c r="D105" s="30"/>
      <c r="G105" s="403" t="s">
        <v>885</v>
      </c>
      <c r="H105" s="403"/>
      <c r="I105" s="30"/>
      <c r="AV105" s="30"/>
      <c r="AW105" s="30"/>
      <c r="AX105" s="30"/>
      <c r="AY105" s="30"/>
      <c r="AZ105" s="30"/>
      <c r="BA105" s="30"/>
      <c r="BB105" s="30"/>
      <c r="BC105" s="30"/>
      <c r="BD105" s="30"/>
      <c r="BE105" s="30"/>
      <c r="BF105" s="30"/>
      <c r="BG105" s="30"/>
    </row>
    <row r="106" spans="1:61" s="109" customFormat="1" ht="11.15" customHeight="1" x14ac:dyDescent="0.2">
      <c r="B106" s="29"/>
      <c r="C106" s="30"/>
      <c r="D106" s="30"/>
      <c r="E106" s="30"/>
      <c r="F106" s="30"/>
      <c r="G106" s="30"/>
      <c r="H106" s="30"/>
      <c r="I106" s="30"/>
      <c r="AV106" s="30"/>
      <c r="AW106" s="30"/>
      <c r="AX106" s="30"/>
      <c r="AY106" s="30"/>
      <c r="AZ106" s="30"/>
      <c r="BA106" s="30"/>
      <c r="BB106" s="30"/>
      <c r="BC106" s="30"/>
      <c r="BD106" s="30"/>
      <c r="BE106" s="30"/>
      <c r="BF106" s="30"/>
      <c r="BG106" s="30"/>
    </row>
    <row r="107" spans="1:61" s="109" customFormat="1" ht="19.399999999999999" customHeight="1" x14ac:dyDescent="0.2">
      <c r="B107" s="423"/>
      <c r="C107" s="410" t="s">
        <v>882</v>
      </c>
      <c r="D107" s="411"/>
      <c r="E107" s="419" t="s">
        <v>895</v>
      </c>
      <c r="F107" s="420"/>
      <c r="G107" s="419" t="s">
        <v>901</v>
      </c>
      <c r="H107" s="420"/>
      <c r="I107" s="419" t="s">
        <v>938</v>
      </c>
      <c r="J107" s="420"/>
      <c r="K107" s="417"/>
      <c r="L107" s="401"/>
      <c r="AX107" s="30"/>
      <c r="AY107" s="30"/>
      <c r="AZ107" s="30"/>
      <c r="BA107" s="30"/>
      <c r="BB107" s="30"/>
      <c r="BC107" s="30"/>
      <c r="BD107" s="30"/>
      <c r="BE107" s="30"/>
      <c r="BF107" s="30"/>
      <c r="BG107" s="30"/>
      <c r="BH107" s="30"/>
      <c r="BI107" s="30"/>
    </row>
    <row r="108" spans="1:61" s="109" customFormat="1" ht="16.75" customHeight="1" x14ac:dyDescent="0.2">
      <c r="B108" s="424"/>
      <c r="C108" s="412"/>
      <c r="D108" s="413"/>
      <c r="E108" s="421"/>
      <c r="F108" s="422"/>
      <c r="G108" s="421"/>
      <c r="H108" s="422"/>
      <c r="I108" s="421"/>
      <c r="J108" s="422"/>
      <c r="K108" s="416"/>
      <c r="L108" s="402"/>
      <c r="M108" s="117"/>
      <c r="N108" s="117"/>
      <c r="O108" s="117"/>
      <c r="P108" s="117"/>
      <c r="Q108" s="117"/>
      <c r="R108" s="117"/>
      <c r="S108" s="117"/>
      <c r="T108" s="117"/>
      <c r="U108" s="117"/>
      <c r="V108" s="117"/>
      <c r="W108" s="117"/>
      <c r="X108" s="117"/>
      <c r="Y108" s="117"/>
      <c r="Z108" s="117"/>
      <c r="AA108" s="117"/>
      <c r="AB108" s="117"/>
      <c r="AX108" s="30"/>
      <c r="AY108" s="30"/>
      <c r="AZ108" s="30"/>
      <c r="BA108" s="30"/>
      <c r="BB108" s="30"/>
      <c r="BC108" s="30"/>
      <c r="BD108" s="30"/>
      <c r="BE108" s="30"/>
      <c r="BF108" s="30"/>
      <c r="BG108" s="30"/>
      <c r="BH108" s="30"/>
      <c r="BI108" s="30"/>
    </row>
    <row r="109" spans="1:61" s="109" customFormat="1" x14ac:dyDescent="0.2">
      <c r="A109" s="107"/>
      <c r="B109" s="36" t="s">
        <v>2</v>
      </c>
      <c r="C109" s="43" t="s">
        <v>847</v>
      </c>
      <c r="D109" s="37">
        <v>478730</v>
      </c>
      <c r="E109" s="43" t="s">
        <v>896</v>
      </c>
      <c r="F109" s="37">
        <v>481534</v>
      </c>
      <c r="G109" s="43" t="s">
        <v>902</v>
      </c>
      <c r="H109" s="37">
        <v>482314</v>
      </c>
      <c r="I109" s="43" t="s">
        <v>941</v>
      </c>
      <c r="J109" s="37">
        <v>461188</v>
      </c>
      <c r="K109" s="107"/>
      <c r="L109" s="108"/>
      <c r="M109" s="117"/>
      <c r="N109" s="117"/>
      <c r="O109" s="117"/>
      <c r="P109" s="117"/>
      <c r="Q109" s="117"/>
      <c r="R109" s="117"/>
      <c r="S109" s="117"/>
      <c r="T109" s="117"/>
      <c r="U109" s="117"/>
      <c r="V109" s="117"/>
      <c r="W109" s="117"/>
      <c r="X109" s="117"/>
      <c r="Y109" s="117"/>
      <c r="Z109" s="117"/>
      <c r="AA109" s="117"/>
      <c r="AB109" s="117"/>
      <c r="AX109" s="30"/>
      <c r="AY109" s="30"/>
      <c r="AZ109" s="30"/>
      <c r="BA109" s="30"/>
      <c r="BB109" s="30"/>
      <c r="BC109" s="30"/>
      <c r="BD109" s="30"/>
      <c r="BE109" s="30"/>
      <c r="BF109" s="30"/>
      <c r="BG109" s="30"/>
      <c r="BH109" s="30"/>
      <c r="BI109" s="30"/>
    </row>
    <row r="110" spans="1:61" s="109" customFormat="1" x14ac:dyDescent="0.2">
      <c r="A110" s="107"/>
      <c r="B110" s="38" t="s">
        <v>3</v>
      </c>
      <c r="C110" s="44" t="s">
        <v>848</v>
      </c>
      <c r="D110" s="39">
        <v>234957</v>
      </c>
      <c r="E110" s="44" t="s">
        <v>848</v>
      </c>
      <c r="F110" s="39">
        <v>233060</v>
      </c>
      <c r="G110" s="44" t="s">
        <v>848</v>
      </c>
      <c r="H110" s="39">
        <v>231343</v>
      </c>
      <c r="I110" s="287" t="s">
        <v>963</v>
      </c>
      <c r="J110" s="279">
        <v>229371</v>
      </c>
      <c r="K110" s="107"/>
      <c r="L110" s="108"/>
      <c r="M110" s="107"/>
      <c r="N110" s="108"/>
      <c r="O110" s="107"/>
      <c r="P110" s="108"/>
      <c r="Q110" s="107"/>
      <c r="R110" s="108"/>
      <c r="S110" s="107"/>
      <c r="T110" s="108"/>
      <c r="U110" s="107"/>
      <c r="V110" s="108"/>
      <c r="W110" s="107"/>
      <c r="X110" s="108"/>
      <c r="Y110" s="107"/>
      <c r="Z110" s="108"/>
      <c r="AA110" s="107"/>
      <c r="AB110" s="108"/>
      <c r="AX110" s="30"/>
      <c r="AY110" s="30"/>
      <c r="AZ110" s="30"/>
      <c r="BA110" s="30"/>
      <c r="BB110" s="30"/>
      <c r="BC110" s="30"/>
      <c r="BD110" s="30"/>
      <c r="BE110" s="30"/>
      <c r="BF110" s="30"/>
      <c r="BG110" s="30"/>
      <c r="BH110" s="30"/>
      <c r="BI110" s="30"/>
    </row>
    <row r="111" spans="1:61" s="109" customFormat="1" x14ac:dyDescent="0.2">
      <c r="A111" s="108"/>
      <c r="B111" s="40" t="s">
        <v>4</v>
      </c>
      <c r="C111" s="41"/>
      <c r="D111" s="42">
        <v>366743</v>
      </c>
      <c r="E111" s="41"/>
      <c r="F111" s="42">
        <v>366131.50865051901</v>
      </c>
      <c r="G111" s="41"/>
      <c r="H111" s="42">
        <v>365418.41522491397</v>
      </c>
      <c r="I111" s="288"/>
      <c r="J111" s="280">
        <v>364143</v>
      </c>
      <c r="K111" s="108"/>
      <c r="L111" s="108"/>
      <c r="M111" s="107"/>
      <c r="N111" s="108"/>
      <c r="O111" s="107"/>
      <c r="P111" s="108"/>
      <c r="Q111" s="107"/>
      <c r="R111" s="108"/>
      <c r="S111" s="107"/>
      <c r="T111" s="108"/>
      <c r="U111" s="107"/>
      <c r="V111" s="108"/>
      <c r="W111" s="107"/>
      <c r="X111" s="108"/>
      <c r="Y111" s="107"/>
      <c r="Z111" s="108"/>
      <c r="AA111" s="107"/>
      <c r="AB111" s="108"/>
      <c r="AX111" s="30"/>
      <c r="AY111" s="30"/>
      <c r="AZ111" s="30"/>
      <c r="BA111" s="30"/>
      <c r="BB111" s="30"/>
      <c r="BC111" s="30"/>
      <c r="BD111" s="30"/>
      <c r="BE111" s="30"/>
      <c r="BF111" s="30"/>
      <c r="BG111" s="30"/>
      <c r="BH111" s="30"/>
      <c r="BI111" s="30"/>
    </row>
    <row r="112" spans="1:61" s="109" customFormat="1" ht="14.15" customHeight="1" x14ac:dyDescent="0.2">
      <c r="B112" s="353"/>
      <c r="C112" s="31"/>
      <c r="D112" s="32"/>
      <c r="E112" s="31"/>
      <c r="F112" s="132"/>
      <c r="G112" s="31"/>
      <c r="H112" s="132"/>
      <c r="I112" s="289"/>
      <c r="J112" s="235"/>
      <c r="M112" s="108"/>
      <c r="N112" s="108"/>
      <c r="O112" s="108"/>
      <c r="P112" s="108"/>
      <c r="Q112" s="108"/>
      <c r="R112" s="108"/>
      <c r="S112" s="108"/>
      <c r="T112" s="108"/>
      <c r="U112" s="108"/>
      <c r="V112" s="108"/>
      <c r="W112" s="108"/>
      <c r="X112" s="108"/>
      <c r="Y112" s="108"/>
      <c r="Z112" s="108"/>
      <c r="AA112" s="108"/>
      <c r="AB112" s="108"/>
      <c r="AX112" s="30"/>
      <c r="AY112" s="30"/>
      <c r="AZ112" s="30"/>
      <c r="BA112" s="30"/>
      <c r="BB112" s="30"/>
      <c r="BC112" s="30"/>
      <c r="BD112" s="30"/>
      <c r="BE112" s="30"/>
      <c r="BF112" s="30"/>
      <c r="BG112" s="30"/>
      <c r="BH112" s="30"/>
      <c r="BI112" s="30"/>
    </row>
    <row r="113" spans="1:61" s="109" customFormat="1" ht="13" x14ac:dyDescent="0.2">
      <c r="B113" s="115" t="s">
        <v>810</v>
      </c>
      <c r="C113" s="33"/>
      <c r="D113" s="102">
        <v>2.0375217593006401</v>
      </c>
      <c r="E113" s="33"/>
      <c r="F113" s="134">
        <v>2.0661374753282402</v>
      </c>
      <c r="G113" s="33"/>
      <c r="H113" s="134">
        <v>2.0848437169051999</v>
      </c>
      <c r="I113" s="290"/>
      <c r="J113" s="291">
        <v>2.0106639461800002</v>
      </c>
      <c r="L113" s="110"/>
      <c r="AX113" s="30"/>
      <c r="AY113" s="30"/>
      <c r="AZ113" s="30"/>
      <c r="BA113" s="30"/>
      <c r="BB113" s="30"/>
      <c r="BC113" s="30"/>
      <c r="BD113" s="30"/>
      <c r="BE113" s="30"/>
      <c r="BF113" s="30"/>
      <c r="BG113" s="30"/>
      <c r="BH113" s="30"/>
      <c r="BI113" s="30"/>
    </row>
    <row r="114" spans="1:61" s="109" customFormat="1" ht="14.15" customHeight="1" x14ac:dyDescent="0.2">
      <c r="B114" s="354"/>
      <c r="C114" s="34"/>
      <c r="D114" s="35"/>
      <c r="E114" s="34"/>
      <c r="F114" s="133"/>
      <c r="G114" s="34"/>
      <c r="H114" s="133"/>
      <c r="I114" s="292"/>
      <c r="J114" s="233"/>
      <c r="N114" s="110"/>
      <c r="P114" s="110"/>
      <c r="R114" s="110"/>
      <c r="T114" s="110"/>
      <c r="V114" s="110"/>
      <c r="X114" s="110"/>
      <c r="Z114" s="110"/>
      <c r="AB114" s="110"/>
      <c r="AX114" s="30"/>
      <c r="AY114" s="30"/>
      <c r="AZ114" s="30"/>
      <c r="BA114" s="30"/>
      <c r="BB114" s="30"/>
      <c r="BC114" s="30"/>
      <c r="BD114" s="30"/>
      <c r="BE114" s="30"/>
      <c r="BF114" s="30"/>
      <c r="BG114" s="30"/>
      <c r="BH114" s="30"/>
      <c r="BI114" s="30"/>
    </row>
    <row r="115" spans="1:61" s="109" customFormat="1" ht="19" x14ac:dyDescent="0.2">
      <c r="B115" s="45" t="s">
        <v>811</v>
      </c>
      <c r="C115" s="404" t="s">
        <v>857</v>
      </c>
      <c r="D115" s="405"/>
      <c r="E115" s="404" t="s">
        <v>939</v>
      </c>
      <c r="F115" s="405"/>
      <c r="G115" s="404" t="s">
        <v>940</v>
      </c>
      <c r="H115" s="405"/>
      <c r="I115" s="406" t="s">
        <v>966</v>
      </c>
      <c r="J115" s="407"/>
      <c r="K115" s="408"/>
      <c r="L115" s="409"/>
      <c r="AX115" s="30"/>
      <c r="AY115" s="30"/>
      <c r="AZ115" s="30"/>
      <c r="BA115" s="30"/>
      <c r="BB115" s="30"/>
      <c r="BC115" s="30"/>
      <c r="BD115" s="30"/>
      <c r="BE115" s="30"/>
      <c r="BF115" s="30"/>
      <c r="BG115" s="30"/>
      <c r="BH115" s="30"/>
      <c r="BI115" s="30"/>
    </row>
    <row r="116" spans="1:61" s="109" customFormat="1" ht="11.15" customHeight="1" x14ac:dyDescent="0.2">
      <c r="B116" s="29"/>
      <c r="C116" s="30"/>
      <c r="D116" s="30"/>
      <c r="E116" s="30"/>
      <c r="F116" s="30"/>
      <c r="G116" s="30" t="s">
        <v>903</v>
      </c>
      <c r="H116" s="30"/>
      <c r="I116" s="432" t="s">
        <v>970</v>
      </c>
      <c r="J116" s="432"/>
      <c r="AV116" s="30"/>
      <c r="AW116" s="30"/>
      <c r="AX116" s="30"/>
      <c r="AY116" s="30"/>
      <c r="AZ116" s="30"/>
      <c r="BA116" s="30"/>
      <c r="BB116" s="30"/>
      <c r="BC116" s="30"/>
      <c r="BD116" s="30"/>
      <c r="BE116" s="30"/>
      <c r="BF116" s="30"/>
      <c r="BG116" s="30"/>
    </row>
    <row r="117" spans="1:61" s="109" customFormat="1" ht="24" customHeight="1" x14ac:dyDescent="0.2">
      <c r="B117" s="29"/>
      <c r="C117" s="30"/>
      <c r="D117" s="30"/>
      <c r="E117" s="30"/>
      <c r="F117" s="30"/>
      <c r="G117" s="30" t="s">
        <v>904</v>
      </c>
      <c r="H117" s="30"/>
      <c r="I117" s="433"/>
      <c r="J117" s="433"/>
      <c r="AV117" s="30"/>
      <c r="AW117" s="30"/>
      <c r="AX117" s="30"/>
      <c r="AY117" s="30"/>
      <c r="AZ117" s="30"/>
      <c r="BA117" s="30"/>
      <c r="BB117" s="30"/>
      <c r="BC117" s="30"/>
      <c r="BD117" s="30"/>
      <c r="BE117" s="30"/>
      <c r="BF117" s="30"/>
      <c r="BG117" s="30"/>
    </row>
    <row r="118" spans="1:61" s="109" customFormat="1" ht="18" customHeight="1" x14ac:dyDescent="0.2">
      <c r="B118" s="29"/>
      <c r="C118" s="30"/>
      <c r="D118" s="30"/>
      <c r="E118" s="30"/>
      <c r="F118" s="30"/>
      <c r="G118" s="30" t="s">
        <v>847</v>
      </c>
      <c r="H118" s="136">
        <v>480247</v>
      </c>
      <c r="I118" s="433"/>
      <c r="J118" s="433"/>
      <c r="AV118" s="30"/>
      <c r="AW118" s="30"/>
      <c r="AX118" s="30"/>
      <c r="AY118" s="30"/>
      <c r="AZ118" s="30"/>
      <c r="BA118" s="30"/>
      <c r="BB118" s="30"/>
      <c r="BC118" s="30"/>
      <c r="BD118" s="30"/>
      <c r="BE118" s="30"/>
      <c r="BF118" s="30"/>
      <c r="BG118" s="30"/>
    </row>
    <row r="119" spans="1:61" x14ac:dyDescent="0.2">
      <c r="G119" s="30" t="s">
        <v>848</v>
      </c>
      <c r="H119" s="136">
        <v>230959</v>
      </c>
    </row>
    <row r="120" spans="1:61" x14ac:dyDescent="0.2">
      <c r="G120" s="30" t="s">
        <v>4</v>
      </c>
      <c r="H120" s="136">
        <v>364430.87543252594</v>
      </c>
    </row>
    <row r="121" spans="1:61" x14ac:dyDescent="0.2">
      <c r="G121" s="30" t="s">
        <v>810</v>
      </c>
      <c r="H121" s="137">
        <v>2.0793604059595001</v>
      </c>
    </row>
    <row r="122" spans="1:61" x14ac:dyDescent="0.2">
      <c r="G122" s="30" t="s">
        <v>905</v>
      </c>
    </row>
    <row r="123" spans="1:61" x14ac:dyDescent="0.2">
      <c r="C123" s="293"/>
      <c r="D123" s="293"/>
    </row>
    <row r="124" spans="1:61" x14ac:dyDescent="0.2">
      <c r="C124" s="293"/>
      <c r="D124" s="293"/>
    </row>
    <row r="125" spans="1:61" s="109" customFormat="1" ht="19.399999999999999" customHeight="1" x14ac:dyDescent="0.2">
      <c r="B125" s="423"/>
      <c r="C125" s="434" t="s">
        <v>962</v>
      </c>
      <c r="D125" s="435"/>
      <c r="E125" s="438"/>
      <c r="F125" s="438"/>
      <c r="G125" s="438"/>
      <c r="H125" s="438"/>
      <c r="I125" s="438"/>
      <c r="J125" s="438"/>
      <c r="K125" s="401"/>
      <c r="L125" s="401"/>
      <c r="AX125" s="30"/>
      <c r="AY125" s="30"/>
      <c r="AZ125" s="30"/>
      <c r="BA125" s="30"/>
      <c r="BB125" s="30"/>
      <c r="BC125" s="30"/>
      <c r="BD125" s="30"/>
      <c r="BE125" s="30"/>
      <c r="BF125" s="30"/>
      <c r="BG125" s="30"/>
      <c r="BH125" s="30"/>
      <c r="BI125" s="30"/>
    </row>
    <row r="126" spans="1:61" s="109" customFormat="1" ht="16.75" customHeight="1" x14ac:dyDescent="0.2">
      <c r="B126" s="424"/>
      <c r="C126" s="436"/>
      <c r="D126" s="437"/>
      <c r="E126" s="438"/>
      <c r="F126" s="438"/>
      <c r="G126" s="438"/>
      <c r="H126" s="438"/>
      <c r="I126" s="438"/>
      <c r="J126" s="438"/>
      <c r="K126" s="402"/>
      <c r="L126" s="402"/>
      <c r="M126" s="117"/>
      <c r="N126" s="117"/>
      <c r="O126" s="117"/>
      <c r="P126" s="117"/>
      <c r="Q126" s="117"/>
      <c r="R126" s="117"/>
      <c r="S126" s="117"/>
      <c r="T126" s="117"/>
      <c r="U126" s="117"/>
      <c r="V126" s="117"/>
      <c r="W126" s="117"/>
      <c r="X126" s="117"/>
      <c r="Y126" s="117"/>
      <c r="Z126" s="117"/>
      <c r="AA126" s="117"/>
      <c r="AB126" s="117"/>
      <c r="AX126" s="30"/>
      <c r="AY126" s="30"/>
      <c r="AZ126" s="30"/>
      <c r="BA126" s="30"/>
      <c r="BB126" s="30"/>
      <c r="BC126" s="30"/>
      <c r="BD126" s="30"/>
      <c r="BE126" s="30"/>
      <c r="BF126" s="30"/>
      <c r="BG126" s="30"/>
      <c r="BH126" s="30"/>
      <c r="BI126" s="30"/>
    </row>
    <row r="127" spans="1:61" s="109" customFormat="1" x14ac:dyDescent="0.2">
      <c r="A127" s="107"/>
      <c r="B127" s="36" t="s">
        <v>2</v>
      </c>
      <c r="C127" s="294" t="s">
        <v>965</v>
      </c>
      <c r="D127" s="278">
        <v>460770</v>
      </c>
      <c r="E127" s="107"/>
      <c r="F127" s="108"/>
      <c r="G127" s="107"/>
      <c r="H127" s="108"/>
      <c r="I127" s="107"/>
      <c r="J127" s="108"/>
      <c r="K127" s="107"/>
      <c r="L127" s="108"/>
      <c r="M127" s="117"/>
      <c r="N127" s="117"/>
      <c r="O127" s="117"/>
      <c r="P127" s="117"/>
      <c r="Q127" s="117"/>
      <c r="R127" s="117"/>
      <c r="S127" s="117"/>
      <c r="T127" s="117"/>
      <c r="U127" s="117"/>
      <c r="V127" s="117"/>
      <c r="W127" s="117"/>
      <c r="X127" s="117"/>
      <c r="Y127" s="117"/>
      <c r="Z127" s="117"/>
      <c r="AA127" s="117"/>
      <c r="AB127" s="117"/>
      <c r="AX127" s="30"/>
      <c r="AY127" s="30"/>
      <c r="AZ127" s="30"/>
      <c r="BA127" s="30"/>
      <c r="BB127" s="30"/>
      <c r="BC127" s="30"/>
      <c r="BD127" s="30"/>
      <c r="BE127" s="30"/>
      <c r="BF127" s="30"/>
      <c r="BG127" s="30"/>
      <c r="BH127" s="30"/>
      <c r="BI127" s="30"/>
    </row>
    <row r="128" spans="1:61" s="109" customFormat="1" x14ac:dyDescent="0.2">
      <c r="A128" s="107"/>
      <c r="B128" s="38" t="s">
        <v>3</v>
      </c>
      <c r="C128" s="287" t="s">
        <v>848</v>
      </c>
      <c r="D128" s="279">
        <v>226751</v>
      </c>
      <c r="E128" s="107"/>
      <c r="F128" s="108"/>
      <c r="G128" s="107"/>
      <c r="H128" s="108"/>
      <c r="I128" s="107"/>
      <c r="J128" s="108"/>
      <c r="K128" s="107"/>
      <c r="L128" s="108"/>
      <c r="M128" s="107"/>
      <c r="N128" s="108"/>
      <c r="O128" s="107"/>
      <c r="P128" s="108"/>
      <c r="Q128" s="107"/>
      <c r="R128" s="108"/>
      <c r="S128" s="107"/>
      <c r="T128" s="108"/>
      <c r="U128" s="107"/>
      <c r="V128" s="108"/>
      <c r="W128" s="107"/>
      <c r="X128" s="108"/>
      <c r="Y128" s="107"/>
      <c r="Z128" s="108"/>
      <c r="AA128" s="107"/>
      <c r="AB128" s="108"/>
      <c r="AX128" s="30"/>
      <c r="AY128" s="30"/>
      <c r="AZ128" s="30"/>
      <c r="BA128" s="30"/>
      <c r="BB128" s="30"/>
      <c r="BC128" s="30"/>
      <c r="BD128" s="30"/>
      <c r="BE128" s="30"/>
      <c r="BF128" s="30"/>
      <c r="BG128" s="30"/>
      <c r="BH128" s="30"/>
      <c r="BI128" s="30"/>
    </row>
    <row r="129" spans="1:61" s="109" customFormat="1" x14ac:dyDescent="0.2">
      <c r="A129" s="108"/>
      <c r="B129" s="40" t="s">
        <v>4</v>
      </c>
      <c r="C129" s="288"/>
      <c r="D129" s="280">
        <v>362365.12456700002</v>
      </c>
      <c r="E129" s="108"/>
      <c r="F129" s="108"/>
      <c r="G129" s="108"/>
      <c r="H129" s="108"/>
      <c r="I129" s="108"/>
      <c r="J129" s="108"/>
      <c r="K129" s="108"/>
      <c r="L129" s="108"/>
      <c r="M129" s="107"/>
      <c r="N129" s="108"/>
      <c r="O129" s="107"/>
      <c r="P129" s="108"/>
      <c r="Q129" s="107"/>
      <c r="R129" s="108"/>
      <c r="S129" s="107"/>
      <c r="T129" s="108"/>
      <c r="U129" s="107"/>
      <c r="V129" s="108"/>
      <c r="W129" s="107"/>
      <c r="X129" s="108"/>
      <c r="Y129" s="107"/>
      <c r="Z129" s="108"/>
      <c r="AA129" s="107"/>
      <c r="AB129" s="108"/>
      <c r="AX129" s="30"/>
      <c r="AY129" s="30"/>
      <c r="AZ129" s="30"/>
      <c r="BA129" s="30"/>
      <c r="BB129" s="30"/>
      <c r="BC129" s="30"/>
      <c r="BD129" s="30"/>
      <c r="BE129" s="30"/>
      <c r="BF129" s="30"/>
      <c r="BG129" s="30"/>
      <c r="BH129" s="30"/>
      <c r="BI129" s="30"/>
    </row>
    <row r="130" spans="1:61" s="109" customFormat="1" ht="14.15" customHeight="1" x14ac:dyDescent="0.2">
      <c r="B130" s="353"/>
      <c r="C130" s="289"/>
      <c r="D130" s="281"/>
      <c r="F130" s="273"/>
      <c r="H130" s="273"/>
      <c r="J130" s="273"/>
      <c r="M130" s="108"/>
      <c r="N130" s="108"/>
      <c r="O130" s="108"/>
      <c r="P130" s="108"/>
      <c r="Q130" s="108"/>
      <c r="R130" s="108"/>
      <c r="S130" s="108"/>
      <c r="T130" s="108"/>
      <c r="U130" s="108"/>
      <c r="V130" s="108"/>
      <c r="W130" s="108"/>
      <c r="X130" s="108"/>
      <c r="Y130" s="108"/>
      <c r="Z130" s="108"/>
      <c r="AA130" s="108"/>
      <c r="AB130" s="108"/>
      <c r="AX130" s="30"/>
      <c r="AY130" s="30"/>
      <c r="AZ130" s="30"/>
      <c r="BA130" s="30"/>
      <c r="BB130" s="30"/>
      <c r="BC130" s="30"/>
      <c r="BD130" s="30"/>
      <c r="BE130" s="30"/>
      <c r="BF130" s="30"/>
      <c r="BG130" s="30"/>
      <c r="BH130" s="30"/>
      <c r="BI130" s="30"/>
    </row>
    <row r="131" spans="1:61" s="109" customFormat="1" ht="13" x14ac:dyDescent="0.2">
      <c r="B131" s="115" t="s">
        <v>810</v>
      </c>
      <c r="C131" s="290"/>
      <c r="D131" s="282">
        <v>2.0320527803599999</v>
      </c>
      <c r="F131" s="274"/>
      <c r="H131" s="274"/>
      <c r="J131" s="274"/>
      <c r="L131" s="110"/>
      <c r="AX131" s="30"/>
      <c r="AY131" s="30"/>
      <c r="AZ131" s="30"/>
      <c r="BA131" s="30"/>
      <c r="BB131" s="30"/>
      <c r="BC131" s="30"/>
      <c r="BD131" s="30"/>
      <c r="BE131" s="30"/>
      <c r="BF131" s="30"/>
      <c r="BG131" s="30"/>
      <c r="BH131" s="30"/>
      <c r="BI131" s="30"/>
    </row>
    <row r="132" spans="1:61" s="109" customFormat="1" ht="14.15" customHeight="1" x14ac:dyDescent="0.2">
      <c r="B132" s="354"/>
      <c r="C132" s="292"/>
      <c r="D132" s="295"/>
      <c r="F132" s="273"/>
      <c r="H132" s="273"/>
      <c r="J132" s="273"/>
      <c r="N132" s="110"/>
      <c r="P132" s="110"/>
      <c r="R132" s="110"/>
      <c r="T132" s="110"/>
      <c r="V132" s="110"/>
      <c r="X132" s="110"/>
      <c r="Z132" s="110"/>
      <c r="AB132" s="110"/>
      <c r="AX132" s="30"/>
      <c r="AY132" s="30"/>
      <c r="AZ132" s="30"/>
      <c r="BA132" s="30"/>
      <c r="BB132" s="30"/>
      <c r="BC132" s="30"/>
      <c r="BD132" s="30"/>
      <c r="BE132" s="30"/>
      <c r="BF132" s="30"/>
      <c r="BG132" s="30"/>
      <c r="BH132" s="30"/>
      <c r="BI132" s="30"/>
    </row>
    <row r="133" spans="1:61" s="109" customFormat="1" ht="19" x14ac:dyDescent="0.2">
      <c r="B133" s="45" t="s">
        <v>811</v>
      </c>
      <c r="C133" s="406" t="s">
        <v>964</v>
      </c>
      <c r="D133" s="407"/>
      <c r="E133" s="403"/>
      <c r="F133" s="403"/>
      <c r="G133" s="403"/>
      <c r="H133" s="403"/>
      <c r="I133" s="403"/>
      <c r="J133" s="403"/>
      <c r="K133" s="409"/>
      <c r="L133" s="409"/>
      <c r="AX133" s="30"/>
      <c r="AY133" s="30"/>
      <c r="AZ133" s="30"/>
      <c r="BA133" s="30"/>
      <c r="BB133" s="30"/>
      <c r="BC133" s="30"/>
      <c r="BD133" s="30"/>
      <c r="BE133" s="30"/>
      <c r="BF133" s="30"/>
      <c r="BG133" s="30"/>
      <c r="BH133" s="30"/>
      <c r="BI133" s="30"/>
    </row>
    <row r="134" spans="1:61" x14ac:dyDescent="0.2">
      <c r="C134" s="293"/>
      <c r="D134" s="293"/>
      <c r="AV134" s="109"/>
      <c r="AW134" s="109"/>
    </row>
    <row r="135" spans="1:61" x14ac:dyDescent="0.2">
      <c r="AV135" s="109"/>
      <c r="AW135" s="109"/>
    </row>
    <row r="136" spans="1:61" x14ac:dyDescent="0.2">
      <c r="AV136" s="109"/>
      <c r="AW136" s="109"/>
    </row>
    <row r="137" spans="1:61" x14ac:dyDescent="0.2">
      <c r="AV137" s="109"/>
      <c r="AW137" s="109"/>
    </row>
    <row r="138" spans="1:61" x14ac:dyDescent="0.2">
      <c r="K138" s="30"/>
      <c r="L138" s="30"/>
    </row>
    <row r="139" spans="1:61" ht="24" customHeight="1" x14ac:dyDescent="0.2">
      <c r="AV139" s="109"/>
      <c r="AW139" s="109"/>
      <c r="AX139" s="109"/>
      <c r="AY139" s="109"/>
    </row>
    <row r="140" spans="1:61" x14ac:dyDescent="0.2">
      <c r="K140" s="30"/>
      <c r="L140" s="30"/>
      <c r="M140" s="30"/>
      <c r="N140" s="30"/>
      <c r="O140" s="30"/>
      <c r="P140" s="30"/>
      <c r="AV140" s="109"/>
      <c r="AW140" s="109"/>
      <c r="AX140" s="109"/>
      <c r="AY140" s="109"/>
    </row>
    <row r="141" spans="1:61" x14ac:dyDescent="0.2">
      <c r="K141" s="30"/>
      <c r="L141" s="30"/>
      <c r="M141" s="30"/>
      <c r="N141" s="30"/>
      <c r="O141" s="30"/>
      <c r="P141" s="30"/>
      <c r="AV141" s="109"/>
      <c r="AW141" s="109"/>
      <c r="AX141" s="109"/>
      <c r="AY141" s="109"/>
    </row>
    <row r="142" spans="1:61" x14ac:dyDescent="0.2">
      <c r="K142" s="30"/>
      <c r="L142" s="30"/>
      <c r="M142" s="30"/>
      <c r="N142" s="30"/>
      <c r="O142" s="30"/>
      <c r="P142" s="30"/>
      <c r="AV142" s="109"/>
      <c r="AW142" s="109"/>
      <c r="AX142" s="109"/>
      <c r="AY142" s="109"/>
    </row>
    <row r="143" spans="1:61" x14ac:dyDescent="0.2">
      <c r="K143" s="30"/>
      <c r="L143" s="30"/>
      <c r="M143" s="30"/>
      <c r="N143" s="30"/>
      <c r="O143" s="30"/>
      <c r="P143" s="30"/>
      <c r="AV143" s="109"/>
      <c r="AW143" s="109"/>
      <c r="AX143" s="109"/>
      <c r="AY143" s="109"/>
    </row>
    <row r="144" spans="1:61" x14ac:dyDescent="0.2">
      <c r="K144" s="30"/>
      <c r="L144" s="30"/>
      <c r="M144" s="30"/>
      <c r="N144" s="30"/>
      <c r="O144" s="30"/>
      <c r="P144" s="30"/>
      <c r="AV144" s="109"/>
      <c r="AW144" s="109"/>
      <c r="AX144" s="109"/>
      <c r="AY144" s="109"/>
    </row>
    <row r="145" spans="11:55" x14ac:dyDescent="0.2">
      <c r="K145" s="30"/>
      <c r="L145" s="30"/>
      <c r="M145" s="30"/>
      <c r="N145" s="30"/>
      <c r="O145" s="30"/>
      <c r="P145" s="30"/>
      <c r="AV145" s="109"/>
      <c r="AW145" s="109"/>
      <c r="AX145" s="109"/>
      <c r="AY145" s="109"/>
    </row>
    <row r="146" spans="11:55" x14ac:dyDescent="0.2">
      <c r="K146" s="30"/>
      <c r="L146" s="30"/>
      <c r="M146" s="30"/>
      <c r="N146" s="30"/>
      <c r="O146" s="30"/>
      <c r="P146" s="30"/>
      <c r="AV146" s="109"/>
      <c r="AW146" s="109"/>
      <c r="AX146" s="109"/>
      <c r="AY146" s="109"/>
    </row>
    <row r="147" spans="11:55" x14ac:dyDescent="0.2">
      <c r="K147" s="30"/>
      <c r="L147" s="30"/>
      <c r="M147" s="30"/>
      <c r="N147" s="30"/>
      <c r="O147" s="30"/>
      <c r="P147" s="30"/>
      <c r="AV147" s="109"/>
      <c r="AW147" s="109"/>
      <c r="AX147" s="109"/>
      <c r="AY147" s="109"/>
    </row>
    <row r="148" spans="11:55" x14ac:dyDescent="0.2">
      <c r="K148" s="30"/>
      <c r="L148" s="30"/>
    </row>
    <row r="149" spans="11:55" ht="24" customHeight="1" x14ac:dyDescent="0.2">
      <c r="K149" s="30"/>
      <c r="L149" s="30"/>
      <c r="M149" s="30"/>
      <c r="N149" s="30"/>
      <c r="O149" s="30"/>
      <c r="P149" s="30"/>
      <c r="Q149" s="30"/>
      <c r="R149" s="30"/>
      <c r="AV149" s="109"/>
      <c r="AW149" s="109"/>
      <c r="AX149" s="109"/>
      <c r="AY149" s="109"/>
      <c r="AZ149" s="109"/>
      <c r="BA149" s="109"/>
    </row>
    <row r="150" spans="11:55" x14ac:dyDescent="0.2">
      <c r="K150" s="30"/>
      <c r="L150" s="30"/>
      <c r="M150" s="30"/>
      <c r="N150" s="30"/>
      <c r="O150" s="30"/>
      <c r="P150" s="30"/>
      <c r="Q150" s="30"/>
      <c r="R150" s="30"/>
      <c r="AV150" s="109"/>
      <c r="AW150" s="109"/>
      <c r="AX150" s="109"/>
      <c r="AY150" s="109"/>
      <c r="AZ150" s="109"/>
      <c r="BA150" s="109"/>
    </row>
    <row r="151" spans="11:55" x14ac:dyDescent="0.2">
      <c r="K151" s="30"/>
      <c r="L151" s="30"/>
      <c r="M151" s="30"/>
      <c r="N151" s="30"/>
      <c r="O151" s="30"/>
      <c r="P151" s="30"/>
      <c r="Q151" s="30"/>
      <c r="R151" s="30"/>
      <c r="AV151" s="109"/>
      <c r="AW151" s="109"/>
      <c r="AX151" s="109"/>
      <c r="AY151" s="109"/>
      <c r="AZ151" s="109"/>
      <c r="BA151" s="109"/>
    </row>
    <row r="152" spans="11:55" x14ac:dyDescent="0.2">
      <c r="K152" s="30"/>
      <c r="L152" s="30"/>
      <c r="M152" s="30"/>
      <c r="N152" s="30"/>
      <c r="O152" s="30"/>
      <c r="P152" s="30"/>
      <c r="Q152" s="30"/>
      <c r="R152" s="30"/>
      <c r="AV152" s="109"/>
      <c r="AW152" s="109"/>
      <c r="AX152" s="109"/>
      <c r="AY152" s="109"/>
      <c r="AZ152" s="109"/>
      <c r="BA152" s="109"/>
    </row>
    <row r="153" spans="11:55" x14ac:dyDescent="0.2">
      <c r="K153" s="30"/>
      <c r="L153" s="30"/>
      <c r="M153" s="30"/>
      <c r="N153" s="30"/>
      <c r="O153" s="30"/>
      <c r="P153" s="30"/>
      <c r="Q153" s="30"/>
      <c r="R153" s="30"/>
      <c r="AV153" s="109"/>
      <c r="AW153" s="109"/>
      <c r="AX153" s="109"/>
      <c r="AY153" s="109"/>
      <c r="AZ153" s="109"/>
      <c r="BA153" s="109"/>
    </row>
    <row r="154" spans="11:55" x14ac:dyDescent="0.2">
      <c r="K154" s="30"/>
      <c r="L154" s="30"/>
      <c r="M154" s="30"/>
      <c r="N154" s="30"/>
      <c r="O154" s="30"/>
      <c r="P154" s="30"/>
      <c r="Q154" s="30"/>
      <c r="R154" s="30"/>
      <c r="AV154" s="109"/>
      <c r="AW154" s="109"/>
      <c r="AX154" s="109"/>
      <c r="AY154" s="109"/>
      <c r="AZ154" s="109"/>
      <c r="BA154" s="109"/>
    </row>
    <row r="155" spans="11:55" x14ac:dyDescent="0.2">
      <c r="K155" s="30"/>
      <c r="L155" s="30"/>
      <c r="M155" s="30"/>
      <c r="N155" s="30"/>
      <c r="O155" s="30"/>
      <c r="P155" s="30"/>
      <c r="Q155" s="30"/>
      <c r="R155" s="30"/>
      <c r="AV155" s="109"/>
      <c r="AW155" s="109"/>
      <c r="AX155" s="109"/>
      <c r="AY155" s="109"/>
      <c r="AZ155" s="109"/>
      <c r="BA155" s="109"/>
    </row>
    <row r="156" spans="11:55" x14ac:dyDescent="0.2">
      <c r="K156" s="30"/>
      <c r="L156" s="30"/>
      <c r="M156" s="30"/>
      <c r="N156" s="30"/>
      <c r="O156" s="30"/>
      <c r="P156" s="30"/>
      <c r="Q156" s="30"/>
      <c r="R156" s="30"/>
      <c r="AV156" s="109"/>
      <c r="AW156" s="109"/>
      <c r="AX156" s="109"/>
      <c r="AY156" s="109"/>
      <c r="AZ156" s="109"/>
      <c r="BA156" s="109"/>
    </row>
    <row r="157" spans="11:55" x14ac:dyDescent="0.2">
      <c r="K157" s="30"/>
      <c r="L157" s="30"/>
      <c r="M157" s="30"/>
      <c r="N157" s="30"/>
      <c r="O157" s="30"/>
      <c r="P157" s="30"/>
      <c r="Q157" s="30"/>
      <c r="R157" s="30"/>
      <c r="AV157" s="109"/>
      <c r="AW157" s="109"/>
      <c r="AX157" s="109"/>
      <c r="AY157" s="109"/>
      <c r="AZ157" s="109"/>
      <c r="BA157" s="109"/>
    </row>
    <row r="158" spans="11:55" x14ac:dyDescent="0.2">
      <c r="K158" s="30"/>
      <c r="L158" s="30"/>
    </row>
    <row r="159" spans="11:55" ht="24" customHeight="1" x14ac:dyDescent="0.2">
      <c r="K159" s="30"/>
      <c r="L159" s="30"/>
      <c r="M159" s="30"/>
      <c r="N159" s="30"/>
      <c r="O159" s="30"/>
      <c r="P159" s="30"/>
      <c r="Q159" s="30"/>
      <c r="R159" s="30"/>
      <c r="S159" s="30"/>
      <c r="T159" s="30"/>
      <c r="AV159" s="109"/>
      <c r="AW159" s="109"/>
      <c r="AX159" s="109"/>
      <c r="AY159" s="109"/>
      <c r="AZ159" s="109"/>
      <c r="BA159" s="109"/>
      <c r="BB159" s="109"/>
      <c r="BC159" s="109"/>
    </row>
    <row r="160" spans="11:55" x14ac:dyDescent="0.2">
      <c r="K160" s="30"/>
      <c r="L160" s="30"/>
      <c r="M160" s="30"/>
      <c r="N160" s="30"/>
      <c r="O160" s="30"/>
      <c r="P160" s="30"/>
      <c r="Q160" s="30"/>
      <c r="R160" s="30"/>
      <c r="S160" s="30"/>
      <c r="T160" s="30"/>
      <c r="AV160" s="109"/>
      <c r="AW160" s="109"/>
      <c r="AX160" s="109"/>
      <c r="AY160" s="109"/>
      <c r="AZ160" s="109"/>
      <c r="BA160" s="109"/>
      <c r="BB160" s="109"/>
      <c r="BC160" s="109"/>
    </row>
    <row r="161" spans="11:57" x14ac:dyDescent="0.2">
      <c r="K161" s="30"/>
      <c r="L161" s="30"/>
      <c r="M161" s="30"/>
      <c r="N161" s="30"/>
      <c r="O161" s="30"/>
      <c r="P161" s="30"/>
      <c r="Q161" s="30"/>
      <c r="R161" s="30"/>
      <c r="S161" s="30"/>
      <c r="T161" s="30"/>
      <c r="AV161" s="109"/>
      <c r="AW161" s="109"/>
      <c r="AX161" s="109"/>
      <c r="AY161" s="109"/>
      <c r="AZ161" s="109"/>
      <c r="BA161" s="109"/>
      <c r="BB161" s="109"/>
      <c r="BC161" s="109"/>
    </row>
    <row r="162" spans="11:57" x14ac:dyDescent="0.2">
      <c r="K162" s="30"/>
      <c r="L162" s="30"/>
      <c r="M162" s="30"/>
      <c r="N162" s="30"/>
      <c r="O162" s="30"/>
      <c r="P162" s="30"/>
      <c r="Q162" s="30"/>
      <c r="R162" s="30"/>
      <c r="S162" s="30"/>
      <c r="T162" s="30"/>
      <c r="AV162" s="109"/>
      <c r="AW162" s="109"/>
      <c r="AX162" s="109"/>
      <c r="AY162" s="109"/>
      <c r="AZ162" s="109"/>
      <c r="BA162" s="109"/>
      <c r="BB162" s="109"/>
      <c r="BC162" s="109"/>
    </row>
    <row r="163" spans="11:57" x14ac:dyDescent="0.2">
      <c r="K163" s="30"/>
      <c r="L163" s="30"/>
      <c r="M163" s="30"/>
      <c r="N163" s="30"/>
      <c r="O163" s="30"/>
      <c r="P163" s="30"/>
      <c r="Q163" s="30"/>
      <c r="R163" s="30"/>
      <c r="S163" s="30"/>
      <c r="T163" s="30"/>
      <c r="AV163" s="109"/>
      <c r="AW163" s="109"/>
      <c r="AX163" s="109"/>
      <c r="AY163" s="109"/>
      <c r="AZ163" s="109"/>
      <c r="BA163" s="109"/>
      <c r="BB163" s="109"/>
      <c r="BC163" s="109"/>
    </row>
    <row r="164" spans="11:57" x14ac:dyDescent="0.2">
      <c r="K164" s="30"/>
      <c r="L164" s="30"/>
      <c r="M164" s="30"/>
      <c r="N164" s="30"/>
      <c r="O164" s="30"/>
      <c r="P164" s="30"/>
      <c r="Q164" s="30"/>
      <c r="R164" s="30"/>
      <c r="S164" s="30"/>
      <c r="T164" s="30"/>
      <c r="AV164" s="109"/>
      <c r="AW164" s="109"/>
      <c r="AX164" s="109"/>
      <c r="AY164" s="109"/>
      <c r="AZ164" s="109"/>
      <c r="BA164" s="109"/>
      <c r="BB164" s="109"/>
      <c r="BC164" s="109"/>
    </row>
    <row r="165" spans="11:57" x14ac:dyDescent="0.2">
      <c r="K165" s="30"/>
      <c r="L165" s="30"/>
      <c r="M165" s="30"/>
      <c r="N165" s="30"/>
      <c r="O165" s="30"/>
      <c r="P165" s="30"/>
      <c r="Q165" s="30"/>
      <c r="R165" s="30"/>
      <c r="S165" s="30"/>
      <c r="T165" s="30"/>
      <c r="AV165" s="109"/>
      <c r="AW165" s="109"/>
      <c r="AX165" s="109"/>
      <c r="AY165" s="109"/>
      <c r="AZ165" s="109"/>
      <c r="BA165" s="109"/>
      <c r="BB165" s="109"/>
      <c r="BC165" s="109"/>
    </row>
    <row r="166" spans="11:57" x14ac:dyDescent="0.2">
      <c r="K166" s="30"/>
      <c r="L166" s="30"/>
      <c r="M166" s="30"/>
      <c r="N166" s="30"/>
      <c r="O166" s="30"/>
      <c r="P166" s="30"/>
      <c r="Q166" s="30"/>
      <c r="R166" s="30"/>
      <c r="S166" s="30"/>
      <c r="T166" s="30"/>
      <c r="AV166" s="109"/>
      <c r="AW166" s="109"/>
      <c r="AX166" s="109"/>
      <c r="AY166" s="109"/>
      <c r="AZ166" s="109"/>
      <c r="BA166" s="109"/>
      <c r="BB166" s="109"/>
      <c r="BC166" s="109"/>
    </row>
    <row r="167" spans="11:57" x14ac:dyDescent="0.2">
      <c r="K167" s="30"/>
      <c r="L167" s="30"/>
      <c r="M167" s="30"/>
      <c r="N167" s="30"/>
      <c r="O167" s="30"/>
      <c r="P167" s="30"/>
      <c r="Q167" s="30"/>
      <c r="R167" s="30"/>
      <c r="S167" s="30"/>
      <c r="T167" s="30"/>
      <c r="AV167" s="109"/>
      <c r="AW167" s="109"/>
      <c r="AX167" s="109"/>
      <c r="AY167" s="109"/>
      <c r="AZ167" s="109"/>
      <c r="BA167" s="109"/>
      <c r="BB167" s="109"/>
      <c r="BC167" s="109"/>
    </row>
    <row r="168" spans="11:57" x14ac:dyDescent="0.2">
      <c r="K168" s="30"/>
      <c r="L168" s="30"/>
    </row>
    <row r="169" spans="11:57" ht="24" customHeight="1" x14ac:dyDescent="0.2">
      <c r="K169" s="30"/>
      <c r="L169" s="30"/>
      <c r="M169" s="30"/>
      <c r="N169" s="30"/>
      <c r="O169" s="30"/>
      <c r="P169" s="30"/>
      <c r="Q169" s="30"/>
      <c r="R169" s="30"/>
      <c r="S169" s="30"/>
      <c r="T169" s="30"/>
      <c r="U169" s="30"/>
      <c r="V169" s="30"/>
      <c r="AV169" s="109"/>
      <c r="AW169" s="109"/>
      <c r="AX169" s="109"/>
      <c r="AY169" s="109"/>
      <c r="AZ169" s="109"/>
      <c r="BA169" s="109"/>
      <c r="BB169" s="109"/>
      <c r="BC169" s="109"/>
      <c r="BD169" s="109"/>
      <c r="BE169" s="109"/>
    </row>
    <row r="170" spans="11:57" x14ac:dyDescent="0.2">
      <c r="K170" s="30"/>
      <c r="L170" s="30"/>
      <c r="M170" s="30"/>
      <c r="N170" s="30"/>
      <c r="O170" s="30"/>
      <c r="P170" s="30"/>
      <c r="Q170" s="30"/>
      <c r="R170" s="30"/>
      <c r="S170" s="30"/>
      <c r="T170" s="30"/>
      <c r="U170" s="30"/>
      <c r="V170" s="30"/>
      <c r="AV170" s="109"/>
      <c r="AW170" s="109"/>
      <c r="AX170" s="109"/>
      <c r="AY170" s="109"/>
      <c r="AZ170" s="109"/>
      <c r="BA170" s="109"/>
      <c r="BB170" s="109"/>
      <c r="BC170" s="109"/>
      <c r="BD170" s="109"/>
      <c r="BE170" s="109"/>
    </row>
    <row r="171" spans="11:57" x14ac:dyDescent="0.2">
      <c r="K171" s="30"/>
      <c r="L171" s="30"/>
      <c r="M171" s="30"/>
      <c r="N171" s="30"/>
      <c r="O171" s="30"/>
      <c r="P171" s="30"/>
      <c r="Q171" s="30"/>
      <c r="R171" s="30"/>
      <c r="S171" s="30"/>
      <c r="T171" s="30"/>
      <c r="U171" s="30"/>
      <c r="V171" s="30"/>
      <c r="AV171" s="109"/>
      <c r="AW171" s="109"/>
      <c r="AX171" s="109"/>
      <c r="AY171" s="109"/>
      <c r="AZ171" s="109"/>
      <c r="BA171" s="109"/>
      <c r="BB171" s="109"/>
      <c r="BC171" s="109"/>
      <c r="BD171" s="109"/>
      <c r="BE171" s="109"/>
    </row>
    <row r="172" spans="11:57" x14ac:dyDescent="0.2">
      <c r="K172" s="30"/>
      <c r="L172" s="30"/>
      <c r="M172" s="30"/>
      <c r="N172" s="30"/>
      <c r="O172" s="30"/>
      <c r="P172" s="30"/>
      <c r="Q172" s="30"/>
      <c r="R172" s="30"/>
      <c r="S172" s="30"/>
      <c r="T172" s="30"/>
      <c r="U172" s="30"/>
      <c r="V172" s="30"/>
      <c r="AV172" s="109"/>
      <c r="AW172" s="109"/>
      <c r="AX172" s="109"/>
      <c r="AY172" s="109"/>
      <c r="AZ172" s="109"/>
      <c r="BA172" s="109"/>
      <c r="BB172" s="109"/>
      <c r="BC172" s="109"/>
      <c r="BD172" s="109"/>
      <c r="BE172" s="109"/>
    </row>
    <row r="173" spans="11:57" x14ac:dyDescent="0.2">
      <c r="K173" s="30"/>
      <c r="L173" s="30"/>
      <c r="M173" s="30"/>
      <c r="N173" s="30"/>
      <c r="O173" s="30"/>
      <c r="P173" s="30"/>
      <c r="Q173" s="30"/>
      <c r="R173" s="30"/>
      <c r="S173" s="30"/>
      <c r="T173" s="30"/>
      <c r="U173" s="30"/>
      <c r="V173" s="30"/>
      <c r="AV173" s="109"/>
      <c r="AW173" s="109"/>
      <c r="AX173" s="109"/>
      <c r="AY173" s="109"/>
      <c r="AZ173" s="109"/>
      <c r="BA173" s="109"/>
      <c r="BB173" s="109"/>
      <c r="BC173" s="109"/>
      <c r="BD173" s="109"/>
      <c r="BE173" s="109"/>
    </row>
    <row r="174" spans="11:57" x14ac:dyDescent="0.2">
      <c r="K174" s="30"/>
      <c r="L174" s="30"/>
      <c r="M174" s="30"/>
      <c r="N174" s="30"/>
      <c r="O174" s="30"/>
      <c r="P174" s="30"/>
      <c r="Q174" s="30"/>
      <c r="R174" s="30"/>
      <c r="S174" s="30"/>
      <c r="T174" s="30"/>
      <c r="U174" s="30"/>
      <c r="V174" s="30"/>
      <c r="AV174" s="109"/>
      <c r="AW174" s="109"/>
      <c r="AX174" s="109"/>
      <c r="AY174" s="109"/>
      <c r="AZ174" s="109"/>
      <c r="BA174" s="109"/>
      <c r="BB174" s="109"/>
      <c r="BC174" s="109"/>
      <c r="BD174" s="109"/>
      <c r="BE174" s="109"/>
    </row>
    <row r="175" spans="11:57" x14ac:dyDescent="0.2">
      <c r="K175" s="30"/>
      <c r="L175" s="30"/>
      <c r="M175" s="30"/>
      <c r="N175" s="30"/>
      <c r="O175" s="30"/>
      <c r="P175" s="30"/>
      <c r="Q175" s="30"/>
      <c r="R175" s="30"/>
      <c r="S175" s="30"/>
      <c r="T175" s="30"/>
      <c r="U175" s="30"/>
      <c r="V175" s="30"/>
      <c r="AV175" s="109"/>
      <c r="AW175" s="109"/>
      <c r="AX175" s="109"/>
      <c r="AY175" s="109"/>
      <c r="AZ175" s="109"/>
      <c r="BA175" s="109"/>
      <c r="BB175" s="109"/>
      <c r="BC175" s="109"/>
      <c r="BD175" s="109"/>
      <c r="BE175" s="109"/>
    </row>
    <row r="176" spans="11:57" x14ac:dyDescent="0.2">
      <c r="K176" s="30"/>
      <c r="L176" s="30"/>
      <c r="M176" s="30"/>
      <c r="N176" s="30"/>
      <c r="O176" s="30"/>
      <c r="P176" s="30"/>
      <c r="Q176" s="30"/>
      <c r="R176" s="30"/>
      <c r="S176" s="30"/>
      <c r="T176" s="30"/>
      <c r="U176" s="30"/>
      <c r="V176" s="30"/>
      <c r="AV176" s="109"/>
      <c r="AW176" s="109"/>
      <c r="AX176" s="109"/>
      <c r="AY176" s="109"/>
      <c r="AZ176" s="109"/>
      <c r="BA176" s="109"/>
      <c r="BB176" s="109"/>
      <c r="BC176" s="109"/>
      <c r="BD176" s="109"/>
      <c r="BE176" s="109"/>
    </row>
    <row r="177" spans="1:59" x14ac:dyDescent="0.2">
      <c r="K177" s="30"/>
      <c r="L177" s="30"/>
      <c r="M177" s="30"/>
      <c r="N177" s="30"/>
      <c r="O177" s="30"/>
      <c r="P177" s="30"/>
      <c r="Q177" s="30"/>
      <c r="R177" s="30"/>
      <c r="S177" s="30"/>
      <c r="T177" s="30"/>
      <c r="U177" s="30"/>
      <c r="V177" s="30"/>
      <c r="AV177" s="109"/>
      <c r="AW177" s="109"/>
      <c r="AX177" s="109"/>
      <c r="AY177" s="109"/>
      <c r="AZ177" s="109"/>
      <c r="BA177" s="109"/>
      <c r="BB177" s="109"/>
      <c r="BC177" s="109"/>
      <c r="BD177" s="109"/>
      <c r="BE177" s="109"/>
    </row>
    <row r="179" spans="1:59" ht="24" customHeight="1" x14ac:dyDescent="0.2">
      <c r="K179" s="30"/>
      <c r="L179" s="30"/>
      <c r="M179" s="30"/>
      <c r="N179" s="30"/>
      <c r="O179" s="401"/>
      <c r="P179" s="401"/>
      <c r="Q179" s="401"/>
      <c r="R179" s="401"/>
      <c r="S179" s="401"/>
      <c r="T179" s="401"/>
      <c r="U179" s="401"/>
      <c r="V179" s="401"/>
      <c r="AV179" s="109"/>
      <c r="AW179" s="109"/>
      <c r="AX179" s="109"/>
      <c r="AY179" s="109"/>
      <c r="AZ179" s="109"/>
      <c r="BA179" s="109"/>
      <c r="BB179" s="109"/>
      <c r="BC179" s="109"/>
      <c r="BD179" s="109"/>
      <c r="BE179" s="109"/>
      <c r="BF179" s="109"/>
      <c r="BG179" s="109"/>
    </row>
    <row r="180" spans="1:59" x14ac:dyDescent="0.2">
      <c r="K180" s="30"/>
      <c r="L180" s="30"/>
      <c r="M180" s="30"/>
      <c r="N180" s="30"/>
      <c r="O180" s="402"/>
      <c r="P180" s="402"/>
      <c r="Q180" s="402"/>
      <c r="R180" s="402"/>
      <c r="S180" s="402"/>
      <c r="T180" s="402"/>
      <c r="U180" s="402"/>
      <c r="V180" s="402"/>
      <c r="AV180" s="109"/>
      <c r="AW180" s="109"/>
      <c r="AX180" s="109"/>
      <c r="AY180" s="109"/>
      <c r="AZ180" s="109"/>
      <c r="BA180" s="109"/>
      <c r="BB180" s="109"/>
      <c r="BC180" s="109"/>
      <c r="BD180" s="109"/>
      <c r="BE180" s="109"/>
      <c r="BF180" s="109"/>
      <c r="BG180" s="109"/>
    </row>
    <row r="181" spans="1:59" x14ac:dyDescent="0.2">
      <c r="K181" s="30"/>
      <c r="L181" s="30"/>
      <c r="M181" s="30"/>
      <c r="N181" s="30"/>
      <c r="O181" s="107"/>
      <c r="P181" s="108"/>
      <c r="Q181" s="107"/>
      <c r="R181" s="108"/>
      <c r="S181" s="107"/>
      <c r="T181" s="108"/>
      <c r="U181" s="107"/>
      <c r="V181" s="108"/>
      <c r="AV181" s="109"/>
      <c r="AW181" s="109"/>
      <c r="AX181" s="109"/>
      <c r="AY181" s="109"/>
      <c r="AZ181" s="109"/>
      <c r="BA181" s="109"/>
      <c r="BB181" s="109"/>
      <c r="BC181" s="109"/>
      <c r="BD181" s="109"/>
      <c r="BE181" s="109"/>
      <c r="BF181" s="109"/>
      <c r="BG181" s="109"/>
    </row>
    <row r="182" spans="1:59" x14ac:dyDescent="0.2">
      <c r="O182" s="107"/>
      <c r="P182" s="108"/>
      <c r="Q182" s="107"/>
      <c r="R182" s="108"/>
      <c r="S182" s="107"/>
      <c r="T182" s="108"/>
      <c r="U182" s="107"/>
      <c r="V182" s="108"/>
      <c r="AV182" s="109"/>
      <c r="AW182" s="109"/>
      <c r="AX182" s="109"/>
      <c r="AY182" s="109"/>
      <c r="AZ182" s="109"/>
      <c r="BA182" s="109"/>
      <c r="BB182" s="109"/>
      <c r="BC182" s="109"/>
      <c r="BD182" s="109"/>
      <c r="BE182" s="109"/>
      <c r="BF182" s="109"/>
      <c r="BG182" s="109"/>
    </row>
    <row r="183" spans="1:59" x14ac:dyDescent="0.2">
      <c r="O183" s="108"/>
      <c r="P183" s="108"/>
      <c r="Q183" s="108"/>
      <c r="R183" s="108"/>
      <c r="S183" s="108"/>
      <c r="T183" s="108"/>
      <c r="U183" s="108"/>
      <c r="V183" s="108"/>
      <c r="AV183" s="109"/>
      <c r="AW183" s="109"/>
      <c r="AX183" s="109"/>
      <c r="AY183" s="109"/>
      <c r="AZ183" s="109"/>
      <c r="BA183" s="109"/>
      <c r="BB183" s="109"/>
      <c r="BC183" s="109"/>
      <c r="BD183" s="109"/>
      <c r="BE183" s="109"/>
      <c r="BF183" s="109"/>
      <c r="BG183" s="109"/>
    </row>
    <row r="184" spans="1:59" x14ac:dyDescent="0.2">
      <c r="AV184" s="109"/>
      <c r="AW184" s="109"/>
      <c r="AX184" s="109"/>
      <c r="AY184" s="109"/>
      <c r="AZ184" s="109"/>
      <c r="BA184" s="109"/>
      <c r="BB184" s="109"/>
      <c r="BC184" s="109"/>
      <c r="BD184" s="109"/>
      <c r="BE184" s="109"/>
      <c r="BF184" s="109"/>
      <c r="BG184" s="109"/>
    </row>
    <row r="185" spans="1:59" ht="13" x14ac:dyDescent="0.2">
      <c r="P185" s="110"/>
      <c r="R185" s="110"/>
      <c r="T185" s="110"/>
      <c r="V185" s="110"/>
      <c r="AV185" s="109"/>
      <c r="AW185" s="109"/>
      <c r="AX185" s="109"/>
      <c r="AY185" s="109"/>
      <c r="AZ185" s="109"/>
      <c r="BA185" s="109"/>
      <c r="BB185" s="109"/>
      <c r="BC185" s="109"/>
      <c r="BD185" s="109"/>
      <c r="BE185" s="109"/>
      <c r="BF185" s="109"/>
      <c r="BG185" s="109"/>
    </row>
    <row r="186" spans="1:59" x14ac:dyDescent="0.2">
      <c r="AV186" s="109"/>
      <c r="AW186" s="109"/>
      <c r="AX186" s="109"/>
      <c r="AY186" s="109"/>
      <c r="AZ186" s="109"/>
      <c r="BA186" s="109"/>
      <c r="BB186" s="109"/>
      <c r="BC186" s="109"/>
      <c r="BD186" s="109"/>
      <c r="BE186" s="109"/>
      <c r="BF186" s="109"/>
      <c r="BG186" s="109"/>
    </row>
    <row r="187" spans="1:59" x14ac:dyDescent="0.2">
      <c r="O187" s="403"/>
      <c r="P187" s="403"/>
      <c r="Q187" s="403"/>
      <c r="R187" s="403"/>
      <c r="S187" s="403"/>
      <c r="T187" s="403"/>
      <c r="U187" s="403"/>
      <c r="V187" s="403"/>
      <c r="AV187" s="109"/>
      <c r="AW187" s="109"/>
      <c r="AX187" s="109"/>
      <c r="AY187" s="109"/>
      <c r="AZ187" s="109"/>
      <c r="BA187" s="109"/>
      <c r="BB187" s="109"/>
      <c r="BC187" s="109"/>
      <c r="BD187" s="109"/>
      <c r="BE187" s="109"/>
      <c r="BF187" s="109"/>
      <c r="BG187" s="109"/>
    </row>
    <row r="189" spans="1:59" ht="24" customHeight="1" x14ac:dyDescent="0.2">
      <c r="K189" s="401"/>
      <c r="L189" s="401"/>
      <c r="M189" s="401"/>
      <c r="N189" s="401"/>
      <c r="AV189" s="109"/>
      <c r="AW189" s="109"/>
      <c r="AX189" s="109"/>
      <c r="AY189" s="109"/>
    </row>
    <row r="190" spans="1:59" x14ac:dyDescent="0.2">
      <c r="K190" s="402"/>
      <c r="L190" s="402"/>
      <c r="M190" s="402"/>
      <c r="N190" s="402"/>
      <c r="AV190" s="109"/>
      <c r="AW190" s="109"/>
      <c r="AX190" s="109"/>
      <c r="AY190" s="109"/>
    </row>
    <row r="191" spans="1:59" x14ac:dyDescent="0.2">
      <c r="A191" s="107"/>
      <c r="K191" s="107"/>
      <c r="L191" s="108"/>
      <c r="M191" s="107"/>
      <c r="N191" s="108"/>
      <c r="AV191" s="109"/>
      <c r="AW191" s="109"/>
      <c r="AX191" s="109"/>
      <c r="AY191" s="109"/>
    </row>
    <row r="192" spans="1:59" x14ac:dyDescent="0.2">
      <c r="A192" s="107"/>
      <c r="K192" s="107"/>
      <c r="L192" s="108"/>
      <c r="M192" s="107"/>
      <c r="N192" s="108"/>
      <c r="AV192" s="109"/>
      <c r="AW192" s="109"/>
      <c r="AX192" s="109"/>
      <c r="AY192" s="109"/>
    </row>
    <row r="193" spans="1:51" x14ac:dyDescent="0.2">
      <c r="A193" s="108"/>
      <c r="K193" s="108"/>
      <c r="L193" s="108"/>
      <c r="M193" s="108"/>
      <c r="N193" s="108"/>
      <c r="AV193" s="109"/>
      <c r="AW193" s="109"/>
      <c r="AX193" s="109"/>
      <c r="AY193" s="109"/>
    </row>
    <row r="194" spans="1:51" x14ac:dyDescent="0.2">
      <c r="AV194" s="109"/>
      <c r="AW194" s="109"/>
      <c r="AX194" s="109"/>
      <c r="AY194" s="109"/>
    </row>
    <row r="195" spans="1:51" ht="13" x14ac:dyDescent="0.2">
      <c r="L195" s="110"/>
      <c r="N195" s="110"/>
      <c r="AV195" s="109"/>
      <c r="AW195" s="109"/>
      <c r="AX195" s="109"/>
      <c r="AY195" s="109"/>
    </row>
    <row r="196" spans="1:51" x14ac:dyDescent="0.2">
      <c r="AV196" s="109"/>
      <c r="AW196" s="109"/>
      <c r="AX196" s="109"/>
      <c r="AY196" s="109"/>
    </row>
    <row r="197" spans="1:51" x14ac:dyDescent="0.2">
      <c r="K197" s="403"/>
      <c r="L197" s="403"/>
      <c r="M197" s="403"/>
      <c r="N197" s="403"/>
      <c r="AV197" s="109"/>
      <c r="AW197" s="109"/>
      <c r="AX197" s="109"/>
      <c r="AY197" s="109"/>
    </row>
    <row r="199" spans="1:51" ht="19.75" customHeight="1" x14ac:dyDescent="0.2"/>
  </sheetData>
  <mergeCells count="125">
    <mergeCell ref="I116:J118"/>
    <mergeCell ref="B125:B126"/>
    <mergeCell ref="C125:D126"/>
    <mergeCell ref="E125:F126"/>
    <mergeCell ref="G125:H126"/>
    <mergeCell ref="I125:J126"/>
    <mergeCell ref="K125:L125"/>
    <mergeCell ref="K126:L126"/>
    <mergeCell ref="C133:D133"/>
    <mergeCell ref="E133:F133"/>
    <mergeCell ref="G133:H133"/>
    <mergeCell ref="I133:J133"/>
    <mergeCell ref="K133:L133"/>
    <mergeCell ref="B40:B41"/>
    <mergeCell ref="C40:D41"/>
    <mergeCell ref="E40:F41"/>
    <mergeCell ref="E32:F32"/>
    <mergeCell ref="E33:F33"/>
    <mergeCell ref="E38:F38"/>
    <mergeCell ref="B15:B16"/>
    <mergeCell ref="E15:F15"/>
    <mergeCell ref="E16:F16"/>
    <mergeCell ref="E21:F21"/>
    <mergeCell ref="B23:B24"/>
    <mergeCell ref="C23:D24"/>
    <mergeCell ref="E23:F24"/>
    <mergeCell ref="G23:H24"/>
    <mergeCell ref="I23:J24"/>
    <mergeCell ref="C31:D31"/>
    <mergeCell ref="E31:F31"/>
    <mergeCell ref="G31:H31"/>
    <mergeCell ref="I31:J31"/>
    <mergeCell ref="B6:B7"/>
    <mergeCell ref="C6:D7"/>
    <mergeCell ref="E6:F7"/>
    <mergeCell ref="G6:H7"/>
    <mergeCell ref="I6:J7"/>
    <mergeCell ref="C14:D14"/>
    <mergeCell ref="E14:F14"/>
    <mergeCell ref="G14:H14"/>
    <mergeCell ref="I14:J14"/>
    <mergeCell ref="C49:D49"/>
    <mergeCell ref="G49:H49"/>
    <mergeCell ref="C50:D50"/>
    <mergeCell ref="G50:H50"/>
    <mergeCell ref="C55:D55"/>
    <mergeCell ref="G40:H41"/>
    <mergeCell ref="I40:J41"/>
    <mergeCell ref="C48:D48"/>
    <mergeCell ref="E48:F48"/>
    <mergeCell ref="G48:H48"/>
    <mergeCell ref="I48:J48"/>
    <mergeCell ref="B73:B74"/>
    <mergeCell ref="C73:D74"/>
    <mergeCell ref="E73:F74"/>
    <mergeCell ref="G73:H74"/>
    <mergeCell ref="B57:B58"/>
    <mergeCell ref="C57:D58"/>
    <mergeCell ref="I57:J58"/>
    <mergeCell ref="C65:D65"/>
    <mergeCell ref="E65:F65"/>
    <mergeCell ref="G65:H65"/>
    <mergeCell ref="I65:J65"/>
    <mergeCell ref="E83:F83"/>
    <mergeCell ref="G83:H83"/>
    <mergeCell ref="I83:J83"/>
    <mergeCell ref="E88:F88"/>
    <mergeCell ref="G88:H88"/>
    <mergeCell ref="I88:J88"/>
    <mergeCell ref="I73:J74"/>
    <mergeCell ref="G55:H55"/>
    <mergeCell ref="G66:H66"/>
    <mergeCell ref="G67:H67"/>
    <mergeCell ref="G72:H72"/>
    <mergeCell ref="C81:D81"/>
    <mergeCell ref="E81:F81"/>
    <mergeCell ref="G81:H81"/>
    <mergeCell ref="I81:J81"/>
    <mergeCell ref="E82:F82"/>
    <mergeCell ref="G82:H82"/>
    <mergeCell ref="I82:J82"/>
    <mergeCell ref="E57:F58"/>
    <mergeCell ref="G57:H58"/>
    <mergeCell ref="B107:B108"/>
    <mergeCell ref="C107:D108"/>
    <mergeCell ref="B90:B91"/>
    <mergeCell ref="C90:D91"/>
    <mergeCell ref="E90:F91"/>
    <mergeCell ref="G90:H91"/>
    <mergeCell ref="G100:H100"/>
    <mergeCell ref="G105:H105"/>
    <mergeCell ref="I107:J108"/>
    <mergeCell ref="C115:D115"/>
    <mergeCell ref="E115:F115"/>
    <mergeCell ref="I115:J115"/>
    <mergeCell ref="K115:L115"/>
    <mergeCell ref="I90:J91"/>
    <mergeCell ref="C98:D98"/>
    <mergeCell ref="E98:F98"/>
    <mergeCell ref="G98:H98"/>
    <mergeCell ref="I98:J98"/>
    <mergeCell ref="K108:L108"/>
    <mergeCell ref="K107:L107"/>
    <mergeCell ref="G99:H99"/>
    <mergeCell ref="E107:F108"/>
    <mergeCell ref="G107:H108"/>
    <mergeCell ref="G115:H115"/>
    <mergeCell ref="S179:T179"/>
    <mergeCell ref="U179:V179"/>
    <mergeCell ref="O180:P180"/>
    <mergeCell ref="Q180:R180"/>
    <mergeCell ref="S180:T180"/>
    <mergeCell ref="U180:V180"/>
    <mergeCell ref="O179:P179"/>
    <mergeCell ref="Q179:R179"/>
    <mergeCell ref="K197:L197"/>
    <mergeCell ref="M197:N197"/>
    <mergeCell ref="O187:P187"/>
    <mergeCell ref="Q187:R187"/>
    <mergeCell ref="S187:T187"/>
    <mergeCell ref="U187:V187"/>
    <mergeCell ref="K189:L189"/>
    <mergeCell ref="M189:N189"/>
    <mergeCell ref="K190:L190"/>
    <mergeCell ref="M190:N190"/>
  </mergeCells>
  <phoneticPr fontId="4"/>
  <pageMargins left="0.78740157480314965" right="0.78740157480314965" top="0.23622047244094491" bottom="0.27559055118110237" header="0.19685039370078741" footer="0.51181102362204722"/>
  <pageSetup paperSize="9" scale="92" orientation="portrait" r:id="rId1"/>
  <headerFooter alignWithMargins="0"/>
  <rowBreaks count="1" manualBreakCount="1">
    <brk id="7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Y58"/>
  <sheetViews>
    <sheetView view="pageBreakPreview" zoomScale="85" zoomScaleNormal="80" zoomScaleSheetLayoutView="85" workbookViewId="0">
      <selection activeCell="D2" sqref="D2"/>
    </sheetView>
  </sheetViews>
  <sheetFormatPr defaultColWidth="9" defaultRowHeight="13" x14ac:dyDescent="0.2"/>
  <cols>
    <col min="1" max="2" width="11.6328125" style="1" customWidth="1"/>
    <col min="3" max="3" width="19.6328125" style="1" customWidth="1"/>
    <col min="4" max="4" width="11.6328125" style="1" customWidth="1"/>
    <col min="5" max="5" width="19.6328125" style="1" customWidth="1"/>
    <col min="6" max="6" width="11.6328125" style="1" customWidth="1"/>
    <col min="7" max="7" width="5.90625" style="13" customWidth="1"/>
    <col min="8" max="8" width="9.90625" style="13" customWidth="1"/>
    <col min="9" max="9" width="5.90625" style="13" customWidth="1"/>
    <col min="10" max="10" width="13.08984375" style="13" customWidth="1"/>
    <col min="11" max="11" width="11.90625" style="13" customWidth="1"/>
    <col min="12" max="12" width="5.90625" style="13" customWidth="1"/>
    <col min="13" max="13" width="9.90625" style="13" customWidth="1"/>
    <col min="14" max="14" width="5.90625" style="13" customWidth="1"/>
    <col min="15" max="15" width="12.90625" style="13" customWidth="1"/>
    <col min="16" max="16" width="11.90625" style="13" customWidth="1"/>
    <col min="17" max="17" width="5.90625" style="13" customWidth="1"/>
    <col min="18" max="18" width="9.90625" style="13" customWidth="1"/>
    <col min="19" max="19" width="5.90625" style="13" customWidth="1"/>
    <col min="20" max="20" width="13.453125" style="13" customWidth="1"/>
    <col min="21" max="21" width="5.90625" style="13" customWidth="1"/>
    <col min="22" max="22" width="9.90625" style="13" customWidth="1"/>
    <col min="23" max="23" width="5.90625" style="13" customWidth="1"/>
    <col min="24" max="24" width="13" style="13" customWidth="1"/>
    <col min="25" max="25" width="9" style="13"/>
    <col min="26" max="16384" width="9" style="1"/>
  </cols>
  <sheetData>
    <row r="1" spans="1:24" ht="13.5" customHeight="1" x14ac:dyDescent="0.2">
      <c r="A1" s="3"/>
      <c r="B1" s="3"/>
      <c r="C1" s="3"/>
      <c r="D1" s="58"/>
      <c r="E1" s="3"/>
      <c r="F1" s="3"/>
    </row>
    <row r="2" spans="1:24" ht="13.5" customHeight="1" x14ac:dyDescent="0.2">
      <c r="A2" s="77"/>
      <c r="B2" s="3"/>
      <c r="C2" s="3"/>
      <c r="D2" s="3"/>
      <c r="E2" s="3"/>
      <c r="F2" s="3"/>
      <c r="G2" s="373"/>
      <c r="H2" s="18"/>
      <c r="I2" s="18"/>
    </row>
    <row r="3" spans="1:24" ht="19.5" customHeight="1" x14ac:dyDescent="0.2">
      <c r="A3" s="65" t="s">
        <v>764</v>
      </c>
      <c r="B3" s="3"/>
      <c r="C3" s="3"/>
      <c r="D3" s="18"/>
      <c r="E3" s="3"/>
      <c r="F3" s="3"/>
    </row>
    <row r="4" spans="1:24" ht="19.5" customHeight="1" x14ac:dyDescent="0.2">
      <c r="A4" s="65" t="s">
        <v>664</v>
      </c>
      <c r="B4" s="3"/>
      <c r="C4" s="3"/>
      <c r="D4" s="18"/>
      <c r="E4" s="3"/>
      <c r="F4" s="3"/>
    </row>
    <row r="5" spans="1:24" ht="13.5" customHeight="1" x14ac:dyDescent="0.2">
      <c r="A5" s="5"/>
      <c r="B5" s="3"/>
      <c r="C5" s="3"/>
      <c r="D5" s="4"/>
      <c r="E5" s="442" t="s">
        <v>947</v>
      </c>
      <c r="F5" s="442"/>
    </row>
    <row r="6" spans="1:24" x14ac:dyDescent="0.2">
      <c r="A6" s="3"/>
      <c r="B6" s="3"/>
      <c r="C6" s="3"/>
      <c r="D6" s="3"/>
      <c r="E6" s="3"/>
      <c r="F6" s="3"/>
    </row>
    <row r="7" spans="1:24" x14ac:dyDescent="0.2">
      <c r="A7" s="6"/>
      <c r="B7" s="6" t="s">
        <v>383</v>
      </c>
      <c r="C7" s="439" t="s">
        <v>384</v>
      </c>
      <c r="D7" s="440"/>
      <c r="E7" s="439" t="s">
        <v>385</v>
      </c>
      <c r="F7" s="440"/>
    </row>
    <row r="8" spans="1:24" x14ac:dyDescent="0.2">
      <c r="A8" s="10" t="s">
        <v>1038</v>
      </c>
      <c r="B8" s="19">
        <v>6</v>
      </c>
      <c r="C8" s="97">
        <v>4424026</v>
      </c>
      <c r="D8" s="98"/>
      <c r="E8" s="97">
        <v>737338</v>
      </c>
      <c r="F8" s="14"/>
      <c r="G8" s="18"/>
      <c r="H8" s="55"/>
      <c r="I8" s="56"/>
      <c r="J8" s="56"/>
      <c r="K8" s="374"/>
      <c r="L8" s="18"/>
      <c r="M8" s="55"/>
      <c r="N8" s="55"/>
      <c r="O8" s="56"/>
      <c r="P8" s="56"/>
      <c r="Q8" s="52"/>
      <c r="R8" s="55"/>
      <c r="S8" s="56"/>
      <c r="T8" s="50"/>
      <c r="X8" s="375"/>
    </row>
    <row r="9" spans="1:24" x14ac:dyDescent="0.2">
      <c r="A9" s="11" t="s">
        <v>1058</v>
      </c>
      <c r="B9" s="20">
        <v>2</v>
      </c>
      <c r="C9" s="22">
        <v>1054074</v>
      </c>
      <c r="D9" s="23"/>
      <c r="E9" s="22">
        <v>527037</v>
      </c>
      <c r="F9" s="26"/>
      <c r="G9" s="18"/>
      <c r="H9" s="55"/>
      <c r="I9" s="56"/>
      <c r="J9" s="56"/>
      <c r="K9" s="374"/>
      <c r="L9" s="18"/>
      <c r="M9" s="55"/>
      <c r="N9" s="55"/>
      <c r="O9" s="56"/>
      <c r="P9" s="56"/>
      <c r="Q9" s="52"/>
      <c r="R9" s="55"/>
      <c r="S9" s="56"/>
      <c r="T9" s="50"/>
      <c r="X9" s="375"/>
    </row>
    <row r="10" spans="1:24" x14ac:dyDescent="0.2">
      <c r="A10" s="11" t="s">
        <v>1059</v>
      </c>
      <c r="B10" s="20">
        <v>2</v>
      </c>
      <c r="C10" s="22">
        <v>1017716</v>
      </c>
      <c r="D10" s="23"/>
      <c r="E10" s="22">
        <v>508858</v>
      </c>
      <c r="F10" s="26"/>
      <c r="G10" s="18"/>
      <c r="H10" s="55"/>
      <c r="I10" s="56"/>
      <c r="J10" s="56"/>
      <c r="K10" s="374"/>
      <c r="L10" s="18"/>
      <c r="M10" s="55"/>
      <c r="N10" s="55"/>
      <c r="O10" s="56"/>
      <c r="P10" s="56"/>
      <c r="Q10" s="52"/>
      <c r="R10" s="55"/>
      <c r="S10" s="56"/>
      <c r="T10" s="50"/>
      <c r="X10" s="375"/>
    </row>
    <row r="11" spans="1:24" x14ac:dyDescent="0.2">
      <c r="A11" s="11" t="s">
        <v>986</v>
      </c>
      <c r="B11" s="20">
        <v>2</v>
      </c>
      <c r="C11" s="22">
        <v>1913773</v>
      </c>
      <c r="D11" s="23"/>
      <c r="E11" s="22">
        <v>956887</v>
      </c>
      <c r="F11" s="26"/>
      <c r="G11" s="18"/>
      <c r="H11" s="55"/>
      <c r="I11" s="56"/>
      <c r="J11" s="56"/>
      <c r="K11" s="374"/>
      <c r="L11" s="18"/>
      <c r="M11" s="55"/>
      <c r="N11" s="55"/>
      <c r="O11" s="56"/>
      <c r="P11" s="56"/>
      <c r="Q11" s="52"/>
      <c r="R11" s="55"/>
      <c r="S11" s="56"/>
      <c r="T11" s="50"/>
      <c r="X11" s="375"/>
    </row>
    <row r="12" spans="1:24" x14ac:dyDescent="0.2">
      <c r="A12" s="11" t="s">
        <v>997</v>
      </c>
      <c r="B12" s="20">
        <v>2</v>
      </c>
      <c r="C12" s="22">
        <v>819474</v>
      </c>
      <c r="D12" s="23"/>
      <c r="E12" s="22">
        <v>409737</v>
      </c>
      <c r="F12" s="26"/>
      <c r="G12" s="18"/>
      <c r="H12" s="55"/>
      <c r="I12" s="56"/>
      <c r="J12" s="56"/>
      <c r="K12" s="374"/>
      <c r="L12" s="18"/>
      <c r="M12" s="55"/>
      <c r="N12" s="55"/>
      <c r="O12" s="56"/>
      <c r="P12" s="56"/>
      <c r="Q12" s="52"/>
      <c r="R12" s="55"/>
      <c r="S12" s="56"/>
      <c r="T12" s="50"/>
      <c r="X12" s="375"/>
    </row>
    <row r="13" spans="1:24" x14ac:dyDescent="0.2">
      <c r="A13" s="11" t="s">
        <v>999</v>
      </c>
      <c r="B13" s="20">
        <v>2</v>
      </c>
      <c r="C13" s="22">
        <v>887219</v>
      </c>
      <c r="D13" s="23"/>
      <c r="E13" s="22">
        <v>443610</v>
      </c>
      <c r="F13" s="26"/>
      <c r="G13" s="18"/>
      <c r="H13" s="55"/>
      <c r="I13" s="56"/>
      <c r="J13" s="56"/>
      <c r="K13" s="374"/>
      <c r="L13" s="18"/>
      <c r="M13" s="55"/>
      <c r="N13" s="55"/>
      <c r="O13" s="56"/>
      <c r="P13" s="56"/>
      <c r="Q13" s="52"/>
      <c r="R13" s="55"/>
      <c r="S13" s="56"/>
      <c r="T13" s="50"/>
      <c r="X13" s="375"/>
    </row>
    <row r="14" spans="1:24" x14ac:dyDescent="0.2">
      <c r="A14" s="12" t="s">
        <v>1060</v>
      </c>
      <c r="B14" s="21">
        <v>2</v>
      </c>
      <c r="C14" s="24">
        <v>1545913</v>
      </c>
      <c r="D14" s="25"/>
      <c r="E14" s="24">
        <v>772957</v>
      </c>
      <c r="F14" s="27"/>
      <c r="G14" s="18"/>
      <c r="H14" s="55"/>
      <c r="I14" s="56"/>
      <c r="J14" s="56"/>
      <c r="K14" s="374"/>
      <c r="L14" s="18"/>
      <c r="M14" s="55"/>
      <c r="N14" s="55"/>
      <c r="O14" s="56"/>
      <c r="P14" s="56"/>
      <c r="Q14" s="52"/>
      <c r="R14" s="55"/>
      <c r="S14" s="56"/>
      <c r="T14" s="50"/>
      <c r="X14" s="375"/>
    </row>
    <row r="15" spans="1:24" x14ac:dyDescent="0.2">
      <c r="A15" s="11" t="s">
        <v>1061</v>
      </c>
      <c r="B15" s="20">
        <v>4</v>
      </c>
      <c r="C15" s="22">
        <v>2399889</v>
      </c>
      <c r="D15" s="23"/>
      <c r="E15" s="22">
        <v>599972</v>
      </c>
      <c r="F15" s="26"/>
      <c r="G15" s="18"/>
      <c r="H15" s="55"/>
      <c r="I15" s="56"/>
      <c r="J15" s="56"/>
      <c r="K15" s="374"/>
      <c r="L15" s="18"/>
      <c r="M15" s="55"/>
      <c r="N15" s="55"/>
      <c r="O15" s="56"/>
      <c r="P15" s="56"/>
      <c r="Q15" s="52"/>
      <c r="R15" s="55"/>
      <c r="S15" s="56"/>
      <c r="T15" s="50"/>
      <c r="X15" s="375"/>
    </row>
    <row r="16" spans="1:24" x14ac:dyDescent="0.2">
      <c r="A16" s="11" t="s">
        <v>992</v>
      </c>
      <c r="B16" s="20">
        <v>2</v>
      </c>
      <c r="C16" s="22">
        <v>1612425</v>
      </c>
      <c r="D16" s="23"/>
      <c r="E16" s="22">
        <v>806213</v>
      </c>
      <c r="F16" s="26"/>
      <c r="G16" s="18"/>
      <c r="H16" s="55"/>
      <c r="I16" s="56"/>
      <c r="J16" s="56"/>
      <c r="K16" s="374"/>
      <c r="L16" s="18"/>
      <c r="M16" s="55"/>
      <c r="N16" s="55"/>
      <c r="O16" s="56"/>
      <c r="P16" s="56"/>
      <c r="Q16" s="52"/>
      <c r="R16" s="55"/>
      <c r="S16" s="56"/>
      <c r="T16" s="50"/>
      <c r="X16" s="375"/>
    </row>
    <row r="17" spans="1:24" x14ac:dyDescent="0.2">
      <c r="A17" s="11" t="s">
        <v>1062</v>
      </c>
      <c r="B17" s="20">
        <v>2</v>
      </c>
      <c r="C17" s="22">
        <v>1598441</v>
      </c>
      <c r="D17" s="23"/>
      <c r="E17" s="22">
        <v>799221</v>
      </c>
      <c r="F17" s="26"/>
      <c r="G17" s="18"/>
      <c r="H17" s="55"/>
      <c r="I17" s="56"/>
      <c r="J17" s="56"/>
      <c r="K17" s="374"/>
      <c r="L17" s="18"/>
      <c r="M17" s="55"/>
      <c r="N17" s="55"/>
      <c r="O17" s="56"/>
      <c r="P17" s="56"/>
      <c r="Q17" s="52"/>
      <c r="R17" s="55"/>
      <c r="S17" s="56"/>
      <c r="T17" s="50"/>
      <c r="X17" s="375"/>
    </row>
    <row r="18" spans="1:24" x14ac:dyDescent="0.2">
      <c r="A18" s="11" t="s">
        <v>1063</v>
      </c>
      <c r="B18" s="20">
        <v>8</v>
      </c>
      <c r="C18" s="22">
        <v>6164504</v>
      </c>
      <c r="D18" s="23"/>
      <c r="E18" s="22">
        <v>770563</v>
      </c>
      <c r="F18" s="26"/>
      <c r="G18" s="18"/>
      <c r="H18" s="55"/>
      <c r="I18" s="56"/>
      <c r="J18" s="56"/>
      <c r="K18" s="374"/>
      <c r="L18" s="18"/>
      <c r="M18" s="55"/>
      <c r="N18" s="55"/>
      <c r="O18" s="56"/>
      <c r="P18" s="56"/>
      <c r="Q18" s="52"/>
      <c r="R18" s="55"/>
      <c r="S18" s="56"/>
      <c r="T18" s="50"/>
      <c r="X18" s="375"/>
    </row>
    <row r="19" spans="1:24" x14ac:dyDescent="0.2">
      <c r="A19" s="11" t="s">
        <v>989</v>
      </c>
      <c r="B19" s="20">
        <v>6</v>
      </c>
      <c r="C19" s="22">
        <v>5279312</v>
      </c>
      <c r="D19" s="23"/>
      <c r="E19" s="22">
        <v>879885</v>
      </c>
      <c r="F19" s="26"/>
      <c r="G19" s="18"/>
      <c r="H19" s="55"/>
      <c r="I19" s="56"/>
      <c r="J19" s="56"/>
      <c r="K19" s="374"/>
      <c r="L19" s="18"/>
      <c r="M19" s="55"/>
      <c r="N19" s="55"/>
      <c r="O19" s="56"/>
      <c r="P19" s="56"/>
      <c r="Q19" s="52"/>
      <c r="R19" s="55"/>
      <c r="S19" s="56"/>
      <c r="T19" s="50"/>
      <c r="X19" s="375"/>
    </row>
    <row r="20" spans="1:24" x14ac:dyDescent="0.2">
      <c r="A20" s="11" t="s">
        <v>985</v>
      </c>
      <c r="B20" s="20">
        <v>12</v>
      </c>
      <c r="C20" s="22">
        <v>11554700</v>
      </c>
      <c r="D20" s="23"/>
      <c r="E20" s="22">
        <v>962892</v>
      </c>
      <c r="F20" s="26"/>
      <c r="G20" s="18"/>
      <c r="H20" s="55"/>
      <c r="I20" s="56"/>
      <c r="J20" s="56"/>
      <c r="K20" s="374"/>
      <c r="L20" s="18"/>
      <c r="M20" s="55"/>
      <c r="N20" s="55"/>
      <c r="O20" s="56"/>
      <c r="P20" s="56"/>
      <c r="Q20" s="52"/>
      <c r="R20" s="55"/>
      <c r="S20" s="56"/>
      <c r="T20" s="50"/>
      <c r="X20" s="375"/>
    </row>
    <row r="21" spans="1:24" x14ac:dyDescent="0.2">
      <c r="A21" s="12" t="s">
        <v>982</v>
      </c>
      <c r="B21" s="21">
        <v>8</v>
      </c>
      <c r="C21" s="24">
        <v>7732893</v>
      </c>
      <c r="D21" s="25"/>
      <c r="E21" s="24">
        <v>966612</v>
      </c>
      <c r="F21" s="27"/>
      <c r="G21" s="18"/>
      <c r="H21" s="55"/>
      <c r="I21" s="56"/>
      <c r="J21" s="56"/>
      <c r="K21" s="374"/>
      <c r="L21" s="18"/>
      <c r="M21" s="55"/>
      <c r="N21" s="55"/>
      <c r="O21" s="56"/>
      <c r="P21" s="56"/>
      <c r="Q21" s="52"/>
      <c r="R21" s="55"/>
      <c r="S21" s="56"/>
      <c r="T21" s="50"/>
      <c r="X21" s="375"/>
    </row>
    <row r="22" spans="1:24" x14ac:dyDescent="0.2">
      <c r="A22" s="11" t="s">
        <v>987</v>
      </c>
      <c r="B22" s="20">
        <v>2</v>
      </c>
      <c r="C22" s="22">
        <v>1842601</v>
      </c>
      <c r="D22" s="23"/>
      <c r="E22" s="22">
        <v>921301</v>
      </c>
      <c r="F22" s="26"/>
      <c r="G22" s="18"/>
      <c r="H22" s="55"/>
      <c r="I22" s="56"/>
      <c r="J22" s="56"/>
      <c r="K22" s="374"/>
      <c r="L22" s="18"/>
      <c r="M22" s="55"/>
      <c r="N22" s="55"/>
      <c r="O22" s="56"/>
      <c r="P22" s="56"/>
      <c r="Q22" s="52"/>
      <c r="R22" s="55"/>
      <c r="S22" s="56"/>
      <c r="T22" s="50"/>
      <c r="X22" s="375"/>
    </row>
    <row r="23" spans="1:24" x14ac:dyDescent="0.2">
      <c r="A23" s="11" t="s">
        <v>998</v>
      </c>
      <c r="B23" s="20">
        <v>2</v>
      </c>
      <c r="C23" s="22">
        <v>867580</v>
      </c>
      <c r="D23" s="23"/>
      <c r="E23" s="22">
        <v>433790</v>
      </c>
      <c r="F23" s="26"/>
      <c r="G23" s="18"/>
      <c r="H23" s="55"/>
      <c r="I23" s="56"/>
      <c r="J23" s="56"/>
      <c r="K23" s="374"/>
      <c r="L23" s="18"/>
      <c r="M23" s="55"/>
      <c r="N23" s="55"/>
      <c r="O23" s="56"/>
      <c r="P23" s="56"/>
      <c r="Q23" s="52"/>
      <c r="R23" s="55"/>
      <c r="S23" s="56"/>
      <c r="T23" s="50"/>
      <c r="X23" s="375"/>
    </row>
    <row r="24" spans="1:24" x14ac:dyDescent="0.2">
      <c r="A24" s="11" t="s">
        <v>1001</v>
      </c>
      <c r="B24" s="20">
        <v>2</v>
      </c>
      <c r="C24" s="22">
        <v>935591</v>
      </c>
      <c r="D24" s="23"/>
      <c r="E24" s="22">
        <v>467796</v>
      </c>
      <c r="F24" s="26"/>
      <c r="G24" s="18"/>
      <c r="H24" s="55"/>
      <c r="I24" s="56"/>
      <c r="J24" s="56"/>
      <c r="K24" s="374"/>
      <c r="L24" s="18"/>
      <c r="M24" s="55"/>
      <c r="N24" s="55"/>
      <c r="O24" s="56"/>
      <c r="P24" s="56"/>
      <c r="Q24" s="52"/>
      <c r="R24" s="55"/>
      <c r="S24" s="56"/>
      <c r="T24" s="50"/>
      <c r="X24" s="375"/>
    </row>
    <row r="25" spans="1:24" x14ac:dyDescent="0.2">
      <c r="A25" s="12" t="s">
        <v>993</v>
      </c>
      <c r="B25" s="21">
        <v>2</v>
      </c>
      <c r="C25" s="24">
        <v>628446</v>
      </c>
      <c r="D25" s="25"/>
      <c r="E25" s="24">
        <v>314223</v>
      </c>
      <c r="F25" s="27"/>
      <c r="G25" s="18"/>
      <c r="H25" s="55"/>
      <c r="I25" s="56"/>
      <c r="J25" s="56"/>
      <c r="K25" s="374"/>
      <c r="L25" s="18"/>
      <c r="M25" s="55"/>
      <c r="N25" s="55"/>
      <c r="O25" s="56"/>
      <c r="P25" s="56"/>
      <c r="Q25" s="52"/>
      <c r="R25" s="55"/>
      <c r="S25" s="56"/>
      <c r="T25" s="50"/>
      <c r="X25" s="375"/>
    </row>
    <row r="26" spans="1:24" x14ac:dyDescent="0.2">
      <c r="A26" s="11" t="s">
        <v>995</v>
      </c>
      <c r="B26" s="20">
        <v>2</v>
      </c>
      <c r="C26" s="22">
        <v>680538</v>
      </c>
      <c r="D26" s="23"/>
      <c r="E26" s="22">
        <v>340269</v>
      </c>
      <c r="F26" s="26"/>
      <c r="G26" s="18"/>
      <c r="H26" s="55"/>
      <c r="I26" s="56"/>
      <c r="J26" s="56"/>
      <c r="K26" s="374"/>
      <c r="L26" s="18"/>
      <c r="M26" s="55"/>
      <c r="N26" s="55"/>
      <c r="O26" s="56"/>
      <c r="P26" s="56"/>
      <c r="Q26" s="52"/>
      <c r="R26" s="55"/>
      <c r="S26" s="56"/>
      <c r="T26" s="50"/>
      <c r="X26" s="375"/>
    </row>
    <row r="27" spans="1:24" x14ac:dyDescent="0.2">
      <c r="A27" s="11" t="s">
        <v>990</v>
      </c>
      <c r="B27" s="20">
        <v>2</v>
      </c>
      <c r="C27" s="22">
        <v>1710930</v>
      </c>
      <c r="D27" s="23"/>
      <c r="E27" s="22">
        <v>855465</v>
      </c>
      <c r="F27" s="26"/>
      <c r="G27" s="18"/>
      <c r="H27" s="55"/>
      <c r="I27" s="56"/>
      <c r="J27" s="56"/>
      <c r="K27" s="374"/>
      <c r="L27" s="18"/>
      <c r="M27" s="55"/>
      <c r="N27" s="55"/>
      <c r="O27" s="56"/>
      <c r="P27" s="56"/>
      <c r="Q27" s="52"/>
      <c r="R27" s="55"/>
      <c r="S27" s="56"/>
      <c r="T27" s="50"/>
      <c r="X27" s="375"/>
    </row>
    <row r="28" spans="1:24" x14ac:dyDescent="0.2">
      <c r="A28" s="11" t="s">
        <v>991</v>
      </c>
      <c r="B28" s="20">
        <v>2</v>
      </c>
      <c r="C28" s="22">
        <v>1633395</v>
      </c>
      <c r="D28" s="23"/>
      <c r="E28" s="22">
        <v>816698</v>
      </c>
      <c r="F28" s="26"/>
      <c r="G28" s="18"/>
      <c r="H28" s="55"/>
      <c r="I28" s="56"/>
      <c r="J28" s="56"/>
      <c r="K28" s="374"/>
      <c r="L28" s="18"/>
      <c r="M28" s="55"/>
      <c r="N28" s="55"/>
      <c r="O28" s="56"/>
      <c r="P28" s="56"/>
      <c r="Q28" s="52"/>
      <c r="R28" s="55"/>
      <c r="S28" s="56"/>
      <c r="T28" s="50"/>
      <c r="X28" s="375"/>
    </row>
    <row r="29" spans="1:24" x14ac:dyDescent="0.2">
      <c r="A29" s="11" t="s">
        <v>1064</v>
      </c>
      <c r="B29" s="20">
        <v>4</v>
      </c>
      <c r="C29" s="22">
        <v>3016115</v>
      </c>
      <c r="D29" s="23"/>
      <c r="E29" s="22">
        <v>754029</v>
      </c>
      <c r="F29" s="26"/>
      <c r="G29" s="18"/>
      <c r="H29" s="55"/>
      <c r="I29" s="56"/>
      <c r="J29" s="56"/>
      <c r="K29" s="374"/>
      <c r="L29" s="18"/>
      <c r="M29" s="55"/>
      <c r="N29" s="55"/>
      <c r="O29" s="56"/>
      <c r="P29" s="56"/>
      <c r="Q29" s="52"/>
      <c r="R29" s="55"/>
      <c r="S29" s="56"/>
      <c r="T29" s="50"/>
      <c r="X29" s="375"/>
    </row>
    <row r="30" spans="1:24" x14ac:dyDescent="0.2">
      <c r="A30" s="11" t="s">
        <v>1065</v>
      </c>
      <c r="B30" s="20">
        <v>8</v>
      </c>
      <c r="C30" s="22">
        <v>6111083</v>
      </c>
      <c r="D30" s="23"/>
      <c r="E30" s="22">
        <v>763885</v>
      </c>
      <c r="F30" s="26"/>
      <c r="G30" s="18"/>
      <c r="H30" s="55"/>
      <c r="I30" s="56"/>
      <c r="J30" s="56"/>
      <c r="K30" s="374"/>
      <c r="L30" s="18"/>
      <c r="M30" s="55"/>
      <c r="N30" s="55"/>
      <c r="O30" s="56"/>
      <c r="P30" s="56"/>
      <c r="Q30" s="52"/>
      <c r="R30" s="55"/>
      <c r="S30" s="56"/>
      <c r="T30" s="50"/>
      <c r="X30" s="375"/>
    </row>
    <row r="31" spans="1:24" x14ac:dyDescent="0.2">
      <c r="A31" s="12" t="s">
        <v>1066</v>
      </c>
      <c r="B31" s="21">
        <v>2</v>
      </c>
      <c r="C31" s="24">
        <v>1460720</v>
      </c>
      <c r="D31" s="25"/>
      <c r="E31" s="24">
        <v>730360</v>
      </c>
      <c r="F31" s="27"/>
      <c r="G31" s="18"/>
      <c r="H31" s="55"/>
      <c r="I31" s="56"/>
      <c r="J31" s="56"/>
      <c r="K31" s="374"/>
      <c r="L31" s="18"/>
      <c r="M31" s="55"/>
      <c r="N31" s="55"/>
      <c r="O31" s="56"/>
      <c r="P31" s="56"/>
      <c r="Q31" s="52"/>
      <c r="R31" s="55"/>
      <c r="S31" s="56"/>
      <c r="T31" s="50"/>
      <c r="X31" s="375"/>
    </row>
    <row r="32" spans="1:24" x14ac:dyDescent="0.2">
      <c r="A32" s="11" t="s">
        <v>1067</v>
      </c>
      <c r="B32" s="20">
        <v>2</v>
      </c>
      <c r="C32" s="22">
        <v>1152633</v>
      </c>
      <c r="D32" s="23"/>
      <c r="E32" s="22">
        <v>576317</v>
      </c>
      <c r="F32" s="26"/>
      <c r="G32" s="18"/>
      <c r="H32" s="55"/>
      <c r="I32" s="56"/>
      <c r="J32" s="56"/>
      <c r="K32" s="374"/>
      <c r="L32" s="18"/>
      <c r="M32" s="55"/>
      <c r="N32" s="55"/>
      <c r="O32" s="56"/>
      <c r="P32" s="56"/>
      <c r="Q32" s="52"/>
      <c r="R32" s="55"/>
      <c r="S32" s="56"/>
      <c r="T32" s="50"/>
      <c r="X32" s="375"/>
    </row>
    <row r="33" spans="1:24" x14ac:dyDescent="0.2">
      <c r="A33" s="11" t="s">
        <v>1068</v>
      </c>
      <c r="B33" s="20">
        <v>4</v>
      </c>
      <c r="C33" s="22">
        <v>2084943</v>
      </c>
      <c r="D33" s="23"/>
      <c r="E33" s="22">
        <v>521236</v>
      </c>
      <c r="F33" s="26"/>
      <c r="G33" s="18"/>
      <c r="H33" s="55"/>
      <c r="I33" s="56"/>
      <c r="J33" s="56"/>
      <c r="K33" s="374"/>
      <c r="L33" s="18"/>
      <c r="M33" s="55"/>
      <c r="N33" s="55"/>
      <c r="O33" s="56"/>
      <c r="P33" s="56"/>
      <c r="Q33" s="52"/>
      <c r="R33" s="55"/>
      <c r="S33" s="56"/>
      <c r="T33" s="50"/>
      <c r="X33" s="375"/>
    </row>
    <row r="34" spans="1:24" x14ac:dyDescent="0.2">
      <c r="A34" s="11" t="s">
        <v>988</v>
      </c>
      <c r="B34" s="20">
        <v>8</v>
      </c>
      <c r="C34" s="22">
        <v>7302647</v>
      </c>
      <c r="D34" s="23"/>
      <c r="E34" s="22">
        <v>912831</v>
      </c>
      <c r="F34" s="26"/>
      <c r="G34" s="18"/>
      <c r="H34" s="55"/>
      <c r="I34" s="56"/>
      <c r="J34" s="56"/>
      <c r="K34" s="374"/>
      <c r="L34" s="18"/>
      <c r="M34" s="55"/>
      <c r="N34" s="55"/>
      <c r="O34" s="56"/>
      <c r="P34" s="56"/>
      <c r="Q34" s="52"/>
      <c r="R34" s="55"/>
      <c r="S34" s="56"/>
      <c r="T34" s="50"/>
      <c r="X34" s="375"/>
    </row>
    <row r="35" spans="1:24" x14ac:dyDescent="0.2">
      <c r="A35" s="11" t="s">
        <v>1069</v>
      </c>
      <c r="B35" s="20">
        <v>6</v>
      </c>
      <c r="C35" s="22">
        <v>4539287</v>
      </c>
      <c r="D35" s="23"/>
      <c r="E35" s="22">
        <v>756548</v>
      </c>
      <c r="F35" s="26"/>
      <c r="G35" s="18"/>
      <c r="H35" s="55"/>
      <c r="I35" s="56"/>
      <c r="J35" s="56"/>
      <c r="K35" s="374"/>
      <c r="L35" s="18"/>
      <c r="M35" s="55"/>
      <c r="N35" s="55"/>
      <c r="O35" s="56"/>
      <c r="P35" s="56"/>
      <c r="Q35" s="52"/>
      <c r="R35" s="55"/>
      <c r="S35" s="56"/>
      <c r="T35" s="50"/>
      <c r="X35" s="375"/>
    </row>
    <row r="36" spans="1:24" x14ac:dyDescent="0.2">
      <c r="A36" s="11" t="s">
        <v>1070</v>
      </c>
      <c r="B36" s="20">
        <v>2</v>
      </c>
      <c r="C36" s="22">
        <v>1121510</v>
      </c>
      <c r="D36" s="23"/>
      <c r="E36" s="22">
        <v>560755</v>
      </c>
      <c r="F36" s="26"/>
      <c r="G36" s="18"/>
      <c r="H36" s="55"/>
      <c r="I36" s="56"/>
      <c r="J36" s="56"/>
      <c r="K36" s="374"/>
      <c r="L36" s="18"/>
      <c r="M36" s="55"/>
      <c r="N36" s="55"/>
      <c r="O36" s="56"/>
      <c r="P36" s="56"/>
      <c r="Q36" s="52"/>
      <c r="R36" s="55"/>
      <c r="S36" s="56"/>
      <c r="T36" s="50"/>
      <c r="X36" s="375"/>
    </row>
    <row r="37" spans="1:24" x14ac:dyDescent="0.2">
      <c r="A37" s="12" t="s">
        <v>983</v>
      </c>
      <c r="B37" s="21">
        <v>2</v>
      </c>
      <c r="C37" s="24">
        <v>786202</v>
      </c>
      <c r="D37" s="25"/>
      <c r="E37" s="24">
        <v>393101</v>
      </c>
      <c r="F37" s="27"/>
      <c r="G37" s="18"/>
      <c r="H37" s="55"/>
      <c r="I37" s="56"/>
      <c r="J37" s="56"/>
      <c r="K37" s="374"/>
      <c r="L37" s="18"/>
      <c r="M37" s="55"/>
      <c r="N37" s="55"/>
      <c r="O37" s="56"/>
      <c r="P37" s="56"/>
      <c r="Q37" s="52"/>
      <c r="R37" s="55"/>
      <c r="S37" s="56"/>
      <c r="T37" s="50"/>
      <c r="X37" s="375"/>
    </row>
    <row r="38" spans="1:24" x14ac:dyDescent="0.2">
      <c r="A38" s="38" t="s">
        <v>1071</v>
      </c>
      <c r="B38" s="20">
        <v>2</v>
      </c>
      <c r="C38" s="22">
        <v>1006575</v>
      </c>
      <c r="D38" s="23"/>
      <c r="E38" s="22">
        <v>503288</v>
      </c>
      <c r="F38" s="26"/>
      <c r="G38" s="18"/>
      <c r="H38" s="55"/>
      <c r="I38" s="56"/>
      <c r="J38" s="56"/>
      <c r="K38" s="374"/>
      <c r="L38" s="18"/>
      <c r="M38" s="55"/>
      <c r="N38" s="55"/>
      <c r="O38" s="56"/>
      <c r="P38" s="56"/>
      <c r="Q38" s="52"/>
      <c r="R38" s="55"/>
      <c r="S38" s="56"/>
      <c r="T38" s="50"/>
      <c r="X38" s="375"/>
    </row>
    <row r="39" spans="1:24" x14ac:dyDescent="0.2">
      <c r="A39" s="11" t="s">
        <v>1072</v>
      </c>
      <c r="B39" s="20">
        <v>2</v>
      </c>
      <c r="C39" s="22">
        <v>1550291</v>
      </c>
      <c r="D39" s="23"/>
      <c r="E39" s="22">
        <v>775146</v>
      </c>
      <c r="F39" s="26"/>
      <c r="G39" s="18"/>
      <c r="H39" s="55"/>
      <c r="I39" s="56"/>
      <c r="J39" s="56"/>
      <c r="K39" s="374"/>
      <c r="L39" s="18"/>
      <c r="M39" s="55"/>
      <c r="N39" s="55"/>
      <c r="O39" s="56"/>
      <c r="P39" s="56"/>
      <c r="Q39" s="52"/>
      <c r="R39" s="55"/>
      <c r="S39" s="56"/>
      <c r="T39" s="50"/>
      <c r="X39" s="375"/>
    </row>
    <row r="40" spans="1:24" x14ac:dyDescent="0.2">
      <c r="A40" s="11" t="s">
        <v>1073</v>
      </c>
      <c r="B40" s="20">
        <v>4</v>
      </c>
      <c r="C40" s="22">
        <v>2297308</v>
      </c>
      <c r="D40" s="23"/>
      <c r="E40" s="22">
        <v>574327</v>
      </c>
      <c r="F40" s="26"/>
      <c r="G40" s="18"/>
      <c r="H40" s="55"/>
      <c r="I40" s="56"/>
      <c r="J40" s="56"/>
      <c r="K40" s="374"/>
      <c r="L40" s="18"/>
      <c r="M40" s="55"/>
      <c r="N40" s="55"/>
      <c r="O40" s="56"/>
      <c r="P40" s="56"/>
      <c r="Q40" s="52"/>
      <c r="R40" s="55"/>
      <c r="S40" s="56"/>
      <c r="T40" s="50"/>
      <c r="X40" s="375"/>
    </row>
    <row r="41" spans="1:24" x14ac:dyDescent="0.2">
      <c r="A41" s="12" t="s">
        <v>1074</v>
      </c>
      <c r="B41" s="21">
        <v>2</v>
      </c>
      <c r="C41" s="24">
        <v>1120406</v>
      </c>
      <c r="D41" s="25"/>
      <c r="E41" s="24">
        <v>560203</v>
      </c>
      <c r="F41" s="27"/>
      <c r="G41" s="18"/>
      <c r="H41" s="55"/>
      <c r="I41" s="56"/>
      <c r="J41" s="56"/>
      <c r="K41" s="374"/>
      <c r="L41" s="18"/>
      <c r="M41" s="55"/>
      <c r="N41" s="55"/>
      <c r="O41" s="56"/>
      <c r="P41" s="56"/>
      <c r="Q41" s="52"/>
      <c r="R41" s="55"/>
      <c r="S41" s="56"/>
      <c r="T41" s="50"/>
      <c r="X41" s="375"/>
    </row>
    <row r="42" spans="1:24" x14ac:dyDescent="0.2">
      <c r="A42" s="38" t="s">
        <v>1075</v>
      </c>
      <c r="B42" s="20">
        <v>2</v>
      </c>
      <c r="C42" s="22">
        <v>1196984</v>
      </c>
      <c r="D42" s="23"/>
      <c r="E42" s="22">
        <v>598492</v>
      </c>
      <c r="F42" s="26"/>
      <c r="G42" s="18"/>
      <c r="H42" s="55"/>
      <c r="I42" s="56"/>
      <c r="J42" s="56"/>
      <c r="K42" s="374"/>
      <c r="L42" s="18"/>
      <c r="M42" s="55"/>
      <c r="N42" s="55"/>
      <c r="O42" s="56"/>
      <c r="P42" s="56"/>
      <c r="Q42" s="52"/>
      <c r="R42" s="55"/>
      <c r="S42" s="56"/>
      <c r="T42" s="50"/>
      <c r="X42" s="375"/>
    </row>
    <row r="43" spans="1:24" x14ac:dyDescent="0.2">
      <c r="A43" s="11" t="s">
        <v>996</v>
      </c>
      <c r="B43" s="20">
        <v>2</v>
      </c>
      <c r="C43" s="22">
        <v>800572</v>
      </c>
      <c r="D43" s="23"/>
      <c r="E43" s="22">
        <v>400286</v>
      </c>
      <c r="F43" s="26"/>
      <c r="G43" s="18"/>
      <c r="H43" s="55"/>
      <c r="I43" s="56"/>
      <c r="J43" s="56"/>
      <c r="K43" s="374"/>
      <c r="L43" s="18"/>
      <c r="M43" s="55"/>
      <c r="N43" s="55"/>
      <c r="O43" s="56"/>
      <c r="P43" s="56"/>
      <c r="Q43" s="52"/>
      <c r="R43" s="55"/>
      <c r="S43" s="56"/>
      <c r="T43" s="50"/>
      <c r="X43" s="375"/>
    </row>
    <row r="44" spans="1:24" x14ac:dyDescent="0.2">
      <c r="A44" s="12" t="s">
        <v>1076</v>
      </c>
      <c r="B44" s="21">
        <v>2</v>
      </c>
      <c r="C44" s="24">
        <v>1121812</v>
      </c>
      <c r="D44" s="25"/>
      <c r="E44" s="24">
        <v>560906</v>
      </c>
      <c r="F44" s="27"/>
      <c r="G44" s="18"/>
      <c r="H44" s="55"/>
      <c r="I44" s="56"/>
      <c r="J44" s="56"/>
      <c r="K44" s="374"/>
      <c r="L44" s="18"/>
      <c r="M44" s="55"/>
      <c r="N44" s="55"/>
      <c r="O44" s="56"/>
      <c r="P44" s="56"/>
      <c r="Q44" s="52"/>
      <c r="R44" s="55"/>
      <c r="S44" s="56"/>
      <c r="T44" s="50"/>
      <c r="X44" s="375"/>
    </row>
    <row r="45" spans="1:24" x14ac:dyDescent="0.2">
      <c r="A45" s="11" t="s">
        <v>1077</v>
      </c>
      <c r="B45" s="20">
        <v>6</v>
      </c>
      <c r="C45" s="22">
        <v>4223753</v>
      </c>
      <c r="D45" s="23"/>
      <c r="E45" s="22">
        <v>703959</v>
      </c>
      <c r="F45" s="26"/>
      <c r="G45" s="18"/>
      <c r="H45" s="55"/>
      <c r="I45" s="56"/>
      <c r="J45" s="56"/>
      <c r="K45" s="374"/>
      <c r="L45" s="18"/>
      <c r="M45" s="55"/>
      <c r="N45" s="55"/>
      <c r="O45" s="56"/>
      <c r="P45" s="56"/>
      <c r="Q45" s="52"/>
      <c r="R45" s="55"/>
      <c r="S45" s="56"/>
      <c r="T45" s="50"/>
      <c r="X45" s="375"/>
    </row>
    <row r="46" spans="1:24" x14ac:dyDescent="0.2">
      <c r="A46" s="11" t="s">
        <v>994</v>
      </c>
      <c r="B46" s="20">
        <v>2</v>
      </c>
      <c r="C46" s="22">
        <v>667054</v>
      </c>
      <c r="D46" s="23"/>
      <c r="E46" s="22">
        <v>333527</v>
      </c>
      <c r="F46" s="26"/>
      <c r="G46" s="18"/>
      <c r="H46" s="55"/>
      <c r="I46" s="56"/>
      <c r="J46" s="56"/>
      <c r="K46" s="374"/>
      <c r="L46" s="18"/>
      <c r="M46" s="55"/>
      <c r="N46" s="55"/>
      <c r="O46" s="56"/>
      <c r="P46" s="56"/>
      <c r="Q46" s="52"/>
      <c r="R46" s="55"/>
      <c r="S46" s="56"/>
      <c r="T46" s="50"/>
      <c r="X46" s="375"/>
    </row>
    <row r="47" spans="1:24" x14ac:dyDescent="0.2">
      <c r="A47" s="11" t="s">
        <v>1078</v>
      </c>
      <c r="B47" s="20">
        <v>2</v>
      </c>
      <c r="C47" s="22">
        <v>1092899</v>
      </c>
      <c r="D47" s="23"/>
      <c r="E47" s="22">
        <v>546450</v>
      </c>
      <c r="F47" s="26"/>
      <c r="G47" s="18"/>
      <c r="H47" s="55"/>
      <c r="I47" s="56"/>
      <c r="J47" s="56"/>
      <c r="K47" s="374"/>
      <c r="L47" s="18"/>
      <c r="M47" s="55"/>
      <c r="N47" s="55"/>
      <c r="O47" s="56"/>
      <c r="P47" s="56"/>
      <c r="Q47" s="52"/>
      <c r="R47" s="55"/>
      <c r="S47" s="56"/>
      <c r="T47" s="50"/>
      <c r="X47" s="375"/>
    </row>
    <row r="48" spans="1:24" x14ac:dyDescent="0.2">
      <c r="A48" s="11" t="s">
        <v>1079</v>
      </c>
      <c r="B48" s="20">
        <v>2</v>
      </c>
      <c r="C48" s="22">
        <v>1440373</v>
      </c>
      <c r="D48" s="23"/>
      <c r="E48" s="22">
        <v>720187</v>
      </c>
      <c r="F48" s="26"/>
      <c r="G48" s="18"/>
      <c r="H48" s="55"/>
      <c r="I48" s="56"/>
      <c r="J48" s="56"/>
      <c r="K48" s="374"/>
      <c r="L48" s="18"/>
      <c r="M48" s="55"/>
      <c r="N48" s="55"/>
      <c r="O48" s="56"/>
      <c r="P48" s="56"/>
      <c r="Q48" s="52"/>
      <c r="R48" s="55"/>
      <c r="S48" s="56"/>
      <c r="T48" s="50"/>
      <c r="X48" s="375"/>
    </row>
    <row r="49" spans="1:24" x14ac:dyDescent="0.2">
      <c r="A49" s="11" t="s">
        <v>1080</v>
      </c>
      <c r="B49" s="20">
        <v>2</v>
      </c>
      <c r="C49" s="22">
        <v>941523</v>
      </c>
      <c r="D49" s="23"/>
      <c r="E49" s="22">
        <v>470762</v>
      </c>
      <c r="F49" s="26"/>
      <c r="G49" s="18"/>
      <c r="H49" s="55"/>
      <c r="I49" s="56"/>
      <c r="J49" s="56"/>
      <c r="K49" s="374"/>
      <c r="L49" s="18"/>
      <c r="M49" s="55"/>
      <c r="N49" s="55"/>
      <c r="O49" s="56"/>
      <c r="P49" s="56"/>
      <c r="Q49" s="52"/>
      <c r="R49" s="55"/>
      <c r="S49" s="56"/>
      <c r="T49" s="50"/>
      <c r="X49" s="375"/>
    </row>
    <row r="50" spans="1:24" x14ac:dyDescent="0.2">
      <c r="A50" s="11" t="s">
        <v>1000</v>
      </c>
      <c r="B50" s="20">
        <v>2</v>
      </c>
      <c r="C50" s="22">
        <v>887608</v>
      </c>
      <c r="D50" s="23"/>
      <c r="E50" s="22">
        <v>443804</v>
      </c>
      <c r="F50" s="26"/>
      <c r="G50" s="18"/>
      <c r="H50" s="55"/>
      <c r="I50" s="56"/>
      <c r="J50" s="56"/>
      <c r="K50" s="374"/>
      <c r="L50" s="18"/>
      <c r="M50" s="55"/>
      <c r="N50" s="55"/>
      <c r="O50" s="56"/>
      <c r="P50" s="56"/>
      <c r="Q50" s="52"/>
      <c r="R50" s="55"/>
      <c r="S50" s="56"/>
      <c r="T50" s="50"/>
      <c r="X50" s="375"/>
    </row>
    <row r="51" spans="1:24" x14ac:dyDescent="0.2">
      <c r="A51" s="11" t="s">
        <v>1081</v>
      </c>
      <c r="B51" s="20">
        <v>2</v>
      </c>
      <c r="C51" s="22">
        <v>1319420</v>
      </c>
      <c r="D51" s="23"/>
      <c r="E51" s="22">
        <v>659710</v>
      </c>
      <c r="F51" s="26"/>
      <c r="G51" s="18"/>
      <c r="H51" s="55"/>
      <c r="I51" s="56"/>
      <c r="J51" s="56"/>
      <c r="K51" s="374"/>
      <c r="L51" s="18"/>
      <c r="M51" s="55"/>
      <c r="N51" s="55"/>
      <c r="O51" s="56"/>
      <c r="P51" s="56"/>
      <c r="Q51" s="52"/>
      <c r="R51" s="55"/>
      <c r="S51" s="56"/>
      <c r="T51" s="50"/>
      <c r="X51" s="375"/>
    </row>
    <row r="52" spans="1:24" x14ac:dyDescent="0.2">
      <c r="A52" s="11" t="s">
        <v>1082</v>
      </c>
      <c r="B52" s="20">
        <v>2</v>
      </c>
      <c r="C52" s="22">
        <v>1178239</v>
      </c>
      <c r="D52" s="23"/>
      <c r="E52" s="22">
        <v>589120</v>
      </c>
      <c r="F52" s="26"/>
      <c r="G52" s="18"/>
      <c r="H52" s="55"/>
      <c r="I52" s="56"/>
      <c r="J52" s="56"/>
      <c r="K52" s="374"/>
      <c r="L52" s="18"/>
      <c r="M52" s="55"/>
      <c r="N52" s="55"/>
      <c r="O52" s="56"/>
      <c r="P52" s="56"/>
      <c r="Q52" s="52"/>
      <c r="R52" s="55"/>
      <c r="S52" s="56"/>
      <c r="T52" s="50"/>
      <c r="X52" s="375"/>
    </row>
    <row r="53" spans="1:24" x14ac:dyDescent="0.2">
      <c r="A53" s="6" t="s">
        <v>96</v>
      </c>
      <c r="B53" s="103">
        <v>148</v>
      </c>
      <c r="C53" s="104">
        <v>104723397</v>
      </c>
      <c r="D53" s="105"/>
      <c r="E53" s="104">
        <v>707591</v>
      </c>
      <c r="F53" s="106"/>
      <c r="G53" s="18"/>
      <c r="H53" s="18"/>
      <c r="I53" s="18"/>
      <c r="J53" s="18"/>
      <c r="K53" s="18"/>
      <c r="L53" s="18"/>
      <c r="M53" s="18"/>
      <c r="N53" s="18"/>
      <c r="O53" s="18"/>
      <c r="P53" s="18"/>
      <c r="S53" s="51"/>
    </row>
    <row r="54" spans="1:24" x14ac:dyDescent="0.2">
      <c r="A54" s="55"/>
      <c r="B54" s="56"/>
      <c r="C54" s="100"/>
      <c r="D54" s="100"/>
      <c r="E54" s="100"/>
      <c r="F54" s="18"/>
      <c r="G54" s="18"/>
      <c r="H54" s="18"/>
      <c r="I54" s="18"/>
      <c r="J54" s="18"/>
      <c r="K54" s="18"/>
      <c r="L54" s="18"/>
      <c r="M54" s="18"/>
      <c r="N54" s="18"/>
      <c r="O54" s="18"/>
      <c r="P54" s="18"/>
      <c r="S54" s="51"/>
    </row>
    <row r="55" spans="1:24" x14ac:dyDescent="0.2">
      <c r="A55" s="114"/>
    </row>
    <row r="56" spans="1:24" x14ac:dyDescent="0.2">
      <c r="A56" s="114"/>
      <c r="B56" s="56"/>
      <c r="C56" s="100"/>
      <c r="D56" s="100"/>
      <c r="E56" s="100"/>
      <c r="F56" s="18"/>
      <c r="G56" s="18"/>
      <c r="H56" s="18"/>
      <c r="I56" s="18"/>
      <c r="J56" s="18"/>
      <c r="K56" s="18"/>
      <c r="L56" s="18"/>
      <c r="M56" s="18"/>
      <c r="N56" s="18"/>
      <c r="O56" s="18"/>
      <c r="P56" s="18"/>
      <c r="S56" s="51"/>
    </row>
    <row r="57" spans="1:24" x14ac:dyDescent="0.2">
      <c r="A57" s="441"/>
      <c r="B57" s="441"/>
      <c r="C57" s="441"/>
      <c r="D57" s="441"/>
      <c r="E57" s="441"/>
      <c r="F57" s="441"/>
      <c r="G57" s="18"/>
      <c r="H57" s="18"/>
      <c r="I57" s="18"/>
      <c r="J57" s="18"/>
      <c r="K57" s="18"/>
      <c r="L57" s="18"/>
      <c r="M57" s="18"/>
      <c r="N57" s="18"/>
      <c r="O57" s="18"/>
      <c r="P57" s="18"/>
      <c r="S57" s="51"/>
    </row>
    <row r="58" spans="1:24" x14ac:dyDescent="0.2">
      <c r="A58" s="8"/>
      <c r="B58" s="9"/>
      <c r="C58" s="9"/>
      <c r="D58" s="9"/>
      <c r="E58" s="60"/>
    </row>
  </sheetData>
  <mergeCells count="4">
    <mergeCell ref="E7:F7"/>
    <mergeCell ref="C7:D7"/>
    <mergeCell ref="A57:F57"/>
    <mergeCell ref="E5:F5"/>
  </mergeCells>
  <phoneticPr fontId="4"/>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dimension ref="A1:I307"/>
  <sheetViews>
    <sheetView view="pageBreakPreview" zoomScale="85" zoomScaleNormal="100" zoomScaleSheetLayoutView="85" workbookViewId="0">
      <selection activeCell="C3" sqref="C3"/>
    </sheetView>
  </sheetViews>
  <sheetFormatPr defaultColWidth="9" defaultRowHeight="13" x14ac:dyDescent="0.2"/>
  <cols>
    <col min="1" max="2" width="11.6328125" style="1" customWidth="1"/>
    <col min="3" max="3" width="20.6328125" style="1" customWidth="1"/>
    <col min="4" max="4" width="10.6328125" style="1" customWidth="1"/>
    <col min="5" max="5" width="20.6328125" style="1" customWidth="1"/>
    <col min="6" max="6" width="10.6328125" style="1" customWidth="1"/>
    <col min="7" max="16384" width="9" style="1"/>
  </cols>
  <sheetData>
    <row r="1" spans="1:9" x14ac:dyDescent="0.2">
      <c r="A1" s="3"/>
      <c r="B1" s="3"/>
      <c r="C1" s="3"/>
      <c r="D1" s="58"/>
      <c r="E1" s="3"/>
      <c r="F1" s="3"/>
    </row>
    <row r="2" spans="1:9" x14ac:dyDescent="0.2">
      <c r="A2" s="3"/>
      <c r="B2" s="3"/>
      <c r="C2" s="3"/>
      <c r="D2" s="3"/>
      <c r="E2" s="3"/>
      <c r="F2" s="3"/>
    </row>
    <row r="3" spans="1:9" ht="19.5" customHeight="1" x14ac:dyDescent="0.2">
      <c r="A3" s="65" t="s">
        <v>663</v>
      </c>
      <c r="B3" s="3"/>
      <c r="C3" s="3"/>
      <c r="D3" s="18"/>
      <c r="E3" s="3"/>
      <c r="F3" s="3"/>
    </row>
    <row r="4" spans="1:9" ht="20.149999999999999" customHeight="1" x14ac:dyDescent="0.2">
      <c r="A4" s="65" t="s">
        <v>765</v>
      </c>
      <c r="B4" s="3"/>
      <c r="C4" s="3"/>
      <c r="D4" s="18"/>
      <c r="E4" s="3"/>
      <c r="F4" s="3"/>
    </row>
    <row r="5" spans="1:9" ht="13.5" customHeight="1" x14ac:dyDescent="0.2">
      <c r="A5" s="5"/>
      <c r="B5" s="3"/>
      <c r="C5" s="3"/>
      <c r="D5" s="4"/>
      <c r="E5" s="442" t="s">
        <v>947</v>
      </c>
      <c r="F5" s="442"/>
    </row>
    <row r="6" spans="1:9" ht="9.75" customHeight="1" x14ac:dyDescent="0.2">
      <c r="A6" s="3"/>
      <c r="B6" s="3"/>
      <c r="C6" s="3"/>
      <c r="D6" s="3"/>
      <c r="E6" s="3"/>
      <c r="F6" s="3"/>
    </row>
    <row r="7" spans="1:9" x14ac:dyDescent="0.2">
      <c r="A7" s="6" t="s">
        <v>26</v>
      </c>
      <c r="B7" s="6" t="s">
        <v>27</v>
      </c>
      <c r="C7" s="439" t="s">
        <v>1</v>
      </c>
      <c r="D7" s="443"/>
      <c r="E7" s="439" t="s">
        <v>812</v>
      </c>
      <c r="F7" s="443"/>
    </row>
    <row r="8" spans="1:9" x14ac:dyDescent="0.2">
      <c r="A8" s="78">
        <v>1</v>
      </c>
      <c r="B8" s="80" t="s">
        <v>982</v>
      </c>
      <c r="C8" s="82">
        <v>966612</v>
      </c>
      <c r="D8" s="83"/>
      <c r="E8" s="88">
        <v>3.0760000000000001</v>
      </c>
      <c r="F8" s="84"/>
    </row>
    <row r="9" spans="1:9" x14ac:dyDescent="0.2">
      <c r="A9" s="78">
        <v>2</v>
      </c>
      <c r="B9" s="80" t="s">
        <v>985</v>
      </c>
      <c r="C9" s="82">
        <v>962892</v>
      </c>
      <c r="D9" s="83"/>
      <c r="E9" s="88">
        <v>3.0640000000000001</v>
      </c>
      <c r="F9" s="84"/>
    </row>
    <row r="10" spans="1:9" x14ac:dyDescent="0.2">
      <c r="A10" s="78">
        <v>3</v>
      </c>
      <c r="B10" s="80" t="s">
        <v>986</v>
      </c>
      <c r="C10" s="82">
        <v>956887</v>
      </c>
      <c r="D10" s="83"/>
      <c r="E10" s="88">
        <v>3.0449999999999999</v>
      </c>
      <c r="F10" s="84"/>
    </row>
    <row r="11" spans="1:9" x14ac:dyDescent="0.2">
      <c r="A11" s="78">
        <v>4</v>
      </c>
      <c r="B11" s="80" t="s">
        <v>987</v>
      </c>
      <c r="C11" s="82">
        <v>921301</v>
      </c>
      <c r="D11" s="83"/>
      <c r="E11" s="88">
        <v>2.9319999999999999</v>
      </c>
      <c r="F11" s="84"/>
      <c r="I11" s="67"/>
    </row>
    <row r="12" spans="1:9" x14ac:dyDescent="0.2">
      <c r="A12" s="78">
        <v>5</v>
      </c>
      <c r="B12" s="80" t="s">
        <v>988</v>
      </c>
      <c r="C12" s="82">
        <v>912831</v>
      </c>
      <c r="D12" s="83"/>
      <c r="E12" s="88">
        <v>2.9049999999999998</v>
      </c>
      <c r="F12" s="84"/>
    </row>
    <row r="13" spans="1:9" x14ac:dyDescent="0.2">
      <c r="A13" s="78">
        <v>6</v>
      </c>
      <c r="B13" s="80" t="s">
        <v>989</v>
      </c>
      <c r="C13" s="82">
        <v>879885</v>
      </c>
      <c r="D13" s="83"/>
      <c r="E13" s="88">
        <v>2.8</v>
      </c>
      <c r="F13" s="84"/>
    </row>
    <row r="14" spans="1:9" x14ac:dyDescent="0.2">
      <c r="A14" s="78">
        <v>7</v>
      </c>
      <c r="B14" s="80" t="s">
        <v>990</v>
      </c>
      <c r="C14" s="82">
        <v>855465</v>
      </c>
      <c r="D14" s="83"/>
      <c r="E14" s="88">
        <v>2.722</v>
      </c>
      <c r="F14" s="84"/>
    </row>
    <row r="15" spans="1:9" x14ac:dyDescent="0.2">
      <c r="A15" s="78">
        <v>8</v>
      </c>
      <c r="B15" s="80" t="s">
        <v>991</v>
      </c>
      <c r="C15" s="82">
        <v>816698</v>
      </c>
      <c r="D15" s="83"/>
      <c r="E15" s="88">
        <v>2.5990000000000002</v>
      </c>
      <c r="F15" s="84"/>
    </row>
    <row r="16" spans="1:9" x14ac:dyDescent="0.2">
      <c r="A16" s="78">
        <v>9</v>
      </c>
      <c r="B16" s="80" t="s">
        <v>992</v>
      </c>
      <c r="C16" s="82">
        <v>806213</v>
      </c>
      <c r="D16" s="83"/>
      <c r="E16" s="88">
        <v>2.5659999999999998</v>
      </c>
      <c r="F16" s="84"/>
    </row>
    <row r="17" spans="1:6" x14ac:dyDescent="0.2">
      <c r="A17" s="78">
        <v>10</v>
      </c>
      <c r="B17" s="80" t="s">
        <v>1062</v>
      </c>
      <c r="C17" s="82">
        <v>799221</v>
      </c>
      <c r="D17" s="83"/>
      <c r="E17" s="88">
        <v>2.5430000000000001</v>
      </c>
      <c r="F17" s="84"/>
    </row>
    <row r="18" spans="1:6" x14ac:dyDescent="0.2">
      <c r="A18" s="78">
        <v>11</v>
      </c>
      <c r="B18" s="80" t="s">
        <v>1072</v>
      </c>
      <c r="C18" s="82">
        <v>775146</v>
      </c>
      <c r="D18" s="83"/>
      <c r="E18" s="88">
        <v>2.4670000000000001</v>
      </c>
      <c r="F18" s="84"/>
    </row>
    <row r="19" spans="1:6" x14ac:dyDescent="0.2">
      <c r="A19" s="78">
        <v>12</v>
      </c>
      <c r="B19" s="80" t="s">
        <v>1060</v>
      </c>
      <c r="C19" s="82">
        <v>772957</v>
      </c>
      <c r="D19" s="83"/>
      <c r="E19" s="88">
        <v>2.46</v>
      </c>
      <c r="F19" s="84"/>
    </row>
    <row r="20" spans="1:6" x14ac:dyDescent="0.2">
      <c r="A20" s="78">
        <v>13</v>
      </c>
      <c r="B20" s="80" t="s">
        <v>1063</v>
      </c>
      <c r="C20" s="82">
        <v>770563</v>
      </c>
      <c r="D20" s="83"/>
      <c r="E20" s="88">
        <v>2.452</v>
      </c>
      <c r="F20" s="84"/>
    </row>
    <row r="21" spans="1:6" x14ac:dyDescent="0.2">
      <c r="A21" s="78">
        <v>14</v>
      </c>
      <c r="B21" s="80" t="s">
        <v>1065</v>
      </c>
      <c r="C21" s="82">
        <v>763885</v>
      </c>
      <c r="D21" s="83"/>
      <c r="E21" s="88">
        <v>2.431</v>
      </c>
      <c r="F21" s="84"/>
    </row>
    <row r="22" spans="1:6" x14ac:dyDescent="0.2">
      <c r="A22" s="78">
        <v>15</v>
      </c>
      <c r="B22" s="80" t="s">
        <v>1069</v>
      </c>
      <c r="C22" s="82">
        <v>756548</v>
      </c>
      <c r="D22" s="83"/>
      <c r="E22" s="88">
        <v>2.4079999999999999</v>
      </c>
      <c r="F22" s="84"/>
    </row>
    <row r="23" spans="1:6" x14ac:dyDescent="0.2">
      <c r="A23" s="78">
        <v>16</v>
      </c>
      <c r="B23" s="80" t="s">
        <v>1064</v>
      </c>
      <c r="C23" s="82">
        <v>754029</v>
      </c>
      <c r="D23" s="83"/>
      <c r="E23" s="88">
        <v>2.4</v>
      </c>
      <c r="F23" s="84"/>
    </row>
    <row r="24" spans="1:6" x14ac:dyDescent="0.2">
      <c r="A24" s="78">
        <v>17</v>
      </c>
      <c r="B24" s="80" t="s">
        <v>1038</v>
      </c>
      <c r="C24" s="82">
        <v>737338</v>
      </c>
      <c r="D24" s="83"/>
      <c r="E24" s="88">
        <v>2.347</v>
      </c>
      <c r="F24" s="84"/>
    </row>
    <row r="25" spans="1:6" x14ac:dyDescent="0.2">
      <c r="A25" s="78">
        <v>18</v>
      </c>
      <c r="B25" s="80" t="s">
        <v>1066</v>
      </c>
      <c r="C25" s="82">
        <v>730360</v>
      </c>
      <c r="D25" s="83"/>
      <c r="E25" s="88">
        <v>2.3239999999999998</v>
      </c>
      <c r="F25" s="84"/>
    </row>
    <row r="26" spans="1:6" x14ac:dyDescent="0.2">
      <c r="A26" s="78">
        <v>19</v>
      </c>
      <c r="B26" s="80" t="s">
        <v>1079</v>
      </c>
      <c r="C26" s="82">
        <v>720187</v>
      </c>
      <c r="D26" s="83"/>
      <c r="E26" s="88">
        <v>2.2919999999999998</v>
      </c>
      <c r="F26" s="84"/>
    </row>
    <row r="27" spans="1:6" x14ac:dyDescent="0.2">
      <c r="A27" s="78">
        <v>20</v>
      </c>
      <c r="B27" s="80" t="s">
        <v>1077</v>
      </c>
      <c r="C27" s="82">
        <v>703959</v>
      </c>
      <c r="D27" s="83"/>
      <c r="E27" s="88">
        <v>2.2400000000000002</v>
      </c>
      <c r="F27" s="84"/>
    </row>
    <row r="28" spans="1:6" x14ac:dyDescent="0.2">
      <c r="A28" s="78">
        <v>21</v>
      </c>
      <c r="B28" s="80" t="s">
        <v>1081</v>
      </c>
      <c r="C28" s="82">
        <v>659710</v>
      </c>
      <c r="D28" s="83"/>
      <c r="E28" s="88">
        <v>2.0990000000000002</v>
      </c>
      <c r="F28" s="84"/>
    </row>
    <row r="29" spans="1:6" x14ac:dyDescent="0.2">
      <c r="A29" s="78">
        <v>22</v>
      </c>
      <c r="B29" s="80" t="s">
        <v>1061</v>
      </c>
      <c r="C29" s="82">
        <v>599972</v>
      </c>
      <c r="D29" s="83"/>
      <c r="E29" s="88">
        <v>1.909</v>
      </c>
      <c r="F29" s="84"/>
    </row>
    <row r="30" spans="1:6" x14ac:dyDescent="0.2">
      <c r="A30" s="78">
        <v>23</v>
      </c>
      <c r="B30" s="377" t="s">
        <v>1075</v>
      </c>
      <c r="C30" s="82">
        <v>598492</v>
      </c>
      <c r="D30" s="83"/>
      <c r="E30" s="88">
        <v>1.905</v>
      </c>
      <c r="F30" s="84"/>
    </row>
    <row r="31" spans="1:6" x14ac:dyDescent="0.2">
      <c r="A31" s="78">
        <v>24</v>
      </c>
      <c r="B31" s="80" t="s">
        <v>1082</v>
      </c>
      <c r="C31" s="82">
        <v>589120</v>
      </c>
      <c r="D31" s="83"/>
      <c r="E31" s="88">
        <v>1.875</v>
      </c>
      <c r="F31" s="84"/>
    </row>
    <row r="32" spans="1:6" x14ac:dyDescent="0.2">
      <c r="A32" s="78">
        <v>25</v>
      </c>
      <c r="B32" s="80" t="s">
        <v>1067</v>
      </c>
      <c r="C32" s="82">
        <v>576317</v>
      </c>
      <c r="D32" s="83"/>
      <c r="E32" s="88">
        <v>1.8340000000000001</v>
      </c>
      <c r="F32" s="84"/>
    </row>
    <row r="33" spans="1:6" x14ac:dyDescent="0.2">
      <c r="A33" s="78">
        <v>26</v>
      </c>
      <c r="B33" s="80" t="s">
        <v>1073</v>
      </c>
      <c r="C33" s="82">
        <v>574327</v>
      </c>
      <c r="D33" s="83"/>
      <c r="E33" s="88">
        <v>1.8280000000000001</v>
      </c>
      <c r="F33" s="84"/>
    </row>
    <row r="34" spans="1:6" x14ac:dyDescent="0.2">
      <c r="A34" s="78">
        <v>27</v>
      </c>
      <c r="B34" s="80" t="s">
        <v>1076</v>
      </c>
      <c r="C34" s="82">
        <v>560906</v>
      </c>
      <c r="D34" s="83"/>
      <c r="E34" s="88">
        <v>1.7849999999999999</v>
      </c>
      <c r="F34" s="84"/>
    </row>
    <row r="35" spans="1:6" x14ac:dyDescent="0.2">
      <c r="A35" s="78">
        <v>28</v>
      </c>
      <c r="B35" s="80" t="s">
        <v>1070</v>
      </c>
      <c r="C35" s="82">
        <v>560755</v>
      </c>
      <c r="D35" s="83"/>
      <c r="E35" s="88">
        <v>1.7849999999999999</v>
      </c>
      <c r="F35" s="84"/>
    </row>
    <row r="36" spans="1:6" x14ac:dyDescent="0.2">
      <c r="A36" s="78">
        <v>29</v>
      </c>
      <c r="B36" s="80" t="s">
        <v>1074</v>
      </c>
      <c r="C36" s="82">
        <v>560203</v>
      </c>
      <c r="D36" s="83"/>
      <c r="E36" s="88">
        <v>1.7829999999999999</v>
      </c>
      <c r="F36" s="84"/>
    </row>
    <row r="37" spans="1:6" x14ac:dyDescent="0.2">
      <c r="A37" s="78">
        <v>30</v>
      </c>
      <c r="B37" s="80" t="s">
        <v>1078</v>
      </c>
      <c r="C37" s="82">
        <v>546450</v>
      </c>
      <c r="D37" s="83"/>
      <c r="E37" s="88">
        <v>1.7390000000000001</v>
      </c>
      <c r="F37" s="84"/>
    </row>
    <row r="38" spans="1:6" x14ac:dyDescent="0.2">
      <c r="A38" s="78">
        <v>31</v>
      </c>
      <c r="B38" s="80" t="s">
        <v>1058</v>
      </c>
      <c r="C38" s="82">
        <v>527037</v>
      </c>
      <c r="D38" s="83"/>
      <c r="E38" s="88">
        <v>1.677</v>
      </c>
      <c r="F38" s="84"/>
    </row>
    <row r="39" spans="1:6" x14ac:dyDescent="0.2">
      <c r="A39" s="78">
        <v>32</v>
      </c>
      <c r="B39" s="80" t="s">
        <v>1068</v>
      </c>
      <c r="C39" s="82">
        <v>521236</v>
      </c>
      <c r="D39" s="83"/>
      <c r="E39" s="88">
        <v>1.659</v>
      </c>
      <c r="F39" s="84"/>
    </row>
    <row r="40" spans="1:6" x14ac:dyDescent="0.2">
      <c r="A40" s="78">
        <v>33</v>
      </c>
      <c r="B40" s="80" t="s">
        <v>1059</v>
      </c>
      <c r="C40" s="82">
        <v>508858</v>
      </c>
      <c r="D40" s="83"/>
      <c r="E40" s="88">
        <v>1.619</v>
      </c>
      <c r="F40" s="84"/>
    </row>
    <row r="41" spans="1:6" x14ac:dyDescent="0.2">
      <c r="A41" s="78">
        <v>34</v>
      </c>
      <c r="B41" s="377" t="s">
        <v>1071</v>
      </c>
      <c r="C41" s="82">
        <v>503288</v>
      </c>
      <c r="D41" s="83"/>
      <c r="E41" s="88">
        <v>1.6020000000000001</v>
      </c>
      <c r="F41" s="84"/>
    </row>
    <row r="42" spans="1:6" x14ac:dyDescent="0.2">
      <c r="A42" s="78">
        <v>35</v>
      </c>
      <c r="B42" s="80" t="s">
        <v>1080</v>
      </c>
      <c r="C42" s="82">
        <v>470762</v>
      </c>
      <c r="D42" s="83"/>
      <c r="E42" s="88">
        <v>1.498</v>
      </c>
      <c r="F42" s="84"/>
    </row>
    <row r="43" spans="1:6" x14ac:dyDescent="0.2">
      <c r="A43" s="78">
        <v>36</v>
      </c>
      <c r="B43" s="80" t="s">
        <v>1001</v>
      </c>
      <c r="C43" s="82">
        <v>467796</v>
      </c>
      <c r="D43" s="83"/>
      <c r="E43" s="88">
        <v>1.4890000000000001</v>
      </c>
      <c r="F43" s="84"/>
    </row>
    <row r="44" spans="1:6" x14ac:dyDescent="0.2">
      <c r="A44" s="78">
        <v>37</v>
      </c>
      <c r="B44" s="80" t="s">
        <v>1000</v>
      </c>
      <c r="C44" s="82">
        <v>443804</v>
      </c>
      <c r="D44" s="83"/>
      <c r="E44" s="88">
        <v>1.4119999999999999</v>
      </c>
      <c r="F44" s="84"/>
    </row>
    <row r="45" spans="1:6" x14ac:dyDescent="0.2">
      <c r="A45" s="78">
        <v>38</v>
      </c>
      <c r="B45" s="80" t="s">
        <v>999</v>
      </c>
      <c r="C45" s="82">
        <v>443610</v>
      </c>
      <c r="D45" s="83"/>
      <c r="E45" s="88">
        <v>1.4119999999999999</v>
      </c>
      <c r="F45" s="84"/>
    </row>
    <row r="46" spans="1:6" x14ac:dyDescent="0.2">
      <c r="A46" s="78">
        <v>39</v>
      </c>
      <c r="B46" s="80" t="s">
        <v>998</v>
      </c>
      <c r="C46" s="82">
        <v>433790</v>
      </c>
      <c r="D46" s="83"/>
      <c r="E46" s="88">
        <v>1.381</v>
      </c>
      <c r="F46" s="84"/>
    </row>
    <row r="47" spans="1:6" x14ac:dyDescent="0.2">
      <c r="A47" s="78">
        <v>40</v>
      </c>
      <c r="B47" s="80" t="s">
        <v>997</v>
      </c>
      <c r="C47" s="82">
        <v>409737</v>
      </c>
      <c r="D47" s="83"/>
      <c r="E47" s="88">
        <v>1.304</v>
      </c>
      <c r="F47" s="84"/>
    </row>
    <row r="48" spans="1:6" x14ac:dyDescent="0.2">
      <c r="A48" s="78">
        <v>41</v>
      </c>
      <c r="B48" s="80" t="s">
        <v>996</v>
      </c>
      <c r="C48" s="82">
        <v>400286</v>
      </c>
      <c r="D48" s="83"/>
      <c r="E48" s="88">
        <v>1.274</v>
      </c>
      <c r="F48" s="84"/>
    </row>
    <row r="49" spans="1:6" x14ac:dyDescent="0.2">
      <c r="A49" s="78">
        <v>42</v>
      </c>
      <c r="B49" s="80" t="s">
        <v>983</v>
      </c>
      <c r="C49" s="82">
        <v>393101</v>
      </c>
      <c r="D49" s="83"/>
      <c r="E49" s="88">
        <v>1.2509999999999999</v>
      </c>
      <c r="F49" s="84"/>
    </row>
    <row r="50" spans="1:6" x14ac:dyDescent="0.2">
      <c r="A50" s="78">
        <v>43</v>
      </c>
      <c r="B50" s="80" t="s">
        <v>995</v>
      </c>
      <c r="C50" s="82">
        <v>340269</v>
      </c>
      <c r="D50" s="83"/>
      <c r="E50" s="88">
        <v>1.083</v>
      </c>
      <c r="F50" s="84"/>
    </row>
    <row r="51" spans="1:6" x14ac:dyDescent="0.2">
      <c r="A51" s="78">
        <v>44</v>
      </c>
      <c r="B51" s="80" t="s">
        <v>994</v>
      </c>
      <c r="C51" s="82">
        <v>333527</v>
      </c>
      <c r="D51" s="83"/>
      <c r="E51" s="88">
        <v>1.0609999999999999</v>
      </c>
      <c r="F51" s="84"/>
    </row>
    <row r="52" spans="1:6" x14ac:dyDescent="0.2">
      <c r="A52" s="79">
        <v>45</v>
      </c>
      <c r="B52" s="81" t="s">
        <v>993</v>
      </c>
      <c r="C52" s="85">
        <v>314223</v>
      </c>
      <c r="D52" s="86"/>
      <c r="E52" s="89">
        <v>1</v>
      </c>
      <c r="F52" s="87"/>
    </row>
    <row r="53" spans="1:6" x14ac:dyDescent="0.2">
      <c r="A53" s="55"/>
      <c r="B53" s="56"/>
      <c r="C53" s="100"/>
      <c r="D53" s="100"/>
      <c r="E53" s="112"/>
      <c r="F53" s="18"/>
    </row>
    <row r="54" spans="1:6" x14ac:dyDescent="0.2">
      <c r="A54" s="114"/>
      <c r="B54" s="56"/>
      <c r="C54" s="100"/>
      <c r="D54" s="100"/>
      <c r="E54" s="112"/>
      <c r="F54" s="18"/>
    </row>
    <row r="55" spans="1:6" x14ac:dyDescent="0.2">
      <c r="A55" s="114"/>
      <c r="B55" s="56"/>
      <c r="C55" s="100"/>
      <c r="D55" s="100"/>
      <c r="E55" s="112"/>
      <c r="F55" s="18"/>
    </row>
    <row r="56" spans="1:6" x14ac:dyDescent="0.2">
      <c r="A56" s="113"/>
      <c r="B56" s="56"/>
      <c r="C56" s="100"/>
      <c r="D56" s="100"/>
      <c r="E56" s="112"/>
      <c r="F56" s="18"/>
    </row>
    <row r="57" spans="1:6" x14ac:dyDescent="0.2">
      <c r="A57" s="8"/>
      <c r="B57" s="57"/>
      <c r="C57" s="100"/>
      <c r="D57" s="9"/>
    </row>
    <row r="58" spans="1:6" x14ac:dyDescent="0.2">
      <c r="A58" s="8"/>
      <c r="B58" s="53"/>
      <c r="C58" s="61"/>
      <c r="D58" s="9"/>
    </row>
    <row r="59" spans="1:6" x14ac:dyDescent="0.2">
      <c r="A59" s="63"/>
      <c r="B59" s="9"/>
      <c r="C59" s="9"/>
      <c r="D59" s="64"/>
      <c r="E59" s="64"/>
    </row>
    <row r="60" spans="1:6" x14ac:dyDescent="0.2">
      <c r="A60" s="63"/>
      <c r="B60" s="64"/>
      <c r="C60" s="64"/>
      <c r="D60" s="64"/>
      <c r="E60" s="64"/>
    </row>
    <row r="61" spans="1:6" x14ac:dyDescent="0.2">
      <c r="A61" s="63"/>
      <c r="B61" s="64"/>
      <c r="C61" s="64"/>
      <c r="D61" s="64"/>
      <c r="E61" s="64"/>
    </row>
    <row r="62" spans="1:6" x14ac:dyDescent="0.2">
      <c r="A62" s="63"/>
      <c r="B62" s="64"/>
      <c r="C62" s="64"/>
      <c r="D62" s="64"/>
      <c r="E62" s="64"/>
    </row>
    <row r="63" spans="1:6" x14ac:dyDescent="0.2">
      <c r="A63" s="2"/>
      <c r="B63" s="64"/>
      <c r="C63" s="64"/>
    </row>
    <row r="237" spans="4:4" x14ac:dyDescent="0.2">
      <c r="D237" s="60" t="e">
        <f>#REF!+#REF!</f>
        <v>#REF!</v>
      </c>
    </row>
    <row r="239" spans="4:4" x14ac:dyDescent="0.2">
      <c r="D239" s="60" t="e">
        <f>#REF!+#REF!</f>
        <v>#REF!</v>
      </c>
    </row>
    <row r="240" spans="4:4" x14ac:dyDescent="0.2">
      <c r="D240" s="1" t="e">
        <f>#REF!+#REF!</f>
        <v>#REF!</v>
      </c>
    </row>
    <row r="241" spans="4:4" x14ac:dyDescent="0.2">
      <c r="D241" s="60" t="e">
        <f>#REF!+#REF!</f>
        <v>#REF!</v>
      </c>
    </row>
    <row r="242" spans="4:4" x14ac:dyDescent="0.2">
      <c r="D242" s="1" t="e">
        <f>#REF!+#REF!</f>
        <v>#REF!</v>
      </c>
    </row>
    <row r="243" spans="4:4" x14ac:dyDescent="0.2">
      <c r="D243" s="1" t="e">
        <f>#REF!+#REF!</f>
        <v>#REF!</v>
      </c>
    </row>
    <row r="244" spans="4:4" x14ac:dyDescent="0.2">
      <c r="D244" s="1" t="e">
        <f>#REF!+#REF!</f>
        <v>#REF!</v>
      </c>
    </row>
    <row r="245" spans="4:4" x14ac:dyDescent="0.2">
      <c r="D245" s="1" t="e">
        <f>#REF!+#REF!</f>
        <v>#REF!</v>
      </c>
    </row>
    <row r="246" spans="4:4" x14ac:dyDescent="0.2">
      <c r="D246" s="60" t="e">
        <f>#REF!+#REF!</f>
        <v>#REF!</v>
      </c>
    </row>
    <row r="247" spans="4:4" x14ac:dyDescent="0.2">
      <c r="D247" s="1" t="e">
        <f>#REF!+#REF!</f>
        <v>#REF!</v>
      </c>
    </row>
    <row r="248" spans="4:4" x14ac:dyDescent="0.2">
      <c r="D248" s="1" t="e">
        <f>#REF!+#REF!</f>
        <v>#REF!</v>
      </c>
    </row>
    <row r="249" spans="4:4" x14ac:dyDescent="0.2">
      <c r="D249" s="1" t="e">
        <f>#REF!+#REF!</f>
        <v>#REF!</v>
      </c>
    </row>
    <row r="250" spans="4:4" x14ac:dyDescent="0.2">
      <c r="D250" s="1" t="e">
        <f>#REF!+#REF!</f>
        <v>#REF!</v>
      </c>
    </row>
    <row r="251" spans="4:4" x14ac:dyDescent="0.2">
      <c r="D251" s="1" t="e">
        <f>#REF!+#REF!</f>
        <v>#REF!</v>
      </c>
    </row>
    <row r="252" spans="4:4" x14ac:dyDescent="0.2">
      <c r="D252" s="1" t="e">
        <f>#REF!+#REF!</f>
        <v>#REF!</v>
      </c>
    </row>
    <row r="253" spans="4:4" x14ac:dyDescent="0.2">
      <c r="D253" s="60" t="e">
        <f>#REF!+#REF!</f>
        <v>#REF!</v>
      </c>
    </row>
    <row r="254" spans="4:4" x14ac:dyDescent="0.2">
      <c r="D254" s="1" t="e">
        <f>#REF!+#REF!</f>
        <v>#REF!</v>
      </c>
    </row>
    <row r="255" spans="4:4" x14ac:dyDescent="0.2">
      <c r="D255" s="1" t="e">
        <f>#REF!+#REF!</f>
        <v>#REF!</v>
      </c>
    </row>
    <row r="256" spans="4:4" x14ac:dyDescent="0.2">
      <c r="D256" s="1" t="e">
        <f>#REF!+#REF!</f>
        <v>#REF!</v>
      </c>
    </row>
    <row r="257" spans="4:4" x14ac:dyDescent="0.2">
      <c r="D257" s="60" t="e">
        <f>#REF!+#REF!</f>
        <v>#REF!</v>
      </c>
    </row>
    <row r="258" spans="4:4" x14ac:dyDescent="0.2">
      <c r="D258" s="1" t="e">
        <f>#REF!+#REF!</f>
        <v>#REF!</v>
      </c>
    </row>
    <row r="259" spans="4:4" x14ac:dyDescent="0.2">
      <c r="D259" s="1" t="e">
        <f>#REF!+#REF!</f>
        <v>#REF!</v>
      </c>
    </row>
    <row r="260" spans="4:4" x14ac:dyDescent="0.2">
      <c r="D260" s="60" t="e">
        <f>#REF!+#REF!</f>
        <v>#REF!</v>
      </c>
    </row>
    <row r="261" spans="4:4" x14ac:dyDescent="0.2">
      <c r="D261" s="1" t="e">
        <f>#REF!+#REF!</f>
        <v>#REF!</v>
      </c>
    </row>
    <row r="262" spans="4:4" x14ac:dyDescent="0.2">
      <c r="D262" s="1" t="e">
        <f>#REF!+#REF!</f>
        <v>#REF!</v>
      </c>
    </row>
    <row r="263" spans="4:4" x14ac:dyDescent="0.2">
      <c r="D263" s="60" t="e">
        <f>#REF!+#REF!</f>
        <v>#REF!</v>
      </c>
    </row>
    <row r="264" spans="4:4" x14ac:dyDescent="0.2">
      <c r="D264" s="1" t="e">
        <f>#REF!+#REF!</f>
        <v>#REF!</v>
      </c>
    </row>
    <row r="265" spans="4:4" x14ac:dyDescent="0.2">
      <c r="D265" s="1" t="e">
        <f>#REF!+#REF!</f>
        <v>#REF!</v>
      </c>
    </row>
    <row r="266" spans="4:4" x14ac:dyDescent="0.2">
      <c r="D266" s="1" t="e">
        <f>#REF!+#REF!</f>
        <v>#REF!</v>
      </c>
    </row>
    <row r="267" spans="4:4" x14ac:dyDescent="0.2">
      <c r="D267" s="60" t="e">
        <f>#REF!+#REF!</f>
        <v>#REF!</v>
      </c>
    </row>
    <row r="268" spans="4:4" x14ac:dyDescent="0.2">
      <c r="D268" s="1" t="e">
        <f>#REF!+#REF!</f>
        <v>#REF!</v>
      </c>
    </row>
    <row r="269" spans="4:4" x14ac:dyDescent="0.2">
      <c r="D269" s="1" t="e">
        <f>#REF!+#REF!</f>
        <v>#REF!</v>
      </c>
    </row>
    <row r="270" spans="4:4" x14ac:dyDescent="0.2">
      <c r="D270" s="60" t="e">
        <f>#REF!+#REF!</f>
        <v>#REF!</v>
      </c>
    </row>
    <row r="271" spans="4:4" x14ac:dyDescent="0.2">
      <c r="D271" s="1" t="e">
        <f>#REF!+#REF!</f>
        <v>#REF!</v>
      </c>
    </row>
    <row r="272" spans="4:4" x14ac:dyDescent="0.2">
      <c r="D272" s="1" t="e">
        <f>#REF!+#REF!</f>
        <v>#REF!</v>
      </c>
    </row>
    <row r="273" spans="4:4" x14ac:dyDescent="0.2">
      <c r="D273" s="1" t="e">
        <f>#REF!+#REF!</f>
        <v>#REF!</v>
      </c>
    </row>
    <row r="274" spans="4:4" x14ac:dyDescent="0.2">
      <c r="D274" s="1" t="e">
        <f>#REF!+#REF!</f>
        <v>#REF!</v>
      </c>
    </row>
    <row r="275" spans="4:4" x14ac:dyDescent="0.2">
      <c r="D275" s="1" t="e">
        <f>#REF!+#REF!</f>
        <v>#REF!</v>
      </c>
    </row>
    <row r="276" spans="4:4" x14ac:dyDescent="0.2">
      <c r="D276" s="1" t="e">
        <f>#REF!+#REF!</f>
        <v>#REF!</v>
      </c>
    </row>
    <row r="277" spans="4:4" x14ac:dyDescent="0.2">
      <c r="D277" s="1" t="e">
        <f>#REF!+#REF!</f>
        <v>#REF!</v>
      </c>
    </row>
    <row r="278" spans="4:4" x14ac:dyDescent="0.2">
      <c r="D278" s="1" t="e">
        <f>#REF!+#REF!</f>
        <v>#REF!</v>
      </c>
    </row>
    <row r="279" spans="4:4" x14ac:dyDescent="0.2">
      <c r="D279" s="1" t="e">
        <f>#REF!+#REF!</f>
        <v>#REF!</v>
      </c>
    </row>
    <row r="280" spans="4:4" x14ac:dyDescent="0.2">
      <c r="D280" s="1" t="e">
        <f>#REF!+#REF!</f>
        <v>#REF!</v>
      </c>
    </row>
    <row r="281" spans="4:4" x14ac:dyDescent="0.2">
      <c r="D281" s="60" t="e">
        <f>#REF!+#REF!</f>
        <v>#REF!</v>
      </c>
    </row>
    <row r="282" spans="4:4" x14ac:dyDescent="0.2">
      <c r="D282" s="1" t="e">
        <f>#REF!+#REF!</f>
        <v>#REF!</v>
      </c>
    </row>
    <row r="283" spans="4:4" x14ac:dyDescent="0.2">
      <c r="D283" s="1" t="e">
        <f>#REF!+#REF!</f>
        <v>#REF!</v>
      </c>
    </row>
    <row r="284" spans="4:4" x14ac:dyDescent="0.2">
      <c r="D284" s="60" t="e">
        <f>#REF!+#REF!</f>
        <v>#REF!</v>
      </c>
    </row>
    <row r="285" spans="4:4" x14ac:dyDescent="0.2">
      <c r="D285" s="1" t="e">
        <f>#REF!+#REF!</f>
        <v>#REF!</v>
      </c>
    </row>
    <row r="286" spans="4:4" x14ac:dyDescent="0.2">
      <c r="D286" s="1" t="e">
        <f>#REF!+#REF!</f>
        <v>#REF!</v>
      </c>
    </row>
    <row r="287" spans="4:4" x14ac:dyDescent="0.2">
      <c r="D287" s="1" t="e">
        <f>#REF!+#REF!</f>
        <v>#REF!</v>
      </c>
    </row>
    <row r="288" spans="4:4" x14ac:dyDescent="0.2">
      <c r="D288" s="60" t="e">
        <f>#REF!+#REF!</f>
        <v>#REF!</v>
      </c>
    </row>
    <row r="289" spans="4:4" x14ac:dyDescent="0.2">
      <c r="D289" s="1" t="e">
        <f>#REF!+#REF!</f>
        <v>#REF!</v>
      </c>
    </row>
    <row r="290" spans="4:4" x14ac:dyDescent="0.2">
      <c r="D290" s="1" t="e">
        <f>#REF!+#REF!</f>
        <v>#REF!</v>
      </c>
    </row>
    <row r="291" spans="4:4" x14ac:dyDescent="0.2">
      <c r="D291" s="1" t="e">
        <f>#REF!+#REF!</f>
        <v>#REF!</v>
      </c>
    </row>
    <row r="292" spans="4:4" x14ac:dyDescent="0.2">
      <c r="D292" s="1" t="e">
        <f>#REF!+#REF!</f>
        <v>#REF!</v>
      </c>
    </row>
    <row r="293" spans="4:4" x14ac:dyDescent="0.2">
      <c r="D293" s="60" t="e">
        <f>#REF!+#REF!</f>
        <v>#REF!</v>
      </c>
    </row>
    <row r="294" spans="4:4" x14ac:dyDescent="0.2">
      <c r="D294" s="1" t="e">
        <f>#REF!+#REF!</f>
        <v>#REF!</v>
      </c>
    </row>
    <row r="295" spans="4:4" x14ac:dyDescent="0.2">
      <c r="D295" s="1" t="e">
        <f>#REF!+#REF!</f>
        <v>#REF!</v>
      </c>
    </row>
    <row r="296" spans="4:4" x14ac:dyDescent="0.2">
      <c r="D296" s="60" t="e">
        <f>#REF!+#REF!</f>
        <v>#REF!</v>
      </c>
    </row>
    <row r="297" spans="4:4" x14ac:dyDescent="0.2">
      <c r="D297" s="1" t="e">
        <f>#REF!+#REF!</f>
        <v>#REF!</v>
      </c>
    </row>
    <row r="298" spans="4:4" x14ac:dyDescent="0.2">
      <c r="D298" s="1" t="e">
        <f>#REF!+#REF!</f>
        <v>#REF!</v>
      </c>
    </row>
    <row r="299" spans="4:4" x14ac:dyDescent="0.2">
      <c r="D299" s="60" t="e">
        <f>#REF!+#REF!</f>
        <v>#REF!</v>
      </c>
    </row>
    <row r="300" spans="4:4" x14ac:dyDescent="0.2">
      <c r="D300" s="1" t="e">
        <f>#REF!+#REF!</f>
        <v>#REF!</v>
      </c>
    </row>
    <row r="301" spans="4:4" x14ac:dyDescent="0.2">
      <c r="D301" s="1" t="e">
        <f>#REF!+#REF!</f>
        <v>#REF!</v>
      </c>
    </row>
    <row r="302" spans="4:4" x14ac:dyDescent="0.2">
      <c r="D302" s="1" t="e">
        <f>#REF!+#REF!</f>
        <v>#REF!</v>
      </c>
    </row>
    <row r="303" spans="4:4" x14ac:dyDescent="0.2">
      <c r="D303" s="1" t="e">
        <f>#REF!+#REF!</f>
        <v>#REF!</v>
      </c>
    </row>
    <row r="304" spans="4:4" x14ac:dyDescent="0.2">
      <c r="D304" s="60" t="e">
        <f>#REF!+#REF!</f>
        <v>#REF!</v>
      </c>
    </row>
    <row r="305" spans="4:4" x14ac:dyDescent="0.2">
      <c r="D305" s="1" t="e">
        <f>#REF!+#REF!</f>
        <v>#REF!</v>
      </c>
    </row>
    <row r="306" spans="4:4" x14ac:dyDescent="0.2">
      <c r="D306" s="1" t="e">
        <f>#REF!+#REF!</f>
        <v>#REF!</v>
      </c>
    </row>
    <row r="307" spans="4:4" x14ac:dyDescent="0.2">
      <c r="D307" s="1" t="e">
        <f>#REF!+#REF!</f>
        <v>#REF!</v>
      </c>
    </row>
  </sheetData>
  <mergeCells count="3">
    <mergeCell ref="C7:D7"/>
    <mergeCell ref="E7:F7"/>
    <mergeCell ref="E5:F5"/>
  </mergeCells>
  <phoneticPr fontId="4"/>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239"/>
  <sheetViews>
    <sheetView view="pageBreakPreview" zoomScale="85" zoomScaleNormal="100" zoomScaleSheetLayoutView="85" workbookViewId="0">
      <selection activeCell="D2" sqref="D2"/>
    </sheetView>
  </sheetViews>
  <sheetFormatPr defaultColWidth="9" defaultRowHeight="12" x14ac:dyDescent="0.2"/>
  <cols>
    <col min="1" max="1" width="3.08984375" style="30" customWidth="1"/>
    <col min="2" max="2" width="10.6328125" style="29" customWidth="1"/>
    <col min="3" max="10" width="9.08984375" style="30" customWidth="1"/>
    <col min="11" max="11" width="3.08984375" style="30" customWidth="1"/>
    <col min="12" max="16384" width="9" style="30"/>
  </cols>
  <sheetData>
    <row r="1" spans="1:47" ht="20.149999999999999" customHeight="1" x14ac:dyDescent="0.2">
      <c r="B1" s="28"/>
      <c r="E1" s="59"/>
    </row>
    <row r="2" spans="1:47" ht="20.149999999999999" customHeight="1" x14ac:dyDescent="0.2">
      <c r="B2" s="28" t="s">
        <v>933</v>
      </c>
    </row>
    <row r="3" spans="1:47" ht="13" x14ac:dyDescent="0.2">
      <c r="A3" s="109"/>
      <c r="G3" s="3" t="s">
        <v>893</v>
      </c>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row>
    <row r="4" spans="1:47" ht="13" x14ac:dyDescent="0.2">
      <c r="A4" s="109"/>
      <c r="G4" s="3"/>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row>
    <row r="5" spans="1:47" ht="11.15" customHeight="1" x14ac:dyDescent="0.2">
      <c r="A5" s="117"/>
      <c r="J5" s="121"/>
      <c r="K5" s="117"/>
      <c r="L5" s="117"/>
      <c r="M5" s="117"/>
      <c r="N5" s="117"/>
      <c r="O5" s="117"/>
      <c r="P5" s="117"/>
      <c r="Q5" s="117"/>
      <c r="R5" s="117"/>
      <c r="S5" s="117"/>
      <c r="T5" s="117"/>
      <c r="U5" s="117"/>
      <c r="V5" s="117"/>
      <c r="W5" s="117"/>
      <c r="X5" s="117"/>
      <c r="Y5" s="117"/>
      <c r="Z5" s="117"/>
      <c r="AA5" s="117"/>
      <c r="AB5" s="117"/>
      <c r="AC5" s="117"/>
      <c r="AD5" s="117"/>
      <c r="AE5" s="117"/>
      <c r="AF5" s="117"/>
      <c r="AG5" s="109"/>
      <c r="AH5" s="109"/>
      <c r="AI5" s="109"/>
      <c r="AJ5" s="109"/>
      <c r="AK5" s="109"/>
      <c r="AL5" s="109"/>
      <c r="AM5" s="109"/>
      <c r="AN5" s="109"/>
      <c r="AO5" s="109"/>
      <c r="AP5" s="109"/>
      <c r="AQ5" s="109"/>
      <c r="AR5" s="109"/>
      <c r="AS5" s="109"/>
      <c r="AT5" s="109"/>
      <c r="AU5" s="109"/>
    </row>
    <row r="6" spans="1:47" ht="14.15" customHeight="1" x14ac:dyDescent="0.2">
      <c r="B6" s="423"/>
      <c r="C6" s="425" t="s">
        <v>858</v>
      </c>
      <c r="D6" s="426"/>
      <c r="E6" s="425" t="s">
        <v>859</v>
      </c>
      <c r="F6" s="426"/>
      <c r="G6" s="425" t="s">
        <v>860</v>
      </c>
      <c r="H6" s="426"/>
      <c r="I6" s="425" t="s">
        <v>861</v>
      </c>
      <c r="J6" s="426"/>
    </row>
    <row r="7" spans="1:47" ht="14.15" customHeight="1" x14ac:dyDescent="0.2">
      <c r="B7" s="424"/>
      <c r="C7" s="427"/>
      <c r="D7" s="428"/>
      <c r="E7" s="427"/>
      <c r="F7" s="428"/>
      <c r="G7" s="427"/>
      <c r="H7" s="428"/>
      <c r="I7" s="427"/>
      <c r="J7" s="428"/>
    </row>
    <row r="8" spans="1:47" ht="14.25" customHeight="1" x14ac:dyDescent="0.2">
      <c r="B8" s="36" t="s">
        <v>2</v>
      </c>
      <c r="C8" s="43" t="s">
        <v>23</v>
      </c>
      <c r="D8" s="37">
        <v>1181145</v>
      </c>
      <c r="E8" s="43" t="s">
        <v>23</v>
      </c>
      <c r="F8" s="37">
        <v>1185737</v>
      </c>
      <c r="G8" s="43" t="s">
        <v>23</v>
      </c>
      <c r="H8" s="37">
        <v>1195840</v>
      </c>
      <c r="I8" s="43" t="s">
        <v>24</v>
      </c>
      <c r="J8" s="37">
        <v>1206709</v>
      </c>
    </row>
    <row r="9" spans="1:47" ht="14.25" customHeight="1" x14ac:dyDescent="0.2">
      <c r="B9" s="38" t="s">
        <v>3</v>
      </c>
      <c r="C9" s="44" t="s">
        <v>22</v>
      </c>
      <c r="D9" s="39">
        <v>236890</v>
      </c>
      <c r="E9" s="44" t="s">
        <v>22</v>
      </c>
      <c r="F9" s="39">
        <v>238399</v>
      </c>
      <c r="G9" s="44" t="s">
        <v>22</v>
      </c>
      <c r="H9" s="39">
        <v>239809</v>
      </c>
      <c r="I9" s="44" t="s">
        <v>25</v>
      </c>
      <c r="J9" s="39">
        <v>241314</v>
      </c>
    </row>
    <row r="10" spans="1:47" ht="14.25" customHeight="1" x14ac:dyDescent="0.2">
      <c r="B10" s="40" t="s">
        <v>4</v>
      </c>
      <c r="C10" s="41"/>
      <c r="D10" s="42">
        <v>637496</v>
      </c>
      <c r="E10" s="41"/>
      <c r="F10" s="42">
        <v>642933</v>
      </c>
      <c r="G10" s="41"/>
      <c r="H10" s="42">
        <v>648518</v>
      </c>
      <c r="I10" s="41"/>
      <c r="J10" s="42">
        <v>654311</v>
      </c>
    </row>
    <row r="11" spans="1:47" ht="14.15" customHeight="1" x14ac:dyDescent="0.2">
      <c r="B11" s="139"/>
      <c r="C11" s="31"/>
      <c r="D11" s="32"/>
      <c r="E11" s="31"/>
      <c r="F11" s="32"/>
      <c r="G11" s="31"/>
      <c r="H11" s="32"/>
      <c r="I11" s="31"/>
      <c r="J11" s="32"/>
    </row>
    <row r="12" spans="1:47" ht="14.15" customHeight="1" x14ac:dyDescent="0.2">
      <c r="B12" s="115" t="s">
        <v>810</v>
      </c>
      <c r="C12" s="33"/>
      <c r="D12" s="102">
        <v>4.9860483768837858</v>
      </c>
      <c r="E12" s="33"/>
      <c r="F12" s="102">
        <v>4.9737498898904775</v>
      </c>
      <c r="G12" s="33"/>
      <c r="H12" s="102">
        <v>4.9866351971777538</v>
      </c>
      <c r="I12" s="33"/>
      <c r="J12" s="102">
        <v>5.0005760129955164</v>
      </c>
    </row>
    <row r="13" spans="1:47" ht="14.15" customHeight="1" x14ac:dyDescent="0.2">
      <c r="B13" s="142"/>
      <c r="C13" s="34"/>
      <c r="D13" s="35"/>
      <c r="E13" s="34"/>
      <c r="F13" s="35"/>
      <c r="G13" s="34"/>
      <c r="H13" s="35"/>
      <c r="I13" s="34"/>
      <c r="J13" s="35"/>
    </row>
    <row r="14" spans="1:47" ht="14.15" customHeight="1" x14ac:dyDescent="0.2">
      <c r="C14" s="429" t="s">
        <v>20</v>
      </c>
      <c r="D14" s="429"/>
      <c r="I14" s="429" t="s">
        <v>855</v>
      </c>
      <c r="J14" s="429"/>
    </row>
    <row r="15" spans="1:47" ht="14.15" customHeight="1" x14ac:dyDescent="0.2">
      <c r="C15" s="402" t="s">
        <v>21</v>
      </c>
      <c r="D15" s="402"/>
      <c r="I15" s="402" t="s">
        <v>856</v>
      </c>
      <c r="J15" s="402"/>
    </row>
    <row r="16" spans="1:47" ht="14.15" customHeight="1" x14ac:dyDescent="0.2">
      <c r="A16" s="29"/>
      <c r="C16" s="107" t="s">
        <v>23</v>
      </c>
      <c r="D16" s="108">
        <v>1177394</v>
      </c>
      <c r="I16" s="107" t="s">
        <v>24</v>
      </c>
      <c r="J16" s="108">
        <v>1197651</v>
      </c>
    </row>
    <row r="17" spans="2:10" ht="14.15" customHeight="1" x14ac:dyDescent="0.2">
      <c r="C17" s="107" t="s">
        <v>22</v>
      </c>
      <c r="D17" s="108">
        <v>236919</v>
      </c>
      <c r="I17" s="107" t="s">
        <v>25</v>
      </c>
      <c r="J17" s="108">
        <v>240722</v>
      </c>
    </row>
    <row r="18" spans="2:10" ht="14.15" customHeight="1" x14ac:dyDescent="0.2">
      <c r="C18" s="108" t="s">
        <v>4</v>
      </c>
      <c r="D18" s="108">
        <v>636573</v>
      </c>
      <c r="I18" s="108" t="s">
        <v>4</v>
      </c>
      <c r="J18" s="108">
        <v>651636</v>
      </c>
    </row>
    <row r="19" spans="2:10" ht="14.15" customHeight="1" x14ac:dyDescent="0.2">
      <c r="C19" s="120" t="s">
        <v>810</v>
      </c>
      <c r="D19" s="110">
        <v>4.9696056458114377</v>
      </c>
      <c r="I19" s="120" t="s">
        <v>810</v>
      </c>
      <c r="J19" s="110">
        <v>4.9752453037113353</v>
      </c>
    </row>
    <row r="20" spans="2:10" ht="14.15" customHeight="1" x14ac:dyDescent="0.2">
      <c r="C20" s="121"/>
      <c r="D20" s="121"/>
      <c r="I20" s="121"/>
      <c r="J20" s="121"/>
    </row>
    <row r="21" spans="2:10" ht="14.15" customHeight="1" x14ac:dyDescent="0.2">
      <c r="B21" s="423"/>
      <c r="C21" s="425" t="s">
        <v>862</v>
      </c>
      <c r="D21" s="426"/>
      <c r="E21" s="425" t="s">
        <v>863</v>
      </c>
      <c r="F21" s="426"/>
      <c r="G21" s="425" t="s">
        <v>864</v>
      </c>
      <c r="H21" s="426"/>
      <c r="I21" s="425" t="s">
        <v>865</v>
      </c>
      <c r="J21" s="426"/>
    </row>
    <row r="22" spans="2:10" ht="14.15" customHeight="1" x14ac:dyDescent="0.2">
      <c r="B22" s="424"/>
      <c r="C22" s="427"/>
      <c r="D22" s="428"/>
      <c r="E22" s="427"/>
      <c r="F22" s="428"/>
      <c r="G22" s="427"/>
      <c r="H22" s="428"/>
      <c r="I22" s="427"/>
      <c r="J22" s="428"/>
    </row>
    <row r="23" spans="2:10" ht="14.25" customHeight="1" x14ac:dyDescent="0.2">
      <c r="B23" s="36" t="s">
        <v>2</v>
      </c>
      <c r="C23" s="43" t="s">
        <v>24</v>
      </c>
      <c r="D23" s="37">
        <v>1216607</v>
      </c>
      <c r="E23" s="43" t="s">
        <v>24</v>
      </c>
      <c r="F23" s="37">
        <v>1227263</v>
      </c>
      <c r="G23" s="43" t="s">
        <v>24</v>
      </c>
      <c r="H23" s="37">
        <v>1239083</v>
      </c>
      <c r="I23" s="43" t="s">
        <v>24</v>
      </c>
      <c r="J23" s="37">
        <v>1251293</v>
      </c>
    </row>
    <row r="24" spans="2:10" ht="14.25" customHeight="1" x14ac:dyDescent="0.2">
      <c r="B24" s="38" t="s">
        <v>3</v>
      </c>
      <c r="C24" s="44" t="s">
        <v>25</v>
      </c>
      <c r="D24" s="39">
        <v>242448</v>
      </c>
      <c r="E24" s="44" t="s">
        <v>25</v>
      </c>
      <c r="F24" s="39">
        <v>243561</v>
      </c>
      <c r="G24" s="44" t="s">
        <v>25</v>
      </c>
      <c r="H24" s="39">
        <v>244412</v>
      </c>
      <c r="I24" s="44" t="s">
        <v>22</v>
      </c>
      <c r="J24" s="39">
        <v>245281</v>
      </c>
    </row>
    <row r="25" spans="2:10" ht="14.25" customHeight="1" x14ac:dyDescent="0.2">
      <c r="B25" s="40" t="s">
        <v>4</v>
      </c>
      <c r="C25" s="41"/>
      <c r="D25" s="42">
        <v>658905</v>
      </c>
      <c r="E25" s="41"/>
      <c r="F25" s="42">
        <v>690384</v>
      </c>
      <c r="G25" s="41"/>
      <c r="H25" s="42">
        <v>694448</v>
      </c>
      <c r="I25" s="41"/>
      <c r="J25" s="39">
        <v>697854</v>
      </c>
    </row>
    <row r="26" spans="2:10" ht="14.15" customHeight="1" x14ac:dyDescent="0.2">
      <c r="B26" s="139"/>
      <c r="C26" s="31"/>
      <c r="D26" s="32"/>
      <c r="E26" s="31"/>
      <c r="F26" s="32"/>
      <c r="G26" s="31"/>
      <c r="H26" s="32"/>
      <c r="I26" s="31"/>
      <c r="J26" s="32"/>
    </row>
    <row r="27" spans="2:10" ht="14.15" customHeight="1" x14ac:dyDescent="0.2">
      <c r="B27" s="115" t="s">
        <v>810</v>
      </c>
      <c r="C27" s="33"/>
      <c r="D27" s="102">
        <v>5.0180121098132382</v>
      </c>
      <c r="E27" s="33"/>
      <c r="F27" s="102">
        <v>5.0388321611423832</v>
      </c>
      <c r="G27" s="33"/>
      <c r="H27" s="102">
        <v>5.0696487897484577</v>
      </c>
      <c r="I27" s="33"/>
      <c r="J27" s="102">
        <v>5.1014672966923653</v>
      </c>
    </row>
    <row r="28" spans="2:10" ht="14.15" customHeight="1" x14ac:dyDescent="0.2">
      <c r="B28" s="142"/>
      <c r="C28" s="34"/>
      <c r="D28" s="35"/>
      <c r="E28" s="34"/>
      <c r="F28" s="35"/>
      <c r="G28" s="34"/>
      <c r="H28" s="35"/>
      <c r="I28" s="34"/>
      <c r="J28" s="35"/>
    </row>
    <row r="29" spans="2:10" ht="14.15" customHeight="1" x14ac:dyDescent="0.2">
      <c r="B29" s="430"/>
      <c r="G29" s="429" t="s">
        <v>355</v>
      </c>
      <c r="H29" s="429"/>
    </row>
    <row r="30" spans="2:10" ht="14.15" customHeight="1" x14ac:dyDescent="0.2">
      <c r="B30" s="431"/>
      <c r="G30" s="402" t="s">
        <v>354</v>
      </c>
      <c r="H30" s="402"/>
    </row>
    <row r="31" spans="2:10" ht="14.15" customHeight="1" x14ac:dyDescent="0.2">
      <c r="B31" s="140"/>
      <c r="G31" s="107" t="s">
        <v>24</v>
      </c>
      <c r="H31" s="108">
        <v>1233477</v>
      </c>
    </row>
    <row r="32" spans="2:10" ht="14.15" customHeight="1" x14ac:dyDescent="0.2">
      <c r="B32" s="140"/>
      <c r="G32" s="107" t="s">
        <v>25</v>
      </c>
      <c r="H32" s="108">
        <v>244913</v>
      </c>
    </row>
    <row r="33" spans="2:10" ht="11.15" customHeight="1" x14ac:dyDescent="0.2">
      <c r="B33" s="140"/>
      <c r="G33" s="108" t="s">
        <v>4</v>
      </c>
      <c r="H33" s="108">
        <v>693397</v>
      </c>
    </row>
    <row r="34" spans="2:10" ht="11.15" customHeight="1" x14ac:dyDescent="0.2">
      <c r="B34" s="141"/>
      <c r="G34" s="120" t="s">
        <v>810</v>
      </c>
      <c r="H34" s="110">
        <v>5.0363884318104795</v>
      </c>
    </row>
    <row r="35" spans="2:10" ht="14.15" customHeight="1" x14ac:dyDescent="0.2">
      <c r="I35" s="109"/>
      <c r="J35" s="109"/>
    </row>
    <row r="36" spans="2:10" ht="14.15" customHeight="1" x14ac:dyDescent="0.2">
      <c r="B36" s="423"/>
      <c r="C36" s="425" t="s">
        <v>866</v>
      </c>
      <c r="D36" s="426"/>
      <c r="E36" s="425" t="s">
        <v>867</v>
      </c>
      <c r="F36" s="426"/>
      <c r="G36" s="425" t="s">
        <v>868</v>
      </c>
      <c r="H36" s="426"/>
      <c r="I36" s="425" t="s">
        <v>869</v>
      </c>
      <c r="J36" s="426"/>
    </row>
    <row r="37" spans="2:10" ht="14.15" customHeight="1" x14ac:dyDescent="0.2">
      <c r="B37" s="424"/>
      <c r="C37" s="427"/>
      <c r="D37" s="428"/>
      <c r="E37" s="427"/>
      <c r="F37" s="428"/>
      <c r="G37" s="427"/>
      <c r="H37" s="428"/>
      <c r="I37" s="427"/>
      <c r="J37" s="428"/>
    </row>
    <row r="38" spans="2:10" ht="14.25" customHeight="1" x14ac:dyDescent="0.2">
      <c r="B38" s="36" t="s">
        <v>2</v>
      </c>
      <c r="C38" s="43" t="s">
        <v>24</v>
      </c>
      <c r="D38" s="37">
        <v>1262367.625</v>
      </c>
      <c r="E38" s="43" t="s">
        <v>24</v>
      </c>
      <c r="F38" s="37">
        <v>1273860.25</v>
      </c>
      <c r="G38" s="43" t="s">
        <v>24</v>
      </c>
      <c r="H38" s="37">
        <v>1286101.375</v>
      </c>
      <c r="I38" s="43" t="s">
        <v>370</v>
      </c>
      <c r="J38" s="37">
        <v>1190582.5</v>
      </c>
    </row>
    <row r="39" spans="2:10" ht="14.25" customHeight="1" x14ac:dyDescent="0.2">
      <c r="B39" s="38" t="s">
        <v>3</v>
      </c>
      <c r="C39" s="44" t="s">
        <v>22</v>
      </c>
      <c r="D39" s="39">
        <v>246001.5</v>
      </c>
      <c r="E39" s="44" t="s">
        <v>25</v>
      </c>
      <c r="F39" s="39">
        <v>246689.5</v>
      </c>
      <c r="G39" s="44" t="s">
        <v>25</v>
      </c>
      <c r="H39" s="39">
        <v>246987</v>
      </c>
      <c r="I39" s="44" t="s">
        <v>22</v>
      </c>
      <c r="J39" s="39">
        <v>246571.5</v>
      </c>
    </row>
    <row r="40" spans="2:10" ht="14.25" customHeight="1" x14ac:dyDescent="0.2">
      <c r="B40" s="40" t="s">
        <v>4</v>
      </c>
      <c r="C40" s="41"/>
      <c r="D40" s="39">
        <v>701235</v>
      </c>
      <c r="E40" s="41"/>
      <c r="F40" s="42">
        <v>704580.73287671234</v>
      </c>
      <c r="G40" s="41"/>
      <c r="H40" s="42">
        <v>707373</v>
      </c>
      <c r="I40" s="41"/>
      <c r="J40" s="42">
        <v>709227</v>
      </c>
    </row>
    <row r="41" spans="2:10" ht="14.15" customHeight="1" x14ac:dyDescent="0.2">
      <c r="B41" s="139"/>
      <c r="C41" s="31"/>
      <c r="D41" s="32"/>
      <c r="E41" s="31"/>
      <c r="F41" s="32"/>
      <c r="G41" s="31"/>
      <c r="H41" s="32"/>
      <c r="I41" s="31"/>
      <c r="J41" s="32"/>
    </row>
    <row r="42" spans="2:10" ht="14.15" customHeight="1" x14ac:dyDescent="0.2">
      <c r="B42" s="115" t="s">
        <v>810</v>
      </c>
      <c r="C42" s="33"/>
      <c r="D42" s="102">
        <v>5.1315444214771047</v>
      </c>
      <c r="E42" s="33"/>
      <c r="F42" s="102">
        <v>5.1638203085254943</v>
      </c>
      <c r="G42" s="33"/>
      <c r="H42" s="102">
        <v>5.2071622190641609</v>
      </c>
      <c r="I42" s="33"/>
      <c r="J42" s="102">
        <v>4.828548717106397</v>
      </c>
    </row>
    <row r="43" spans="2:10" ht="14.15" customHeight="1" x14ac:dyDescent="0.2">
      <c r="B43" s="142"/>
      <c r="C43" s="34"/>
      <c r="D43" s="35"/>
      <c r="E43" s="34"/>
      <c r="F43" s="35"/>
      <c r="G43" s="34"/>
      <c r="H43" s="35"/>
      <c r="I43" s="34"/>
      <c r="J43" s="35"/>
    </row>
    <row r="44" spans="2:10" ht="14.15" customHeight="1" x14ac:dyDescent="0.2">
      <c r="E44" s="429" t="s">
        <v>397</v>
      </c>
      <c r="F44" s="429"/>
    </row>
    <row r="45" spans="2:10" ht="14.15" customHeight="1" x14ac:dyDescent="0.2">
      <c r="E45" s="402" t="s">
        <v>398</v>
      </c>
      <c r="F45" s="402"/>
    </row>
    <row r="46" spans="2:10" ht="14.15" customHeight="1" x14ac:dyDescent="0.2">
      <c r="E46" s="107" t="s">
        <v>24</v>
      </c>
      <c r="F46" s="122">
        <v>1264178</v>
      </c>
    </row>
    <row r="47" spans="2:10" ht="14.15" customHeight="1" x14ac:dyDescent="0.2">
      <c r="E47" s="107" t="s">
        <v>25</v>
      </c>
      <c r="F47" s="122">
        <v>246218</v>
      </c>
    </row>
    <row r="48" spans="2:10" ht="14.15" customHeight="1" x14ac:dyDescent="0.2">
      <c r="E48" s="108" t="s">
        <v>4</v>
      </c>
      <c r="F48" s="122">
        <v>702106</v>
      </c>
    </row>
    <row r="49" spans="2:15" ht="14.15" customHeight="1" x14ac:dyDescent="0.2">
      <c r="E49" s="120" t="s">
        <v>810</v>
      </c>
      <c r="F49" s="110">
        <v>5.1343849759156521</v>
      </c>
    </row>
    <row r="50" spans="2:15" ht="14.25" customHeight="1" x14ac:dyDescent="0.2">
      <c r="E50" s="109"/>
      <c r="F50" s="109"/>
    </row>
    <row r="51" spans="2:15" ht="14.15" customHeight="1" x14ac:dyDescent="0.2">
      <c r="B51" s="423"/>
      <c r="C51" s="425" t="s">
        <v>870</v>
      </c>
      <c r="D51" s="426"/>
      <c r="E51" s="425" t="s">
        <v>871</v>
      </c>
      <c r="F51" s="426"/>
      <c r="G51" s="425" t="s">
        <v>872</v>
      </c>
      <c r="H51" s="426"/>
      <c r="I51" s="425" t="s">
        <v>873</v>
      </c>
      <c r="J51" s="426"/>
      <c r="O51" s="123"/>
    </row>
    <row r="52" spans="2:15" ht="14.15" customHeight="1" x14ac:dyDescent="0.2">
      <c r="B52" s="424"/>
      <c r="C52" s="427"/>
      <c r="D52" s="428"/>
      <c r="E52" s="427"/>
      <c r="F52" s="428"/>
      <c r="G52" s="427"/>
      <c r="H52" s="428"/>
      <c r="I52" s="427"/>
      <c r="J52" s="428"/>
    </row>
    <row r="53" spans="2:15" ht="14.25" customHeight="1" x14ac:dyDescent="0.2">
      <c r="B53" s="36" t="s">
        <v>2</v>
      </c>
      <c r="C53" s="43" t="s">
        <v>370</v>
      </c>
      <c r="D53" s="37">
        <v>1201630.6666666667</v>
      </c>
      <c r="E53" s="43" t="s">
        <v>370</v>
      </c>
      <c r="F53" s="37">
        <v>1209224</v>
      </c>
      <c r="G53" s="43" t="s">
        <v>370</v>
      </c>
      <c r="H53" s="37">
        <v>1216908.6666666667</v>
      </c>
      <c r="I53" s="43" t="s">
        <v>370</v>
      </c>
      <c r="J53" s="37">
        <v>1222455</v>
      </c>
    </row>
    <row r="54" spans="2:15" ht="14.25" customHeight="1" x14ac:dyDescent="0.2">
      <c r="B54" s="38" t="s">
        <v>3</v>
      </c>
      <c r="C54" s="44" t="s">
        <v>22</v>
      </c>
      <c r="D54" s="39">
        <v>246102.5</v>
      </c>
      <c r="E54" s="44" t="s">
        <v>22</v>
      </c>
      <c r="F54" s="39">
        <v>244909</v>
      </c>
      <c r="G54" s="44" t="s">
        <v>22</v>
      </c>
      <c r="H54" s="39">
        <v>244081</v>
      </c>
      <c r="I54" s="44" t="s">
        <v>22</v>
      </c>
      <c r="J54" s="39">
        <v>243254</v>
      </c>
    </row>
    <row r="55" spans="2:15" ht="14.25" customHeight="1" x14ac:dyDescent="0.2">
      <c r="B55" s="40" t="s">
        <v>4</v>
      </c>
      <c r="C55" s="41"/>
      <c r="D55" s="42">
        <v>712029.77397260279</v>
      </c>
      <c r="E55" s="41"/>
      <c r="F55" s="42">
        <v>712963</v>
      </c>
      <c r="G55" s="41"/>
      <c r="H55" s="42">
        <v>714297.48630136985</v>
      </c>
      <c r="I55" s="41"/>
      <c r="J55" s="42">
        <v>714935</v>
      </c>
    </row>
    <row r="56" spans="2:15" ht="14.15" customHeight="1" x14ac:dyDescent="0.2">
      <c r="B56" s="139"/>
      <c r="C56" s="31"/>
      <c r="D56" s="32"/>
      <c r="E56" s="31"/>
      <c r="F56" s="32"/>
      <c r="G56" s="31"/>
      <c r="H56" s="32"/>
      <c r="I56" s="31"/>
      <c r="J56" s="32"/>
    </row>
    <row r="57" spans="2:15" ht="14.15" customHeight="1" x14ac:dyDescent="0.2">
      <c r="B57" s="115" t="s">
        <v>810</v>
      </c>
      <c r="C57" s="33"/>
      <c r="D57" s="102">
        <v>4.8826430721616676</v>
      </c>
      <c r="E57" s="33"/>
      <c r="F57" s="102">
        <v>4.9374420703199968</v>
      </c>
      <c r="G57" s="33"/>
      <c r="H57" s="102">
        <v>4.985675520284933</v>
      </c>
      <c r="I57" s="33"/>
      <c r="J57" s="102">
        <v>5.025426097823674</v>
      </c>
    </row>
    <row r="58" spans="2:15" ht="14.15" customHeight="1" x14ac:dyDescent="0.2">
      <c r="B58" s="142"/>
      <c r="C58" s="34"/>
      <c r="D58" s="35"/>
      <c r="E58" s="34"/>
      <c r="F58" s="35"/>
      <c r="G58" s="34"/>
      <c r="H58" s="35"/>
      <c r="I58" s="34"/>
      <c r="J58" s="35"/>
    </row>
    <row r="59" spans="2:15" ht="14.15" customHeight="1" x14ac:dyDescent="0.2">
      <c r="C59" s="418" t="s">
        <v>665</v>
      </c>
      <c r="D59" s="418"/>
      <c r="I59" s="418" t="s">
        <v>802</v>
      </c>
      <c r="J59" s="418"/>
    </row>
    <row r="60" spans="2:15" ht="14.15" customHeight="1" x14ac:dyDescent="0.2">
      <c r="C60" s="402" t="s">
        <v>666</v>
      </c>
      <c r="D60" s="402"/>
      <c r="I60" s="402" t="s">
        <v>803</v>
      </c>
      <c r="J60" s="402"/>
    </row>
    <row r="61" spans="2:15" ht="14.15" customHeight="1" x14ac:dyDescent="0.2">
      <c r="C61" s="124" t="s">
        <v>370</v>
      </c>
      <c r="D61" s="125">
        <v>1197274.5</v>
      </c>
      <c r="I61" s="107" t="s">
        <v>370</v>
      </c>
      <c r="J61" s="108">
        <v>1215760.1666666667</v>
      </c>
    </row>
    <row r="62" spans="2:15" ht="14.15" customHeight="1" x14ac:dyDescent="0.2">
      <c r="C62" s="124" t="s">
        <v>22</v>
      </c>
      <c r="D62" s="125">
        <v>246433.5</v>
      </c>
      <c r="I62" s="107" t="s">
        <v>22</v>
      </c>
      <c r="J62" s="108">
        <v>242956</v>
      </c>
    </row>
    <row r="63" spans="2:15" ht="14.15" customHeight="1" x14ac:dyDescent="0.2">
      <c r="C63" s="108" t="s">
        <v>4</v>
      </c>
      <c r="D63" s="125">
        <v>710342.70547945204</v>
      </c>
      <c r="I63" s="108" t="s">
        <v>4</v>
      </c>
      <c r="J63" s="108">
        <v>712528.32191780827</v>
      </c>
    </row>
    <row r="64" spans="2:15" ht="14.15" customHeight="1" x14ac:dyDescent="0.2">
      <c r="C64" s="120" t="s">
        <v>810</v>
      </c>
      <c r="D64" s="110">
        <v>4.8584080492303201</v>
      </c>
      <c r="I64" s="120" t="s">
        <v>810</v>
      </c>
      <c r="J64" s="126">
        <v>5.0040343381792045</v>
      </c>
    </row>
    <row r="65" spans="2:10" ht="14.15" customHeight="1" x14ac:dyDescent="0.2"/>
    <row r="66" spans="2:10" ht="14.15" customHeight="1" x14ac:dyDescent="0.2">
      <c r="B66" s="423"/>
      <c r="C66" s="425" t="s">
        <v>874</v>
      </c>
      <c r="D66" s="426"/>
      <c r="E66" s="425" t="s">
        <v>875</v>
      </c>
      <c r="F66" s="426"/>
      <c r="G66" s="425" t="s">
        <v>876</v>
      </c>
      <c r="H66" s="426"/>
      <c r="I66" s="425" t="s">
        <v>877</v>
      </c>
      <c r="J66" s="426"/>
    </row>
    <row r="67" spans="2:10" ht="14.15" customHeight="1" x14ac:dyDescent="0.2">
      <c r="B67" s="424"/>
      <c r="C67" s="427"/>
      <c r="D67" s="428"/>
      <c r="E67" s="427"/>
      <c r="F67" s="428"/>
      <c r="G67" s="427"/>
      <c r="H67" s="428"/>
      <c r="I67" s="427"/>
      <c r="J67" s="428"/>
    </row>
    <row r="68" spans="2:10" ht="14.25" customHeight="1" x14ac:dyDescent="0.2">
      <c r="B68" s="36" t="s">
        <v>2</v>
      </c>
      <c r="C68" s="43" t="s">
        <v>370</v>
      </c>
      <c r="D68" s="37">
        <v>1225479</v>
      </c>
      <c r="E68" s="43" t="s">
        <v>806</v>
      </c>
      <c r="F68" s="37">
        <v>1227896</v>
      </c>
      <c r="G68" s="43" t="s">
        <v>50</v>
      </c>
      <c r="H68" s="37">
        <v>1143295</v>
      </c>
      <c r="I68" s="43" t="s">
        <v>50</v>
      </c>
      <c r="J68" s="37">
        <v>1138680</v>
      </c>
    </row>
    <row r="69" spans="2:10" ht="14.25" customHeight="1" x14ac:dyDescent="0.2">
      <c r="B69" s="38" t="s">
        <v>3</v>
      </c>
      <c r="C69" s="44" t="s">
        <v>22</v>
      </c>
      <c r="D69" s="39">
        <v>242484</v>
      </c>
      <c r="E69" s="44" t="s">
        <v>22</v>
      </c>
      <c r="F69" s="39">
        <v>241481</v>
      </c>
      <c r="G69" s="44" t="s">
        <v>22</v>
      </c>
      <c r="H69" s="39">
        <v>240102</v>
      </c>
      <c r="I69" s="44" t="s">
        <v>22</v>
      </c>
      <c r="J69" s="39">
        <v>238892</v>
      </c>
    </row>
    <row r="70" spans="2:10" ht="14.25" customHeight="1" x14ac:dyDescent="0.2">
      <c r="B70" s="40" t="s">
        <v>4</v>
      </c>
      <c r="C70" s="41"/>
      <c r="D70" s="42">
        <v>714818</v>
      </c>
      <c r="E70" s="41"/>
      <c r="F70" s="42">
        <v>714423</v>
      </c>
      <c r="G70" s="41"/>
      <c r="H70" s="42">
        <v>714061</v>
      </c>
      <c r="I70" s="41"/>
      <c r="J70" s="42">
        <v>713418</v>
      </c>
    </row>
    <row r="71" spans="2:10" ht="14.15" customHeight="1" x14ac:dyDescent="0.2">
      <c r="B71" s="139"/>
      <c r="C71" s="31"/>
      <c r="D71" s="32"/>
      <c r="E71" s="31"/>
      <c r="F71" s="32"/>
      <c r="G71" s="31"/>
      <c r="H71" s="32"/>
      <c r="I71" s="31"/>
      <c r="J71" s="32"/>
    </row>
    <row r="72" spans="2:10" ht="14.15" customHeight="1" x14ac:dyDescent="0.2">
      <c r="B72" s="115" t="s">
        <v>810</v>
      </c>
      <c r="C72" s="33"/>
      <c r="D72" s="102">
        <v>5.0538550997179197</v>
      </c>
      <c r="E72" s="33"/>
      <c r="F72" s="102">
        <v>5.0848555372886484</v>
      </c>
      <c r="G72" s="33"/>
      <c r="H72" s="102">
        <v>4.7617054418538789</v>
      </c>
      <c r="I72" s="33"/>
      <c r="J72" s="102">
        <v>4.7665053664417396</v>
      </c>
    </row>
    <row r="73" spans="2:10" ht="14.15" customHeight="1" x14ac:dyDescent="0.2">
      <c r="B73" s="142"/>
      <c r="C73" s="34"/>
      <c r="D73" s="35"/>
      <c r="E73" s="34"/>
      <c r="F73" s="35"/>
      <c r="G73" s="34"/>
      <c r="H73" s="35"/>
      <c r="I73" s="34"/>
      <c r="J73" s="35"/>
    </row>
    <row r="74" spans="2:10" ht="14.15" customHeight="1" x14ac:dyDescent="0.2">
      <c r="E74" s="429"/>
      <c r="F74" s="429"/>
      <c r="G74" s="418" t="s">
        <v>813</v>
      </c>
      <c r="H74" s="418"/>
    </row>
    <row r="75" spans="2:10" ht="14.15" customHeight="1" x14ac:dyDescent="0.2">
      <c r="E75" s="402"/>
      <c r="F75" s="402"/>
      <c r="G75" s="402" t="s">
        <v>814</v>
      </c>
      <c r="H75" s="402"/>
    </row>
    <row r="76" spans="2:10" ht="14.15" customHeight="1" x14ac:dyDescent="0.2">
      <c r="E76" s="107"/>
      <c r="F76" s="122"/>
      <c r="G76" s="107" t="s">
        <v>815</v>
      </c>
      <c r="H76" s="108">
        <v>1149739.25</v>
      </c>
    </row>
    <row r="77" spans="2:10" ht="14.15" customHeight="1" x14ac:dyDescent="0.2">
      <c r="E77" s="107"/>
      <c r="F77" s="122"/>
      <c r="G77" s="107" t="s">
        <v>816</v>
      </c>
      <c r="H77" s="108">
        <v>241096</v>
      </c>
    </row>
    <row r="78" spans="2:10" ht="14.15" customHeight="1" x14ac:dyDescent="0.2">
      <c r="E78" s="108"/>
      <c r="F78" s="122"/>
      <c r="G78" s="108" t="s">
        <v>4</v>
      </c>
      <c r="H78" s="108">
        <v>713373</v>
      </c>
    </row>
    <row r="79" spans="2:10" ht="14.15" customHeight="1" x14ac:dyDescent="0.2">
      <c r="E79" s="109"/>
      <c r="F79" s="110"/>
      <c r="G79" s="120" t="s">
        <v>810</v>
      </c>
      <c r="H79" s="110">
        <v>4.7688026761124203</v>
      </c>
    </row>
    <row r="80" spans="2:10" ht="14.15" customHeight="1" x14ac:dyDescent="0.2"/>
    <row r="81" spans="2:10" ht="14.15" customHeight="1" x14ac:dyDescent="0.2">
      <c r="B81" s="423"/>
      <c r="C81" s="425" t="s">
        <v>878</v>
      </c>
      <c r="D81" s="426"/>
      <c r="E81" s="425" t="s">
        <v>879</v>
      </c>
      <c r="F81" s="426"/>
      <c r="G81" s="419" t="s">
        <v>880</v>
      </c>
      <c r="H81" s="420"/>
      <c r="I81" s="410" t="s">
        <v>881</v>
      </c>
      <c r="J81" s="411"/>
    </row>
    <row r="82" spans="2:10" ht="14.15" customHeight="1" x14ac:dyDescent="0.2">
      <c r="B82" s="424"/>
      <c r="C82" s="427"/>
      <c r="D82" s="428"/>
      <c r="E82" s="427"/>
      <c r="F82" s="428"/>
      <c r="G82" s="421"/>
      <c r="H82" s="422"/>
      <c r="I82" s="412"/>
      <c r="J82" s="413"/>
    </row>
    <row r="83" spans="2:10" ht="14.25" customHeight="1" x14ac:dyDescent="0.2">
      <c r="B83" s="36" t="s">
        <v>2</v>
      </c>
      <c r="C83" s="43" t="s">
        <v>830</v>
      </c>
      <c r="D83" s="37">
        <v>988964.66666666663</v>
      </c>
      <c r="E83" s="43" t="s">
        <v>830</v>
      </c>
      <c r="F83" s="37">
        <v>1015543</v>
      </c>
      <c r="G83" s="43" t="s">
        <v>830</v>
      </c>
      <c r="H83" s="37">
        <v>1018511</v>
      </c>
      <c r="I83" s="43" t="s">
        <v>854</v>
      </c>
      <c r="J83" s="37">
        <v>971873</v>
      </c>
    </row>
    <row r="84" spans="2:10" ht="14.25" customHeight="1" x14ac:dyDescent="0.2">
      <c r="B84" s="38" t="s">
        <v>3</v>
      </c>
      <c r="C84" s="44" t="s">
        <v>829</v>
      </c>
      <c r="D84" s="39">
        <v>322224</v>
      </c>
      <c r="E84" s="44" t="s">
        <v>835</v>
      </c>
      <c r="F84" s="39">
        <v>328772</v>
      </c>
      <c r="G84" s="44" t="s">
        <v>835</v>
      </c>
      <c r="H84" s="39">
        <v>327300</v>
      </c>
      <c r="I84" s="44" t="s">
        <v>835</v>
      </c>
      <c r="J84" s="39">
        <v>325644</v>
      </c>
    </row>
    <row r="85" spans="2:10" ht="14.25" customHeight="1" x14ac:dyDescent="0.2">
      <c r="B85" s="40" t="s">
        <v>4</v>
      </c>
      <c r="C85" s="41"/>
      <c r="D85" s="42">
        <v>713060.41095890407</v>
      </c>
      <c r="E85" s="41"/>
      <c r="F85" s="42">
        <v>729201</v>
      </c>
      <c r="G85" s="41"/>
      <c r="H85" s="42">
        <v>728448</v>
      </c>
      <c r="I85" s="41"/>
      <c r="J85" s="42">
        <v>717402</v>
      </c>
    </row>
    <row r="86" spans="2:10" ht="14.15" customHeight="1" x14ac:dyDescent="0.2">
      <c r="B86" s="139"/>
      <c r="C86" s="31"/>
      <c r="D86" s="32"/>
      <c r="E86" s="31"/>
      <c r="F86" s="32"/>
      <c r="G86" s="31"/>
      <c r="H86" s="32"/>
      <c r="I86" s="31"/>
      <c r="J86" s="32"/>
    </row>
    <row r="87" spans="2:10" ht="14.15" customHeight="1" x14ac:dyDescent="0.2">
      <c r="B87" s="115" t="s">
        <v>810</v>
      </c>
      <c r="C87" s="33"/>
      <c r="D87" s="102">
        <v>3.0691837562275519</v>
      </c>
      <c r="E87" s="33"/>
      <c r="F87" s="102">
        <v>3.088897473020817</v>
      </c>
      <c r="G87" s="33"/>
      <c r="H87" s="102">
        <v>3.111857622975863</v>
      </c>
      <c r="I87" s="33"/>
      <c r="J87" s="102">
        <v>2.9844646300868432</v>
      </c>
    </row>
    <row r="88" spans="2:10" ht="14.15" customHeight="1" x14ac:dyDescent="0.2">
      <c r="B88" s="142"/>
      <c r="C88" s="34"/>
      <c r="D88" s="35"/>
      <c r="E88" s="34"/>
      <c r="F88" s="35"/>
      <c r="G88" s="34"/>
      <c r="H88" s="35"/>
      <c r="I88" s="34"/>
      <c r="J88" s="35"/>
    </row>
    <row r="89" spans="2:10" ht="14.15" customHeight="1" x14ac:dyDescent="0.2">
      <c r="E89" s="418" t="s">
        <v>833</v>
      </c>
      <c r="F89" s="418"/>
    </row>
    <row r="90" spans="2:10" ht="14.15" customHeight="1" x14ac:dyDescent="0.2">
      <c r="E90" s="402" t="s">
        <v>834</v>
      </c>
      <c r="F90" s="402"/>
    </row>
    <row r="91" spans="2:10" ht="14.15" customHeight="1" x14ac:dyDescent="0.2">
      <c r="E91" s="107" t="s">
        <v>830</v>
      </c>
      <c r="F91" s="108">
        <v>1011503</v>
      </c>
    </row>
    <row r="92" spans="2:10" ht="14.15" customHeight="1" x14ac:dyDescent="0.2">
      <c r="E92" s="107" t="s">
        <v>835</v>
      </c>
      <c r="F92" s="108">
        <v>328722</v>
      </c>
    </row>
    <row r="93" spans="2:10" ht="14.15" customHeight="1" x14ac:dyDescent="0.2">
      <c r="E93" s="108" t="s">
        <v>4</v>
      </c>
      <c r="F93" s="108">
        <v>727417</v>
      </c>
    </row>
    <row r="94" spans="2:10" ht="14.15" customHeight="1" x14ac:dyDescent="0.2">
      <c r="E94" s="120" t="s">
        <v>810</v>
      </c>
      <c r="F94" s="110">
        <v>3.0770772871910004</v>
      </c>
    </row>
    <row r="96" spans="2:10" ht="14.15" customHeight="1" x14ac:dyDescent="0.2">
      <c r="B96" s="423"/>
      <c r="C96" s="410" t="s">
        <v>882</v>
      </c>
      <c r="D96" s="411"/>
      <c r="E96" s="410" t="s">
        <v>897</v>
      </c>
      <c r="F96" s="411"/>
      <c r="G96" s="410" t="s">
        <v>900</v>
      </c>
      <c r="H96" s="411"/>
      <c r="I96" s="410" t="s">
        <v>934</v>
      </c>
      <c r="J96" s="411"/>
    </row>
    <row r="97" spans="2:10" ht="14.15" customHeight="1" x14ac:dyDescent="0.2">
      <c r="B97" s="424"/>
      <c r="C97" s="412"/>
      <c r="D97" s="413"/>
      <c r="E97" s="412"/>
      <c r="F97" s="413"/>
      <c r="G97" s="412"/>
      <c r="H97" s="413"/>
      <c r="I97" s="412"/>
      <c r="J97" s="413"/>
    </row>
    <row r="98" spans="2:10" ht="14.25" customHeight="1" x14ac:dyDescent="0.2">
      <c r="B98" s="36" t="s">
        <v>2</v>
      </c>
      <c r="C98" s="43" t="s">
        <v>854</v>
      </c>
      <c r="D98" s="37">
        <v>968831</v>
      </c>
      <c r="E98" s="43" t="s">
        <v>854</v>
      </c>
      <c r="F98" s="37">
        <v>966132</v>
      </c>
      <c r="G98" s="43" t="s">
        <v>370</v>
      </c>
      <c r="H98" s="37">
        <v>965440.5</v>
      </c>
      <c r="I98" s="43" t="s">
        <v>370</v>
      </c>
      <c r="J98" s="37">
        <v>966658.625</v>
      </c>
    </row>
    <row r="99" spans="2:10" ht="14.25" customHeight="1" x14ac:dyDescent="0.2">
      <c r="B99" s="38" t="s">
        <v>3</v>
      </c>
      <c r="C99" s="44" t="s">
        <v>835</v>
      </c>
      <c r="D99" s="39">
        <v>323664</v>
      </c>
      <c r="E99" s="44" t="s">
        <v>835</v>
      </c>
      <c r="F99" s="39">
        <v>321677</v>
      </c>
      <c r="G99" s="44" t="s">
        <v>835</v>
      </c>
      <c r="H99" s="39">
        <v>319763.5</v>
      </c>
      <c r="I99" s="44" t="s">
        <v>835</v>
      </c>
      <c r="J99" s="39">
        <v>317281</v>
      </c>
    </row>
    <row r="100" spans="2:10" ht="14.25" customHeight="1" x14ac:dyDescent="0.2">
      <c r="B100" s="40" t="s">
        <v>4</v>
      </c>
      <c r="C100" s="41"/>
      <c r="D100" s="42">
        <v>716140.70945945941</v>
      </c>
      <c r="E100" s="41"/>
      <c r="F100" s="42">
        <v>714945.98648648697</v>
      </c>
      <c r="G100" s="135"/>
      <c r="H100" s="42">
        <v>713553.52702702698</v>
      </c>
      <c r="I100" s="135"/>
      <c r="J100" s="42">
        <v>711062.68243243196</v>
      </c>
    </row>
    <row r="101" spans="2:10" ht="14.15" customHeight="1" x14ac:dyDescent="0.2">
      <c r="B101" s="139"/>
      <c r="C101" s="31"/>
      <c r="D101" s="32"/>
      <c r="E101" s="31"/>
      <c r="F101" s="32"/>
      <c r="G101" s="31"/>
      <c r="H101" s="32"/>
      <c r="I101" s="31"/>
      <c r="J101" s="32"/>
    </row>
    <row r="102" spans="2:10" ht="14.15" customHeight="1" x14ac:dyDescent="0.2">
      <c r="B102" s="115" t="s">
        <v>810</v>
      </c>
      <c r="C102" s="33"/>
      <c r="D102" s="102">
        <v>2.9933233229521972</v>
      </c>
      <c r="E102" s="33"/>
      <c r="F102" s="102">
        <v>3.0034226879758266</v>
      </c>
      <c r="G102" s="33"/>
      <c r="H102" s="102">
        <v>3.0192329643627245</v>
      </c>
      <c r="I102" s="33"/>
      <c r="J102" s="102">
        <v>3.0466955947567</v>
      </c>
    </row>
    <row r="103" spans="2:10" ht="14.15" customHeight="1" x14ac:dyDescent="0.2">
      <c r="B103" s="142"/>
      <c r="C103" s="34"/>
      <c r="D103" s="35"/>
      <c r="E103" s="34"/>
      <c r="F103" s="35"/>
      <c r="G103" s="34"/>
      <c r="H103" s="35"/>
      <c r="I103" s="34"/>
      <c r="J103" s="35"/>
    </row>
    <row r="104" spans="2:10" ht="14.15" customHeight="1" x14ac:dyDescent="0.2">
      <c r="C104" s="418" t="s">
        <v>883</v>
      </c>
      <c r="D104" s="418"/>
      <c r="E104" s="429"/>
      <c r="F104" s="429"/>
      <c r="G104" s="418"/>
      <c r="H104" s="418"/>
      <c r="I104" s="401" t="s">
        <v>935</v>
      </c>
      <c r="J104" s="401"/>
    </row>
    <row r="105" spans="2:10" ht="14.15" customHeight="1" x14ac:dyDescent="0.2">
      <c r="C105" s="402" t="s">
        <v>884</v>
      </c>
      <c r="D105" s="402"/>
      <c r="E105" s="402"/>
      <c r="F105" s="402"/>
      <c r="G105" s="402"/>
      <c r="H105" s="402"/>
      <c r="I105" s="402" t="s">
        <v>936</v>
      </c>
      <c r="J105" s="402"/>
    </row>
    <row r="106" spans="2:10" ht="14.15" customHeight="1" x14ac:dyDescent="0.2">
      <c r="C106" s="107" t="s">
        <v>854</v>
      </c>
      <c r="D106" s="108">
        <v>971259</v>
      </c>
      <c r="E106" s="107"/>
      <c r="F106" s="122"/>
      <c r="G106" s="107"/>
      <c r="H106" s="108"/>
      <c r="I106" s="107" t="s">
        <v>937</v>
      </c>
      <c r="J106" s="108">
        <v>962097.875</v>
      </c>
    </row>
    <row r="107" spans="2:10" ht="14.15" customHeight="1" x14ac:dyDescent="0.2">
      <c r="C107" s="107" t="s">
        <v>835</v>
      </c>
      <c r="D107" s="108">
        <v>323488</v>
      </c>
      <c r="E107" s="107"/>
      <c r="F107" s="122"/>
      <c r="G107" s="107"/>
      <c r="H107" s="108"/>
      <c r="I107" s="107" t="s">
        <v>835</v>
      </c>
      <c r="J107" s="108">
        <v>317563.5</v>
      </c>
    </row>
    <row r="108" spans="2:10" ht="14.15" customHeight="1" x14ac:dyDescent="0.2">
      <c r="C108" s="108" t="s">
        <v>4</v>
      </c>
      <c r="D108" s="108">
        <v>725247.01369863015</v>
      </c>
      <c r="E108" s="108"/>
      <c r="F108" s="122"/>
      <c r="G108" s="108"/>
      <c r="H108" s="108"/>
      <c r="I108" s="108" t="s">
        <v>4</v>
      </c>
      <c r="J108" s="108">
        <v>709589.20945945894</v>
      </c>
    </row>
    <row r="109" spans="2:10" ht="14.15" customHeight="1" x14ac:dyDescent="0.2">
      <c r="C109" s="120" t="s">
        <v>810</v>
      </c>
      <c r="D109" s="110">
        <v>3.0024575872984469</v>
      </c>
      <c r="E109" s="109"/>
      <c r="F109" s="110"/>
      <c r="G109" s="120"/>
      <c r="H109" s="110"/>
      <c r="I109" s="120" t="s">
        <v>810</v>
      </c>
      <c r="J109" s="110">
        <v>3.0296236028384902</v>
      </c>
    </row>
    <row r="110" spans="2:10" x14ac:dyDescent="0.2">
      <c r="B110" s="141"/>
      <c r="C110" s="109"/>
      <c r="D110" s="109"/>
      <c r="E110" s="109"/>
      <c r="F110" s="109"/>
      <c r="G110" s="109"/>
      <c r="H110" s="109"/>
    </row>
    <row r="111" spans="2:10" ht="14.15" customHeight="1" x14ac:dyDescent="0.2">
      <c r="B111" s="423"/>
      <c r="C111" s="410" t="s">
        <v>962</v>
      </c>
      <c r="D111" s="411"/>
      <c r="E111" s="444"/>
      <c r="F111" s="444"/>
      <c r="G111" s="444"/>
      <c r="H111" s="444"/>
    </row>
    <row r="112" spans="2:10" ht="14.15" customHeight="1" x14ac:dyDescent="0.2">
      <c r="B112" s="424"/>
      <c r="C112" s="412"/>
      <c r="D112" s="413"/>
      <c r="E112" s="444"/>
      <c r="F112" s="444"/>
      <c r="G112" s="444"/>
      <c r="H112" s="444"/>
    </row>
    <row r="113" spans="1:14" ht="14.25" customHeight="1" x14ac:dyDescent="0.2">
      <c r="B113" s="36" t="s">
        <v>2</v>
      </c>
      <c r="C113" s="43" t="s">
        <v>967</v>
      </c>
      <c r="D113" s="278">
        <v>966612</v>
      </c>
      <c r="E113" s="107"/>
      <c r="F113" s="108"/>
      <c r="G113" s="107"/>
      <c r="H113" s="108"/>
    </row>
    <row r="114" spans="1:14" ht="14.25" customHeight="1" x14ac:dyDescent="0.2">
      <c r="B114" s="38" t="s">
        <v>3</v>
      </c>
      <c r="C114" s="44" t="s">
        <v>835</v>
      </c>
      <c r="D114" s="279">
        <v>314223</v>
      </c>
      <c r="E114" s="107"/>
      <c r="F114" s="108"/>
    </row>
    <row r="115" spans="1:14" ht="14.25" customHeight="1" x14ac:dyDescent="0.2">
      <c r="B115" s="40" t="s">
        <v>4</v>
      </c>
      <c r="C115" s="41"/>
      <c r="D115" s="280">
        <v>707591.35810800001</v>
      </c>
      <c r="E115" s="108"/>
    </row>
    <row r="116" spans="1:14" ht="14.15" customHeight="1" x14ac:dyDescent="0.2">
      <c r="B116" s="271"/>
      <c r="C116" s="31"/>
      <c r="D116" s="281"/>
      <c r="E116" s="109"/>
    </row>
    <row r="117" spans="1:14" ht="14.15" customHeight="1" x14ac:dyDescent="0.2">
      <c r="B117" s="115" t="s">
        <v>810</v>
      </c>
      <c r="C117" s="33"/>
      <c r="D117" s="282">
        <v>3.0761974775800001</v>
      </c>
      <c r="E117" s="109"/>
    </row>
    <row r="118" spans="1:14" ht="14.15" customHeight="1" x14ac:dyDescent="0.2">
      <c r="B118" s="272"/>
      <c r="C118" s="34"/>
      <c r="D118" s="35"/>
      <c r="E118" s="109"/>
    </row>
    <row r="122" spans="1:14" ht="12" customHeight="1" x14ac:dyDescent="0.2"/>
    <row r="123" spans="1:14" s="29" customFormat="1" ht="13.4" customHeight="1" x14ac:dyDescent="0.2">
      <c r="A123" s="30"/>
      <c r="C123" s="30"/>
      <c r="D123" s="30"/>
      <c r="E123" s="30"/>
      <c r="F123" s="30"/>
      <c r="G123" s="30"/>
      <c r="H123" s="30"/>
      <c r="I123" s="30"/>
      <c r="J123" s="30"/>
      <c r="K123" s="30"/>
      <c r="L123" s="30"/>
      <c r="M123" s="30"/>
      <c r="N123" s="30"/>
    </row>
    <row r="139" ht="24" customHeight="1" x14ac:dyDescent="0.2"/>
    <row r="148" spans="1:14" ht="24" customHeight="1" x14ac:dyDescent="0.2">
      <c r="M148" s="46"/>
      <c r="N148" s="46"/>
    </row>
    <row r="149" spans="1:14" x14ac:dyDescent="0.2">
      <c r="M149" s="46"/>
      <c r="N149" s="46"/>
    </row>
    <row r="150" spans="1:14" x14ac:dyDescent="0.2">
      <c r="M150" s="46"/>
      <c r="N150" s="46"/>
    </row>
    <row r="151" spans="1:14" x14ac:dyDescent="0.2">
      <c r="M151" s="46"/>
      <c r="N151" s="46"/>
    </row>
    <row r="152" spans="1:14" x14ac:dyDescent="0.2">
      <c r="L152" s="46"/>
      <c r="M152" s="46"/>
      <c r="N152" s="46"/>
    </row>
    <row r="153" spans="1:14" x14ac:dyDescent="0.2">
      <c r="L153" s="46"/>
      <c r="M153" s="46"/>
      <c r="N153" s="46"/>
    </row>
    <row r="154" spans="1:14" x14ac:dyDescent="0.2">
      <c r="L154" s="46"/>
      <c r="M154" s="46"/>
      <c r="N154" s="46"/>
    </row>
    <row r="155" spans="1:14" x14ac:dyDescent="0.2">
      <c r="L155" s="46"/>
      <c r="M155" s="46"/>
      <c r="N155" s="46"/>
    </row>
    <row r="157" spans="1:14" ht="24" customHeight="1" x14ac:dyDescent="0.2">
      <c r="A157" s="29"/>
      <c r="K157" s="29"/>
    </row>
    <row r="158" spans="1:14" x14ac:dyDescent="0.2">
      <c r="A158" s="29"/>
      <c r="K158" s="29"/>
    </row>
    <row r="159" spans="1:14" x14ac:dyDescent="0.2">
      <c r="A159" s="29"/>
      <c r="K159" s="29"/>
    </row>
    <row r="160" spans="1:14" x14ac:dyDescent="0.2">
      <c r="A160" s="29"/>
      <c r="K160" s="29"/>
    </row>
    <row r="161" spans="1:11" x14ac:dyDescent="0.2">
      <c r="A161" s="29"/>
      <c r="K161" s="29"/>
    </row>
    <row r="162" spans="1:11" x14ac:dyDescent="0.2">
      <c r="A162" s="29"/>
      <c r="K162" s="29"/>
    </row>
    <row r="163" spans="1:11" x14ac:dyDescent="0.2">
      <c r="A163" s="29"/>
      <c r="K163" s="29"/>
    </row>
    <row r="164" spans="1:11" x14ac:dyDescent="0.2">
      <c r="A164" s="29"/>
      <c r="K164" s="29"/>
    </row>
    <row r="166" spans="1:11" ht="24" customHeight="1" x14ac:dyDescent="0.2"/>
    <row r="172" spans="1:11" x14ac:dyDescent="0.2">
      <c r="E172" s="76"/>
    </row>
    <row r="174" spans="1:11" x14ac:dyDescent="0.2">
      <c r="E174" s="76"/>
    </row>
    <row r="175" spans="1:11" ht="24" customHeight="1" x14ac:dyDescent="0.2"/>
    <row r="176" spans="1:11" x14ac:dyDescent="0.2">
      <c r="E176" s="76"/>
    </row>
    <row r="181" spans="5:5" x14ac:dyDescent="0.2">
      <c r="E181" s="76"/>
    </row>
    <row r="184" spans="5:5" ht="19.399999999999999" customHeight="1" x14ac:dyDescent="0.2"/>
    <row r="188" spans="5:5" x14ac:dyDescent="0.2">
      <c r="E188" s="76"/>
    </row>
    <row r="192" spans="5:5" x14ac:dyDescent="0.2">
      <c r="E192" s="76"/>
    </row>
    <row r="195" spans="5:5" x14ac:dyDescent="0.2">
      <c r="E195" s="76"/>
    </row>
    <row r="198" spans="5:5" x14ac:dyDescent="0.2">
      <c r="E198" s="76"/>
    </row>
    <row r="202" spans="5:5" x14ac:dyDescent="0.2">
      <c r="E202" s="76"/>
    </row>
    <row r="205" spans="5:5" x14ac:dyDescent="0.2">
      <c r="E205" s="76"/>
    </row>
    <row r="216" spans="5:5" x14ac:dyDescent="0.2">
      <c r="E216" s="76"/>
    </row>
    <row r="219" spans="5:5" x14ac:dyDescent="0.2">
      <c r="E219" s="76"/>
    </row>
    <row r="223" spans="5:5" x14ac:dyDescent="0.2">
      <c r="E223" s="76"/>
    </row>
    <row r="228" spans="5:5" x14ac:dyDescent="0.2">
      <c r="E228" s="76"/>
    </row>
    <row r="231" spans="5:5" x14ac:dyDescent="0.2">
      <c r="E231" s="76"/>
    </row>
    <row r="234" spans="5:5" x14ac:dyDescent="0.2">
      <c r="E234" s="76"/>
    </row>
    <row r="239" spans="5:5" x14ac:dyDescent="0.2">
      <c r="E239" s="76"/>
    </row>
  </sheetData>
  <mergeCells count="66">
    <mergeCell ref="B111:B112"/>
    <mergeCell ref="C111:D112"/>
    <mergeCell ref="E111:F112"/>
    <mergeCell ref="G111:H112"/>
    <mergeCell ref="I104:J104"/>
    <mergeCell ref="I105:J105"/>
    <mergeCell ref="G104:H104"/>
    <mergeCell ref="G105:H105"/>
    <mergeCell ref="C104:D104"/>
    <mergeCell ref="E104:F104"/>
    <mergeCell ref="C105:D105"/>
    <mergeCell ref="E105:F105"/>
    <mergeCell ref="B6:B7"/>
    <mergeCell ref="C6:D7"/>
    <mergeCell ref="E6:F7"/>
    <mergeCell ref="G6:H7"/>
    <mergeCell ref="I6:J7"/>
    <mergeCell ref="C14:D14"/>
    <mergeCell ref="I14:J14"/>
    <mergeCell ref="C15:D15"/>
    <mergeCell ref="I15:J15"/>
    <mergeCell ref="B21:B22"/>
    <mergeCell ref="C21:D22"/>
    <mergeCell ref="E21:F22"/>
    <mergeCell ref="G21:H22"/>
    <mergeCell ref="I21:J22"/>
    <mergeCell ref="B29:B30"/>
    <mergeCell ref="G29:H29"/>
    <mergeCell ref="G30:H30"/>
    <mergeCell ref="B36:B37"/>
    <mergeCell ref="C36:D37"/>
    <mergeCell ref="E36:F37"/>
    <mergeCell ref="G36:H37"/>
    <mergeCell ref="I36:J37"/>
    <mergeCell ref="E44:F44"/>
    <mergeCell ref="E45:F45"/>
    <mergeCell ref="B51:B52"/>
    <mergeCell ref="C51:D52"/>
    <mergeCell ref="E51:F52"/>
    <mergeCell ref="G51:H52"/>
    <mergeCell ref="I51:J52"/>
    <mergeCell ref="C59:D59"/>
    <mergeCell ref="I59:J59"/>
    <mergeCell ref="C60:D60"/>
    <mergeCell ref="I60:J60"/>
    <mergeCell ref="B66:B67"/>
    <mergeCell ref="C66:D67"/>
    <mergeCell ref="E66:F67"/>
    <mergeCell ref="G66:H67"/>
    <mergeCell ref="I66:J67"/>
    <mergeCell ref="E74:F74"/>
    <mergeCell ref="G74:H74"/>
    <mergeCell ref="E75:F75"/>
    <mergeCell ref="G75:H75"/>
    <mergeCell ref="B81:B82"/>
    <mergeCell ref="C81:D82"/>
    <mergeCell ref="E81:F82"/>
    <mergeCell ref="G81:H82"/>
    <mergeCell ref="E96:F97"/>
    <mergeCell ref="I81:J82"/>
    <mergeCell ref="E89:F89"/>
    <mergeCell ref="E90:F90"/>
    <mergeCell ref="B96:B97"/>
    <mergeCell ref="C96:D97"/>
    <mergeCell ref="G96:H97"/>
    <mergeCell ref="I96:J97"/>
  </mergeCells>
  <phoneticPr fontId="4"/>
  <pageMargins left="0.78740157480314965" right="0.78740157480314965" top="0.23622047244094491" bottom="0.27559055118110237" header="0.19685039370078741" footer="0.51181102362204722"/>
  <pageSetup paperSize="9" scale="88" fitToHeight="3" orientation="portrait" r:id="rId1"/>
  <headerFooter alignWithMargins="0"/>
  <rowBreaks count="1" manualBreakCount="1">
    <brk id="6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45"/>
  <sheetViews>
    <sheetView view="pageBreakPreview" zoomScale="85" zoomScaleNormal="100" zoomScaleSheetLayoutView="85" workbookViewId="0">
      <selection activeCell="D2" sqref="D2"/>
    </sheetView>
  </sheetViews>
  <sheetFormatPr defaultColWidth="9" defaultRowHeight="13" x14ac:dyDescent="0.2"/>
  <cols>
    <col min="1" max="1" width="4.6328125" style="340" customWidth="1"/>
    <col min="2" max="2" width="2.36328125" style="340" customWidth="1"/>
    <col min="3" max="3" width="9" style="340"/>
    <col min="4" max="4" width="10" style="340" customWidth="1"/>
    <col min="5" max="5" width="12.6328125" style="340" customWidth="1"/>
    <col min="6" max="7" width="4.6328125" style="340" customWidth="1"/>
    <col min="8" max="8" width="2.36328125" style="340" customWidth="1"/>
    <col min="9" max="9" width="9" style="340"/>
    <col min="10" max="10" width="10" style="340" customWidth="1"/>
    <col min="11" max="11" width="12.6328125" style="340" customWidth="1"/>
    <col min="12" max="12" width="4.6328125" style="340" customWidth="1"/>
    <col min="13" max="13" width="10.26953125" style="340" bestFit="1" customWidth="1"/>
    <col min="14" max="16384" width="9" style="340"/>
  </cols>
  <sheetData>
    <row r="1" spans="1:14" x14ac:dyDescent="0.2">
      <c r="E1" s="154"/>
    </row>
    <row r="2" spans="1:14" ht="20.149999999999999" customHeight="1" x14ac:dyDescent="0.2">
      <c r="A2" s="155" t="s">
        <v>946</v>
      </c>
      <c r="B2" s="155"/>
    </row>
    <row r="3" spans="1:14" ht="20.149999999999999" customHeight="1" x14ac:dyDescent="0.2">
      <c r="A3" s="155" t="s">
        <v>795</v>
      </c>
      <c r="B3" s="155"/>
    </row>
    <row r="4" spans="1:14" ht="20.149999999999999" customHeight="1" x14ac:dyDescent="0.2"/>
    <row r="5" spans="1:14" ht="20.149999999999999" customHeight="1" x14ac:dyDescent="0.2">
      <c r="A5" s="155" t="s">
        <v>390</v>
      </c>
    </row>
    <row r="6" spans="1:14" ht="16.5" customHeight="1" x14ac:dyDescent="0.2">
      <c r="A6" s="155"/>
    </row>
    <row r="7" spans="1:14" ht="18" customHeight="1" x14ac:dyDescent="0.2">
      <c r="A7" s="340" t="s">
        <v>391</v>
      </c>
      <c r="C7" s="156"/>
      <c r="D7" s="156"/>
      <c r="E7" s="156"/>
      <c r="F7" s="156"/>
      <c r="G7" s="156"/>
      <c r="H7" s="156"/>
      <c r="I7" s="156"/>
      <c r="J7" s="156"/>
      <c r="K7" s="156"/>
      <c r="L7" s="156"/>
    </row>
    <row r="8" spans="1:14" ht="18" customHeight="1" x14ac:dyDescent="0.2">
      <c r="A8" s="157"/>
      <c r="B8" s="158"/>
      <c r="C8" s="158" t="s">
        <v>952</v>
      </c>
      <c r="D8" s="158"/>
      <c r="E8" s="158"/>
      <c r="F8" s="158"/>
      <c r="G8" s="158"/>
      <c r="H8" s="158"/>
      <c r="I8" s="158"/>
      <c r="J8" s="385" t="s">
        <v>974</v>
      </c>
      <c r="K8" s="385"/>
      <c r="L8" s="319" t="s">
        <v>839</v>
      </c>
    </row>
    <row r="9" spans="1:14" ht="18" customHeight="1" x14ac:dyDescent="0.2">
      <c r="A9" s="159"/>
      <c r="B9" s="152"/>
      <c r="C9" s="152" t="s">
        <v>910</v>
      </c>
      <c r="D9" s="152"/>
      <c r="E9" s="152"/>
      <c r="F9" s="152"/>
      <c r="G9" s="152"/>
      <c r="H9" s="152"/>
      <c r="I9" s="152"/>
      <c r="J9" s="383" t="s">
        <v>971</v>
      </c>
      <c r="K9" s="383"/>
      <c r="L9" s="320" t="s">
        <v>380</v>
      </c>
    </row>
    <row r="10" spans="1:14" ht="18" customHeight="1" x14ac:dyDescent="0.2">
      <c r="A10" s="321"/>
      <c r="B10" s="322"/>
      <c r="C10" s="156" t="s">
        <v>898</v>
      </c>
      <c r="D10" s="156"/>
      <c r="E10" s="156"/>
      <c r="F10" s="156"/>
      <c r="G10" s="156"/>
      <c r="H10" s="156"/>
      <c r="I10" s="323"/>
      <c r="J10" s="384" t="s">
        <v>951</v>
      </c>
      <c r="K10" s="384"/>
      <c r="L10" s="324" t="s">
        <v>380</v>
      </c>
    </row>
    <row r="11" spans="1:14" ht="16.5" customHeight="1" x14ac:dyDescent="0.2">
      <c r="I11" s="152"/>
      <c r="J11" s="152"/>
      <c r="K11" s="152"/>
    </row>
    <row r="12" spans="1:14" ht="18" customHeight="1" x14ac:dyDescent="0.2">
      <c r="A12" s="340" t="s">
        <v>392</v>
      </c>
      <c r="I12" s="156"/>
      <c r="J12" s="156"/>
      <c r="K12" s="156"/>
    </row>
    <row r="13" spans="1:14" ht="18" customHeight="1" x14ac:dyDescent="0.2">
      <c r="A13" s="157"/>
      <c r="B13" s="158"/>
      <c r="C13" s="158" t="s">
        <v>840</v>
      </c>
      <c r="D13" s="158"/>
      <c r="E13" s="158"/>
      <c r="F13" s="158"/>
      <c r="G13" s="158"/>
      <c r="H13" s="158"/>
      <c r="I13" s="325"/>
      <c r="J13" s="381" t="s">
        <v>975</v>
      </c>
      <c r="K13" s="382"/>
      <c r="L13" s="326" t="s">
        <v>380</v>
      </c>
      <c r="M13" s="330"/>
      <c r="N13" s="330"/>
    </row>
    <row r="14" spans="1:14" ht="18" customHeight="1" x14ac:dyDescent="0.2">
      <c r="A14" s="160"/>
      <c r="B14" s="156"/>
      <c r="C14" s="156" t="s">
        <v>841</v>
      </c>
      <c r="D14" s="156"/>
      <c r="E14" s="156"/>
      <c r="F14" s="156"/>
      <c r="G14" s="156"/>
      <c r="H14" s="156"/>
      <c r="I14" s="327"/>
      <c r="J14" s="352"/>
      <c r="K14" s="328" t="s">
        <v>968</v>
      </c>
      <c r="L14" s="324" t="s">
        <v>792</v>
      </c>
      <c r="N14" s="331"/>
    </row>
    <row r="15" spans="1:14" ht="16.5" customHeight="1" x14ac:dyDescent="0.2"/>
    <row r="16" spans="1:14" ht="18" customHeight="1" x14ac:dyDescent="0.2">
      <c r="A16" s="340" t="s">
        <v>393</v>
      </c>
    </row>
    <row r="17" spans="1:12" ht="18" customHeight="1" x14ac:dyDescent="0.2">
      <c r="A17" s="157"/>
      <c r="B17" s="158"/>
      <c r="C17" s="158" t="s">
        <v>978</v>
      </c>
      <c r="D17" s="158"/>
      <c r="E17" s="158"/>
      <c r="F17" s="162"/>
      <c r="G17" s="158"/>
      <c r="H17" s="158"/>
      <c r="I17" s="158" t="s">
        <v>735</v>
      </c>
      <c r="J17" s="158"/>
      <c r="K17" s="158"/>
      <c r="L17" s="162"/>
    </row>
    <row r="18" spans="1:12" ht="18" customHeight="1" x14ac:dyDescent="0.2">
      <c r="A18" s="159"/>
      <c r="B18" s="152"/>
      <c r="C18" s="152"/>
      <c r="D18" s="152"/>
      <c r="E18" s="350"/>
      <c r="F18" s="164" t="s">
        <v>357</v>
      </c>
      <c r="G18" s="152"/>
      <c r="H18" s="152"/>
      <c r="I18" s="152"/>
      <c r="J18" s="152"/>
      <c r="K18" s="350"/>
      <c r="L18" s="164" t="s">
        <v>357</v>
      </c>
    </row>
    <row r="19" spans="1:12" ht="18" customHeight="1" x14ac:dyDescent="0.2">
      <c r="A19" s="165">
        <v>1</v>
      </c>
      <c r="B19" s="166"/>
      <c r="C19" s="350" t="s">
        <v>1028</v>
      </c>
      <c r="D19" s="152"/>
      <c r="E19" s="167">
        <v>11530511</v>
      </c>
      <c r="F19" s="164"/>
      <c r="G19" s="166">
        <v>1</v>
      </c>
      <c r="H19" s="166"/>
      <c r="I19" s="350" t="s">
        <v>1033</v>
      </c>
      <c r="J19" s="152"/>
      <c r="K19" s="168">
        <v>457079</v>
      </c>
      <c r="L19" s="164"/>
    </row>
    <row r="20" spans="1:12" ht="18" customHeight="1" x14ac:dyDescent="0.2">
      <c r="A20" s="165">
        <v>2</v>
      </c>
      <c r="B20" s="166"/>
      <c r="C20" s="350" t="s">
        <v>1029</v>
      </c>
      <c r="D20" s="152"/>
      <c r="E20" s="167">
        <v>7722004</v>
      </c>
      <c r="F20" s="164"/>
      <c r="G20" s="166">
        <v>2</v>
      </c>
      <c r="H20" s="166"/>
      <c r="I20" s="350" t="s">
        <v>1034</v>
      </c>
      <c r="J20" s="152"/>
      <c r="K20" s="168">
        <v>548937</v>
      </c>
      <c r="L20" s="164"/>
    </row>
    <row r="21" spans="1:12" ht="18" customHeight="1" x14ac:dyDescent="0.2">
      <c r="A21" s="165">
        <v>3</v>
      </c>
      <c r="B21" s="166"/>
      <c r="C21" s="350" t="s">
        <v>1030</v>
      </c>
      <c r="D21" s="152"/>
      <c r="E21" s="167">
        <v>7297780</v>
      </c>
      <c r="F21" s="164"/>
      <c r="G21" s="166">
        <v>3</v>
      </c>
      <c r="H21" s="166"/>
      <c r="I21" s="350" t="s">
        <v>1035</v>
      </c>
      <c r="J21" s="152"/>
      <c r="K21" s="168">
        <v>585164</v>
      </c>
      <c r="L21" s="164"/>
    </row>
    <row r="22" spans="1:12" ht="18" customHeight="1" x14ac:dyDescent="0.2">
      <c r="A22" s="165">
        <v>4</v>
      </c>
      <c r="B22" s="166"/>
      <c r="C22" s="350" t="s">
        <v>1031</v>
      </c>
      <c r="D22" s="152"/>
      <c r="E22" s="167">
        <v>6159718</v>
      </c>
      <c r="F22" s="164"/>
      <c r="G22" s="166">
        <v>4</v>
      </c>
      <c r="H22" s="166"/>
      <c r="I22" s="350" t="s">
        <v>1036</v>
      </c>
      <c r="J22" s="152"/>
      <c r="K22" s="168">
        <v>610864</v>
      </c>
      <c r="L22" s="164"/>
    </row>
    <row r="23" spans="1:12" ht="18" customHeight="1" x14ac:dyDescent="0.2">
      <c r="A23" s="165">
        <v>5</v>
      </c>
      <c r="B23" s="166"/>
      <c r="C23" s="350" t="s">
        <v>1032</v>
      </c>
      <c r="D23" s="152"/>
      <c r="E23" s="167">
        <v>6106867</v>
      </c>
      <c r="F23" s="164"/>
      <c r="G23" s="166">
        <v>5</v>
      </c>
      <c r="H23" s="166"/>
      <c r="I23" s="350" t="s">
        <v>1037</v>
      </c>
      <c r="J23" s="152"/>
      <c r="K23" s="168">
        <v>628126</v>
      </c>
      <c r="L23" s="164"/>
    </row>
    <row r="24" spans="1:12" ht="18" customHeight="1" x14ac:dyDescent="0.2">
      <c r="A24" s="160"/>
      <c r="B24" s="156"/>
      <c r="C24" s="156"/>
      <c r="D24" s="156"/>
      <c r="E24" s="156"/>
      <c r="F24" s="169"/>
      <c r="G24" s="156"/>
      <c r="H24" s="156"/>
      <c r="I24" s="156"/>
      <c r="J24" s="156"/>
      <c r="K24" s="156"/>
      <c r="L24" s="169"/>
    </row>
    <row r="25" spans="1:12" ht="16.5" customHeight="1" x14ac:dyDescent="0.2"/>
    <row r="26" spans="1:12" ht="18" customHeight="1" x14ac:dyDescent="0.2">
      <c r="A26" s="340" t="s">
        <v>972</v>
      </c>
    </row>
    <row r="27" spans="1:12" ht="18" customHeight="1" x14ac:dyDescent="0.2">
      <c r="A27" s="157"/>
      <c r="B27" s="158" t="s">
        <v>976</v>
      </c>
      <c r="C27" s="158"/>
      <c r="D27" s="158"/>
      <c r="E27" s="158"/>
      <c r="F27" s="162"/>
      <c r="G27" s="158"/>
      <c r="H27" s="158"/>
      <c r="I27" s="158" t="s">
        <v>844</v>
      </c>
      <c r="J27" s="158"/>
      <c r="K27" s="158"/>
      <c r="L27" s="162"/>
    </row>
    <row r="28" spans="1:12" ht="18" customHeight="1" x14ac:dyDescent="0.2">
      <c r="A28" s="159"/>
      <c r="B28" s="152"/>
      <c r="C28" s="152"/>
      <c r="D28" s="152"/>
      <c r="E28" s="350"/>
      <c r="F28" s="164" t="s">
        <v>357</v>
      </c>
      <c r="G28" s="152"/>
      <c r="H28" s="152"/>
      <c r="I28" s="152"/>
      <c r="J28" s="152"/>
      <c r="K28" s="350"/>
      <c r="L28" s="164" t="s">
        <v>357</v>
      </c>
    </row>
    <row r="29" spans="1:12" ht="18" customHeight="1" x14ac:dyDescent="0.2">
      <c r="A29" s="165">
        <v>1</v>
      </c>
      <c r="B29" s="166"/>
      <c r="C29" s="350" t="s">
        <v>1028</v>
      </c>
      <c r="D29" s="152"/>
      <c r="E29" s="168">
        <v>15533</v>
      </c>
      <c r="F29" s="164"/>
      <c r="G29" s="165">
        <v>1</v>
      </c>
      <c r="H29" s="166"/>
      <c r="I29" s="350" t="s">
        <v>1038</v>
      </c>
      <c r="J29" s="152"/>
      <c r="K29" s="170">
        <v>-38941</v>
      </c>
      <c r="L29" s="164"/>
    </row>
    <row r="30" spans="1:12" ht="18" customHeight="1" x14ac:dyDescent="0.2">
      <c r="A30" s="165">
        <v>2</v>
      </c>
      <c r="B30" s="166"/>
      <c r="C30" s="350" t="s">
        <v>1029</v>
      </c>
      <c r="D30" s="152"/>
      <c r="E30" s="172">
        <v>-247</v>
      </c>
      <c r="F30" s="164"/>
      <c r="G30" s="165">
        <v>2</v>
      </c>
      <c r="H30" s="166"/>
      <c r="I30" s="350" t="s">
        <v>356</v>
      </c>
      <c r="J30" s="152"/>
      <c r="K30" s="170">
        <v>-25534</v>
      </c>
      <c r="L30" s="164"/>
    </row>
    <row r="31" spans="1:12" ht="18" customHeight="1" x14ac:dyDescent="0.2">
      <c r="A31" s="165">
        <v>3</v>
      </c>
      <c r="B31" s="166"/>
      <c r="C31" s="350" t="s">
        <v>1039</v>
      </c>
      <c r="D31" s="152"/>
      <c r="E31" s="172">
        <v>-1226</v>
      </c>
      <c r="F31" s="164"/>
      <c r="G31" s="165">
        <v>3</v>
      </c>
      <c r="H31" s="166"/>
      <c r="I31" s="350" t="s">
        <v>1040</v>
      </c>
      <c r="J31" s="152"/>
      <c r="K31" s="170">
        <v>-22298</v>
      </c>
      <c r="L31" s="164"/>
    </row>
    <row r="32" spans="1:12" ht="18" customHeight="1" x14ac:dyDescent="0.2">
      <c r="A32" s="165">
        <v>4</v>
      </c>
      <c r="B32" s="166"/>
      <c r="C32" s="350" t="s">
        <v>1041</v>
      </c>
      <c r="D32" s="152"/>
      <c r="E32" s="172">
        <v>-2301</v>
      </c>
      <c r="F32" s="164"/>
      <c r="G32" s="165">
        <v>4</v>
      </c>
      <c r="H32" s="166"/>
      <c r="I32" s="350" t="s">
        <v>1042</v>
      </c>
      <c r="J32" s="152"/>
      <c r="K32" s="170">
        <v>-20586</v>
      </c>
      <c r="L32" s="164"/>
    </row>
    <row r="33" spans="1:12" ht="18" customHeight="1" x14ac:dyDescent="0.2">
      <c r="A33" s="165">
        <v>5</v>
      </c>
      <c r="B33" s="166"/>
      <c r="C33" s="350" t="s">
        <v>1043</v>
      </c>
      <c r="D33" s="152"/>
      <c r="E33" s="172">
        <v>-4207</v>
      </c>
      <c r="F33" s="164"/>
      <c r="G33" s="165">
        <v>5</v>
      </c>
      <c r="H33" s="166"/>
      <c r="I33" s="350" t="s">
        <v>1030</v>
      </c>
      <c r="J33" s="152"/>
      <c r="K33" s="170">
        <v>-19535</v>
      </c>
      <c r="L33" s="164"/>
    </row>
    <row r="34" spans="1:12" ht="18" customHeight="1" x14ac:dyDescent="0.2">
      <c r="A34" s="160"/>
      <c r="B34" s="156"/>
      <c r="C34" s="156"/>
      <c r="D34" s="156"/>
      <c r="E34" s="156"/>
      <c r="F34" s="169"/>
      <c r="G34" s="156"/>
      <c r="H34" s="156"/>
      <c r="I34" s="156"/>
      <c r="J34" s="156"/>
      <c r="K34" s="156"/>
      <c r="L34" s="169"/>
    </row>
    <row r="35" spans="1:12" ht="16.5" customHeight="1" x14ac:dyDescent="0.2"/>
    <row r="36" spans="1:12" ht="18" customHeight="1" x14ac:dyDescent="0.2">
      <c r="A36" s="340" t="s">
        <v>973</v>
      </c>
    </row>
    <row r="37" spans="1:12" ht="18" customHeight="1" x14ac:dyDescent="0.2">
      <c r="A37" s="157"/>
      <c r="B37" s="158" t="s">
        <v>977</v>
      </c>
      <c r="C37" s="158"/>
      <c r="D37" s="158"/>
      <c r="E37" s="158"/>
      <c r="F37" s="162"/>
      <c r="G37" s="158"/>
      <c r="H37" s="158"/>
      <c r="I37" s="158" t="s">
        <v>845</v>
      </c>
      <c r="J37" s="158"/>
      <c r="K37" s="158"/>
      <c r="L37" s="162"/>
    </row>
    <row r="38" spans="1:12" ht="18" customHeight="1" x14ac:dyDescent="0.2">
      <c r="A38" s="159"/>
      <c r="B38" s="152"/>
      <c r="C38" s="152"/>
      <c r="D38" s="152"/>
      <c r="E38" s="350"/>
      <c r="F38" s="164" t="s">
        <v>358</v>
      </c>
      <c r="G38" s="152"/>
      <c r="H38" s="152"/>
      <c r="I38" s="152"/>
      <c r="J38" s="152"/>
      <c r="K38" s="350"/>
      <c r="L38" s="164" t="s">
        <v>358</v>
      </c>
    </row>
    <row r="39" spans="1:12" ht="18" customHeight="1" x14ac:dyDescent="0.2">
      <c r="A39" s="165">
        <v>1</v>
      </c>
      <c r="B39" s="166"/>
      <c r="C39" s="350" t="s">
        <v>1028</v>
      </c>
      <c r="D39" s="152"/>
      <c r="E39" s="171">
        <v>0.13</v>
      </c>
      <c r="F39" s="164"/>
      <c r="G39" s="165">
        <v>1</v>
      </c>
      <c r="H39" s="166"/>
      <c r="I39" s="350" t="s">
        <v>1044</v>
      </c>
      <c r="J39" s="152"/>
      <c r="K39" s="171">
        <v>-1.58</v>
      </c>
      <c r="L39" s="164"/>
    </row>
    <row r="40" spans="1:12" ht="18" customHeight="1" x14ac:dyDescent="0.2">
      <c r="A40" s="165">
        <v>2</v>
      </c>
      <c r="B40" s="166"/>
      <c r="C40" s="350" t="s">
        <v>1029</v>
      </c>
      <c r="D40" s="152"/>
      <c r="E40" s="309" t="s">
        <v>1045</v>
      </c>
      <c r="F40" s="164"/>
      <c r="G40" s="165">
        <v>2</v>
      </c>
      <c r="H40" s="166"/>
      <c r="I40" s="350" t="s">
        <v>1046</v>
      </c>
      <c r="J40" s="152"/>
      <c r="K40" s="171">
        <v>-1.46</v>
      </c>
      <c r="L40" s="164"/>
    </row>
    <row r="41" spans="1:12" ht="18" customHeight="1" x14ac:dyDescent="0.2">
      <c r="A41" s="165">
        <v>3</v>
      </c>
      <c r="B41" s="166"/>
      <c r="C41" s="350" t="s">
        <v>1043</v>
      </c>
      <c r="D41" s="152"/>
      <c r="E41" s="171">
        <v>-0.08</v>
      </c>
      <c r="F41" s="164"/>
      <c r="G41" s="165">
        <v>3</v>
      </c>
      <c r="H41" s="166"/>
      <c r="I41" s="350" t="s">
        <v>1035</v>
      </c>
      <c r="J41" s="152"/>
      <c r="K41" s="171">
        <v>-1.31</v>
      </c>
      <c r="L41" s="164"/>
    </row>
    <row r="42" spans="1:12" ht="18" customHeight="1" x14ac:dyDescent="0.2">
      <c r="A42" s="165">
        <v>4</v>
      </c>
      <c r="B42" s="166"/>
      <c r="C42" s="350" t="s">
        <v>1031</v>
      </c>
      <c r="D42" s="152"/>
      <c r="E42" s="171">
        <v>-0.1</v>
      </c>
      <c r="F42" s="164"/>
      <c r="G42" s="165">
        <v>4</v>
      </c>
      <c r="H42" s="166"/>
      <c r="I42" s="350" t="s">
        <v>1047</v>
      </c>
      <c r="J42" s="152"/>
      <c r="K42" s="171">
        <v>-1.3</v>
      </c>
      <c r="L42" s="164"/>
    </row>
    <row r="43" spans="1:12" ht="18" customHeight="1" x14ac:dyDescent="0.2">
      <c r="A43" s="165">
        <v>5</v>
      </c>
      <c r="B43" s="166"/>
      <c r="C43" s="350" t="s">
        <v>1039</v>
      </c>
      <c r="D43" s="152"/>
      <c r="E43" s="171">
        <v>-0.1</v>
      </c>
      <c r="F43" s="164"/>
      <c r="G43" s="165">
        <v>5</v>
      </c>
      <c r="H43" s="152"/>
      <c r="I43" s="350" t="s">
        <v>1048</v>
      </c>
      <c r="J43" s="152"/>
      <c r="K43" s="171">
        <v>-1.28</v>
      </c>
      <c r="L43" s="164"/>
    </row>
    <row r="44" spans="1:12" ht="18" customHeight="1" x14ac:dyDescent="0.2">
      <c r="A44" s="160"/>
      <c r="B44" s="156"/>
      <c r="C44" s="156"/>
      <c r="D44" s="156"/>
      <c r="E44" s="156"/>
      <c r="F44" s="169"/>
      <c r="G44" s="160"/>
      <c r="H44" s="156"/>
      <c r="I44" s="156"/>
      <c r="J44" s="156"/>
      <c r="K44" s="156"/>
      <c r="L44" s="169"/>
    </row>
    <row r="45" spans="1:12" ht="18" customHeight="1" x14ac:dyDescent="0.2"/>
  </sheetData>
  <mergeCells count="4">
    <mergeCell ref="J13:K13"/>
    <mergeCell ref="J9:K9"/>
    <mergeCell ref="J10:K10"/>
    <mergeCell ref="J8:K8"/>
  </mergeCells>
  <phoneticPr fontId="4"/>
  <pageMargins left="0.78740157480314965" right="0.78740157480314965" top="0.23622047244094491" bottom="0.27559055118110237" header="0.19685039370078741" footer="0.51181102362204722"/>
  <pageSetup paperSize="9" scale="97" orientation="portrait" r:id="rId1"/>
  <headerFooter alignWithMargins="0"/>
  <ignoredErrors>
    <ignoredError sqref="J14 K8 K10 K9 K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B63"/>
  <sheetViews>
    <sheetView view="pageBreakPreview" zoomScale="85" zoomScaleNormal="70" zoomScaleSheetLayoutView="85" workbookViewId="0">
      <selection activeCell="D2" sqref="D2"/>
    </sheetView>
  </sheetViews>
  <sheetFormatPr defaultColWidth="9" defaultRowHeight="13" x14ac:dyDescent="0.2"/>
  <cols>
    <col min="1" max="1" width="9" style="69"/>
    <col min="2" max="3" width="18.90625" style="69" customWidth="1"/>
    <col min="4" max="4" width="13.6328125" style="69" customWidth="1"/>
    <col min="5" max="5" width="9.6328125" style="69" customWidth="1"/>
    <col min="6" max="9" width="5.6328125" style="69" customWidth="1"/>
    <col min="10" max="10" width="9.08984375" style="356" bestFit="1" customWidth="1"/>
    <col min="11" max="11" width="8.453125" style="356" bestFit="1" customWidth="1"/>
    <col min="12" max="12" width="13.08984375" style="356" bestFit="1" customWidth="1"/>
    <col min="13" max="13" width="9.08984375" style="356" bestFit="1" customWidth="1"/>
    <col min="14" max="14" width="8.453125" style="356" bestFit="1" customWidth="1"/>
    <col min="15" max="15" width="13.08984375" style="356" bestFit="1" customWidth="1"/>
    <col min="16" max="16" width="9.08984375" style="356" bestFit="1" customWidth="1"/>
    <col min="17" max="17" width="9" style="356"/>
    <col min="18" max="18" width="11.08984375" style="356" bestFit="1" customWidth="1"/>
    <col min="19" max="20" width="9" style="356"/>
    <col min="21" max="21" width="11.08984375" style="356" bestFit="1" customWidth="1"/>
    <col min="22" max="28" width="9" style="356"/>
    <col min="29" max="16384" width="9" style="69"/>
  </cols>
  <sheetData>
    <row r="1" spans="1:27" x14ac:dyDescent="0.2">
      <c r="A1" s="145"/>
      <c r="B1" s="145"/>
      <c r="C1" s="145"/>
      <c r="D1" s="267"/>
      <c r="E1" s="146"/>
      <c r="F1" s="146"/>
      <c r="G1" s="146"/>
      <c r="H1" s="146"/>
      <c r="I1" s="146"/>
    </row>
    <row r="2" spans="1:27" x14ac:dyDescent="0.2">
      <c r="A2" s="145"/>
      <c r="B2" s="145"/>
      <c r="C2" s="145"/>
      <c r="D2" s="146"/>
      <c r="E2" s="146"/>
      <c r="F2" s="146"/>
      <c r="G2" s="146"/>
      <c r="H2" s="146"/>
      <c r="I2" s="146"/>
    </row>
    <row r="3" spans="1:27" ht="20.149999999999999" customHeight="1" x14ac:dyDescent="0.2">
      <c r="A3" s="268" t="s">
        <v>422</v>
      </c>
      <c r="B3" s="145"/>
      <c r="C3" s="145"/>
      <c r="D3" s="145"/>
      <c r="E3" s="145"/>
      <c r="F3" s="145"/>
      <c r="G3" s="145"/>
      <c r="H3" s="145"/>
      <c r="I3" s="145"/>
    </row>
    <row r="4" spans="1:27" ht="20.149999999999999" customHeight="1" x14ac:dyDescent="0.2">
      <c r="A4" s="268"/>
      <c r="B4" s="145"/>
      <c r="C4" s="145"/>
      <c r="D4" s="145"/>
      <c r="E4" s="388" t="s">
        <v>947</v>
      </c>
      <c r="F4" s="388"/>
      <c r="G4" s="388"/>
      <c r="H4" s="388"/>
      <c r="I4" s="388"/>
    </row>
    <row r="5" spans="1:27" ht="20.149999999999999" customHeight="1" x14ac:dyDescent="0.2">
      <c r="A5" s="269"/>
      <c r="B5" s="270"/>
      <c r="C5" s="270"/>
      <c r="D5" s="270"/>
      <c r="E5" s="270"/>
      <c r="F5" s="270"/>
      <c r="G5" s="270"/>
      <c r="H5" s="270"/>
      <c r="I5" s="270"/>
    </row>
    <row r="6" spans="1:27" ht="13.5" customHeight="1" x14ac:dyDescent="0.2">
      <c r="A6" s="70"/>
      <c r="B6" s="71"/>
      <c r="C6" s="71"/>
      <c r="D6" s="71"/>
      <c r="E6" s="72"/>
      <c r="F6" s="73"/>
      <c r="G6" s="72"/>
      <c r="H6" s="74"/>
      <c r="I6" s="72"/>
    </row>
    <row r="7" spans="1:27" x14ac:dyDescent="0.2">
      <c r="A7" s="11"/>
      <c r="B7" s="341" t="s">
        <v>948</v>
      </c>
      <c r="C7" s="179" t="s">
        <v>960</v>
      </c>
      <c r="D7" s="115" t="s">
        <v>822</v>
      </c>
      <c r="E7" s="342" t="s">
        <v>823</v>
      </c>
      <c r="F7" s="386" t="s">
        <v>822</v>
      </c>
      <c r="G7" s="387"/>
      <c r="H7" s="386" t="s">
        <v>823</v>
      </c>
      <c r="I7" s="387"/>
      <c r="J7" s="13"/>
      <c r="K7" s="13"/>
      <c r="L7" s="13"/>
      <c r="M7" s="13"/>
      <c r="N7" s="13"/>
      <c r="O7" s="13"/>
      <c r="P7" s="13"/>
      <c r="Q7" s="13"/>
      <c r="R7" s="13"/>
      <c r="S7" s="13"/>
      <c r="T7" s="13"/>
      <c r="U7" s="13"/>
      <c r="V7" s="13"/>
      <c r="W7" s="13"/>
      <c r="X7" s="13"/>
      <c r="Y7" s="13"/>
      <c r="Z7" s="13"/>
      <c r="AA7" s="13"/>
    </row>
    <row r="8" spans="1:27" x14ac:dyDescent="0.2">
      <c r="A8" s="343"/>
      <c r="B8" s="354" t="s">
        <v>741</v>
      </c>
      <c r="C8" s="183" t="s">
        <v>742</v>
      </c>
      <c r="D8" s="354" t="s">
        <v>743</v>
      </c>
      <c r="E8" s="344" t="s">
        <v>744</v>
      </c>
      <c r="F8" s="355" t="s">
        <v>48</v>
      </c>
      <c r="G8" s="6" t="s">
        <v>49</v>
      </c>
      <c r="H8" s="355" t="s">
        <v>48</v>
      </c>
      <c r="I8" s="6" t="s">
        <v>49</v>
      </c>
      <c r="J8" s="13"/>
      <c r="K8" s="13"/>
      <c r="L8" s="13"/>
      <c r="M8" s="13"/>
      <c r="N8" s="13"/>
      <c r="O8" s="13"/>
      <c r="P8" s="13"/>
      <c r="Q8" s="13"/>
      <c r="R8" s="13"/>
      <c r="S8" s="13"/>
      <c r="T8" s="13"/>
      <c r="U8" s="13"/>
      <c r="V8" s="13"/>
      <c r="W8" s="13"/>
      <c r="X8" s="13"/>
      <c r="Y8" s="13"/>
      <c r="Z8" s="13"/>
      <c r="AA8" s="13"/>
    </row>
    <row r="9" spans="1:27" x14ac:dyDescent="0.2">
      <c r="A9" s="10" t="s">
        <v>50</v>
      </c>
      <c r="B9" s="15">
        <v>4421610</v>
      </c>
      <c r="C9" s="188">
        <v>4460551</v>
      </c>
      <c r="D9" s="90">
        <v>-38941</v>
      </c>
      <c r="E9" s="91">
        <v>-0.87</v>
      </c>
      <c r="F9" s="10"/>
      <c r="G9" s="10">
        <v>1</v>
      </c>
      <c r="H9" s="10"/>
      <c r="I9" s="10"/>
      <c r="J9" s="50"/>
      <c r="K9" s="52"/>
      <c r="L9" s="51"/>
      <c r="M9" s="357"/>
      <c r="N9" s="52"/>
      <c r="O9" s="358"/>
      <c r="P9" s="357"/>
      <c r="Q9" s="52"/>
      <c r="R9" s="51"/>
      <c r="S9" s="13"/>
      <c r="T9" s="13"/>
      <c r="U9" s="359"/>
      <c r="V9" s="13"/>
      <c r="W9" s="52"/>
      <c r="X9" s="360"/>
      <c r="Y9" s="13"/>
      <c r="Z9" s="13"/>
      <c r="AA9" s="361"/>
    </row>
    <row r="10" spans="1:27" x14ac:dyDescent="0.2">
      <c r="A10" s="11" t="s">
        <v>51</v>
      </c>
      <c r="B10" s="16">
        <v>1053609</v>
      </c>
      <c r="C10" s="192">
        <v>1069192</v>
      </c>
      <c r="D10" s="92">
        <v>-15583</v>
      </c>
      <c r="E10" s="93">
        <v>-1.46</v>
      </c>
      <c r="F10" s="20"/>
      <c r="G10" s="20"/>
      <c r="H10" s="11"/>
      <c r="I10" s="11">
        <v>2</v>
      </c>
      <c r="J10" s="50"/>
      <c r="K10" s="52"/>
      <c r="L10" s="51"/>
      <c r="M10" s="357"/>
      <c r="N10" s="52"/>
      <c r="O10" s="358"/>
      <c r="P10" s="357"/>
      <c r="Q10" s="52"/>
      <c r="R10" s="51"/>
      <c r="S10" s="13"/>
      <c r="T10" s="13"/>
      <c r="U10" s="359"/>
      <c r="V10" s="13"/>
      <c r="W10" s="52"/>
      <c r="X10" s="360"/>
      <c r="Y10" s="13"/>
      <c r="Z10" s="13"/>
      <c r="AA10" s="362"/>
    </row>
    <row r="11" spans="1:27" x14ac:dyDescent="0.2">
      <c r="A11" s="11" t="s">
        <v>52</v>
      </c>
      <c r="B11" s="16">
        <v>1017183</v>
      </c>
      <c r="C11" s="192">
        <v>1030572</v>
      </c>
      <c r="D11" s="92">
        <v>-13389</v>
      </c>
      <c r="E11" s="93">
        <v>-1.3</v>
      </c>
      <c r="F11" s="20"/>
      <c r="G11" s="20"/>
      <c r="H11" s="11"/>
      <c r="I11" s="11">
        <v>4</v>
      </c>
      <c r="J11" s="50"/>
      <c r="K11" s="52"/>
      <c r="L11" s="51"/>
      <c r="M11" s="357"/>
      <c r="N11" s="52"/>
      <c r="O11" s="358"/>
      <c r="P11" s="357"/>
      <c r="Q11" s="52"/>
      <c r="R11" s="51"/>
      <c r="S11" s="13"/>
      <c r="T11" s="13"/>
      <c r="U11" s="359"/>
      <c r="V11" s="13"/>
      <c r="W11" s="52"/>
      <c r="X11" s="360"/>
      <c r="Y11" s="13"/>
      <c r="Z11" s="13"/>
      <c r="AA11" s="361"/>
    </row>
    <row r="12" spans="1:27" x14ac:dyDescent="0.2">
      <c r="A12" s="11" t="s">
        <v>53</v>
      </c>
      <c r="B12" s="16">
        <v>1912748</v>
      </c>
      <c r="C12" s="192">
        <v>1922807</v>
      </c>
      <c r="D12" s="92">
        <v>-10059</v>
      </c>
      <c r="E12" s="93">
        <v>-0.52</v>
      </c>
      <c r="F12" s="20"/>
      <c r="G12" s="20"/>
      <c r="H12" s="11"/>
      <c r="I12" s="11"/>
      <c r="J12" s="50"/>
      <c r="K12" s="52"/>
      <c r="L12" s="51"/>
      <c r="M12" s="357"/>
      <c r="N12" s="52"/>
      <c r="O12" s="358"/>
      <c r="P12" s="357"/>
      <c r="Q12" s="52"/>
      <c r="R12" s="51"/>
      <c r="S12" s="13"/>
      <c r="T12" s="13"/>
      <c r="U12" s="359"/>
      <c r="V12" s="13"/>
      <c r="W12" s="52"/>
      <c r="X12" s="360"/>
      <c r="Y12" s="13"/>
      <c r="Z12" s="13"/>
      <c r="AA12" s="361"/>
    </row>
    <row r="13" spans="1:27" x14ac:dyDescent="0.2">
      <c r="A13" s="11" t="s">
        <v>54</v>
      </c>
      <c r="B13" s="16">
        <v>819082</v>
      </c>
      <c r="C13" s="192">
        <v>832226</v>
      </c>
      <c r="D13" s="92">
        <v>-13144</v>
      </c>
      <c r="E13" s="94">
        <v>-1.58</v>
      </c>
      <c r="F13" s="20"/>
      <c r="G13" s="20"/>
      <c r="H13" s="11"/>
      <c r="I13" s="11">
        <v>1</v>
      </c>
      <c r="J13" s="50"/>
      <c r="K13" s="52"/>
      <c r="L13" s="51"/>
      <c r="M13" s="357"/>
      <c r="N13" s="52"/>
      <c r="O13" s="358"/>
      <c r="P13" s="357"/>
      <c r="Q13" s="52"/>
      <c r="R13" s="51"/>
      <c r="S13" s="13"/>
      <c r="T13" s="13"/>
      <c r="U13" s="359"/>
      <c r="V13" s="13"/>
      <c r="W13" s="52"/>
      <c r="X13" s="360"/>
      <c r="Y13" s="13"/>
      <c r="Z13" s="13"/>
      <c r="AA13" s="361"/>
    </row>
    <row r="14" spans="1:27" x14ac:dyDescent="0.2">
      <c r="A14" s="11" t="s">
        <v>55</v>
      </c>
      <c r="B14" s="16">
        <v>886650</v>
      </c>
      <c r="C14" s="192">
        <v>898112</v>
      </c>
      <c r="D14" s="92">
        <v>-11462</v>
      </c>
      <c r="E14" s="93">
        <v>-1.28</v>
      </c>
      <c r="F14" s="20"/>
      <c r="G14" s="20"/>
      <c r="H14" s="11"/>
      <c r="I14" s="11">
        <v>5</v>
      </c>
      <c r="J14" s="50"/>
      <c r="K14" s="52"/>
      <c r="L14" s="51"/>
      <c r="M14" s="357"/>
      <c r="N14" s="52"/>
      <c r="O14" s="358"/>
      <c r="P14" s="357"/>
      <c r="Q14" s="52"/>
      <c r="R14" s="51"/>
      <c r="S14" s="13"/>
      <c r="T14" s="13"/>
      <c r="U14" s="359"/>
      <c r="V14" s="13"/>
      <c r="W14" s="52"/>
      <c r="X14" s="360"/>
      <c r="Y14" s="13"/>
      <c r="Z14" s="13"/>
      <c r="AA14" s="361"/>
    </row>
    <row r="15" spans="1:27" x14ac:dyDescent="0.2">
      <c r="A15" s="12" t="s">
        <v>56</v>
      </c>
      <c r="B15" s="17">
        <v>1544763</v>
      </c>
      <c r="C15" s="197">
        <v>1562519</v>
      </c>
      <c r="D15" s="95">
        <v>-17756</v>
      </c>
      <c r="E15" s="96">
        <v>-1.1399999999999999</v>
      </c>
      <c r="F15" s="21"/>
      <c r="G15" s="21"/>
      <c r="H15" s="12"/>
      <c r="I15" s="12"/>
      <c r="J15" s="50"/>
      <c r="K15" s="52"/>
      <c r="L15" s="51"/>
      <c r="M15" s="357"/>
      <c r="N15" s="52"/>
      <c r="O15" s="358"/>
      <c r="P15" s="357"/>
      <c r="Q15" s="52"/>
      <c r="R15" s="51"/>
      <c r="S15" s="13"/>
      <c r="T15" s="13"/>
      <c r="U15" s="359"/>
      <c r="V15" s="13"/>
      <c r="W15" s="52"/>
      <c r="X15" s="360"/>
      <c r="Y15" s="13"/>
      <c r="Z15" s="13"/>
      <c r="AA15" s="361"/>
    </row>
    <row r="16" spans="1:27" x14ac:dyDescent="0.2">
      <c r="A16" s="11" t="s">
        <v>57</v>
      </c>
      <c r="B16" s="16">
        <v>2398290</v>
      </c>
      <c r="C16" s="192">
        <v>2412109</v>
      </c>
      <c r="D16" s="92">
        <v>-13819</v>
      </c>
      <c r="E16" s="93">
        <v>-0.56999999999999995</v>
      </c>
      <c r="F16" s="20"/>
      <c r="G16" s="20"/>
      <c r="H16" s="11"/>
      <c r="I16" s="11"/>
      <c r="J16" s="50"/>
      <c r="K16" s="52"/>
      <c r="L16" s="51"/>
      <c r="M16" s="357"/>
      <c r="N16" s="52"/>
      <c r="O16" s="358"/>
      <c r="P16" s="357"/>
      <c r="Q16" s="52"/>
      <c r="R16" s="51"/>
      <c r="S16" s="13"/>
      <c r="T16" s="13"/>
      <c r="U16" s="359"/>
      <c r="V16" s="13"/>
      <c r="W16" s="52"/>
      <c r="X16" s="360"/>
      <c r="Y16" s="13"/>
      <c r="Z16" s="13"/>
      <c r="AA16" s="361"/>
    </row>
    <row r="17" spans="1:27" x14ac:dyDescent="0.2">
      <c r="A17" s="11" t="s">
        <v>58</v>
      </c>
      <c r="B17" s="16">
        <v>1611463</v>
      </c>
      <c r="C17" s="192">
        <v>1620423</v>
      </c>
      <c r="D17" s="92">
        <v>-8960</v>
      </c>
      <c r="E17" s="93">
        <v>-0.55000000000000004</v>
      </c>
      <c r="F17" s="20"/>
      <c r="G17" s="20"/>
      <c r="H17" s="11"/>
      <c r="I17" s="11"/>
      <c r="J17" s="50"/>
      <c r="K17" s="52"/>
      <c r="L17" s="51"/>
      <c r="M17" s="357"/>
      <c r="N17" s="52"/>
      <c r="O17" s="358"/>
      <c r="P17" s="357"/>
      <c r="Q17" s="52"/>
      <c r="R17" s="51"/>
      <c r="S17" s="13"/>
      <c r="T17" s="13"/>
      <c r="U17" s="359"/>
      <c r="V17" s="13"/>
      <c r="W17" s="52"/>
      <c r="X17" s="360"/>
      <c r="Y17" s="13"/>
      <c r="Z17" s="13"/>
      <c r="AA17" s="361"/>
    </row>
    <row r="18" spans="1:27" x14ac:dyDescent="0.2">
      <c r="A18" s="11" t="s">
        <v>59</v>
      </c>
      <c r="B18" s="16">
        <v>1597380</v>
      </c>
      <c r="C18" s="192">
        <v>1609110</v>
      </c>
      <c r="D18" s="92">
        <v>-11730</v>
      </c>
      <c r="E18" s="93">
        <v>-0.73</v>
      </c>
      <c r="F18" s="20"/>
      <c r="G18" s="20"/>
      <c r="H18" s="11"/>
      <c r="I18" s="11"/>
      <c r="J18" s="50"/>
      <c r="K18" s="52"/>
      <c r="L18" s="51"/>
      <c r="M18" s="357"/>
      <c r="N18" s="52"/>
      <c r="O18" s="358"/>
      <c r="P18" s="357"/>
      <c r="Q18" s="52"/>
      <c r="R18" s="51"/>
      <c r="S18" s="13"/>
      <c r="T18" s="13"/>
      <c r="U18" s="359"/>
      <c r="V18" s="13"/>
      <c r="W18" s="52"/>
      <c r="X18" s="360"/>
      <c r="Y18" s="13"/>
      <c r="Z18" s="13"/>
      <c r="AA18" s="361"/>
    </row>
    <row r="19" spans="1:27" x14ac:dyDescent="0.2">
      <c r="A19" s="11" t="s">
        <v>60</v>
      </c>
      <c r="B19" s="16">
        <v>6159718</v>
      </c>
      <c r="C19" s="192">
        <v>6165612</v>
      </c>
      <c r="D19" s="92">
        <v>-5894</v>
      </c>
      <c r="E19" s="93">
        <v>-0.1</v>
      </c>
      <c r="F19" s="20"/>
      <c r="G19" s="20"/>
      <c r="H19" s="11">
        <v>4</v>
      </c>
      <c r="I19" s="11"/>
      <c r="J19" s="50"/>
      <c r="K19" s="52"/>
      <c r="L19" s="51"/>
      <c r="M19" s="357"/>
      <c r="N19" s="52"/>
      <c r="O19" s="358"/>
      <c r="P19" s="357"/>
      <c r="Q19" s="52"/>
      <c r="R19" s="51"/>
      <c r="S19" s="13"/>
      <c r="T19" s="13"/>
      <c r="U19" s="359"/>
      <c r="V19" s="13"/>
      <c r="W19" s="52"/>
      <c r="X19" s="360"/>
      <c r="Y19" s="13"/>
      <c r="Z19" s="13"/>
      <c r="AA19" s="361"/>
    </row>
    <row r="20" spans="1:27" x14ac:dyDescent="0.2">
      <c r="A20" s="11" t="s">
        <v>61</v>
      </c>
      <c r="B20" s="16">
        <v>5274190</v>
      </c>
      <c r="C20" s="192">
        <v>5278397</v>
      </c>
      <c r="D20" s="92">
        <v>-4207</v>
      </c>
      <c r="E20" s="93">
        <v>-0.08</v>
      </c>
      <c r="F20" s="20">
        <v>5</v>
      </c>
      <c r="G20" s="20"/>
      <c r="H20" s="11">
        <v>3</v>
      </c>
      <c r="I20" s="11"/>
      <c r="J20" s="50"/>
      <c r="K20" s="52"/>
      <c r="L20" s="51"/>
      <c r="M20" s="357"/>
      <c r="N20" s="52"/>
      <c r="O20" s="358"/>
      <c r="P20" s="357"/>
      <c r="Q20" s="52"/>
      <c r="R20" s="51"/>
      <c r="S20" s="13"/>
      <c r="T20" s="13"/>
      <c r="U20" s="359"/>
      <c r="V20" s="13"/>
      <c r="W20" s="52"/>
      <c r="X20" s="360"/>
      <c r="Y20" s="13"/>
      <c r="Z20" s="13"/>
      <c r="AA20" s="361"/>
    </row>
    <row r="21" spans="1:27" x14ac:dyDescent="0.2">
      <c r="A21" s="11" t="s">
        <v>62</v>
      </c>
      <c r="B21" s="16">
        <v>11530511</v>
      </c>
      <c r="C21" s="192">
        <v>11514978</v>
      </c>
      <c r="D21" s="92">
        <v>15533</v>
      </c>
      <c r="E21" s="93">
        <v>0.13</v>
      </c>
      <c r="F21" s="20">
        <v>1</v>
      </c>
      <c r="G21" s="20"/>
      <c r="H21" s="11">
        <v>1</v>
      </c>
      <c r="I21" s="11"/>
      <c r="J21" s="50"/>
      <c r="K21" s="52"/>
      <c r="L21" s="51"/>
      <c r="M21" s="357"/>
      <c r="N21" s="52"/>
      <c r="O21" s="358"/>
      <c r="P21" s="357"/>
      <c r="Q21" s="52"/>
      <c r="R21" s="51"/>
      <c r="S21" s="13"/>
      <c r="T21" s="13"/>
      <c r="U21" s="359"/>
      <c r="V21" s="13"/>
      <c r="W21" s="52"/>
      <c r="X21" s="360"/>
      <c r="Y21" s="13"/>
      <c r="Z21" s="13"/>
      <c r="AA21" s="361"/>
    </row>
    <row r="22" spans="1:27" x14ac:dyDescent="0.2">
      <c r="A22" s="12" t="s">
        <v>63</v>
      </c>
      <c r="B22" s="17">
        <v>7722004</v>
      </c>
      <c r="C22" s="197">
        <v>7722251</v>
      </c>
      <c r="D22" s="95">
        <v>-247</v>
      </c>
      <c r="E22" s="332">
        <v>0</v>
      </c>
      <c r="F22" s="21">
        <v>2</v>
      </c>
      <c r="G22" s="21"/>
      <c r="H22" s="12">
        <v>2</v>
      </c>
      <c r="I22" s="12"/>
      <c r="J22" s="50"/>
      <c r="K22" s="52"/>
      <c r="L22" s="51"/>
      <c r="M22" s="357"/>
      <c r="N22" s="52"/>
      <c r="O22" s="358"/>
      <c r="P22" s="357"/>
      <c r="Q22" s="52"/>
      <c r="R22" s="51"/>
      <c r="S22" s="13"/>
      <c r="T22" s="13"/>
      <c r="U22" s="359"/>
      <c r="V22" s="13"/>
      <c r="W22" s="52"/>
      <c r="X22" s="363"/>
      <c r="Y22" s="13"/>
      <c r="Z22" s="13"/>
      <c r="AA22" s="361"/>
    </row>
    <row r="23" spans="1:27" x14ac:dyDescent="0.2">
      <c r="A23" s="11" t="s">
        <v>64</v>
      </c>
      <c r="B23" s="16">
        <v>1841623</v>
      </c>
      <c r="C23" s="192">
        <v>1862209</v>
      </c>
      <c r="D23" s="92">
        <v>-20586</v>
      </c>
      <c r="E23" s="93">
        <v>-1.1100000000000001</v>
      </c>
      <c r="F23" s="20"/>
      <c r="G23" s="20">
        <v>4</v>
      </c>
      <c r="H23" s="11"/>
      <c r="I23" s="11"/>
      <c r="J23" s="50"/>
      <c r="K23" s="52"/>
      <c r="L23" s="51"/>
      <c r="M23" s="357"/>
      <c r="N23" s="52"/>
      <c r="O23" s="358"/>
      <c r="P23" s="357"/>
      <c r="Q23" s="52"/>
      <c r="R23" s="51"/>
      <c r="S23" s="13"/>
      <c r="T23" s="13"/>
      <c r="U23" s="359"/>
      <c r="V23" s="13"/>
      <c r="W23" s="52"/>
      <c r="X23" s="360"/>
      <c r="Y23" s="13"/>
      <c r="Z23" s="13"/>
      <c r="AA23" s="361"/>
    </row>
    <row r="24" spans="1:27" x14ac:dyDescent="0.2">
      <c r="A24" s="11" t="s">
        <v>65</v>
      </c>
      <c r="B24" s="16">
        <v>867088</v>
      </c>
      <c r="C24" s="192">
        <v>875247</v>
      </c>
      <c r="D24" s="92">
        <v>-8159</v>
      </c>
      <c r="E24" s="93">
        <v>-0.93</v>
      </c>
      <c r="F24" s="20"/>
      <c r="G24" s="20"/>
      <c r="H24" s="11"/>
      <c r="I24" s="11"/>
      <c r="J24" s="50"/>
      <c r="K24" s="52"/>
      <c r="L24" s="51"/>
      <c r="M24" s="357"/>
      <c r="N24" s="52"/>
      <c r="O24" s="358"/>
      <c r="P24" s="357"/>
      <c r="Q24" s="52"/>
      <c r="R24" s="51"/>
      <c r="S24" s="13"/>
      <c r="T24" s="13"/>
      <c r="U24" s="359"/>
      <c r="V24" s="13"/>
      <c r="W24" s="52"/>
      <c r="X24" s="360"/>
      <c r="Y24" s="13"/>
      <c r="Z24" s="13"/>
      <c r="AA24" s="361"/>
    </row>
    <row r="25" spans="1:27" x14ac:dyDescent="0.2">
      <c r="A25" s="11" t="s">
        <v>66</v>
      </c>
      <c r="B25" s="16">
        <v>935163</v>
      </c>
      <c r="C25" s="192">
        <v>942082</v>
      </c>
      <c r="D25" s="92">
        <v>-6919</v>
      </c>
      <c r="E25" s="93">
        <v>-0.73</v>
      </c>
      <c r="F25" s="20"/>
      <c r="G25" s="20"/>
      <c r="H25" s="11"/>
      <c r="I25" s="11"/>
      <c r="J25" s="50"/>
      <c r="K25" s="52"/>
      <c r="L25" s="51"/>
      <c r="M25" s="357"/>
      <c r="N25" s="52"/>
      <c r="O25" s="358"/>
      <c r="P25" s="357"/>
      <c r="Q25" s="52"/>
      <c r="R25" s="51"/>
      <c r="S25" s="13"/>
      <c r="T25" s="13"/>
      <c r="U25" s="359"/>
      <c r="V25" s="13"/>
      <c r="W25" s="52"/>
      <c r="X25" s="360"/>
      <c r="Y25" s="13"/>
      <c r="Z25" s="13"/>
      <c r="AA25" s="361"/>
    </row>
    <row r="26" spans="1:27" x14ac:dyDescent="0.2">
      <c r="A26" s="12" t="s">
        <v>67</v>
      </c>
      <c r="B26" s="17">
        <v>628126</v>
      </c>
      <c r="C26" s="197">
        <v>634243</v>
      </c>
      <c r="D26" s="95">
        <v>-6117</v>
      </c>
      <c r="E26" s="96">
        <v>-0.96</v>
      </c>
      <c r="F26" s="21"/>
      <c r="G26" s="21"/>
      <c r="H26" s="12"/>
      <c r="I26" s="12"/>
      <c r="J26" s="50"/>
      <c r="K26" s="52"/>
      <c r="L26" s="51"/>
      <c r="M26" s="357"/>
      <c r="N26" s="52"/>
      <c r="O26" s="358"/>
      <c r="P26" s="357"/>
      <c r="Q26" s="52"/>
      <c r="R26" s="51"/>
      <c r="S26" s="13"/>
      <c r="T26" s="13"/>
      <c r="U26" s="359"/>
      <c r="V26" s="13"/>
      <c r="W26" s="52"/>
      <c r="X26" s="360"/>
      <c r="Y26" s="13"/>
      <c r="Z26" s="13"/>
      <c r="AA26" s="361"/>
    </row>
    <row r="27" spans="1:27" x14ac:dyDescent="0.2">
      <c r="A27" s="11" t="s">
        <v>68</v>
      </c>
      <c r="B27" s="16">
        <v>679964</v>
      </c>
      <c r="C27" s="192">
        <v>684802</v>
      </c>
      <c r="D27" s="92">
        <v>-4838</v>
      </c>
      <c r="E27" s="93">
        <v>-0.71</v>
      </c>
      <c r="F27" s="20"/>
      <c r="G27" s="20"/>
      <c r="H27" s="11"/>
      <c r="I27" s="11"/>
      <c r="J27" s="50"/>
      <c r="K27" s="52"/>
      <c r="L27" s="51"/>
      <c r="M27" s="357"/>
      <c r="N27" s="52"/>
      <c r="O27" s="358"/>
      <c r="P27" s="357"/>
      <c r="Q27" s="52"/>
      <c r="R27" s="51"/>
      <c r="S27" s="13"/>
      <c r="T27" s="13"/>
      <c r="U27" s="359"/>
      <c r="V27" s="13"/>
      <c r="W27" s="52"/>
      <c r="X27" s="360"/>
      <c r="Y27" s="13"/>
      <c r="Z27" s="13"/>
      <c r="AA27" s="361"/>
    </row>
    <row r="28" spans="1:27" x14ac:dyDescent="0.2">
      <c r="A28" s="11" t="s">
        <v>69</v>
      </c>
      <c r="B28" s="16">
        <v>1709588</v>
      </c>
      <c r="C28" s="192">
        <v>1721381</v>
      </c>
      <c r="D28" s="92">
        <v>-11793</v>
      </c>
      <c r="E28" s="93">
        <v>-0.69</v>
      </c>
      <c r="F28" s="20"/>
      <c r="G28" s="20"/>
      <c r="H28" s="11"/>
      <c r="I28" s="11"/>
      <c r="J28" s="50"/>
      <c r="K28" s="52"/>
      <c r="L28" s="51"/>
      <c r="M28" s="357"/>
      <c r="N28" s="52"/>
      <c r="O28" s="358"/>
      <c r="P28" s="357"/>
      <c r="Q28" s="52"/>
      <c r="R28" s="51"/>
      <c r="S28" s="13"/>
      <c r="T28" s="13"/>
      <c r="U28" s="359"/>
      <c r="V28" s="13"/>
      <c r="W28" s="52"/>
      <c r="X28" s="360"/>
      <c r="Y28" s="13"/>
      <c r="Z28" s="13"/>
      <c r="AA28" s="361"/>
    </row>
    <row r="29" spans="1:27" x14ac:dyDescent="0.2">
      <c r="A29" s="11" t="s">
        <v>70</v>
      </c>
      <c r="B29" s="16">
        <v>1632502</v>
      </c>
      <c r="C29" s="192">
        <v>1645639</v>
      </c>
      <c r="D29" s="92">
        <v>-13137</v>
      </c>
      <c r="E29" s="93">
        <v>-0.8</v>
      </c>
      <c r="F29" s="20"/>
      <c r="G29" s="20"/>
      <c r="H29" s="11"/>
      <c r="I29" s="11"/>
      <c r="J29" s="50"/>
      <c r="K29" s="52"/>
      <c r="L29" s="51"/>
      <c r="M29" s="357"/>
      <c r="N29" s="52"/>
      <c r="O29" s="358"/>
      <c r="P29" s="357"/>
      <c r="Q29" s="52"/>
      <c r="R29" s="51"/>
      <c r="S29" s="13"/>
      <c r="T29" s="13"/>
      <c r="U29" s="359"/>
      <c r="V29" s="13"/>
      <c r="W29" s="52"/>
      <c r="X29" s="360"/>
      <c r="Y29" s="13"/>
      <c r="Z29" s="13"/>
      <c r="AA29" s="361"/>
    </row>
    <row r="30" spans="1:27" x14ac:dyDescent="0.2">
      <c r="A30" s="11" t="s">
        <v>71</v>
      </c>
      <c r="B30" s="16">
        <v>3013697</v>
      </c>
      <c r="C30" s="192">
        <v>3035995</v>
      </c>
      <c r="D30" s="92">
        <v>-22298</v>
      </c>
      <c r="E30" s="93">
        <v>-0.73</v>
      </c>
      <c r="F30" s="20"/>
      <c r="G30" s="20">
        <v>3</v>
      </c>
      <c r="H30" s="11"/>
      <c r="I30" s="11"/>
      <c r="J30" s="50"/>
      <c r="K30" s="52"/>
      <c r="L30" s="51"/>
      <c r="M30" s="357"/>
      <c r="N30" s="52"/>
      <c r="O30" s="358"/>
      <c r="P30" s="357"/>
      <c r="Q30" s="52"/>
      <c r="R30" s="51"/>
      <c r="S30" s="13"/>
      <c r="T30" s="13"/>
      <c r="U30" s="359"/>
      <c r="V30" s="13"/>
      <c r="W30" s="52"/>
      <c r="X30" s="360"/>
      <c r="Y30" s="13"/>
      <c r="Z30" s="13"/>
      <c r="AA30" s="361"/>
    </row>
    <row r="31" spans="1:27" x14ac:dyDescent="0.2">
      <c r="A31" s="11" t="s">
        <v>72</v>
      </c>
      <c r="B31" s="16">
        <v>6106867</v>
      </c>
      <c r="C31" s="192">
        <v>6123725</v>
      </c>
      <c r="D31" s="92">
        <v>-16858</v>
      </c>
      <c r="E31" s="93">
        <v>-0.28000000000000003</v>
      </c>
      <c r="F31" s="20"/>
      <c r="G31" s="20"/>
      <c r="H31" s="11"/>
      <c r="I31" s="11"/>
      <c r="J31" s="50"/>
      <c r="K31" s="52"/>
      <c r="L31" s="51"/>
      <c r="M31" s="357"/>
      <c r="N31" s="52"/>
      <c r="O31" s="358"/>
      <c r="P31" s="357"/>
      <c r="Q31" s="52"/>
      <c r="R31" s="51"/>
      <c r="S31" s="13"/>
      <c r="T31" s="13"/>
      <c r="U31" s="359"/>
      <c r="V31" s="13"/>
      <c r="W31" s="52"/>
      <c r="X31" s="360"/>
      <c r="Y31" s="13"/>
      <c r="Z31" s="13"/>
      <c r="AA31" s="361"/>
    </row>
    <row r="32" spans="1:27" x14ac:dyDescent="0.2">
      <c r="A32" s="12" t="s">
        <v>73</v>
      </c>
      <c r="B32" s="17">
        <v>1459826</v>
      </c>
      <c r="C32" s="197">
        <v>1473119</v>
      </c>
      <c r="D32" s="95">
        <v>-13293</v>
      </c>
      <c r="E32" s="96">
        <v>-0.9</v>
      </c>
      <c r="F32" s="21"/>
      <c r="G32" s="21"/>
      <c r="H32" s="12"/>
      <c r="I32" s="12"/>
      <c r="J32" s="50"/>
      <c r="K32" s="52"/>
      <c r="L32" s="51"/>
      <c r="M32" s="357"/>
      <c r="N32" s="52"/>
      <c r="O32" s="358"/>
      <c r="P32" s="357"/>
      <c r="Q32" s="52"/>
      <c r="R32" s="51"/>
      <c r="S32" s="13"/>
      <c r="T32" s="13"/>
      <c r="U32" s="359"/>
      <c r="V32" s="13"/>
      <c r="W32" s="52"/>
      <c r="X32" s="360"/>
      <c r="Y32" s="13"/>
      <c r="Z32" s="13"/>
      <c r="AA32" s="361"/>
    </row>
    <row r="33" spans="1:27" x14ac:dyDescent="0.2">
      <c r="A33" s="11" t="s">
        <v>74</v>
      </c>
      <c r="B33" s="16">
        <v>1151937</v>
      </c>
      <c r="C33" s="192">
        <v>1154238</v>
      </c>
      <c r="D33" s="92">
        <v>-2301</v>
      </c>
      <c r="E33" s="93">
        <v>-0.2</v>
      </c>
      <c r="F33" s="20">
        <v>4</v>
      </c>
      <c r="G33" s="20"/>
      <c r="H33" s="11"/>
      <c r="I33" s="11"/>
      <c r="J33" s="50"/>
      <c r="K33" s="52"/>
      <c r="L33" s="51"/>
      <c r="M33" s="357"/>
      <c r="N33" s="52"/>
      <c r="O33" s="358"/>
      <c r="P33" s="357"/>
      <c r="Q33" s="52"/>
      <c r="R33" s="51"/>
      <c r="S33" s="13"/>
      <c r="T33" s="13"/>
      <c r="U33" s="359"/>
      <c r="V33" s="13"/>
      <c r="W33" s="52"/>
      <c r="X33" s="360"/>
      <c r="Y33" s="13"/>
      <c r="Z33" s="13"/>
      <c r="AA33" s="361"/>
    </row>
    <row r="34" spans="1:27" x14ac:dyDescent="0.2">
      <c r="A34" s="11" t="s">
        <v>75</v>
      </c>
      <c r="B34" s="16">
        <v>2083234</v>
      </c>
      <c r="C34" s="192">
        <v>2096201</v>
      </c>
      <c r="D34" s="92">
        <v>-12967</v>
      </c>
      <c r="E34" s="93">
        <v>-0.62</v>
      </c>
      <c r="F34" s="20"/>
      <c r="G34" s="20"/>
      <c r="H34" s="11"/>
      <c r="I34" s="11"/>
      <c r="J34" s="50"/>
      <c r="K34" s="52"/>
      <c r="L34" s="51"/>
      <c r="M34" s="357"/>
      <c r="N34" s="52"/>
      <c r="O34" s="358"/>
      <c r="P34" s="357"/>
      <c r="Q34" s="52"/>
      <c r="R34" s="51"/>
      <c r="S34" s="13"/>
      <c r="T34" s="13"/>
      <c r="U34" s="359"/>
      <c r="V34" s="13"/>
      <c r="W34" s="52"/>
      <c r="X34" s="360"/>
      <c r="Y34" s="13"/>
      <c r="Z34" s="13"/>
      <c r="AA34" s="361"/>
    </row>
    <row r="35" spans="1:27" x14ac:dyDescent="0.2">
      <c r="A35" s="11" t="s">
        <v>76</v>
      </c>
      <c r="B35" s="16">
        <v>7297780</v>
      </c>
      <c r="C35" s="192">
        <v>7317315</v>
      </c>
      <c r="D35" s="92">
        <v>-19535</v>
      </c>
      <c r="E35" s="93">
        <v>-0.27</v>
      </c>
      <c r="F35" s="20"/>
      <c r="G35" s="20">
        <v>5</v>
      </c>
      <c r="H35" s="11"/>
      <c r="I35" s="11"/>
      <c r="J35" s="50"/>
      <c r="K35" s="52"/>
      <c r="L35" s="51"/>
      <c r="M35" s="357"/>
      <c r="N35" s="52"/>
      <c r="O35" s="358"/>
      <c r="P35" s="357"/>
      <c r="Q35" s="52"/>
      <c r="R35" s="51"/>
      <c r="S35" s="13"/>
      <c r="T35" s="13"/>
      <c r="U35" s="359"/>
      <c r="V35" s="13"/>
      <c r="W35" s="52"/>
      <c r="X35" s="360"/>
      <c r="Y35" s="13"/>
      <c r="Z35" s="13"/>
      <c r="AA35" s="361"/>
    </row>
    <row r="36" spans="1:27" x14ac:dyDescent="0.2">
      <c r="A36" s="11" t="s">
        <v>77</v>
      </c>
      <c r="B36" s="16">
        <v>4536098</v>
      </c>
      <c r="C36" s="192">
        <v>4561632</v>
      </c>
      <c r="D36" s="92">
        <v>-25534</v>
      </c>
      <c r="E36" s="93">
        <v>-0.56000000000000005</v>
      </c>
      <c r="F36" s="20"/>
      <c r="G36" s="20">
        <v>2</v>
      </c>
      <c r="H36" s="11"/>
      <c r="I36" s="11"/>
      <c r="J36" s="50"/>
      <c r="K36" s="52"/>
      <c r="L36" s="51"/>
      <c r="M36" s="357"/>
      <c r="N36" s="52"/>
      <c r="O36" s="358"/>
      <c r="P36" s="357"/>
      <c r="Q36" s="52"/>
      <c r="R36" s="51"/>
      <c r="S36" s="13"/>
      <c r="T36" s="13"/>
      <c r="U36" s="359"/>
      <c r="V36" s="13"/>
      <c r="W36" s="52"/>
      <c r="X36" s="360"/>
      <c r="Y36" s="13"/>
      <c r="Z36" s="13"/>
      <c r="AA36" s="361"/>
    </row>
    <row r="37" spans="1:27" x14ac:dyDescent="0.2">
      <c r="A37" s="11" t="s">
        <v>78</v>
      </c>
      <c r="B37" s="16">
        <v>1120665</v>
      </c>
      <c r="C37" s="192">
        <v>1128978</v>
      </c>
      <c r="D37" s="92">
        <v>-8313</v>
      </c>
      <c r="E37" s="93">
        <v>-0.74</v>
      </c>
      <c r="F37" s="20"/>
      <c r="G37" s="20"/>
      <c r="H37" s="11"/>
      <c r="I37" s="11"/>
      <c r="J37" s="50"/>
      <c r="K37" s="52"/>
      <c r="L37" s="51"/>
      <c r="M37" s="357"/>
      <c r="N37" s="52"/>
      <c r="O37" s="358"/>
      <c r="P37" s="357"/>
      <c r="Q37" s="52"/>
      <c r="R37" s="51"/>
      <c r="S37" s="13"/>
      <c r="T37" s="13"/>
      <c r="U37" s="359"/>
      <c r="V37" s="13"/>
      <c r="W37" s="52"/>
      <c r="X37" s="360"/>
      <c r="Y37" s="13"/>
      <c r="Z37" s="13"/>
      <c r="AA37" s="361"/>
    </row>
    <row r="38" spans="1:27" x14ac:dyDescent="0.2">
      <c r="A38" s="12" t="s">
        <v>402</v>
      </c>
      <c r="B38" s="17">
        <v>785608</v>
      </c>
      <c r="C38" s="54">
        <v>794992</v>
      </c>
      <c r="D38" s="95">
        <v>-9384</v>
      </c>
      <c r="E38" s="138">
        <v>-1.18</v>
      </c>
      <c r="F38" s="21"/>
      <c r="G38" s="21"/>
      <c r="H38" s="12"/>
      <c r="I38" s="12"/>
      <c r="J38" s="50"/>
      <c r="K38" s="52"/>
      <c r="L38" s="51"/>
      <c r="M38" s="357"/>
      <c r="N38" s="52"/>
      <c r="O38" s="358"/>
      <c r="P38" s="357"/>
      <c r="Q38" s="52"/>
      <c r="R38" s="51"/>
      <c r="S38" s="13"/>
      <c r="T38" s="13"/>
      <c r="U38" s="359"/>
      <c r="V38" s="13"/>
      <c r="W38" s="52"/>
      <c r="X38" s="360"/>
      <c r="Y38" s="13"/>
      <c r="Z38" s="13"/>
      <c r="AA38" s="361"/>
    </row>
    <row r="39" spans="1:27" x14ac:dyDescent="0.2">
      <c r="A39" s="11" t="s">
        <v>79</v>
      </c>
      <c r="B39" s="16">
        <v>457079</v>
      </c>
      <c r="C39" s="192">
        <v>462061</v>
      </c>
      <c r="D39" s="92">
        <v>-4982</v>
      </c>
      <c r="E39" s="93">
        <v>-1.08</v>
      </c>
      <c r="F39" s="20"/>
      <c r="G39" s="20"/>
      <c r="H39" s="11"/>
      <c r="I39" s="10"/>
      <c r="J39" s="50"/>
      <c r="K39" s="52"/>
      <c r="L39" s="51"/>
      <c r="M39" s="357"/>
      <c r="N39" s="52"/>
      <c r="O39" s="358"/>
      <c r="P39" s="357"/>
      <c r="Q39" s="52"/>
      <c r="R39" s="51"/>
      <c r="S39" s="13"/>
      <c r="T39" s="13"/>
      <c r="U39" s="359"/>
      <c r="V39" s="13"/>
      <c r="W39" s="52"/>
      <c r="X39" s="360"/>
      <c r="Y39" s="13"/>
      <c r="Z39" s="13"/>
      <c r="AA39" s="361"/>
    </row>
    <row r="40" spans="1:27" x14ac:dyDescent="0.2">
      <c r="A40" s="11" t="s">
        <v>80</v>
      </c>
      <c r="B40" s="16">
        <v>548937</v>
      </c>
      <c r="C40" s="192">
        <v>555341</v>
      </c>
      <c r="D40" s="92">
        <v>-6404</v>
      </c>
      <c r="E40" s="93">
        <v>-1.1499999999999999</v>
      </c>
      <c r="F40" s="20"/>
      <c r="G40" s="20"/>
      <c r="H40" s="11"/>
      <c r="I40" s="11"/>
      <c r="J40" s="50"/>
      <c r="K40" s="52"/>
      <c r="L40" s="51"/>
      <c r="M40" s="357"/>
      <c r="N40" s="52"/>
      <c r="O40" s="358"/>
      <c r="P40" s="357"/>
      <c r="Q40" s="52"/>
      <c r="R40" s="51"/>
      <c r="S40" s="13"/>
      <c r="T40" s="13"/>
      <c r="U40" s="359"/>
      <c r="V40" s="13"/>
      <c r="W40" s="52"/>
      <c r="X40" s="360"/>
      <c r="Y40" s="13"/>
      <c r="Z40" s="13"/>
      <c r="AA40" s="361"/>
    </row>
    <row r="41" spans="1:27" x14ac:dyDescent="0.2">
      <c r="A41" s="11" t="s">
        <v>81</v>
      </c>
      <c r="B41" s="16">
        <v>1549414</v>
      </c>
      <c r="C41" s="192">
        <v>1562352</v>
      </c>
      <c r="D41" s="92">
        <v>-12938</v>
      </c>
      <c r="E41" s="93">
        <v>-0.83</v>
      </c>
      <c r="F41" s="20"/>
      <c r="G41" s="20"/>
      <c r="H41" s="11"/>
      <c r="I41" s="11"/>
      <c r="J41" s="50"/>
      <c r="K41" s="52"/>
      <c r="L41" s="51"/>
      <c r="M41" s="357"/>
      <c r="N41" s="52"/>
      <c r="O41" s="358"/>
      <c r="P41" s="357"/>
      <c r="Q41" s="52"/>
      <c r="R41" s="51"/>
      <c r="S41" s="13"/>
      <c r="T41" s="13"/>
      <c r="U41" s="359"/>
      <c r="V41" s="13"/>
      <c r="W41" s="52"/>
      <c r="X41" s="360"/>
      <c r="Y41" s="13"/>
      <c r="Z41" s="13"/>
      <c r="AA41" s="361"/>
    </row>
    <row r="42" spans="1:27" x14ac:dyDescent="0.2">
      <c r="A42" s="11" t="s">
        <v>82</v>
      </c>
      <c r="B42" s="16">
        <v>2295537</v>
      </c>
      <c r="C42" s="192">
        <v>2312378</v>
      </c>
      <c r="D42" s="92">
        <v>-16841</v>
      </c>
      <c r="E42" s="93">
        <v>-0.73</v>
      </c>
      <c r="F42" s="20"/>
      <c r="G42" s="20"/>
      <c r="H42" s="11"/>
      <c r="I42" s="11"/>
      <c r="J42" s="50"/>
      <c r="K42" s="52"/>
      <c r="L42" s="51"/>
      <c r="M42" s="357"/>
      <c r="N42" s="52"/>
      <c r="O42" s="358"/>
      <c r="P42" s="357"/>
      <c r="Q42" s="52"/>
      <c r="R42" s="51"/>
      <c r="S42" s="13"/>
      <c r="T42" s="13"/>
      <c r="U42" s="359"/>
      <c r="V42" s="13"/>
      <c r="W42" s="52"/>
      <c r="X42" s="360"/>
      <c r="Y42" s="13"/>
      <c r="Z42" s="13"/>
      <c r="AA42" s="361"/>
    </row>
    <row r="43" spans="1:27" x14ac:dyDescent="0.2">
      <c r="A43" s="12" t="s">
        <v>83</v>
      </c>
      <c r="B43" s="17">
        <v>1119471</v>
      </c>
      <c r="C43" s="197">
        <v>1132978</v>
      </c>
      <c r="D43" s="95">
        <v>-13507</v>
      </c>
      <c r="E43" s="96">
        <v>-1.19</v>
      </c>
      <c r="F43" s="21"/>
      <c r="G43" s="21"/>
      <c r="H43" s="12"/>
      <c r="I43" s="12"/>
      <c r="J43" s="50"/>
      <c r="K43" s="52"/>
      <c r="L43" s="51"/>
      <c r="M43" s="357"/>
      <c r="N43" s="52"/>
      <c r="O43" s="358"/>
      <c r="P43" s="357"/>
      <c r="Q43" s="52"/>
      <c r="R43" s="51"/>
      <c r="S43" s="13"/>
      <c r="T43" s="13"/>
      <c r="U43" s="359"/>
      <c r="V43" s="13"/>
      <c r="W43" s="52"/>
      <c r="X43" s="360"/>
      <c r="Y43" s="13"/>
      <c r="Z43" s="13"/>
      <c r="AA43" s="361"/>
    </row>
    <row r="44" spans="1:27" x14ac:dyDescent="0.2">
      <c r="A44" s="11" t="s">
        <v>84</v>
      </c>
      <c r="B44" s="16">
        <v>610864</v>
      </c>
      <c r="C44" s="192">
        <v>618332</v>
      </c>
      <c r="D44" s="92">
        <v>-7468</v>
      </c>
      <c r="E44" s="93">
        <v>-1.21</v>
      </c>
      <c r="F44" s="20"/>
      <c r="G44" s="20"/>
      <c r="H44" s="11"/>
      <c r="I44" s="11"/>
      <c r="J44" s="50"/>
      <c r="K44" s="52"/>
      <c r="L44" s="51"/>
      <c r="M44" s="357"/>
      <c r="N44" s="52"/>
      <c r="O44" s="358"/>
      <c r="P44" s="357"/>
      <c r="Q44" s="52"/>
      <c r="R44" s="51"/>
      <c r="S44" s="13"/>
      <c r="T44" s="13"/>
      <c r="U44" s="359"/>
      <c r="V44" s="13"/>
      <c r="W44" s="52"/>
      <c r="X44" s="360"/>
      <c r="Y44" s="13"/>
      <c r="Z44" s="13"/>
      <c r="AA44" s="361"/>
    </row>
    <row r="45" spans="1:27" x14ac:dyDescent="0.2">
      <c r="A45" s="11" t="s">
        <v>85</v>
      </c>
      <c r="B45" s="16">
        <v>800059</v>
      </c>
      <c r="C45" s="192">
        <v>807266</v>
      </c>
      <c r="D45" s="92">
        <v>-7207</v>
      </c>
      <c r="E45" s="93">
        <v>-0.89</v>
      </c>
      <c r="F45" s="20"/>
      <c r="G45" s="20"/>
      <c r="H45" s="11"/>
      <c r="I45" s="11"/>
      <c r="J45" s="50"/>
      <c r="K45" s="52"/>
      <c r="L45" s="51"/>
      <c r="M45" s="357"/>
      <c r="N45" s="52"/>
      <c r="O45" s="358"/>
      <c r="P45" s="357"/>
      <c r="Q45" s="52"/>
      <c r="R45" s="51"/>
      <c r="S45" s="13"/>
      <c r="T45" s="13"/>
      <c r="U45" s="359"/>
      <c r="V45" s="13"/>
      <c r="W45" s="52"/>
      <c r="X45" s="360"/>
      <c r="Y45" s="13"/>
      <c r="Z45" s="13"/>
      <c r="AA45" s="361"/>
    </row>
    <row r="46" spans="1:27" x14ac:dyDescent="0.2">
      <c r="A46" s="11" t="s">
        <v>86</v>
      </c>
      <c r="B46" s="16">
        <v>1121112</v>
      </c>
      <c r="C46" s="192">
        <v>1133494</v>
      </c>
      <c r="D46" s="92">
        <v>-12382</v>
      </c>
      <c r="E46" s="93">
        <v>-1.0900000000000001</v>
      </c>
      <c r="F46" s="20"/>
      <c r="G46" s="20"/>
      <c r="H46" s="11"/>
      <c r="I46" s="11"/>
      <c r="J46" s="50"/>
      <c r="K46" s="52"/>
      <c r="L46" s="51"/>
      <c r="M46" s="357"/>
      <c r="N46" s="52"/>
      <c r="O46" s="358"/>
      <c r="P46" s="357"/>
      <c r="Q46" s="52"/>
      <c r="R46" s="51"/>
      <c r="S46" s="13"/>
      <c r="T46" s="13"/>
      <c r="U46" s="359"/>
      <c r="V46" s="13"/>
      <c r="W46" s="52"/>
      <c r="X46" s="360"/>
      <c r="Y46" s="13"/>
      <c r="Z46" s="13"/>
      <c r="AA46" s="361"/>
    </row>
    <row r="47" spans="1:27" x14ac:dyDescent="0.2">
      <c r="A47" s="12" t="s">
        <v>87</v>
      </c>
      <c r="B47" s="17">
        <v>585164</v>
      </c>
      <c r="C47" s="197">
        <v>592929</v>
      </c>
      <c r="D47" s="95">
        <v>-7765</v>
      </c>
      <c r="E47" s="96">
        <v>-1.31</v>
      </c>
      <c r="F47" s="21"/>
      <c r="G47" s="21"/>
      <c r="H47" s="12"/>
      <c r="I47" s="12">
        <v>3</v>
      </c>
      <c r="J47" s="50"/>
      <c r="K47" s="52"/>
      <c r="L47" s="51"/>
      <c r="M47" s="357"/>
      <c r="N47" s="52"/>
      <c r="O47" s="358"/>
      <c r="P47" s="357"/>
      <c r="Q47" s="52"/>
      <c r="R47" s="51"/>
      <c r="S47" s="13"/>
      <c r="T47" s="13"/>
      <c r="U47" s="359"/>
      <c r="V47" s="13"/>
      <c r="W47" s="52"/>
      <c r="X47" s="360"/>
      <c r="Y47" s="13"/>
      <c r="Z47" s="13"/>
      <c r="AA47" s="361"/>
    </row>
    <row r="48" spans="1:27" x14ac:dyDescent="0.2">
      <c r="A48" s="11" t="s">
        <v>88</v>
      </c>
      <c r="B48" s="16">
        <v>4221002</v>
      </c>
      <c r="C48" s="192">
        <v>4231483</v>
      </c>
      <c r="D48" s="92">
        <v>-10481</v>
      </c>
      <c r="E48" s="93">
        <v>-0.25</v>
      </c>
      <c r="F48" s="20"/>
      <c r="G48" s="20"/>
      <c r="H48" s="11"/>
      <c r="I48" s="11"/>
      <c r="J48" s="50"/>
      <c r="K48" s="52"/>
      <c r="L48" s="51"/>
      <c r="M48" s="357"/>
      <c r="N48" s="52"/>
      <c r="O48" s="358"/>
      <c r="P48" s="357"/>
      <c r="Q48" s="52"/>
      <c r="R48" s="51"/>
      <c r="S48" s="13"/>
      <c r="T48" s="13"/>
      <c r="U48" s="359"/>
      <c r="V48" s="13"/>
      <c r="W48" s="52"/>
      <c r="X48" s="360"/>
      <c r="Y48" s="13"/>
      <c r="Z48" s="13"/>
      <c r="AA48" s="361"/>
    </row>
    <row r="49" spans="1:27" x14ac:dyDescent="0.2">
      <c r="A49" s="11" t="s">
        <v>89</v>
      </c>
      <c r="B49" s="16">
        <v>666500</v>
      </c>
      <c r="C49" s="192">
        <v>672022</v>
      </c>
      <c r="D49" s="92">
        <v>-5522</v>
      </c>
      <c r="E49" s="93">
        <v>-0.82</v>
      </c>
      <c r="F49" s="20"/>
      <c r="G49" s="20"/>
      <c r="H49" s="11"/>
      <c r="I49" s="11"/>
      <c r="J49" s="50"/>
      <c r="K49" s="52"/>
      <c r="L49" s="51"/>
      <c r="M49" s="357"/>
      <c r="N49" s="52"/>
      <c r="O49" s="358"/>
      <c r="P49" s="357"/>
      <c r="Q49" s="52"/>
      <c r="R49" s="51"/>
      <c r="S49" s="13"/>
      <c r="T49" s="13"/>
      <c r="U49" s="359"/>
      <c r="V49" s="13"/>
      <c r="W49" s="52"/>
      <c r="X49" s="360"/>
      <c r="Y49" s="13"/>
      <c r="Z49" s="13"/>
      <c r="AA49" s="361"/>
    </row>
    <row r="50" spans="1:27" x14ac:dyDescent="0.2">
      <c r="A50" s="11" t="s">
        <v>90</v>
      </c>
      <c r="B50" s="16">
        <v>1092123</v>
      </c>
      <c r="C50" s="192">
        <v>1105569</v>
      </c>
      <c r="D50" s="92">
        <v>-13446</v>
      </c>
      <c r="E50" s="93">
        <v>-1.22</v>
      </c>
      <c r="F50" s="20"/>
      <c r="G50" s="20"/>
      <c r="H50" s="11"/>
      <c r="I50" s="11"/>
      <c r="J50" s="50"/>
      <c r="K50" s="52"/>
      <c r="L50" s="51"/>
      <c r="M50" s="357"/>
      <c r="N50" s="52"/>
      <c r="O50" s="358"/>
      <c r="P50" s="357"/>
      <c r="Q50" s="52"/>
      <c r="R50" s="51"/>
      <c r="S50" s="13"/>
      <c r="T50" s="13"/>
      <c r="U50" s="359"/>
      <c r="V50" s="13"/>
      <c r="W50" s="52"/>
      <c r="X50" s="360"/>
      <c r="Y50" s="13"/>
      <c r="Z50" s="13"/>
      <c r="AA50" s="361"/>
    </row>
    <row r="51" spans="1:27" x14ac:dyDescent="0.2">
      <c r="A51" s="11" t="s">
        <v>91</v>
      </c>
      <c r="B51" s="16">
        <v>1438817</v>
      </c>
      <c r="C51" s="192">
        <v>1448993</v>
      </c>
      <c r="D51" s="92">
        <v>-10176</v>
      </c>
      <c r="E51" s="93">
        <v>-0.7</v>
      </c>
      <c r="F51" s="20"/>
      <c r="G51" s="20"/>
      <c r="H51" s="11"/>
      <c r="I51" s="11"/>
      <c r="J51" s="50"/>
      <c r="K51" s="52"/>
      <c r="L51" s="51"/>
      <c r="M51" s="357"/>
      <c r="N51" s="52"/>
      <c r="O51" s="358"/>
      <c r="P51" s="357"/>
      <c r="Q51" s="52"/>
      <c r="R51" s="51"/>
      <c r="S51" s="13"/>
      <c r="T51" s="13"/>
      <c r="U51" s="359"/>
      <c r="V51" s="13"/>
      <c r="W51" s="52"/>
      <c r="X51" s="360"/>
      <c r="Y51" s="13"/>
      <c r="Z51" s="13"/>
      <c r="AA51" s="361"/>
    </row>
    <row r="52" spans="1:27" x14ac:dyDescent="0.2">
      <c r="A52" s="11" t="s">
        <v>92</v>
      </c>
      <c r="B52" s="16">
        <v>941041</v>
      </c>
      <c r="C52" s="192">
        <v>949955</v>
      </c>
      <c r="D52" s="92">
        <v>-8914</v>
      </c>
      <c r="E52" s="93">
        <v>-0.94</v>
      </c>
      <c r="F52" s="20"/>
      <c r="G52" s="20"/>
      <c r="H52" s="11"/>
      <c r="I52" s="11"/>
      <c r="J52" s="50"/>
      <c r="K52" s="52"/>
      <c r="L52" s="51"/>
      <c r="M52" s="357"/>
      <c r="N52" s="52"/>
      <c r="O52" s="358"/>
      <c r="P52" s="357"/>
      <c r="Q52" s="52"/>
      <c r="R52" s="51"/>
      <c r="S52" s="13"/>
      <c r="T52" s="13"/>
      <c r="U52" s="359"/>
      <c r="V52" s="13"/>
      <c r="W52" s="52"/>
      <c r="X52" s="360"/>
      <c r="Y52" s="13"/>
      <c r="Z52" s="13"/>
      <c r="AA52" s="361"/>
    </row>
    <row r="53" spans="1:27" x14ac:dyDescent="0.2">
      <c r="A53" s="11" t="s">
        <v>93</v>
      </c>
      <c r="B53" s="16">
        <v>887064</v>
      </c>
      <c r="C53" s="192">
        <v>895945</v>
      </c>
      <c r="D53" s="92">
        <v>-8881</v>
      </c>
      <c r="E53" s="93">
        <v>-0.99</v>
      </c>
      <c r="F53" s="20"/>
      <c r="G53" s="20"/>
      <c r="H53" s="11"/>
      <c r="I53" s="11"/>
      <c r="J53" s="50"/>
      <c r="K53" s="52"/>
      <c r="L53" s="51"/>
      <c r="M53" s="357"/>
      <c r="N53" s="52"/>
      <c r="O53" s="358"/>
      <c r="P53" s="357"/>
      <c r="Q53" s="52"/>
      <c r="R53" s="51"/>
      <c r="S53" s="13"/>
      <c r="T53" s="13"/>
      <c r="U53" s="359"/>
      <c r="V53" s="13"/>
      <c r="W53" s="52"/>
      <c r="X53" s="360"/>
      <c r="Y53" s="13"/>
      <c r="Z53" s="13"/>
      <c r="AA53" s="361"/>
    </row>
    <row r="54" spans="1:27" x14ac:dyDescent="0.2">
      <c r="A54" s="11" t="s">
        <v>94</v>
      </c>
      <c r="B54" s="16">
        <v>1318311</v>
      </c>
      <c r="C54" s="192">
        <v>1330572</v>
      </c>
      <c r="D54" s="92">
        <v>-12261</v>
      </c>
      <c r="E54" s="93">
        <v>-0.92</v>
      </c>
      <c r="F54" s="20"/>
      <c r="G54" s="20"/>
      <c r="H54" s="11"/>
      <c r="I54" s="11"/>
      <c r="J54" s="50"/>
      <c r="K54" s="52"/>
      <c r="L54" s="51"/>
      <c r="M54" s="357"/>
      <c r="N54" s="52"/>
      <c r="O54" s="358"/>
      <c r="P54" s="357"/>
      <c r="Q54" s="52"/>
      <c r="R54" s="51"/>
      <c r="S54" s="13"/>
      <c r="T54" s="13"/>
      <c r="U54" s="359"/>
      <c r="V54" s="13"/>
      <c r="W54" s="52"/>
      <c r="X54" s="360"/>
      <c r="Y54" s="13"/>
      <c r="Z54" s="13"/>
      <c r="AA54" s="361"/>
    </row>
    <row r="55" spans="1:27" x14ac:dyDescent="0.2">
      <c r="A55" s="12" t="s">
        <v>95</v>
      </c>
      <c r="B55" s="17">
        <v>1174723</v>
      </c>
      <c r="C55" s="197">
        <v>1175949</v>
      </c>
      <c r="D55" s="95">
        <v>-1226</v>
      </c>
      <c r="E55" s="96">
        <v>-0.1</v>
      </c>
      <c r="F55" s="21">
        <v>3</v>
      </c>
      <c r="G55" s="21"/>
      <c r="H55" s="12">
        <v>5</v>
      </c>
      <c r="I55" s="12"/>
      <c r="J55" s="50"/>
      <c r="K55" s="52"/>
      <c r="L55" s="51"/>
      <c r="M55" s="357"/>
      <c r="N55" s="52"/>
      <c r="O55" s="358"/>
      <c r="P55" s="357"/>
      <c r="Q55" s="52"/>
      <c r="R55" s="51"/>
      <c r="S55" s="13"/>
      <c r="T55" s="13"/>
      <c r="U55" s="359"/>
      <c r="V55" s="13"/>
      <c r="W55" s="52"/>
      <c r="X55" s="360"/>
      <c r="Y55" s="13"/>
      <c r="Z55" s="13"/>
      <c r="AA55" s="361"/>
    </row>
    <row r="56" spans="1:27" x14ac:dyDescent="0.2">
      <c r="A56" s="12" t="s">
        <v>96</v>
      </c>
      <c r="B56" s="17">
        <v>104626185</v>
      </c>
      <c r="C56" s="345">
        <v>105138276</v>
      </c>
      <c r="D56" s="95">
        <v>-512091</v>
      </c>
      <c r="E56" s="96">
        <v>-0.49</v>
      </c>
      <c r="F56" s="17"/>
      <c r="G56" s="17"/>
      <c r="H56" s="7"/>
      <c r="I56" s="7"/>
      <c r="J56" s="13"/>
      <c r="K56" s="13"/>
      <c r="L56" s="13"/>
      <c r="M56" s="13"/>
      <c r="N56" s="13"/>
      <c r="O56" s="13"/>
      <c r="P56" s="13"/>
      <c r="Q56" s="13"/>
      <c r="R56" s="13"/>
      <c r="S56" s="13"/>
      <c r="T56" s="13"/>
      <c r="U56" s="13"/>
      <c r="V56" s="13"/>
      <c r="W56" s="13"/>
      <c r="X56" s="13"/>
      <c r="Y56" s="13"/>
      <c r="Z56" s="13"/>
      <c r="AA56" s="13"/>
    </row>
    <row r="57" spans="1:27" x14ac:dyDescent="0.2">
      <c r="A57" s="8"/>
      <c r="B57" s="9"/>
      <c r="C57" s="9"/>
      <c r="D57" s="61"/>
      <c r="E57" s="9"/>
      <c r="F57" s="9"/>
      <c r="G57" s="9"/>
      <c r="H57" s="9"/>
      <c r="I57" s="9"/>
      <c r="J57" s="13"/>
      <c r="K57" s="13"/>
      <c r="L57" s="13"/>
      <c r="M57" s="13"/>
      <c r="N57" s="13"/>
      <c r="O57" s="13"/>
      <c r="P57" s="13"/>
      <c r="Q57" s="13"/>
      <c r="R57" s="13"/>
      <c r="S57" s="13"/>
      <c r="T57" s="13"/>
      <c r="U57" s="13"/>
      <c r="V57" s="13"/>
      <c r="W57" s="13"/>
      <c r="X57" s="13"/>
      <c r="Y57" s="13"/>
      <c r="Z57" s="13"/>
      <c r="AA57" s="13"/>
    </row>
    <row r="58" spans="1:27" x14ac:dyDescent="0.2">
      <c r="A58" s="8"/>
      <c r="B58" s="9"/>
      <c r="C58" s="9"/>
      <c r="D58" s="61"/>
      <c r="E58" s="9"/>
      <c r="F58" s="9"/>
      <c r="G58" s="9"/>
      <c r="H58" s="9"/>
      <c r="I58" s="9"/>
      <c r="J58" s="13"/>
      <c r="K58" s="13"/>
      <c r="L58" s="13"/>
      <c r="M58" s="13"/>
      <c r="N58" s="13"/>
      <c r="O58" s="13"/>
      <c r="P58" s="13"/>
      <c r="Q58" s="13"/>
      <c r="R58" s="13"/>
      <c r="S58" s="13"/>
      <c r="T58" s="13"/>
      <c r="U58" s="13"/>
      <c r="V58" s="13"/>
      <c r="W58" s="13"/>
      <c r="X58" s="13"/>
      <c r="Y58" s="13"/>
      <c r="Z58" s="13"/>
      <c r="AA58" s="13"/>
    </row>
    <row r="59" spans="1:27" x14ac:dyDescent="0.2">
      <c r="A59" s="75"/>
    </row>
    <row r="60" spans="1:27" x14ac:dyDescent="0.2">
      <c r="A60" s="75"/>
    </row>
    <row r="61" spans="1:27" x14ac:dyDescent="0.2">
      <c r="A61" s="75"/>
    </row>
    <row r="62" spans="1:27" x14ac:dyDescent="0.2">
      <c r="A62" s="75"/>
    </row>
    <row r="63" spans="1:27" x14ac:dyDescent="0.2">
      <c r="A63" s="75"/>
    </row>
  </sheetData>
  <mergeCells count="3">
    <mergeCell ref="F7:G7"/>
    <mergeCell ref="H7:I7"/>
    <mergeCell ref="E4:I4"/>
  </mergeCells>
  <phoneticPr fontId="4"/>
  <pageMargins left="0.78740157480314965" right="0.78740157480314965" top="0.23622047244094491" bottom="0.27559055118110237" header="0.19685039370078741"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K62"/>
  <sheetViews>
    <sheetView view="pageBreakPreview" zoomScale="85" zoomScaleNormal="100" zoomScaleSheetLayoutView="85" workbookViewId="0">
      <selection activeCell="D2" sqref="D2"/>
    </sheetView>
  </sheetViews>
  <sheetFormatPr defaultColWidth="9" defaultRowHeight="13" x14ac:dyDescent="0.2"/>
  <cols>
    <col min="1" max="1" width="9" style="340"/>
    <col min="2" max="4" width="22.6328125" style="340" customWidth="1"/>
    <col min="5" max="6" width="5.6328125" style="340" customWidth="1"/>
    <col min="7" max="8" width="9" style="152"/>
    <col min="9" max="9" width="11.6328125" style="152" bestFit="1" customWidth="1"/>
    <col min="10" max="10" width="9" style="152"/>
    <col min="11" max="11" width="10.453125" style="340" bestFit="1" customWidth="1"/>
    <col min="12" max="16384" width="9" style="340"/>
  </cols>
  <sheetData>
    <row r="3" spans="1:11" ht="19.5" customHeight="1" x14ac:dyDescent="0.2">
      <c r="A3" s="155" t="s">
        <v>423</v>
      </c>
    </row>
    <row r="4" spans="1:11" ht="13.5" customHeight="1" x14ac:dyDescent="0.2">
      <c r="A4" s="155"/>
    </row>
    <row r="5" spans="1:11" s="175" customFormat="1" ht="16.5" customHeight="1" x14ac:dyDescent="0.2">
      <c r="A5" s="389" t="s">
        <v>949</v>
      </c>
      <c r="B5" s="389"/>
      <c r="C5" s="389"/>
      <c r="D5" s="389"/>
      <c r="E5" s="389"/>
      <c r="F5" s="389"/>
      <c r="G5" s="347"/>
      <c r="H5" s="347"/>
      <c r="I5" s="347"/>
      <c r="J5" s="347"/>
    </row>
    <row r="6" spans="1:11" s="338" customFormat="1" ht="16.5" customHeight="1" x14ac:dyDescent="0.2">
      <c r="A6" s="337"/>
      <c r="B6" s="337"/>
      <c r="C6" s="337"/>
      <c r="D6" s="337"/>
      <c r="E6" s="337"/>
      <c r="F6" s="337"/>
      <c r="G6" s="350"/>
      <c r="H6" s="350"/>
      <c r="I6" s="350"/>
      <c r="J6" s="350"/>
    </row>
    <row r="7" spans="1:11" x14ac:dyDescent="0.2">
      <c r="A7" s="186"/>
      <c r="B7" s="339" t="s">
        <v>739</v>
      </c>
      <c r="C7" s="186" t="s">
        <v>740</v>
      </c>
      <c r="D7" s="313" t="s">
        <v>0</v>
      </c>
      <c r="E7" s="186" t="s">
        <v>48</v>
      </c>
      <c r="F7" s="186" t="s">
        <v>49</v>
      </c>
    </row>
    <row r="8" spans="1:11" x14ac:dyDescent="0.2">
      <c r="A8" s="301" t="s">
        <v>50</v>
      </c>
      <c r="B8" s="314">
        <v>2065287</v>
      </c>
      <c r="C8" s="315">
        <v>2356323</v>
      </c>
      <c r="D8" s="283">
        <v>4421610</v>
      </c>
      <c r="E8" s="313"/>
      <c r="F8" s="187"/>
      <c r="I8" s="167"/>
    </row>
    <row r="9" spans="1:11" x14ac:dyDescent="0.2">
      <c r="A9" s="204" t="s">
        <v>51</v>
      </c>
      <c r="B9" s="316">
        <v>494462</v>
      </c>
      <c r="C9" s="302">
        <v>559147</v>
      </c>
      <c r="D9" s="217">
        <v>1053609</v>
      </c>
      <c r="E9" s="202"/>
      <c r="F9" s="178"/>
      <c r="I9" s="167"/>
    </row>
    <row r="10" spans="1:11" x14ac:dyDescent="0.2">
      <c r="A10" s="204" t="s">
        <v>52</v>
      </c>
      <c r="B10" s="316">
        <v>487166</v>
      </c>
      <c r="C10" s="302">
        <v>530017</v>
      </c>
      <c r="D10" s="217">
        <v>1017183</v>
      </c>
      <c r="E10" s="202"/>
      <c r="F10" s="178"/>
      <c r="I10" s="167"/>
    </row>
    <row r="11" spans="1:11" x14ac:dyDescent="0.2">
      <c r="A11" s="204" t="s">
        <v>53</v>
      </c>
      <c r="B11" s="316">
        <v>925326</v>
      </c>
      <c r="C11" s="302">
        <v>987422</v>
      </c>
      <c r="D11" s="217">
        <v>1912748</v>
      </c>
      <c r="E11" s="202"/>
      <c r="F11" s="178"/>
      <c r="I11" s="167"/>
    </row>
    <row r="12" spans="1:11" x14ac:dyDescent="0.2">
      <c r="A12" s="204" t="s">
        <v>54</v>
      </c>
      <c r="B12" s="316">
        <v>384030</v>
      </c>
      <c r="C12" s="302">
        <v>435052</v>
      </c>
      <c r="D12" s="217">
        <v>819082</v>
      </c>
      <c r="E12" s="202"/>
      <c r="F12" s="178"/>
      <c r="I12" s="167"/>
    </row>
    <row r="13" spans="1:11" x14ac:dyDescent="0.2">
      <c r="A13" s="204" t="s">
        <v>55</v>
      </c>
      <c r="B13" s="316">
        <v>426852</v>
      </c>
      <c r="C13" s="302">
        <v>459798</v>
      </c>
      <c r="D13" s="217">
        <v>886650</v>
      </c>
      <c r="E13" s="202"/>
      <c r="F13" s="178"/>
      <c r="I13" s="167"/>
    </row>
    <row r="14" spans="1:11" x14ac:dyDescent="0.2">
      <c r="A14" s="348" t="s">
        <v>56</v>
      </c>
      <c r="B14" s="317">
        <v>755188</v>
      </c>
      <c r="C14" s="303">
        <v>789575</v>
      </c>
      <c r="D14" s="285">
        <v>1544763</v>
      </c>
      <c r="E14" s="349"/>
      <c r="F14" s="196"/>
      <c r="I14" s="167"/>
      <c r="K14" s="286"/>
    </row>
    <row r="15" spans="1:11" x14ac:dyDescent="0.2">
      <c r="A15" s="204" t="s">
        <v>57</v>
      </c>
      <c r="B15" s="316">
        <v>1196610</v>
      </c>
      <c r="C15" s="302">
        <v>1201680</v>
      </c>
      <c r="D15" s="217">
        <v>2398290</v>
      </c>
      <c r="E15" s="202"/>
      <c r="F15" s="178"/>
      <c r="I15" s="167"/>
    </row>
    <row r="16" spans="1:11" x14ac:dyDescent="0.2">
      <c r="A16" s="204" t="s">
        <v>58</v>
      </c>
      <c r="B16" s="316">
        <v>802362</v>
      </c>
      <c r="C16" s="302">
        <v>809101</v>
      </c>
      <c r="D16" s="217">
        <v>1611463</v>
      </c>
      <c r="E16" s="202"/>
      <c r="F16" s="178"/>
      <c r="I16" s="167"/>
    </row>
    <row r="17" spans="1:9" x14ac:dyDescent="0.2">
      <c r="A17" s="204" t="s">
        <v>59</v>
      </c>
      <c r="B17" s="316">
        <v>787161</v>
      </c>
      <c r="C17" s="302">
        <v>810219</v>
      </c>
      <c r="D17" s="217">
        <v>1597380</v>
      </c>
      <c r="E17" s="202"/>
      <c r="F17" s="178"/>
      <c r="I17" s="167"/>
    </row>
    <row r="18" spans="1:9" x14ac:dyDescent="0.2">
      <c r="A18" s="204" t="s">
        <v>60</v>
      </c>
      <c r="B18" s="316">
        <v>3057579</v>
      </c>
      <c r="C18" s="302">
        <v>3102139</v>
      </c>
      <c r="D18" s="217">
        <v>6159718</v>
      </c>
      <c r="E18" s="202">
        <v>4</v>
      </c>
      <c r="F18" s="178"/>
      <c r="I18" s="167"/>
    </row>
    <row r="19" spans="1:9" x14ac:dyDescent="0.2">
      <c r="A19" s="204" t="s">
        <v>61</v>
      </c>
      <c r="B19" s="316">
        <v>2613216</v>
      </c>
      <c r="C19" s="302">
        <v>2660974</v>
      </c>
      <c r="D19" s="217">
        <v>5274190</v>
      </c>
      <c r="E19" s="202"/>
      <c r="F19" s="178"/>
      <c r="I19" s="167"/>
    </row>
    <row r="20" spans="1:9" x14ac:dyDescent="0.2">
      <c r="A20" s="204" t="s">
        <v>62</v>
      </c>
      <c r="B20" s="316">
        <v>5621467</v>
      </c>
      <c r="C20" s="302">
        <v>5909044</v>
      </c>
      <c r="D20" s="217">
        <v>11530511</v>
      </c>
      <c r="E20" s="202">
        <v>1</v>
      </c>
      <c r="F20" s="178"/>
      <c r="I20" s="167"/>
    </row>
    <row r="21" spans="1:9" x14ac:dyDescent="0.2">
      <c r="A21" s="348" t="s">
        <v>63</v>
      </c>
      <c r="B21" s="317">
        <v>3824570</v>
      </c>
      <c r="C21" s="303">
        <v>3897434</v>
      </c>
      <c r="D21" s="285">
        <v>7722004</v>
      </c>
      <c r="E21" s="349">
        <v>2</v>
      </c>
      <c r="F21" s="196"/>
      <c r="I21" s="167"/>
    </row>
    <row r="22" spans="1:9" x14ac:dyDescent="0.2">
      <c r="A22" s="204" t="s">
        <v>64</v>
      </c>
      <c r="B22" s="316">
        <v>889736</v>
      </c>
      <c r="C22" s="302">
        <v>951887</v>
      </c>
      <c r="D22" s="217">
        <v>1841623</v>
      </c>
      <c r="E22" s="202"/>
      <c r="F22" s="178"/>
      <c r="I22" s="167"/>
    </row>
    <row r="23" spans="1:9" x14ac:dyDescent="0.2">
      <c r="A23" s="204" t="s">
        <v>65</v>
      </c>
      <c r="B23" s="316">
        <v>418240</v>
      </c>
      <c r="C23" s="302">
        <v>448848</v>
      </c>
      <c r="D23" s="217">
        <v>867088</v>
      </c>
      <c r="E23" s="202"/>
      <c r="F23" s="178"/>
      <c r="I23" s="167"/>
    </row>
    <row r="24" spans="1:9" x14ac:dyDescent="0.2">
      <c r="A24" s="204" t="s">
        <v>66</v>
      </c>
      <c r="B24" s="316">
        <v>448472</v>
      </c>
      <c r="C24" s="302">
        <v>486691</v>
      </c>
      <c r="D24" s="217">
        <v>935163</v>
      </c>
      <c r="E24" s="202"/>
      <c r="F24" s="178"/>
      <c r="I24" s="167"/>
    </row>
    <row r="25" spans="1:9" x14ac:dyDescent="0.2">
      <c r="A25" s="348" t="s">
        <v>67</v>
      </c>
      <c r="B25" s="317">
        <v>303842</v>
      </c>
      <c r="C25" s="303">
        <v>324284</v>
      </c>
      <c r="D25" s="285">
        <v>628126</v>
      </c>
      <c r="E25" s="349"/>
      <c r="F25" s="196">
        <v>5</v>
      </c>
      <c r="I25" s="167"/>
    </row>
    <row r="26" spans="1:9" x14ac:dyDescent="0.2">
      <c r="A26" s="204" t="s">
        <v>68</v>
      </c>
      <c r="B26" s="316">
        <v>332456</v>
      </c>
      <c r="C26" s="302">
        <v>347508</v>
      </c>
      <c r="D26" s="217">
        <v>679964</v>
      </c>
      <c r="E26" s="202"/>
      <c r="F26" s="178"/>
      <c r="I26" s="167"/>
    </row>
    <row r="27" spans="1:9" x14ac:dyDescent="0.2">
      <c r="A27" s="204" t="s">
        <v>69</v>
      </c>
      <c r="B27" s="316">
        <v>831955</v>
      </c>
      <c r="C27" s="302">
        <v>877633</v>
      </c>
      <c r="D27" s="217">
        <v>1709588</v>
      </c>
      <c r="E27" s="202"/>
      <c r="F27" s="178"/>
      <c r="I27" s="167"/>
    </row>
    <row r="28" spans="1:9" x14ac:dyDescent="0.2">
      <c r="A28" s="204" t="s">
        <v>70</v>
      </c>
      <c r="B28" s="316">
        <v>789073</v>
      </c>
      <c r="C28" s="302">
        <v>843429</v>
      </c>
      <c r="D28" s="217">
        <v>1632502</v>
      </c>
      <c r="E28" s="202"/>
      <c r="F28" s="178"/>
      <c r="I28" s="167"/>
    </row>
    <row r="29" spans="1:9" x14ac:dyDescent="0.2">
      <c r="A29" s="204" t="s">
        <v>71</v>
      </c>
      <c r="B29" s="316">
        <v>1481489</v>
      </c>
      <c r="C29" s="302">
        <v>1532208</v>
      </c>
      <c r="D29" s="217">
        <v>3013697</v>
      </c>
      <c r="E29" s="202"/>
      <c r="F29" s="178"/>
      <c r="I29" s="167"/>
    </row>
    <row r="30" spans="1:9" x14ac:dyDescent="0.2">
      <c r="A30" s="204" t="s">
        <v>72</v>
      </c>
      <c r="B30" s="316">
        <v>3041829</v>
      </c>
      <c r="C30" s="302">
        <v>3065038</v>
      </c>
      <c r="D30" s="217">
        <v>6106867</v>
      </c>
      <c r="E30" s="202">
        <v>5</v>
      </c>
      <c r="F30" s="178"/>
      <c r="I30" s="167"/>
    </row>
    <row r="31" spans="1:9" x14ac:dyDescent="0.2">
      <c r="A31" s="348" t="s">
        <v>73</v>
      </c>
      <c r="B31" s="317">
        <v>709123</v>
      </c>
      <c r="C31" s="303">
        <v>750703</v>
      </c>
      <c r="D31" s="285">
        <v>1459826</v>
      </c>
      <c r="E31" s="349"/>
      <c r="F31" s="196"/>
      <c r="I31" s="167"/>
    </row>
    <row r="32" spans="1:9" x14ac:dyDescent="0.2">
      <c r="A32" s="204" t="s">
        <v>74</v>
      </c>
      <c r="B32" s="316">
        <v>563071</v>
      </c>
      <c r="C32" s="302">
        <v>588866</v>
      </c>
      <c r="D32" s="217">
        <v>1151937</v>
      </c>
      <c r="E32" s="202"/>
      <c r="F32" s="178"/>
      <c r="I32" s="167"/>
    </row>
    <row r="33" spans="1:9" x14ac:dyDescent="0.2">
      <c r="A33" s="204" t="s">
        <v>75</v>
      </c>
      <c r="B33" s="316">
        <v>983260</v>
      </c>
      <c r="C33" s="302">
        <v>1099974</v>
      </c>
      <c r="D33" s="217">
        <v>2083234</v>
      </c>
      <c r="E33" s="202"/>
      <c r="F33" s="178"/>
      <c r="I33" s="167"/>
    </row>
    <row r="34" spans="1:9" x14ac:dyDescent="0.2">
      <c r="A34" s="204" t="s">
        <v>76</v>
      </c>
      <c r="B34" s="316">
        <v>3467431</v>
      </c>
      <c r="C34" s="302">
        <v>3830349</v>
      </c>
      <c r="D34" s="217">
        <v>7297780</v>
      </c>
      <c r="E34" s="202">
        <v>3</v>
      </c>
      <c r="F34" s="178"/>
      <c r="I34" s="167"/>
    </row>
    <row r="35" spans="1:9" x14ac:dyDescent="0.2">
      <c r="A35" s="204" t="s">
        <v>77</v>
      </c>
      <c r="B35" s="316">
        <v>2141293</v>
      </c>
      <c r="C35" s="302">
        <v>2394805</v>
      </c>
      <c r="D35" s="217">
        <v>4536098</v>
      </c>
      <c r="E35" s="202"/>
      <c r="F35" s="178"/>
      <c r="I35" s="167"/>
    </row>
    <row r="36" spans="1:9" x14ac:dyDescent="0.2">
      <c r="A36" s="204" t="s">
        <v>78</v>
      </c>
      <c r="B36" s="316">
        <v>523964</v>
      </c>
      <c r="C36" s="302">
        <v>596701</v>
      </c>
      <c r="D36" s="217">
        <v>1120665</v>
      </c>
      <c r="E36" s="202"/>
      <c r="F36" s="178"/>
      <c r="I36" s="167"/>
    </row>
    <row r="37" spans="1:9" x14ac:dyDescent="0.2">
      <c r="A37" s="348" t="s">
        <v>402</v>
      </c>
      <c r="B37" s="317">
        <v>367708</v>
      </c>
      <c r="C37" s="303">
        <v>417900</v>
      </c>
      <c r="D37" s="285">
        <v>785608</v>
      </c>
      <c r="E37" s="349"/>
      <c r="F37" s="196"/>
      <c r="I37" s="167"/>
    </row>
    <row r="38" spans="1:9" x14ac:dyDescent="0.2">
      <c r="A38" s="204" t="s">
        <v>79</v>
      </c>
      <c r="B38" s="316">
        <v>216847</v>
      </c>
      <c r="C38" s="302">
        <v>240232</v>
      </c>
      <c r="D38" s="217">
        <v>457079</v>
      </c>
      <c r="E38" s="202"/>
      <c r="F38" s="178">
        <v>1</v>
      </c>
      <c r="I38" s="167"/>
    </row>
    <row r="39" spans="1:9" x14ac:dyDescent="0.2">
      <c r="A39" s="204" t="s">
        <v>80</v>
      </c>
      <c r="B39" s="316">
        <v>261480</v>
      </c>
      <c r="C39" s="302">
        <v>287457</v>
      </c>
      <c r="D39" s="217">
        <v>548937</v>
      </c>
      <c r="E39" s="202"/>
      <c r="F39" s="178">
        <v>2</v>
      </c>
      <c r="I39" s="167"/>
    </row>
    <row r="40" spans="1:9" x14ac:dyDescent="0.2">
      <c r="A40" s="204" t="s">
        <v>81</v>
      </c>
      <c r="B40" s="316">
        <v>739907</v>
      </c>
      <c r="C40" s="302">
        <v>809507</v>
      </c>
      <c r="D40" s="217">
        <v>1549414</v>
      </c>
      <c r="E40" s="202"/>
      <c r="F40" s="178"/>
      <c r="I40" s="167"/>
    </row>
    <row r="41" spans="1:9" x14ac:dyDescent="0.2">
      <c r="A41" s="204" t="s">
        <v>82</v>
      </c>
      <c r="B41" s="316">
        <v>1103434</v>
      </c>
      <c r="C41" s="302">
        <v>1192103</v>
      </c>
      <c r="D41" s="217">
        <v>2295537</v>
      </c>
      <c r="E41" s="202"/>
      <c r="F41" s="178"/>
      <c r="I41" s="167"/>
    </row>
    <row r="42" spans="1:9" x14ac:dyDescent="0.2">
      <c r="A42" s="348" t="s">
        <v>83</v>
      </c>
      <c r="B42" s="317">
        <v>526932</v>
      </c>
      <c r="C42" s="303">
        <v>592539</v>
      </c>
      <c r="D42" s="285">
        <v>1119471</v>
      </c>
      <c r="E42" s="349"/>
      <c r="F42" s="196"/>
      <c r="I42" s="167"/>
    </row>
    <row r="43" spans="1:9" x14ac:dyDescent="0.2">
      <c r="A43" s="204" t="s">
        <v>84</v>
      </c>
      <c r="B43" s="316">
        <v>289956</v>
      </c>
      <c r="C43" s="302">
        <v>320908</v>
      </c>
      <c r="D43" s="217">
        <v>610864</v>
      </c>
      <c r="E43" s="202"/>
      <c r="F43" s="178">
        <v>4</v>
      </c>
      <c r="I43" s="167"/>
    </row>
    <row r="44" spans="1:9" x14ac:dyDescent="0.2">
      <c r="A44" s="204" t="s">
        <v>85</v>
      </c>
      <c r="B44" s="316">
        <v>383016</v>
      </c>
      <c r="C44" s="302">
        <v>417043</v>
      </c>
      <c r="D44" s="217">
        <v>800059</v>
      </c>
      <c r="E44" s="202"/>
      <c r="F44" s="178"/>
      <c r="I44" s="167"/>
    </row>
    <row r="45" spans="1:9" x14ac:dyDescent="0.2">
      <c r="A45" s="204" t="s">
        <v>86</v>
      </c>
      <c r="B45" s="316">
        <v>525951</v>
      </c>
      <c r="C45" s="302">
        <v>595161</v>
      </c>
      <c r="D45" s="217">
        <v>1121112</v>
      </c>
      <c r="E45" s="202"/>
      <c r="F45" s="178"/>
      <c r="I45" s="167"/>
    </row>
    <row r="46" spans="1:9" x14ac:dyDescent="0.2">
      <c r="A46" s="348" t="s">
        <v>87</v>
      </c>
      <c r="B46" s="317">
        <v>273462</v>
      </c>
      <c r="C46" s="303">
        <v>311702</v>
      </c>
      <c r="D46" s="285">
        <v>585164</v>
      </c>
      <c r="E46" s="349"/>
      <c r="F46" s="196">
        <v>3</v>
      </c>
      <c r="I46" s="167"/>
    </row>
    <row r="47" spans="1:9" x14ac:dyDescent="0.2">
      <c r="A47" s="204" t="s">
        <v>88</v>
      </c>
      <c r="B47" s="316">
        <v>1977256</v>
      </c>
      <c r="C47" s="302">
        <v>2243746</v>
      </c>
      <c r="D47" s="217">
        <v>4221002</v>
      </c>
      <c r="E47" s="202"/>
      <c r="F47" s="178"/>
      <c r="I47" s="167"/>
    </row>
    <row r="48" spans="1:9" x14ac:dyDescent="0.2">
      <c r="A48" s="204" t="s">
        <v>89</v>
      </c>
      <c r="B48" s="316">
        <v>313147</v>
      </c>
      <c r="C48" s="302">
        <v>353353</v>
      </c>
      <c r="D48" s="217">
        <v>666500</v>
      </c>
      <c r="E48" s="202"/>
      <c r="F48" s="178"/>
      <c r="I48" s="167"/>
    </row>
    <row r="49" spans="1:9" x14ac:dyDescent="0.2">
      <c r="A49" s="204" t="s">
        <v>90</v>
      </c>
      <c r="B49" s="316">
        <v>508095</v>
      </c>
      <c r="C49" s="302">
        <v>584028</v>
      </c>
      <c r="D49" s="217">
        <v>1092123</v>
      </c>
      <c r="E49" s="202"/>
      <c r="F49" s="178"/>
      <c r="I49" s="167"/>
    </row>
    <row r="50" spans="1:9" x14ac:dyDescent="0.2">
      <c r="A50" s="204" t="s">
        <v>91</v>
      </c>
      <c r="B50" s="316">
        <v>675297</v>
      </c>
      <c r="C50" s="302">
        <v>763520</v>
      </c>
      <c r="D50" s="217">
        <v>1438817</v>
      </c>
      <c r="E50" s="202"/>
      <c r="F50" s="178"/>
      <c r="I50" s="167"/>
    </row>
    <row r="51" spans="1:9" x14ac:dyDescent="0.2">
      <c r="A51" s="204" t="s">
        <v>92</v>
      </c>
      <c r="B51" s="316">
        <v>443229</v>
      </c>
      <c r="C51" s="302">
        <v>497812</v>
      </c>
      <c r="D51" s="217">
        <v>941041</v>
      </c>
      <c r="E51" s="202"/>
      <c r="F51" s="178"/>
      <c r="I51" s="167"/>
    </row>
    <row r="52" spans="1:9" x14ac:dyDescent="0.2">
      <c r="A52" s="204" t="s">
        <v>93</v>
      </c>
      <c r="B52" s="316">
        <v>414975</v>
      </c>
      <c r="C52" s="302">
        <v>472089</v>
      </c>
      <c r="D52" s="217">
        <v>887064</v>
      </c>
      <c r="E52" s="202"/>
      <c r="F52" s="178"/>
      <c r="I52" s="167"/>
    </row>
    <row r="53" spans="1:9" x14ac:dyDescent="0.2">
      <c r="A53" s="204" t="s">
        <v>94</v>
      </c>
      <c r="B53" s="316">
        <v>615851</v>
      </c>
      <c r="C53" s="302">
        <v>702460</v>
      </c>
      <c r="D53" s="217">
        <v>1318311</v>
      </c>
      <c r="E53" s="202"/>
      <c r="F53" s="178"/>
      <c r="I53" s="167"/>
    </row>
    <row r="54" spans="1:9" x14ac:dyDescent="0.2">
      <c r="A54" s="348" t="s">
        <v>95</v>
      </c>
      <c r="B54" s="317">
        <v>572586</v>
      </c>
      <c r="C54" s="303">
        <v>602137</v>
      </c>
      <c r="D54" s="285">
        <v>1174723</v>
      </c>
      <c r="E54" s="202"/>
      <c r="F54" s="178"/>
      <c r="I54" s="167"/>
    </row>
    <row r="55" spans="1:9" x14ac:dyDescent="0.2">
      <c r="A55" s="196" t="s">
        <v>96</v>
      </c>
      <c r="B55" s="284">
        <v>50575639</v>
      </c>
      <c r="C55" s="197">
        <v>54050546</v>
      </c>
      <c r="D55" s="285">
        <v>104626185</v>
      </c>
      <c r="E55" s="318"/>
      <c r="F55" s="318"/>
    </row>
    <row r="56" spans="1:9" x14ac:dyDescent="0.2">
      <c r="A56" s="150"/>
    </row>
    <row r="57" spans="1:9" x14ac:dyDescent="0.2">
      <c r="A57" s="150"/>
    </row>
    <row r="58" spans="1:9" x14ac:dyDescent="0.2">
      <c r="A58" s="150"/>
    </row>
    <row r="59" spans="1:9" x14ac:dyDescent="0.2">
      <c r="A59" s="150"/>
    </row>
    <row r="60" spans="1:9" x14ac:dyDescent="0.2">
      <c r="A60" s="150"/>
    </row>
    <row r="61" spans="1:9" x14ac:dyDescent="0.2">
      <c r="A61" s="150"/>
    </row>
    <row r="62" spans="1:9" x14ac:dyDescent="0.2">
      <c r="A62" s="150"/>
    </row>
  </sheetData>
  <sortState ref="H8:I54">
    <sortCondition descending="1" ref="I8:I54"/>
  </sortState>
  <mergeCells count="1">
    <mergeCell ref="A5:F5"/>
  </mergeCells>
  <phoneticPr fontId="4"/>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305"/>
  <sheetViews>
    <sheetView view="pageBreakPreview" zoomScale="85" zoomScaleNormal="100" zoomScaleSheetLayoutView="85" workbookViewId="0">
      <selection activeCell="D2" sqref="D2"/>
    </sheetView>
  </sheetViews>
  <sheetFormatPr defaultColWidth="9" defaultRowHeight="13" x14ac:dyDescent="0.2"/>
  <cols>
    <col min="1" max="1" width="4.6328125" style="329" customWidth="1"/>
    <col min="2" max="2" width="2.453125" style="329" customWidth="1"/>
    <col min="3" max="4" width="9" style="329"/>
    <col min="5" max="5" width="12.6328125" style="329" customWidth="1"/>
    <col min="6" max="7" width="4.6328125" style="329" customWidth="1"/>
    <col min="8" max="8" width="2.453125" style="329" customWidth="1"/>
    <col min="9" max="10" width="9" style="329"/>
    <col min="11" max="11" width="12.6328125" style="329" customWidth="1"/>
    <col min="12" max="12" width="4.6328125" style="329" customWidth="1"/>
    <col min="13" max="13" width="10.26953125" style="329" bestFit="1" customWidth="1"/>
    <col min="14" max="16384" width="9" style="329"/>
  </cols>
  <sheetData>
    <row r="1" spans="1:13" x14ac:dyDescent="0.2">
      <c r="E1" s="154"/>
    </row>
    <row r="2" spans="1:13" ht="20.149999999999999" customHeight="1" x14ac:dyDescent="0.2">
      <c r="A2" s="155" t="s">
        <v>950</v>
      </c>
      <c r="B2" s="155"/>
    </row>
    <row r="3" spans="1:13" ht="20.149999999999999" customHeight="1" x14ac:dyDescent="0.2">
      <c r="A3" s="155"/>
      <c r="B3" s="155"/>
    </row>
    <row r="4" spans="1:13" ht="20.149999999999999" customHeight="1" x14ac:dyDescent="0.2">
      <c r="A4" s="155" t="s">
        <v>390</v>
      </c>
      <c r="B4" s="155"/>
    </row>
    <row r="5" spans="1:13" ht="16.5" customHeight="1" x14ac:dyDescent="0.2"/>
    <row r="6" spans="1:13" ht="18" customHeight="1" x14ac:dyDescent="0.2">
      <c r="A6" s="329" t="s">
        <v>679</v>
      </c>
      <c r="C6" s="156"/>
      <c r="K6" s="156"/>
    </row>
    <row r="7" spans="1:13" ht="18" customHeight="1" x14ac:dyDescent="0.2">
      <c r="A7" s="157"/>
      <c r="B7" s="158"/>
      <c r="C7" s="304" t="s">
        <v>955</v>
      </c>
      <c r="D7" s="304"/>
      <c r="E7" s="158"/>
      <c r="F7" s="158"/>
      <c r="G7" s="158"/>
      <c r="H7" s="158"/>
      <c r="I7" s="305"/>
      <c r="J7" s="305"/>
      <c r="K7" s="306" t="s">
        <v>1022</v>
      </c>
      <c r="L7" s="162" t="s">
        <v>380</v>
      </c>
    </row>
    <row r="8" spans="1:13" ht="18" customHeight="1" x14ac:dyDescent="0.2">
      <c r="A8" s="159"/>
      <c r="B8" s="152"/>
      <c r="C8" s="307" t="s">
        <v>954</v>
      </c>
      <c r="D8" s="307"/>
      <c r="E8" s="152"/>
      <c r="F8" s="152"/>
      <c r="G8" s="152"/>
      <c r="H8" s="152"/>
      <c r="I8" s="308"/>
      <c r="J8" s="308"/>
      <c r="K8" s="309" t="s">
        <v>956</v>
      </c>
      <c r="L8" s="164" t="s">
        <v>380</v>
      </c>
    </row>
    <row r="9" spans="1:13" ht="18" customHeight="1" x14ac:dyDescent="0.2">
      <c r="A9" s="160"/>
      <c r="B9" s="156"/>
      <c r="C9" s="310" t="s">
        <v>953</v>
      </c>
      <c r="D9" s="310"/>
      <c r="E9" s="156"/>
      <c r="F9" s="156"/>
      <c r="G9" s="156"/>
      <c r="H9" s="156"/>
      <c r="I9" s="311"/>
      <c r="J9" s="311"/>
      <c r="K9" s="333" t="s">
        <v>969</v>
      </c>
      <c r="L9" s="169" t="s">
        <v>380</v>
      </c>
    </row>
    <row r="10" spans="1:13" ht="16.5" customHeight="1" x14ac:dyDescent="0.2">
      <c r="I10" s="152"/>
      <c r="J10" s="152"/>
      <c r="K10" s="152"/>
    </row>
    <row r="11" spans="1:13" ht="18" customHeight="1" x14ac:dyDescent="0.2">
      <c r="A11" s="329" t="s">
        <v>680</v>
      </c>
      <c r="I11" s="156"/>
      <c r="J11" s="156"/>
      <c r="K11" s="156"/>
    </row>
    <row r="12" spans="1:13" ht="18" customHeight="1" x14ac:dyDescent="0.2">
      <c r="A12" s="157"/>
      <c r="B12" s="158"/>
      <c r="C12" s="158" t="s">
        <v>1027</v>
      </c>
      <c r="D12" s="158"/>
      <c r="E12" s="158"/>
      <c r="F12" s="158"/>
      <c r="G12" s="158"/>
      <c r="H12" s="158"/>
      <c r="I12" s="305"/>
      <c r="J12" s="305"/>
      <c r="K12" s="346" t="s">
        <v>1023</v>
      </c>
      <c r="L12" s="162" t="s">
        <v>380</v>
      </c>
    </row>
    <row r="13" spans="1:13" ht="18" customHeight="1" x14ac:dyDescent="0.2">
      <c r="A13" s="160"/>
      <c r="B13" s="156"/>
      <c r="C13" s="156" t="s">
        <v>1026</v>
      </c>
      <c r="D13" s="156"/>
      <c r="E13" s="156"/>
      <c r="F13" s="156"/>
      <c r="G13" s="156"/>
      <c r="H13" s="156"/>
      <c r="I13" s="312"/>
      <c r="J13" s="312"/>
      <c r="K13" s="328" t="s">
        <v>1024</v>
      </c>
      <c r="L13" s="169" t="s">
        <v>793</v>
      </c>
      <c r="M13" s="334"/>
    </row>
    <row r="14" spans="1:13" ht="16.5" customHeight="1" x14ac:dyDescent="0.2"/>
    <row r="15" spans="1:13" ht="18" customHeight="1" x14ac:dyDescent="0.2">
      <c r="A15" s="329" t="s">
        <v>681</v>
      </c>
    </row>
    <row r="16" spans="1:13" ht="18" customHeight="1" x14ac:dyDescent="0.2">
      <c r="A16" s="157"/>
      <c r="B16" s="158"/>
      <c r="C16" s="158" t="s">
        <v>733</v>
      </c>
      <c r="D16" s="158"/>
      <c r="E16" s="158"/>
      <c r="F16" s="162"/>
      <c r="G16" s="158"/>
      <c r="H16" s="158"/>
      <c r="I16" s="158" t="s">
        <v>735</v>
      </c>
      <c r="J16" s="158"/>
      <c r="K16" s="158"/>
      <c r="L16" s="162"/>
    </row>
    <row r="17" spans="1:12" ht="18" customHeight="1" x14ac:dyDescent="0.2">
      <c r="A17" s="159"/>
      <c r="B17" s="152"/>
      <c r="C17" s="152"/>
      <c r="D17" s="152"/>
      <c r="E17" s="350"/>
      <c r="F17" s="164" t="s">
        <v>734</v>
      </c>
      <c r="G17" s="152"/>
      <c r="H17" s="152"/>
      <c r="I17" s="152"/>
      <c r="J17" s="152"/>
      <c r="K17" s="350"/>
      <c r="L17" s="164" t="s">
        <v>734</v>
      </c>
    </row>
    <row r="18" spans="1:12" ht="18" customHeight="1" x14ac:dyDescent="0.2">
      <c r="A18" s="165">
        <v>1</v>
      </c>
      <c r="B18" s="166"/>
      <c r="C18" s="350" t="s">
        <v>1028</v>
      </c>
      <c r="D18" s="350"/>
      <c r="E18" s="168">
        <v>24189</v>
      </c>
      <c r="F18" s="164"/>
      <c r="G18" s="165">
        <v>1</v>
      </c>
      <c r="H18" s="166"/>
      <c r="I18" s="350" t="s">
        <v>1033</v>
      </c>
      <c r="J18" s="350"/>
      <c r="K18" s="170">
        <v>265</v>
      </c>
      <c r="L18" s="164"/>
    </row>
    <row r="19" spans="1:12" ht="18" customHeight="1" x14ac:dyDescent="0.2">
      <c r="A19" s="165">
        <v>2</v>
      </c>
      <c r="B19" s="166"/>
      <c r="C19" s="350" t="s">
        <v>1029</v>
      </c>
      <c r="D19" s="350"/>
      <c r="E19" s="168">
        <v>10889</v>
      </c>
      <c r="F19" s="164"/>
      <c r="G19" s="165">
        <v>2</v>
      </c>
      <c r="H19" s="166"/>
      <c r="I19" s="350" t="s">
        <v>1034</v>
      </c>
      <c r="J19" s="350"/>
      <c r="K19" s="170">
        <v>294</v>
      </c>
      <c r="L19" s="164"/>
    </row>
    <row r="20" spans="1:12" ht="18" customHeight="1" x14ac:dyDescent="0.2">
      <c r="A20" s="165">
        <v>3</v>
      </c>
      <c r="B20" s="166"/>
      <c r="C20" s="350" t="s">
        <v>1043</v>
      </c>
      <c r="D20" s="350"/>
      <c r="E20" s="168">
        <v>5122</v>
      </c>
      <c r="F20" s="164"/>
      <c r="G20" s="165">
        <v>3</v>
      </c>
      <c r="H20" s="166"/>
      <c r="I20" s="350" t="s">
        <v>1036</v>
      </c>
      <c r="J20" s="350"/>
      <c r="K20" s="170">
        <v>299</v>
      </c>
      <c r="L20" s="164"/>
    </row>
    <row r="21" spans="1:12" ht="18" customHeight="1" x14ac:dyDescent="0.2">
      <c r="A21" s="165">
        <v>4</v>
      </c>
      <c r="B21" s="166"/>
      <c r="C21" s="350" t="s">
        <v>1030</v>
      </c>
      <c r="D21" s="350"/>
      <c r="E21" s="168">
        <v>4867</v>
      </c>
      <c r="F21" s="164"/>
      <c r="G21" s="165">
        <v>4</v>
      </c>
      <c r="H21" s="166"/>
      <c r="I21" s="350" t="s">
        <v>1037</v>
      </c>
      <c r="J21" s="350"/>
      <c r="K21" s="170">
        <v>320</v>
      </c>
      <c r="L21" s="164"/>
    </row>
    <row r="22" spans="1:12" ht="18" customHeight="1" x14ac:dyDescent="0.2">
      <c r="A22" s="165">
        <v>5</v>
      </c>
      <c r="B22" s="166"/>
      <c r="C22" s="350" t="s">
        <v>1031</v>
      </c>
      <c r="D22" s="350"/>
      <c r="E22" s="168">
        <v>4786</v>
      </c>
      <c r="F22" s="164"/>
      <c r="G22" s="165">
        <v>5</v>
      </c>
      <c r="H22" s="166"/>
      <c r="I22" s="350" t="s">
        <v>1044</v>
      </c>
      <c r="J22" s="350"/>
      <c r="K22" s="170">
        <v>392</v>
      </c>
      <c r="L22" s="164"/>
    </row>
    <row r="23" spans="1:12" ht="18" customHeight="1" x14ac:dyDescent="0.2">
      <c r="A23" s="160"/>
      <c r="B23" s="156"/>
      <c r="C23" s="156"/>
      <c r="D23" s="156"/>
      <c r="E23" s="156"/>
      <c r="F23" s="169"/>
      <c r="G23" s="156"/>
      <c r="H23" s="156"/>
      <c r="I23" s="156"/>
      <c r="J23" s="156"/>
      <c r="K23" s="156"/>
      <c r="L23" s="169"/>
    </row>
    <row r="24" spans="1:12" ht="16.5" customHeight="1" x14ac:dyDescent="0.2"/>
    <row r="25" spans="1:12" ht="18" customHeight="1" x14ac:dyDescent="0.2">
      <c r="A25" s="329" t="s">
        <v>906</v>
      </c>
    </row>
    <row r="26" spans="1:12" ht="18" customHeight="1" x14ac:dyDescent="0.2">
      <c r="A26" s="157"/>
      <c r="B26" s="158"/>
      <c r="C26" s="158" t="s">
        <v>907</v>
      </c>
      <c r="D26" s="158"/>
      <c r="E26" s="158"/>
      <c r="F26" s="162"/>
      <c r="G26" s="158"/>
      <c r="H26" s="158"/>
      <c r="I26" s="158" t="s">
        <v>820</v>
      </c>
      <c r="J26" s="158"/>
      <c r="K26" s="158"/>
      <c r="L26" s="162"/>
    </row>
    <row r="27" spans="1:12" ht="18" customHeight="1" x14ac:dyDescent="0.2">
      <c r="A27" s="159"/>
      <c r="B27" s="152"/>
      <c r="C27" s="152"/>
      <c r="D27" s="152"/>
      <c r="E27" s="350"/>
      <c r="F27" s="164" t="s">
        <v>734</v>
      </c>
      <c r="G27" s="152"/>
      <c r="H27" s="152"/>
      <c r="I27" s="152"/>
      <c r="J27" s="152"/>
      <c r="K27" s="350"/>
      <c r="L27" s="164" t="s">
        <v>734</v>
      </c>
    </row>
    <row r="28" spans="1:12" ht="18" customHeight="1" x14ac:dyDescent="0.2">
      <c r="A28" s="165">
        <v>1</v>
      </c>
      <c r="B28" s="166"/>
      <c r="C28" s="350" t="s">
        <v>1040</v>
      </c>
      <c r="D28" s="350"/>
      <c r="E28" s="172">
        <v>15</v>
      </c>
      <c r="F28" s="164"/>
      <c r="G28" s="165">
        <v>1</v>
      </c>
      <c r="H28" s="166"/>
      <c r="I28" s="350" t="s">
        <v>1028</v>
      </c>
      <c r="J28" s="350"/>
      <c r="K28" s="170">
        <v>-553</v>
      </c>
      <c r="L28" s="164"/>
    </row>
    <row r="29" spans="1:12" ht="18" customHeight="1" x14ac:dyDescent="0.2">
      <c r="A29" s="165">
        <v>2</v>
      </c>
      <c r="B29" s="166"/>
      <c r="C29" s="350" t="s">
        <v>1048</v>
      </c>
      <c r="D29" s="350"/>
      <c r="E29" s="172">
        <v>10</v>
      </c>
      <c r="F29" s="164"/>
      <c r="G29" s="165">
        <v>2</v>
      </c>
      <c r="H29" s="166"/>
      <c r="I29" s="350" t="s">
        <v>1043</v>
      </c>
      <c r="J29" s="350"/>
      <c r="K29" s="170">
        <v>-165</v>
      </c>
      <c r="L29" s="164"/>
    </row>
    <row r="30" spans="1:12" ht="18" customHeight="1" x14ac:dyDescent="0.2">
      <c r="A30" s="165">
        <v>2</v>
      </c>
      <c r="B30" s="166"/>
      <c r="C30" s="350" t="s">
        <v>1049</v>
      </c>
      <c r="D30" s="350"/>
      <c r="E30" s="172">
        <v>5</v>
      </c>
      <c r="F30" s="164"/>
      <c r="G30" s="165">
        <v>3</v>
      </c>
      <c r="H30" s="166"/>
      <c r="I30" s="350" t="s">
        <v>1032</v>
      </c>
      <c r="J30" s="350"/>
      <c r="K30" s="170">
        <v>-139</v>
      </c>
      <c r="L30" s="164"/>
    </row>
    <row r="31" spans="1:12" ht="18" customHeight="1" x14ac:dyDescent="0.2">
      <c r="A31" s="165">
        <v>4</v>
      </c>
      <c r="B31" s="166"/>
      <c r="C31" s="350" t="s">
        <v>1046</v>
      </c>
      <c r="D31" s="350"/>
      <c r="E31" s="172">
        <v>4</v>
      </c>
      <c r="F31" s="164"/>
      <c r="G31" s="165">
        <v>4</v>
      </c>
      <c r="H31" s="166"/>
      <c r="I31" s="350" t="s">
        <v>1029</v>
      </c>
      <c r="J31" s="350"/>
      <c r="K31" s="170">
        <v>-129</v>
      </c>
      <c r="L31" s="164"/>
    </row>
    <row r="32" spans="1:12" ht="18" customHeight="1" x14ac:dyDescent="0.2">
      <c r="A32" s="165">
        <v>5</v>
      </c>
      <c r="B32" s="166"/>
      <c r="C32" s="350" t="s">
        <v>1050</v>
      </c>
      <c r="D32" s="350"/>
      <c r="E32" s="172">
        <v>3</v>
      </c>
      <c r="F32" s="164"/>
      <c r="G32" s="165">
        <v>5</v>
      </c>
      <c r="H32" s="166"/>
      <c r="I32" s="350" t="s">
        <v>1051</v>
      </c>
      <c r="J32" s="350"/>
      <c r="K32" s="170">
        <v>-77</v>
      </c>
      <c r="L32" s="164"/>
    </row>
    <row r="33" spans="1:12" ht="18" customHeight="1" x14ac:dyDescent="0.2">
      <c r="A33" s="160"/>
      <c r="B33" s="156"/>
      <c r="C33" s="156"/>
      <c r="D33" s="156"/>
      <c r="E33" s="156"/>
      <c r="F33" s="169"/>
      <c r="G33" s="156"/>
      <c r="H33" s="156"/>
      <c r="I33" s="156"/>
      <c r="J33" s="156"/>
      <c r="K33" s="156"/>
      <c r="L33" s="169"/>
    </row>
    <row r="34" spans="1:12" ht="16.5" customHeight="1" x14ac:dyDescent="0.2"/>
    <row r="35" spans="1:12" ht="18" customHeight="1" x14ac:dyDescent="0.2">
      <c r="A35" s="329" t="s">
        <v>908</v>
      </c>
    </row>
    <row r="36" spans="1:12" ht="18" customHeight="1" x14ac:dyDescent="0.2">
      <c r="A36" s="157"/>
      <c r="B36" s="158"/>
      <c r="C36" s="158" t="s">
        <v>909</v>
      </c>
      <c r="D36" s="158"/>
      <c r="E36" s="158"/>
      <c r="F36" s="162"/>
      <c r="G36" s="158"/>
      <c r="H36" s="158"/>
      <c r="I36" s="158" t="s">
        <v>821</v>
      </c>
      <c r="J36" s="158"/>
      <c r="K36" s="158"/>
      <c r="L36" s="162"/>
    </row>
    <row r="37" spans="1:12" ht="18" customHeight="1" x14ac:dyDescent="0.2">
      <c r="A37" s="159"/>
      <c r="B37" s="152"/>
      <c r="C37" s="152"/>
      <c r="D37" s="152"/>
      <c r="E37" s="350"/>
      <c r="F37" s="164" t="s">
        <v>358</v>
      </c>
      <c r="G37" s="152"/>
      <c r="H37" s="152"/>
      <c r="I37" s="152"/>
      <c r="J37" s="152"/>
      <c r="K37" s="350"/>
      <c r="L37" s="164" t="s">
        <v>358</v>
      </c>
    </row>
    <row r="38" spans="1:12" ht="18" customHeight="1" x14ac:dyDescent="0.2">
      <c r="A38" s="165">
        <v>1</v>
      </c>
      <c r="B38" s="166"/>
      <c r="C38" s="350" t="s">
        <v>1048</v>
      </c>
      <c r="D38" s="350"/>
      <c r="E38" s="171">
        <v>1.79</v>
      </c>
      <c r="F38" s="164"/>
      <c r="G38" s="165">
        <v>1</v>
      </c>
      <c r="H38" s="166"/>
      <c r="I38" s="350" t="s">
        <v>1036</v>
      </c>
      <c r="J38" s="350"/>
      <c r="K38" s="171">
        <v>-8.56</v>
      </c>
      <c r="L38" s="164"/>
    </row>
    <row r="39" spans="1:12" ht="18" customHeight="1" x14ac:dyDescent="0.2">
      <c r="A39" s="165">
        <v>2</v>
      </c>
      <c r="B39" s="166"/>
      <c r="C39" s="350" t="s">
        <v>1046</v>
      </c>
      <c r="D39" s="350"/>
      <c r="E39" s="171">
        <v>0.87</v>
      </c>
      <c r="F39" s="164"/>
      <c r="G39" s="165">
        <v>2</v>
      </c>
      <c r="H39" s="166"/>
      <c r="I39" s="350" t="s">
        <v>1052</v>
      </c>
      <c r="J39" s="350"/>
      <c r="K39" s="171">
        <v>-4.68</v>
      </c>
      <c r="L39" s="164"/>
    </row>
    <row r="40" spans="1:12" ht="18" customHeight="1" x14ac:dyDescent="0.2">
      <c r="A40" s="165">
        <v>3</v>
      </c>
      <c r="B40" s="166"/>
      <c r="C40" s="350" t="s">
        <v>1040</v>
      </c>
      <c r="D40" s="350"/>
      <c r="E40" s="171">
        <v>0.62</v>
      </c>
      <c r="F40" s="164"/>
      <c r="G40" s="165">
        <v>3</v>
      </c>
      <c r="H40" s="166"/>
      <c r="I40" s="350" t="s">
        <v>1051</v>
      </c>
      <c r="J40" s="350"/>
      <c r="K40" s="171">
        <v>-4.3099999999999996</v>
      </c>
      <c r="L40" s="164"/>
    </row>
    <row r="41" spans="1:12" ht="18" customHeight="1" x14ac:dyDescent="0.2">
      <c r="A41" s="165">
        <v>4</v>
      </c>
      <c r="B41" s="166"/>
      <c r="C41" s="350" t="s">
        <v>1050</v>
      </c>
      <c r="D41" s="350"/>
      <c r="E41" s="171">
        <v>0.61</v>
      </c>
      <c r="F41" s="164"/>
      <c r="G41" s="165">
        <v>4</v>
      </c>
      <c r="H41" s="166"/>
      <c r="I41" s="350" t="s">
        <v>1041</v>
      </c>
      <c r="J41" s="350"/>
      <c r="K41" s="171">
        <v>-4.13</v>
      </c>
      <c r="L41" s="164"/>
    </row>
    <row r="42" spans="1:12" ht="18" customHeight="1" x14ac:dyDescent="0.2">
      <c r="A42" s="165">
        <v>5</v>
      </c>
      <c r="B42" s="166"/>
      <c r="C42" s="350" t="s">
        <v>1049</v>
      </c>
      <c r="D42" s="350"/>
      <c r="E42" s="171">
        <v>0.31</v>
      </c>
      <c r="F42" s="164"/>
      <c r="G42" s="165">
        <v>5</v>
      </c>
      <c r="H42" s="166"/>
      <c r="I42" s="350" t="s">
        <v>1047</v>
      </c>
      <c r="J42" s="350"/>
      <c r="K42" s="171">
        <v>-3.96</v>
      </c>
      <c r="L42" s="164"/>
    </row>
    <row r="43" spans="1:12" ht="18" customHeight="1" x14ac:dyDescent="0.2">
      <c r="A43" s="160"/>
      <c r="B43" s="156"/>
      <c r="C43" s="156"/>
      <c r="D43" s="156"/>
      <c r="E43" s="156"/>
      <c r="F43" s="169"/>
      <c r="G43" s="156"/>
      <c r="H43" s="156"/>
      <c r="I43" s="156"/>
      <c r="J43" s="156"/>
      <c r="K43" s="156"/>
      <c r="L43" s="169"/>
    </row>
    <row r="44" spans="1:12" ht="18" customHeight="1" x14ac:dyDescent="0.2"/>
    <row r="45" spans="1:12" ht="18" customHeight="1" x14ac:dyDescent="0.2"/>
    <row r="235" spans="4:4" x14ac:dyDescent="0.2">
      <c r="D235" s="286" t="e">
        <f>#REF!+#REF!</f>
        <v>#REF!</v>
      </c>
    </row>
    <row r="237" spans="4:4" x14ac:dyDescent="0.2">
      <c r="D237" s="286" t="e">
        <f>#REF!+#REF!</f>
        <v>#REF!</v>
      </c>
    </row>
    <row r="238" spans="4:4" x14ac:dyDescent="0.2">
      <c r="D238" s="329" t="e">
        <f>#REF!+#REF!</f>
        <v>#REF!</v>
      </c>
    </row>
    <row r="239" spans="4:4" x14ac:dyDescent="0.2">
      <c r="D239" s="286" t="e">
        <f>#REF!+#REF!</f>
        <v>#REF!</v>
      </c>
    </row>
    <row r="240" spans="4:4" x14ac:dyDescent="0.2">
      <c r="D240" s="329" t="e">
        <f>#REF!+#REF!</f>
        <v>#REF!</v>
      </c>
    </row>
    <row r="241" spans="4:4" x14ac:dyDescent="0.2">
      <c r="D241" s="329" t="e">
        <f>#REF!+#REF!</f>
        <v>#REF!</v>
      </c>
    </row>
    <row r="242" spans="4:4" x14ac:dyDescent="0.2">
      <c r="D242" s="329" t="e">
        <f>#REF!+#REF!</f>
        <v>#REF!</v>
      </c>
    </row>
    <row r="243" spans="4:4" x14ac:dyDescent="0.2">
      <c r="D243" s="329" t="e">
        <f>#REF!+#REF!</f>
        <v>#REF!</v>
      </c>
    </row>
    <row r="244" spans="4:4" x14ac:dyDescent="0.2">
      <c r="D244" s="286" t="e">
        <f>#REF!+#REF!</f>
        <v>#REF!</v>
      </c>
    </row>
    <row r="245" spans="4:4" x14ac:dyDescent="0.2">
      <c r="D245" s="329" t="e">
        <f>#REF!+#REF!</f>
        <v>#REF!</v>
      </c>
    </row>
    <row r="246" spans="4:4" x14ac:dyDescent="0.2">
      <c r="D246" s="329" t="e">
        <f>#REF!+#REF!</f>
        <v>#REF!</v>
      </c>
    </row>
    <row r="247" spans="4:4" x14ac:dyDescent="0.2">
      <c r="D247" s="329" t="e">
        <f>#REF!+#REF!</f>
        <v>#REF!</v>
      </c>
    </row>
    <row r="248" spans="4:4" x14ac:dyDescent="0.2">
      <c r="D248" s="329" t="e">
        <f>#REF!+#REF!</f>
        <v>#REF!</v>
      </c>
    </row>
    <row r="249" spans="4:4" x14ac:dyDescent="0.2">
      <c r="D249" s="329" t="e">
        <f>#REF!+#REF!</f>
        <v>#REF!</v>
      </c>
    </row>
    <row r="250" spans="4:4" x14ac:dyDescent="0.2">
      <c r="D250" s="329" t="e">
        <f>#REF!+#REF!</f>
        <v>#REF!</v>
      </c>
    </row>
    <row r="251" spans="4:4" x14ac:dyDescent="0.2">
      <c r="D251" s="286" t="e">
        <f>#REF!+#REF!</f>
        <v>#REF!</v>
      </c>
    </row>
    <row r="252" spans="4:4" x14ac:dyDescent="0.2">
      <c r="D252" s="329" t="e">
        <f>#REF!+#REF!</f>
        <v>#REF!</v>
      </c>
    </row>
    <row r="253" spans="4:4" x14ac:dyDescent="0.2">
      <c r="D253" s="329" t="e">
        <f>#REF!+#REF!</f>
        <v>#REF!</v>
      </c>
    </row>
    <row r="254" spans="4:4" x14ac:dyDescent="0.2">
      <c r="D254" s="329" t="e">
        <f>#REF!+#REF!</f>
        <v>#REF!</v>
      </c>
    </row>
    <row r="255" spans="4:4" x14ac:dyDescent="0.2">
      <c r="D255" s="286" t="e">
        <f>#REF!+#REF!</f>
        <v>#REF!</v>
      </c>
    </row>
    <row r="256" spans="4:4" x14ac:dyDescent="0.2">
      <c r="D256" s="329" t="e">
        <f>#REF!+#REF!</f>
        <v>#REF!</v>
      </c>
    </row>
    <row r="257" spans="4:4" x14ac:dyDescent="0.2">
      <c r="D257" s="329" t="e">
        <f>#REF!+#REF!</f>
        <v>#REF!</v>
      </c>
    </row>
    <row r="258" spans="4:4" x14ac:dyDescent="0.2">
      <c r="D258" s="286" t="e">
        <f>#REF!+#REF!</f>
        <v>#REF!</v>
      </c>
    </row>
    <row r="259" spans="4:4" x14ac:dyDescent="0.2">
      <c r="D259" s="329" t="e">
        <f>#REF!+#REF!</f>
        <v>#REF!</v>
      </c>
    </row>
    <row r="260" spans="4:4" x14ac:dyDescent="0.2">
      <c r="D260" s="329" t="e">
        <f>#REF!+#REF!</f>
        <v>#REF!</v>
      </c>
    </row>
    <row r="261" spans="4:4" x14ac:dyDescent="0.2">
      <c r="D261" s="286" t="e">
        <f>#REF!+#REF!</f>
        <v>#REF!</v>
      </c>
    </row>
    <row r="262" spans="4:4" x14ac:dyDescent="0.2">
      <c r="D262" s="329" t="e">
        <f>#REF!+#REF!</f>
        <v>#REF!</v>
      </c>
    </row>
    <row r="263" spans="4:4" x14ac:dyDescent="0.2">
      <c r="D263" s="329" t="e">
        <f>#REF!+#REF!</f>
        <v>#REF!</v>
      </c>
    </row>
    <row r="264" spans="4:4" x14ac:dyDescent="0.2">
      <c r="D264" s="329" t="e">
        <f>#REF!+#REF!</f>
        <v>#REF!</v>
      </c>
    </row>
    <row r="265" spans="4:4" x14ac:dyDescent="0.2">
      <c r="D265" s="286" t="e">
        <f>#REF!+#REF!</f>
        <v>#REF!</v>
      </c>
    </row>
    <row r="266" spans="4:4" x14ac:dyDescent="0.2">
      <c r="D266" s="329" t="e">
        <f>#REF!+#REF!</f>
        <v>#REF!</v>
      </c>
    </row>
    <row r="267" spans="4:4" x14ac:dyDescent="0.2">
      <c r="D267" s="329" t="e">
        <f>#REF!+#REF!</f>
        <v>#REF!</v>
      </c>
    </row>
    <row r="268" spans="4:4" x14ac:dyDescent="0.2">
      <c r="D268" s="286" t="e">
        <f>#REF!+#REF!</f>
        <v>#REF!</v>
      </c>
    </row>
    <row r="269" spans="4:4" x14ac:dyDescent="0.2">
      <c r="D269" s="329" t="e">
        <f>#REF!+#REF!</f>
        <v>#REF!</v>
      </c>
    </row>
    <row r="270" spans="4:4" x14ac:dyDescent="0.2">
      <c r="D270" s="329" t="e">
        <f>#REF!+#REF!</f>
        <v>#REF!</v>
      </c>
    </row>
    <row r="271" spans="4:4" x14ac:dyDescent="0.2">
      <c r="D271" s="329" t="e">
        <f>#REF!+#REF!</f>
        <v>#REF!</v>
      </c>
    </row>
    <row r="272" spans="4:4" x14ac:dyDescent="0.2">
      <c r="D272" s="329" t="e">
        <f>#REF!+#REF!</f>
        <v>#REF!</v>
      </c>
    </row>
    <row r="273" spans="4:4" x14ac:dyDescent="0.2">
      <c r="D273" s="329" t="e">
        <f>#REF!+#REF!</f>
        <v>#REF!</v>
      </c>
    </row>
    <row r="274" spans="4:4" x14ac:dyDescent="0.2">
      <c r="D274" s="329" t="e">
        <f>#REF!+#REF!</f>
        <v>#REF!</v>
      </c>
    </row>
    <row r="275" spans="4:4" x14ac:dyDescent="0.2">
      <c r="D275" s="329" t="e">
        <f>#REF!+#REF!</f>
        <v>#REF!</v>
      </c>
    </row>
    <row r="276" spans="4:4" x14ac:dyDescent="0.2">
      <c r="D276" s="329" t="e">
        <f>#REF!+#REF!</f>
        <v>#REF!</v>
      </c>
    </row>
    <row r="277" spans="4:4" x14ac:dyDescent="0.2">
      <c r="D277" s="329" t="e">
        <f>#REF!+#REF!</f>
        <v>#REF!</v>
      </c>
    </row>
    <row r="278" spans="4:4" x14ac:dyDescent="0.2">
      <c r="D278" s="329" t="e">
        <f>#REF!+#REF!</f>
        <v>#REF!</v>
      </c>
    </row>
    <row r="279" spans="4:4" x14ac:dyDescent="0.2">
      <c r="D279" s="286" t="e">
        <f>#REF!+#REF!</f>
        <v>#REF!</v>
      </c>
    </row>
    <row r="280" spans="4:4" x14ac:dyDescent="0.2">
      <c r="D280" s="329" t="e">
        <f>#REF!+#REF!</f>
        <v>#REF!</v>
      </c>
    </row>
    <row r="281" spans="4:4" x14ac:dyDescent="0.2">
      <c r="D281" s="329" t="e">
        <f>#REF!+#REF!</f>
        <v>#REF!</v>
      </c>
    </row>
    <row r="282" spans="4:4" x14ac:dyDescent="0.2">
      <c r="D282" s="286" t="e">
        <f>#REF!+#REF!</f>
        <v>#REF!</v>
      </c>
    </row>
    <row r="283" spans="4:4" x14ac:dyDescent="0.2">
      <c r="D283" s="329" t="e">
        <f>#REF!+#REF!</f>
        <v>#REF!</v>
      </c>
    </row>
    <row r="284" spans="4:4" x14ac:dyDescent="0.2">
      <c r="D284" s="329" t="e">
        <f>#REF!+#REF!</f>
        <v>#REF!</v>
      </c>
    </row>
    <row r="285" spans="4:4" x14ac:dyDescent="0.2">
      <c r="D285" s="329" t="e">
        <f>#REF!+#REF!</f>
        <v>#REF!</v>
      </c>
    </row>
    <row r="286" spans="4:4" x14ac:dyDescent="0.2">
      <c r="D286" s="286" t="e">
        <f>#REF!+#REF!</f>
        <v>#REF!</v>
      </c>
    </row>
    <row r="287" spans="4:4" x14ac:dyDescent="0.2">
      <c r="D287" s="329" t="e">
        <f>#REF!+#REF!</f>
        <v>#REF!</v>
      </c>
    </row>
    <row r="288" spans="4:4" x14ac:dyDescent="0.2">
      <c r="D288" s="329" t="e">
        <f>#REF!+#REF!</f>
        <v>#REF!</v>
      </c>
    </row>
    <row r="289" spans="4:4" x14ac:dyDescent="0.2">
      <c r="D289" s="329" t="e">
        <f>#REF!+#REF!</f>
        <v>#REF!</v>
      </c>
    </row>
    <row r="290" spans="4:4" x14ac:dyDescent="0.2">
      <c r="D290" s="329" t="e">
        <f>#REF!+#REF!</f>
        <v>#REF!</v>
      </c>
    </row>
    <row r="291" spans="4:4" x14ac:dyDescent="0.2">
      <c r="D291" s="286" t="e">
        <f>#REF!+#REF!</f>
        <v>#REF!</v>
      </c>
    </row>
    <row r="292" spans="4:4" x14ac:dyDescent="0.2">
      <c r="D292" s="329" t="e">
        <f>#REF!+#REF!</f>
        <v>#REF!</v>
      </c>
    </row>
    <row r="293" spans="4:4" x14ac:dyDescent="0.2">
      <c r="D293" s="329" t="e">
        <f>#REF!+#REF!</f>
        <v>#REF!</v>
      </c>
    </row>
    <row r="294" spans="4:4" x14ac:dyDescent="0.2">
      <c r="D294" s="286" t="e">
        <f>#REF!+#REF!</f>
        <v>#REF!</v>
      </c>
    </row>
    <row r="295" spans="4:4" x14ac:dyDescent="0.2">
      <c r="D295" s="329" t="e">
        <f>#REF!+#REF!</f>
        <v>#REF!</v>
      </c>
    </row>
    <row r="296" spans="4:4" x14ac:dyDescent="0.2">
      <c r="D296" s="329" t="e">
        <f>#REF!+#REF!</f>
        <v>#REF!</v>
      </c>
    </row>
    <row r="297" spans="4:4" x14ac:dyDescent="0.2">
      <c r="D297" s="286" t="e">
        <f>#REF!+#REF!</f>
        <v>#REF!</v>
      </c>
    </row>
    <row r="298" spans="4:4" x14ac:dyDescent="0.2">
      <c r="D298" s="329" t="e">
        <f>#REF!+#REF!</f>
        <v>#REF!</v>
      </c>
    </row>
    <row r="299" spans="4:4" x14ac:dyDescent="0.2">
      <c r="D299" s="329" t="e">
        <f>#REF!+#REF!</f>
        <v>#REF!</v>
      </c>
    </row>
    <row r="300" spans="4:4" x14ac:dyDescent="0.2">
      <c r="D300" s="329" t="e">
        <f>#REF!+#REF!</f>
        <v>#REF!</v>
      </c>
    </row>
    <row r="301" spans="4:4" x14ac:dyDescent="0.2">
      <c r="D301" s="329" t="e">
        <f>#REF!+#REF!</f>
        <v>#REF!</v>
      </c>
    </row>
    <row r="302" spans="4:4" x14ac:dyDescent="0.2">
      <c r="D302" s="286" t="e">
        <f>#REF!+#REF!</f>
        <v>#REF!</v>
      </c>
    </row>
    <row r="303" spans="4:4" x14ac:dyDescent="0.2">
      <c r="D303" s="329" t="e">
        <f>#REF!+#REF!</f>
        <v>#REF!</v>
      </c>
    </row>
    <row r="304" spans="4:4" x14ac:dyDescent="0.2">
      <c r="D304" s="329" t="e">
        <f>#REF!+#REF!</f>
        <v>#REF!</v>
      </c>
    </row>
    <row r="305" spans="4:4" x14ac:dyDescent="0.2">
      <c r="D305" s="329" t="e">
        <f>#REF!+#REF!</f>
        <v>#REF!</v>
      </c>
    </row>
  </sheetData>
  <phoneticPr fontId="4"/>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B306"/>
  <sheetViews>
    <sheetView view="pageBreakPreview" zoomScale="85" zoomScaleNormal="85" zoomScaleSheetLayoutView="85" workbookViewId="0">
      <selection activeCell="D2" sqref="D2"/>
    </sheetView>
  </sheetViews>
  <sheetFormatPr defaultColWidth="9" defaultRowHeight="13" x14ac:dyDescent="0.2"/>
  <cols>
    <col min="1" max="1" width="9" style="9"/>
    <col min="2" max="3" width="19" style="9" customWidth="1"/>
    <col min="4" max="4" width="13.6328125" style="9" customWidth="1"/>
    <col min="5" max="5" width="9.6328125" style="9" customWidth="1"/>
    <col min="6" max="9" width="5.6328125" style="9" customWidth="1"/>
    <col min="10" max="28" width="9" style="13"/>
    <col min="29" max="29" width="9" style="1"/>
    <col min="30" max="30" width="4.6328125" style="1" customWidth="1"/>
    <col min="31" max="16384" width="9" style="1"/>
  </cols>
  <sheetData>
    <row r="1" spans="1:27" x14ac:dyDescent="0.2">
      <c r="A1" s="149"/>
      <c r="B1" s="149"/>
      <c r="C1" s="149"/>
      <c r="D1" s="173"/>
      <c r="E1" s="174"/>
      <c r="F1" s="174"/>
      <c r="G1" s="174"/>
      <c r="H1" s="174"/>
      <c r="I1" s="174"/>
    </row>
    <row r="2" spans="1:27" x14ac:dyDescent="0.2">
      <c r="A2" s="149"/>
      <c r="B2" s="149"/>
      <c r="C2" s="149"/>
      <c r="D2" s="174"/>
      <c r="E2" s="174"/>
      <c r="F2" s="174"/>
      <c r="G2" s="174"/>
      <c r="H2" s="174"/>
      <c r="I2" s="174"/>
    </row>
    <row r="3" spans="1:27" ht="20.149999999999999" customHeight="1" x14ac:dyDescent="0.2">
      <c r="A3" s="155" t="s">
        <v>424</v>
      </c>
      <c r="B3" s="149"/>
      <c r="C3" s="149"/>
      <c r="D3" s="149"/>
      <c r="E3" s="149"/>
      <c r="F3" s="149"/>
      <c r="G3" s="149"/>
      <c r="H3" s="149"/>
      <c r="I3" s="149"/>
      <c r="M3" s="66"/>
      <c r="N3" s="66"/>
      <c r="O3" s="66"/>
      <c r="S3" s="101"/>
      <c r="T3" s="101"/>
      <c r="U3" s="101"/>
      <c r="Y3" s="101"/>
      <c r="Z3" s="101"/>
      <c r="AA3" s="101"/>
    </row>
    <row r="4" spans="1:27" ht="20.149999999999999" customHeight="1" x14ac:dyDescent="0.2">
      <c r="A4" s="155"/>
      <c r="B4" s="149"/>
      <c r="C4" s="149"/>
      <c r="D4" s="149"/>
      <c r="E4" s="149"/>
      <c r="F4" s="149"/>
      <c r="G4" s="149"/>
      <c r="H4" s="149"/>
      <c r="I4" s="175" t="s">
        <v>947</v>
      </c>
      <c r="M4" s="364"/>
      <c r="N4" s="364"/>
      <c r="O4" s="364"/>
      <c r="S4" s="392"/>
      <c r="T4" s="392"/>
      <c r="U4" s="392"/>
      <c r="Y4" s="392"/>
      <c r="Z4" s="392"/>
      <c r="AA4" s="392"/>
    </row>
    <row r="5" spans="1:27" ht="20.149999999999999" customHeight="1" x14ac:dyDescent="0.2">
      <c r="A5" s="155"/>
      <c r="B5" s="149"/>
      <c r="C5" s="149"/>
      <c r="D5" s="149"/>
      <c r="E5" s="149"/>
      <c r="F5" s="149"/>
      <c r="G5" s="149"/>
      <c r="H5" s="149"/>
      <c r="I5" s="149"/>
      <c r="M5" s="364"/>
      <c r="N5" s="364"/>
      <c r="O5" s="364"/>
      <c r="S5" s="392"/>
      <c r="T5" s="392"/>
      <c r="U5" s="392"/>
      <c r="Y5" s="392"/>
      <c r="Z5" s="392"/>
      <c r="AA5" s="392"/>
    </row>
    <row r="6" spans="1:27" ht="13.5" customHeight="1" x14ac:dyDescent="0.2">
      <c r="A6" s="176"/>
      <c r="B6" s="177"/>
      <c r="C6" s="177"/>
      <c r="D6" s="177"/>
      <c r="E6" s="162"/>
      <c r="F6" s="157"/>
      <c r="G6" s="162"/>
      <c r="H6" s="158"/>
      <c r="I6" s="162"/>
      <c r="M6" s="364"/>
      <c r="N6" s="364"/>
      <c r="O6" s="364"/>
      <c r="S6" s="392"/>
      <c r="T6" s="392"/>
      <c r="U6" s="392"/>
      <c r="Y6" s="392"/>
      <c r="Z6" s="392"/>
      <c r="AA6" s="392"/>
    </row>
    <row r="7" spans="1:27" x14ac:dyDescent="0.2">
      <c r="A7" s="178"/>
      <c r="B7" s="179" t="s">
        <v>948</v>
      </c>
      <c r="C7" s="179" t="s">
        <v>960</v>
      </c>
      <c r="D7" s="180" t="s">
        <v>822</v>
      </c>
      <c r="E7" s="181" t="s">
        <v>823</v>
      </c>
      <c r="F7" s="390" t="s">
        <v>822</v>
      </c>
      <c r="G7" s="391"/>
      <c r="H7" s="390" t="s">
        <v>823</v>
      </c>
      <c r="I7" s="391"/>
      <c r="M7" s="364"/>
      <c r="N7" s="364"/>
      <c r="O7" s="364"/>
      <c r="S7" s="392"/>
      <c r="T7" s="392"/>
      <c r="U7" s="392"/>
      <c r="Y7" s="392"/>
      <c r="Z7" s="392"/>
      <c r="AA7" s="392"/>
    </row>
    <row r="8" spans="1:27" x14ac:dyDescent="0.2">
      <c r="A8" s="182"/>
      <c r="B8" s="183" t="s">
        <v>741</v>
      </c>
      <c r="C8" s="183" t="s">
        <v>742</v>
      </c>
      <c r="D8" s="183" t="s">
        <v>743</v>
      </c>
      <c r="E8" s="184" t="s">
        <v>744</v>
      </c>
      <c r="F8" s="185" t="s">
        <v>770</v>
      </c>
      <c r="G8" s="186" t="s">
        <v>688</v>
      </c>
      <c r="H8" s="185" t="s">
        <v>771</v>
      </c>
      <c r="I8" s="186" t="s">
        <v>688</v>
      </c>
      <c r="M8" s="66"/>
      <c r="N8" s="66"/>
      <c r="O8" s="66"/>
      <c r="P8" s="66"/>
      <c r="S8" s="101"/>
      <c r="T8" s="101"/>
      <c r="U8" s="101"/>
      <c r="Y8" s="101"/>
      <c r="Z8" s="101"/>
      <c r="AA8" s="101"/>
    </row>
    <row r="9" spans="1:27" x14ac:dyDescent="0.2">
      <c r="A9" s="187" t="s">
        <v>772</v>
      </c>
      <c r="B9" s="188">
        <v>2416</v>
      </c>
      <c r="C9" s="188">
        <v>2445</v>
      </c>
      <c r="D9" s="189">
        <v>-29</v>
      </c>
      <c r="E9" s="190">
        <v>-1.19</v>
      </c>
      <c r="F9" s="191"/>
      <c r="G9" s="191"/>
      <c r="H9" s="187"/>
      <c r="I9" s="187"/>
      <c r="J9" s="50"/>
      <c r="K9" s="52"/>
      <c r="L9" s="51"/>
      <c r="M9" s="365"/>
      <c r="N9" s="52"/>
      <c r="O9" s="358"/>
      <c r="P9" s="365"/>
      <c r="Q9" s="52"/>
      <c r="R9" s="51"/>
      <c r="S9" s="101"/>
      <c r="T9" s="101"/>
      <c r="U9" s="366"/>
      <c r="W9" s="52"/>
      <c r="X9" s="360"/>
      <c r="Y9" s="101"/>
      <c r="Z9" s="101"/>
      <c r="AA9" s="367"/>
    </row>
    <row r="10" spans="1:27" x14ac:dyDescent="0.2">
      <c r="A10" s="178" t="s">
        <v>773</v>
      </c>
      <c r="B10" s="192">
        <v>465</v>
      </c>
      <c r="C10" s="192">
        <v>461</v>
      </c>
      <c r="D10" s="193">
        <v>4</v>
      </c>
      <c r="E10" s="194">
        <v>0.87</v>
      </c>
      <c r="F10" s="195">
        <v>4</v>
      </c>
      <c r="G10" s="195"/>
      <c r="H10" s="178">
        <v>2</v>
      </c>
      <c r="I10" s="178"/>
      <c r="J10" s="50"/>
      <c r="K10" s="52"/>
      <c r="L10" s="51"/>
      <c r="M10" s="365"/>
      <c r="N10" s="52"/>
      <c r="O10" s="358"/>
      <c r="P10" s="365"/>
      <c r="Q10" s="52"/>
      <c r="R10" s="51"/>
      <c r="S10" s="101"/>
      <c r="T10" s="101"/>
      <c r="U10" s="366"/>
      <c r="W10" s="52"/>
      <c r="X10" s="360"/>
      <c r="Y10" s="101"/>
      <c r="Z10" s="101"/>
      <c r="AA10" s="367"/>
    </row>
    <row r="11" spans="1:27" x14ac:dyDescent="0.2">
      <c r="A11" s="178" t="s">
        <v>691</v>
      </c>
      <c r="B11" s="192">
        <v>533</v>
      </c>
      <c r="C11" s="192">
        <v>555</v>
      </c>
      <c r="D11" s="193">
        <v>-22</v>
      </c>
      <c r="E11" s="194">
        <v>-3.96</v>
      </c>
      <c r="F11" s="195"/>
      <c r="G11" s="195"/>
      <c r="H11" s="178"/>
      <c r="I11" s="178">
        <v>5</v>
      </c>
      <c r="J11" s="50"/>
      <c r="K11" s="52"/>
      <c r="L11" s="51"/>
      <c r="M11" s="365"/>
      <c r="N11" s="52"/>
      <c r="O11" s="358"/>
      <c r="P11" s="365"/>
      <c r="Q11" s="52"/>
      <c r="R11" s="51"/>
      <c r="S11" s="101"/>
      <c r="T11" s="101"/>
      <c r="U11" s="366"/>
      <c r="W11" s="52"/>
      <c r="X11" s="360"/>
      <c r="Y11" s="101"/>
      <c r="Z11" s="101"/>
      <c r="AA11" s="367"/>
    </row>
    <row r="12" spans="1:27" x14ac:dyDescent="0.2">
      <c r="A12" s="178" t="s">
        <v>692</v>
      </c>
      <c r="B12" s="192">
        <v>1025</v>
      </c>
      <c r="C12" s="192">
        <v>1049</v>
      </c>
      <c r="D12" s="193">
        <v>-24</v>
      </c>
      <c r="E12" s="194">
        <v>-2.29</v>
      </c>
      <c r="F12" s="195"/>
      <c r="G12" s="195"/>
      <c r="H12" s="178"/>
      <c r="I12" s="178"/>
      <c r="J12" s="50"/>
      <c r="K12" s="52"/>
      <c r="L12" s="51"/>
      <c r="M12" s="365"/>
      <c r="N12" s="52"/>
      <c r="O12" s="358"/>
      <c r="P12" s="365"/>
      <c r="Q12" s="52"/>
      <c r="R12" s="51"/>
      <c r="S12" s="101"/>
      <c r="T12" s="101"/>
      <c r="U12" s="366"/>
      <c r="W12" s="52"/>
      <c r="X12" s="360"/>
      <c r="Y12" s="101"/>
      <c r="Z12" s="101"/>
      <c r="AA12" s="367"/>
    </row>
    <row r="13" spans="1:27" x14ac:dyDescent="0.2">
      <c r="A13" s="178" t="s">
        <v>693</v>
      </c>
      <c r="B13" s="192">
        <v>392</v>
      </c>
      <c r="C13" s="192">
        <v>407</v>
      </c>
      <c r="D13" s="193">
        <v>-15</v>
      </c>
      <c r="E13" s="194">
        <v>-3.69</v>
      </c>
      <c r="F13" s="195"/>
      <c r="G13" s="195"/>
      <c r="H13" s="178"/>
      <c r="I13" s="178"/>
      <c r="J13" s="50"/>
      <c r="K13" s="52"/>
      <c r="L13" s="51"/>
      <c r="M13" s="365"/>
      <c r="N13" s="52"/>
      <c r="O13" s="358"/>
      <c r="P13" s="365"/>
      <c r="Q13" s="52"/>
      <c r="R13" s="51"/>
      <c r="S13" s="101"/>
      <c r="T13" s="101"/>
      <c r="U13" s="366"/>
      <c r="W13" s="52"/>
      <c r="X13" s="360"/>
      <c r="Y13" s="101"/>
      <c r="Z13" s="101"/>
      <c r="AA13" s="367"/>
    </row>
    <row r="14" spans="1:27" x14ac:dyDescent="0.2">
      <c r="A14" s="178" t="s">
        <v>682</v>
      </c>
      <c r="B14" s="192">
        <v>569</v>
      </c>
      <c r="C14" s="192">
        <v>559</v>
      </c>
      <c r="D14" s="193">
        <v>10</v>
      </c>
      <c r="E14" s="194">
        <v>1.79</v>
      </c>
      <c r="F14" s="195">
        <v>2</v>
      </c>
      <c r="G14" s="195"/>
      <c r="H14" s="178">
        <v>1</v>
      </c>
      <c r="I14" s="178"/>
      <c r="J14" s="50"/>
      <c r="K14" s="52"/>
      <c r="L14" s="51"/>
      <c r="M14" s="365"/>
      <c r="N14" s="52"/>
      <c r="O14" s="358"/>
      <c r="P14" s="365"/>
      <c r="Q14" s="52"/>
      <c r="R14" s="51"/>
      <c r="S14" s="101"/>
      <c r="T14" s="101"/>
      <c r="U14" s="366"/>
      <c r="W14" s="52"/>
      <c r="X14" s="360"/>
      <c r="Y14" s="101"/>
      <c r="Z14" s="101"/>
      <c r="AA14" s="367"/>
    </row>
    <row r="15" spans="1:27" x14ac:dyDescent="0.2">
      <c r="A15" s="196" t="s">
        <v>683</v>
      </c>
      <c r="B15" s="197">
        <v>1150</v>
      </c>
      <c r="C15" s="197">
        <v>1169</v>
      </c>
      <c r="D15" s="198">
        <v>-19</v>
      </c>
      <c r="E15" s="199">
        <v>-1.63</v>
      </c>
      <c r="F15" s="200"/>
      <c r="G15" s="200"/>
      <c r="H15" s="196"/>
      <c r="I15" s="196"/>
      <c r="J15" s="50"/>
      <c r="K15" s="52"/>
      <c r="L15" s="51"/>
      <c r="M15" s="365"/>
      <c r="N15" s="52"/>
      <c r="O15" s="358"/>
      <c r="P15" s="365"/>
      <c r="Q15" s="52"/>
      <c r="R15" s="51"/>
      <c r="S15" s="101"/>
      <c r="T15" s="101"/>
      <c r="U15" s="366"/>
      <c r="W15" s="52"/>
      <c r="X15" s="360"/>
      <c r="Y15" s="101"/>
      <c r="Z15" s="101"/>
      <c r="AA15" s="367"/>
    </row>
    <row r="16" spans="1:27" x14ac:dyDescent="0.2">
      <c r="A16" s="178" t="s">
        <v>684</v>
      </c>
      <c r="B16" s="192">
        <v>1599</v>
      </c>
      <c r="C16" s="192">
        <v>1594</v>
      </c>
      <c r="D16" s="193">
        <v>5</v>
      </c>
      <c r="E16" s="194">
        <v>0.31</v>
      </c>
      <c r="F16" s="195">
        <v>3</v>
      </c>
      <c r="G16" s="195"/>
      <c r="H16" s="178">
        <v>5</v>
      </c>
      <c r="I16" s="178"/>
      <c r="J16" s="50"/>
      <c r="K16" s="52"/>
      <c r="L16" s="51"/>
      <c r="M16" s="365"/>
      <c r="N16" s="52"/>
      <c r="O16" s="358"/>
      <c r="P16" s="365"/>
      <c r="Q16" s="52"/>
      <c r="R16" s="51"/>
      <c r="S16" s="101"/>
      <c r="T16" s="101"/>
      <c r="U16" s="366"/>
      <c r="W16" s="52"/>
      <c r="X16" s="360"/>
      <c r="Y16" s="101"/>
      <c r="Z16" s="101"/>
      <c r="AA16" s="367"/>
    </row>
    <row r="17" spans="1:27" x14ac:dyDescent="0.2">
      <c r="A17" s="178" t="s">
        <v>694</v>
      </c>
      <c r="B17" s="192">
        <v>962</v>
      </c>
      <c r="C17" s="192">
        <v>980</v>
      </c>
      <c r="D17" s="193">
        <v>-18</v>
      </c>
      <c r="E17" s="194">
        <v>-1.84</v>
      </c>
      <c r="F17" s="195"/>
      <c r="G17" s="195"/>
      <c r="H17" s="178"/>
      <c r="I17" s="178"/>
      <c r="J17" s="50"/>
      <c r="K17" s="52"/>
      <c r="L17" s="51"/>
      <c r="M17" s="365"/>
      <c r="N17" s="52"/>
      <c r="O17" s="358"/>
      <c r="P17" s="365"/>
      <c r="Q17" s="52"/>
      <c r="R17" s="51"/>
      <c r="S17" s="101"/>
      <c r="T17" s="101"/>
      <c r="U17" s="366"/>
      <c r="W17" s="52"/>
      <c r="X17" s="360"/>
      <c r="Y17" s="101"/>
      <c r="Z17" s="101"/>
      <c r="AA17" s="367"/>
    </row>
    <row r="18" spans="1:27" x14ac:dyDescent="0.2">
      <c r="A18" s="178" t="s">
        <v>695</v>
      </c>
      <c r="B18" s="192">
        <v>1061</v>
      </c>
      <c r="C18" s="192">
        <v>1092</v>
      </c>
      <c r="D18" s="193">
        <v>-31</v>
      </c>
      <c r="E18" s="194">
        <v>-2.84</v>
      </c>
      <c r="F18" s="195"/>
      <c r="G18" s="195"/>
      <c r="H18" s="178"/>
      <c r="I18" s="178"/>
      <c r="J18" s="50"/>
      <c r="K18" s="52"/>
      <c r="L18" s="51"/>
      <c r="M18" s="365"/>
      <c r="N18" s="52"/>
      <c r="O18" s="358"/>
      <c r="P18" s="365"/>
      <c r="Q18" s="52"/>
      <c r="R18" s="51"/>
      <c r="S18" s="101"/>
      <c r="T18" s="101"/>
      <c r="U18" s="366"/>
      <c r="W18" s="52"/>
      <c r="X18" s="360"/>
      <c r="Y18" s="101"/>
      <c r="Z18" s="101"/>
      <c r="AA18" s="367"/>
    </row>
    <row r="19" spans="1:27" x14ac:dyDescent="0.2">
      <c r="A19" s="178" t="s">
        <v>685</v>
      </c>
      <c r="B19" s="192">
        <v>4786</v>
      </c>
      <c r="C19" s="192">
        <v>4859</v>
      </c>
      <c r="D19" s="193">
        <v>-73</v>
      </c>
      <c r="E19" s="194">
        <v>-1.5</v>
      </c>
      <c r="F19" s="195"/>
      <c r="G19" s="195"/>
      <c r="H19" s="178"/>
      <c r="I19" s="178"/>
      <c r="J19" s="50"/>
      <c r="K19" s="52"/>
      <c r="L19" s="51"/>
      <c r="M19" s="365"/>
      <c r="N19" s="52"/>
      <c r="O19" s="358"/>
      <c r="P19" s="365"/>
      <c r="Q19" s="52"/>
      <c r="R19" s="51"/>
      <c r="S19" s="101"/>
      <c r="T19" s="101"/>
      <c r="U19" s="366"/>
      <c r="W19" s="52"/>
      <c r="X19" s="360"/>
      <c r="Y19" s="101"/>
      <c r="Z19" s="101"/>
      <c r="AA19" s="367"/>
    </row>
    <row r="20" spans="1:27" x14ac:dyDescent="0.2">
      <c r="A20" s="178" t="s">
        <v>696</v>
      </c>
      <c r="B20" s="192">
        <v>5122</v>
      </c>
      <c r="C20" s="192">
        <v>5287</v>
      </c>
      <c r="D20" s="193">
        <v>-165</v>
      </c>
      <c r="E20" s="194">
        <v>-3.12</v>
      </c>
      <c r="F20" s="195"/>
      <c r="G20" s="195">
        <v>2</v>
      </c>
      <c r="H20" s="178"/>
      <c r="I20" s="178"/>
      <c r="J20" s="50"/>
      <c r="K20" s="52"/>
      <c r="L20" s="51"/>
      <c r="M20" s="365"/>
      <c r="N20" s="52"/>
      <c r="O20" s="358"/>
      <c r="P20" s="365"/>
      <c r="Q20" s="52"/>
      <c r="R20" s="51"/>
      <c r="S20" s="101"/>
      <c r="T20" s="101"/>
      <c r="U20" s="366"/>
      <c r="W20" s="52"/>
      <c r="X20" s="360"/>
      <c r="Y20" s="101"/>
      <c r="Z20" s="101"/>
      <c r="AA20" s="367"/>
    </row>
    <row r="21" spans="1:27" x14ac:dyDescent="0.2">
      <c r="A21" s="178" t="s">
        <v>749</v>
      </c>
      <c r="B21" s="192">
        <v>24189</v>
      </c>
      <c r="C21" s="192">
        <v>24742</v>
      </c>
      <c r="D21" s="193">
        <v>-553</v>
      </c>
      <c r="E21" s="194">
        <v>-2.2400000000000002</v>
      </c>
      <c r="F21" s="195"/>
      <c r="G21" s="195">
        <v>1</v>
      </c>
      <c r="H21" s="178"/>
      <c r="I21" s="178"/>
      <c r="J21" s="50"/>
      <c r="K21" s="52"/>
      <c r="L21" s="51"/>
      <c r="M21" s="365"/>
      <c r="N21" s="52"/>
      <c r="O21" s="358"/>
      <c r="P21" s="365"/>
      <c r="Q21" s="52"/>
      <c r="R21" s="51"/>
      <c r="S21" s="101"/>
      <c r="T21" s="101"/>
      <c r="U21" s="366"/>
      <c r="W21" s="52"/>
      <c r="X21" s="360"/>
      <c r="Y21" s="101"/>
      <c r="Z21" s="101"/>
      <c r="AA21" s="367"/>
    </row>
    <row r="22" spans="1:27" x14ac:dyDescent="0.2">
      <c r="A22" s="196" t="s">
        <v>698</v>
      </c>
      <c r="B22" s="197">
        <v>10889</v>
      </c>
      <c r="C22" s="197">
        <v>11018</v>
      </c>
      <c r="D22" s="198">
        <v>-129</v>
      </c>
      <c r="E22" s="199">
        <v>-1.17</v>
      </c>
      <c r="F22" s="200"/>
      <c r="G22" s="200">
        <v>4</v>
      </c>
      <c r="H22" s="196"/>
      <c r="I22" s="196"/>
      <c r="J22" s="50"/>
      <c r="K22" s="52"/>
      <c r="L22" s="51"/>
      <c r="M22" s="365"/>
      <c r="N22" s="52"/>
      <c r="O22" s="358"/>
      <c r="P22" s="365"/>
      <c r="Q22" s="52"/>
      <c r="R22" s="51"/>
      <c r="S22" s="101"/>
      <c r="T22" s="101"/>
      <c r="U22" s="366"/>
      <c r="W22" s="52"/>
      <c r="X22" s="360"/>
      <c r="Y22" s="101"/>
      <c r="Z22" s="101"/>
      <c r="AA22" s="367"/>
    </row>
    <row r="23" spans="1:27" x14ac:dyDescent="0.2">
      <c r="A23" s="178" t="s">
        <v>699</v>
      </c>
      <c r="B23" s="192">
        <v>978</v>
      </c>
      <c r="C23" s="192">
        <v>992</v>
      </c>
      <c r="D23" s="193">
        <v>-14</v>
      </c>
      <c r="E23" s="194">
        <v>-1.41</v>
      </c>
      <c r="F23" s="195"/>
      <c r="G23" s="195"/>
      <c r="H23" s="178"/>
      <c r="I23" s="178"/>
      <c r="J23" s="50"/>
      <c r="K23" s="52"/>
      <c r="L23" s="51"/>
      <c r="M23" s="365"/>
      <c r="N23" s="52"/>
      <c r="O23" s="358"/>
      <c r="P23" s="365"/>
      <c r="Q23" s="52"/>
      <c r="R23" s="51"/>
      <c r="S23" s="101"/>
      <c r="T23" s="101"/>
      <c r="U23" s="366"/>
      <c r="W23" s="52"/>
      <c r="X23" s="360"/>
      <c r="Y23" s="101"/>
      <c r="Z23" s="101"/>
      <c r="AA23" s="367"/>
    </row>
    <row r="24" spans="1:27" x14ac:dyDescent="0.2">
      <c r="A24" s="178" t="s">
        <v>700</v>
      </c>
      <c r="B24" s="192">
        <v>492</v>
      </c>
      <c r="C24" s="192">
        <v>489</v>
      </c>
      <c r="D24" s="193">
        <v>3</v>
      </c>
      <c r="E24" s="194">
        <v>0.61</v>
      </c>
      <c r="F24" s="195">
        <v>5</v>
      </c>
      <c r="G24" s="195"/>
      <c r="H24" s="178">
        <v>4</v>
      </c>
      <c r="I24" s="178"/>
      <c r="J24" s="50"/>
      <c r="K24" s="52"/>
      <c r="L24" s="51"/>
      <c r="M24" s="365"/>
      <c r="N24" s="52"/>
      <c r="O24" s="358"/>
      <c r="P24" s="365"/>
      <c r="Q24" s="52"/>
      <c r="R24" s="51"/>
      <c r="S24" s="101"/>
      <c r="T24" s="101"/>
      <c r="U24" s="366"/>
      <c r="W24" s="52"/>
      <c r="X24" s="360"/>
      <c r="Y24" s="101"/>
      <c r="Z24" s="101"/>
      <c r="AA24" s="367"/>
    </row>
    <row r="25" spans="1:27" x14ac:dyDescent="0.2">
      <c r="A25" s="178" t="s">
        <v>701</v>
      </c>
      <c r="B25" s="192">
        <v>428</v>
      </c>
      <c r="C25" s="192">
        <v>449</v>
      </c>
      <c r="D25" s="193">
        <v>-21</v>
      </c>
      <c r="E25" s="194">
        <v>-4.68</v>
      </c>
      <c r="F25" s="195"/>
      <c r="G25" s="195"/>
      <c r="H25" s="178"/>
      <c r="I25" s="178">
        <v>2</v>
      </c>
      <c r="J25" s="50"/>
      <c r="K25" s="52"/>
      <c r="L25" s="51"/>
      <c r="M25" s="365"/>
      <c r="N25" s="52"/>
      <c r="O25" s="358"/>
      <c r="P25" s="365"/>
      <c r="Q25" s="52"/>
      <c r="R25" s="51"/>
      <c r="S25" s="101"/>
      <c r="T25" s="101"/>
      <c r="U25" s="366"/>
      <c r="W25" s="52"/>
      <c r="X25" s="360"/>
      <c r="Y25" s="101"/>
      <c r="Z25" s="101"/>
      <c r="AA25" s="367"/>
    </row>
    <row r="26" spans="1:27" x14ac:dyDescent="0.2">
      <c r="A26" s="196" t="s">
        <v>702</v>
      </c>
      <c r="B26" s="197">
        <v>320</v>
      </c>
      <c r="C26" s="197">
        <v>319</v>
      </c>
      <c r="D26" s="198">
        <v>1</v>
      </c>
      <c r="E26" s="199">
        <v>0.31</v>
      </c>
      <c r="F26" s="200"/>
      <c r="G26" s="200"/>
      <c r="H26" s="196"/>
      <c r="I26" s="196"/>
      <c r="J26" s="50"/>
      <c r="K26" s="52"/>
      <c r="L26" s="51"/>
      <c r="M26" s="365"/>
      <c r="N26" s="52"/>
      <c r="O26" s="358"/>
      <c r="P26" s="365"/>
      <c r="Q26" s="52"/>
      <c r="R26" s="51"/>
      <c r="S26" s="101"/>
      <c r="T26" s="101"/>
      <c r="U26" s="366"/>
      <c r="W26" s="52"/>
      <c r="X26" s="360"/>
      <c r="Y26" s="101"/>
      <c r="Z26" s="101"/>
      <c r="AA26" s="367"/>
    </row>
    <row r="27" spans="1:27" x14ac:dyDescent="0.2">
      <c r="A27" s="178" t="s">
        <v>703</v>
      </c>
      <c r="B27" s="192">
        <v>574</v>
      </c>
      <c r="C27" s="192">
        <v>579</v>
      </c>
      <c r="D27" s="193">
        <v>-5</v>
      </c>
      <c r="E27" s="194">
        <v>-0.86</v>
      </c>
      <c r="F27" s="195"/>
      <c r="G27" s="195"/>
      <c r="H27" s="178"/>
      <c r="I27" s="178"/>
      <c r="J27" s="50"/>
      <c r="K27" s="52"/>
      <c r="L27" s="51"/>
      <c r="M27" s="365"/>
      <c r="N27" s="52"/>
      <c r="O27" s="358"/>
      <c r="P27" s="365"/>
      <c r="Q27" s="52"/>
      <c r="R27" s="51"/>
      <c r="S27" s="101"/>
      <c r="T27" s="101"/>
      <c r="U27" s="366"/>
      <c r="W27" s="52"/>
      <c r="X27" s="360"/>
      <c r="Y27" s="101"/>
      <c r="Z27" s="101"/>
      <c r="AA27" s="367"/>
    </row>
    <row r="28" spans="1:27" x14ac:dyDescent="0.2">
      <c r="A28" s="178" t="s">
        <v>704</v>
      </c>
      <c r="B28" s="192">
        <v>1342</v>
      </c>
      <c r="C28" s="192">
        <v>1363</v>
      </c>
      <c r="D28" s="193">
        <v>-21</v>
      </c>
      <c r="E28" s="194">
        <v>-1.54</v>
      </c>
      <c r="F28" s="195"/>
      <c r="G28" s="195"/>
      <c r="H28" s="178"/>
      <c r="I28" s="178"/>
      <c r="J28" s="50"/>
      <c r="K28" s="52"/>
      <c r="L28" s="51"/>
      <c r="M28" s="365"/>
      <c r="N28" s="52"/>
      <c r="O28" s="358"/>
      <c r="P28" s="365"/>
      <c r="Q28" s="52"/>
      <c r="R28" s="51"/>
      <c r="S28" s="101"/>
      <c r="T28" s="101"/>
      <c r="U28" s="366"/>
      <c r="W28" s="52"/>
      <c r="X28" s="360"/>
      <c r="Y28" s="101"/>
      <c r="Z28" s="101"/>
      <c r="AA28" s="367"/>
    </row>
    <row r="29" spans="1:27" x14ac:dyDescent="0.2">
      <c r="A29" s="178" t="s">
        <v>705</v>
      </c>
      <c r="B29" s="192">
        <v>893</v>
      </c>
      <c r="C29" s="192">
        <v>915</v>
      </c>
      <c r="D29" s="193">
        <v>-22</v>
      </c>
      <c r="E29" s="194">
        <v>-2.4</v>
      </c>
      <c r="F29" s="195"/>
      <c r="G29" s="195"/>
      <c r="H29" s="178"/>
      <c r="I29" s="178"/>
      <c r="J29" s="50"/>
      <c r="K29" s="52"/>
      <c r="L29" s="51"/>
      <c r="M29" s="365"/>
      <c r="N29" s="52"/>
      <c r="O29" s="358"/>
      <c r="P29" s="365"/>
      <c r="Q29" s="52"/>
      <c r="R29" s="51"/>
      <c r="S29" s="101"/>
      <c r="T29" s="101"/>
      <c r="U29" s="366"/>
      <c r="W29" s="52"/>
      <c r="X29" s="360"/>
      <c r="Y29" s="101"/>
      <c r="Z29" s="101"/>
      <c r="AA29" s="367"/>
    </row>
    <row r="30" spans="1:27" x14ac:dyDescent="0.2">
      <c r="A30" s="178" t="s">
        <v>774</v>
      </c>
      <c r="B30" s="192">
        <v>2418</v>
      </c>
      <c r="C30" s="192">
        <v>2403</v>
      </c>
      <c r="D30" s="193">
        <v>15</v>
      </c>
      <c r="E30" s="194">
        <v>0.62</v>
      </c>
      <c r="F30" s="195">
        <v>1</v>
      </c>
      <c r="G30" s="195"/>
      <c r="H30" s="178">
        <v>3</v>
      </c>
      <c r="I30" s="178"/>
      <c r="J30" s="50"/>
      <c r="K30" s="52"/>
      <c r="L30" s="51"/>
      <c r="M30" s="365"/>
      <c r="N30" s="52"/>
      <c r="O30" s="358"/>
      <c r="P30" s="365"/>
      <c r="Q30" s="52"/>
      <c r="R30" s="51"/>
      <c r="S30" s="101"/>
      <c r="T30" s="101"/>
      <c r="U30" s="366"/>
      <c r="W30" s="52"/>
      <c r="X30" s="360"/>
      <c r="Y30" s="101"/>
      <c r="Z30" s="101"/>
      <c r="AA30" s="367"/>
    </row>
    <row r="31" spans="1:27" x14ac:dyDescent="0.2">
      <c r="A31" s="178" t="s">
        <v>707</v>
      </c>
      <c r="B31" s="192">
        <v>4216</v>
      </c>
      <c r="C31" s="192">
        <v>4355</v>
      </c>
      <c r="D31" s="193">
        <v>-139</v>
      </c>
      <c r="E31" s="194">
        <v>-3.19</v>
      </c>
      <c r="F31" s="195"/>
      <c r="G31" s="195">
        <v>3</v>
      </c>
      <c r="H31" s="178"/>
      <c r="I31" s="178"/>
      <c r="J31" s="50"/>
      <c r="K31" s="52"/>
      <c r="L31" s="51"/>
      <c r="M31" s="365"/>
      <c r="N31" s="52"/>
      <c r="O31" s="358"/>
      <c r="P31" s="365"/>
      <c r="Q31" s="52"/>
      <c r="R31" s="51"/>
      <c r="S31" s="101"/>
      <c r="T31" s="101"/>
      <c r="U31" s="366"/>
      <c r="W31" s="52"/>
      <c r="X31" s="360"/>
      <c r="Y31" s="101"/>
      <c r="Z31" s="101"/>
      <c r="AA31" s="367"/>
    </row>
    <row r="32" spans="1:27" x14ac:dyDescent="0.2">
      <c r="A32" s="196" t="s">
        <v>708</v>
      </c>
      <c r="B32" s="197">
        <v>894</v>
      </c>
      <c r="C32" s="197">
        <v>929</v>
      </c>
      <c r="D32" s="198">
        <v>-35</v>
      </c>
      <c r="E32" s="199">
        <v>-3.77</v>
      </c>
      <c r="F32" s="200"/>
      <c r="G32" s="200"/>
      <c r="H32" s="196"/>
      <c r="I32" s="196"/>
      <c r="J32" s="50"/>
      <c r="K32" s="52"/>
      <c r="L32" s="51"/>
      <c r="M32" s="365"/>
      <c r="N32" s="52"/>
      <c r="O32" s="358"/>
      <c r="P32" s="365"/>
      <c r="Q32" s="52"/>
      <c r="R32" s="51"/>
      <c r="S32" s="101"/>
      <c r="T32" s="101"/>
      <c r="U32" s="366"/>
      <c r="W32" s="52"/>
      <c r="X32" s="360"/>
      <c r="Y32" s="101"/>
      <c r="Z32" s="101"/>
      <c r="AA32" s="367"/>
    </row>
    <row r="33" spans="1:27" x14ac:dyDescent="0.2">
      <c r="A33" s="178" t="s">
        <v>709</v>
      </c>
      <c r="B33" s="192">
        <v>696</v>
      </c>
      <c r="C33" s="192">
        <v>726</v>
      </c>
      <c r="D33" s="193">
        <v>-30</v>
      </c>
      <c r="E33" s="194">
        <v>-4.13</v>
      </c>
      <c r="F33" s="195"/>
      <c r="G33" s="195"/>
      <c r="H33" s="178"/>
      <c r="I33" s="178">
        <v>4</v>
      </c>
      <c r="J33" s="50"/>
      <c r="K33" s="52"/>
      <c r="L33" s="51"/>
      <c r="M33" s="365"/>
      <c r="N33" s="52"/>
      <c r="O33" s="358"/>
      <c r="P33" s="365"/>
      <c r="Q33" s="52"/>
      <c r="R33" s="51"/>
      <c r="S33" s="101"/>
      <c r="T33" s="101"/>
      <c r="U33" s="366"/>
      <c r="W33" s="52"/>
      <c r="X33" s="360"/>
      <c r="Y33" s="101"/>
      <c r="Z33" s="101"/>
      <c r="AA33" s="367"/>
    </row>
    <row r="34" spans="1:27" x14ac:dyDescent="0.2">
      <c r="A34" s="178" t="s">
        <v>775</v>
      </c>
      <c r="B34" s="192">
        <v>1709</v>
      </c>
      <c r="C34" s="192">
        <v>1786</v>
      </c>
      <c r="D34" s="193">
        <v>-77</v>
      </c>
      <c r="E34" s="194">
        <v>-4.3099999999999996</v>
      </c>
      <c r="F34" s="195"/>
      <c r="G34" s="195">
        <v>5</v>
      </c>
      <c r="H34" s="178"/>
      <c r="I34" s="178">
        <v>3</v>
      </c>
      <c r="J34" s="50"/>
      <c r="K34" s="52"/>
      <c r="L34" s="51"/>
      <c r="M34" s="365"/>
      <c r="N34" s="52"/>
      <c r="O34" s="358"/>
      <c r="P34" s="365"/>
      <c r="Q34" s="52"/>
      <c r="R34" s="51"/>
      <c r="S34" s="101"/>
      <c r="T34" s="101"/>
      <c r="U34" s="366"/>
      <c r="W34" s="52"/>
      <c r="X34" s="360"/>
      <c r="Y34" s="101"/>
      <c r="Z34" s="101"/>
      <c r="AA34" s="367"/>
    </row>
    <row r="35" spans="1:27" x14ac:dyDescent="0.2">
      <c r="A35" s="178" t="s">
        <v>776</v>
      </c>
      <c r="B35" s="192">
        <v>4867</v>
      </c>
      <c r="C35" s="192">
        <v>4883</v>
      </c>
      <c r="D35" s="193">
        <v>-16</v>
      </c>
      <c r="E35" s="194">
        <v>-0.33</v>
      </c>
      <c r="F35" s="195"/>
      <c r="G35" s="195"/>
      <c r="H35" s="178"/>
      <c r="I35" s="178"/>
      <c r="J35" s="50"/>
      <c r="K35" s="52"/>
      <c r="L35" s="51"/>
      <c r="M35" s="365"/>
      <c r="N35" s="52"/>
      <c r="O35" s="358"/>
      <c r="P35" s="365"/>
      <c r="Q35" s="52"/>
      <c r="R35" s="51"/>
      <c r="S35" s="101"/>
      <c r="T35" s="101"/>
      <c r="U35" s="366"/>
      <c r="W35" s="52"/>
      <c r="X35" s="360"/>
      <c r="Y35" s="101"/>
      <c r="Z35" s="101"/>
      <c r="AA35" s="367"/>
    </row>
    <row r="36" spans="1:27" x14ac:dyDescent="0.2">
      <c r="A36" s="178" t="s">
        <v>777</v>
      </c>
      <c r="B36" s="192">
        <v>3189</v>
      </c>
      <c r="C36" s="192">
        <v>3265</v>
      </c>
      <c r="D36" s="193">
        <v>-76</v>
      </c>
      <c r="E36" s="194">
        <v>-2.33</v>
      </c>
      <c r="F36" s="195"/>
      <c r="G36" s="195"/>
      <c r="H36" s="178"/>
      <c r="I36" s="178"/>
      <c r="J36" s="50"/>
      <c r="K36" s="52"/>
      <c r="L36" s="51"/>
      <c r="M36" s="365"/>
      <c r="N36" s="52"/>
      <c r="O36" s="358"/>
      <c r="P36" s="365"/>
      <c r="Q36" s="52"/>
      <c r="R36" s="51"/>
      <c r="S36" s="101"/>
      <c r="T36" s="101"/>
      <c r="U36" s="366"/>
      <c r="W36" s="52"/>
      <c r="X36" s="360"/>
      <c r="Y36" s="101"/>
      <c r="Z36" s="101"/>
      <c r="AA36" s="367"/>
    </row>
    <row r="37" spans="1:27" x14ac:dyDescent="0.2">
      <c r="A37" s="178" t="s">
        <v>713</v>
      </c>
      <c r="B37" s="192">
        <v>845</v>
      </c>
      <c r="C37" s="192">
        <v>844</v>
      </c>
      <c r="D37" s="193">
        <v>1</v>
      </c>
      <c r="E37" s="194">
        <v>0.12</v>
      </c>
      <c r="F37" s="195"/>
      <c r="G37" s="195"/>
      <c r="H37" s="178"/>
      <c r="I37" s="178"/>
      <c r="J37" s="50"/>
      <c r="K37" s="52"/>
      <c r="L37" s="51"/>
      <c r="M37" s="365"/>
      <c r="N37" s="52"/>
      <c r="O37" s="358"/>
      <c r="P37" s="365"/>
      <c r="Q37" s="52"/>
      <c r="R37" s="51"/>
      <c r="S37" s="101"/>
      <c r="T37" s="101"/>
      <c r="U37" s="366"/>
      <c r="W37" s="52"/>
      <c r="X37" s="360"/>
      <c r="Y37" s="101"/>
      <c r="Z37" s="101"/>
      <c r="AA37" s="367"/>
    </row>
    <row r="38" spans="1:27" x14ac:dyDescent="0.2">
      <c r="A38" s="196" t="s">
        <v>778</v>
      </c>
      <c r="B38" s="197">
        <v>594</v>
      </c>
      <c r="C38" s="197">
        <v>604</v>
      </c>
      <c r="D38" s="198">
        <v>-10</v>
      </c>
      <c r="E38" s="199">
        <v>-1.66</v>
      </c>
      <c r="F38" s="200"/>
      <c r="G38" s="200"/>
      <c r="H38" s="196"/>
      <c r="I38" s="196"/>
      <c r="J38" s="50"/>
      <c r="K38" s="52"/>
      <c r="L38" s="51"/>
      <c r="M38" s="365"/>
      <c r="N38" s="52"/>
      <c r="O38" s="358"/>
      <c r="P38" s="365"/>
      <c r="Q38" s="52"/>
      <c r="R38" s="51"/>
      <c r="S38" s="101"/>
      <c r="T38" s="101"/>
      <c r="U38" s="366"/>
      <c r="W38" s="52"/>
      <c r="X38" s="360"/>
      <c r="Y38" s="101"/>
      <c r="Z38" s="101"/>
      <c r="AA38" s="367"/>
    </row>
    <row r="39" spans="1:27" x14ac:dyDescent="0.2">
      <c r="A39" s="178" t="s">
        <v>779</v>
      </c>
      <c r="B39" s="192">
        <v>265</v>
      </c>
      <c r="C39" s="192">
        <v>265</v>
      </c>
      <c r="D39" s="193">
        <v>0</v>
      </c>
      <c r="E39" s="194">
        <v>0</v>
      </c>
      <c r="F39" s="195"/>
      <c r="G39" s="195"/>
      <c r="H39" s="178"/>
      <c r="I39" s="178"/>
      <c r="J39" s="50"/>
      <c r="K39" s="52"/>
      <c r="L39" s="51"/>
      <c r="M39" s="365"/>
      <c r="N39" s="52"/>
      <c r="O39" s="358"/>
      <c r="P39" s="365"/>
      <c r="Q39" s="52"/>
      <c r="R39" s="51"/>
      <c r="S39" s="101"/>
      <c r="T39" s="101"/>
      <c r="U39" s="366"/>
      <c r="W39" s="52"/>
      <c r="X39" s="360"/>
      <c r="Y39" s="101"/>
      <c r="Z39" s="101"/>
      <c r="AA39" s="367"/>
    </row>
    <row r="40" spans="1:27" x14ac:dyDescent="0.2">
      <c r="A40" s="178" t="s">
        <v>716</v>
      </c>
      <c r="B40" s="192">
        <v>294</v>
      </c>
      <c r="C40" s="192">
        <v>306</v>
      </c>
      <c r="D40" s="193">
        <v>-12</v>
      </c>
      <c r="E40" s="194">
        <v>-3.92</v>
      </c>
      <c r="F40" s="195"/>
      <c r="G40" s="195"/>
      <c r="H40" s="178"/>
      <c r="I40" s="178"/>
      <c r="J40" s="50"/>
      <c r="K40" s="52"/>
      <c r="L40" s="51"/>
      <c r="M40" s="365"/>
      <c r="N40" s="52"/>
      <c r="O40" s="358"/>
      <c r="P40" s="365"/>
      <c r="Q40" s="52"/>
      <c r="R40" s="51"/>
      <c r="S40" s="101"/>
      <c r="T40" s="101"/>
      <c r="U40" s="366"/>
      <c r="W40" s="52"/>
      <c r="X40" s="360"/>
      <c r="Y40" s="101"/>
      <c r="Z40" s="101"/>
      <c r="AA40" s="367"/>
    </row>
    <row r="41" spans="1:27" x14ac:dyDescent="0.2">
      <c r="A41" s="178" t="s">
        <v>780</v>
      </c>
      <c r="B41" s="192">
        <v>877</v>
      </c>
      <c r="C41" s="192">
        <v>892</v>
      </c>
      <c r="D41" s="193">
        <v>-15</v>
      </c>
      <c r="E41" s="194">
        <v>-1.68</v>
      </c>
      <c r="F41" s="195"/>
      <c r="G41" s="195"/>
      <c r="H41" s="178"/>
      <c r="I41" s="178"/>
      <c r="J41" s="50"/>
      <c r="K41" s="52"/>
      <c r="L41" s="51"/>
      <c r="M41" s="365"/>
      <c r="N41" s="52"/>
      <c r="O41" s="358"/>
      <c r="P41" s="365"/>
      <c r="Q41" s="52"/>
      <c r="R41" s="51"/>
      <c r="S41" s="101"/>
      <c r="T41" s="101"/>
      <c r="U41" s="366"/>
      <c r="W41" s="52"/>
      <c r="X41" s="360"/>
      <c r="Y41" s="101"/>
      <c r="Z41" s="101"/>
      <c r="AA41" s="367"/>
    </row>
    <row r="42" spans="1:27" x14ac:dyDescent="0.2">
      <c r="A42" s="178" t="s">
        <v>781</v>
      </c>
      <c r="B42" s="192">
        <v>1771</v>
      </c>
      <c r="C42" s="192">
        <v>1784</v>
      </c>
      <c r="D42" s="193">
        <v>-13</v>
      </c>
      <c r="E42" s="194">
        <v>-0.73</v>
      </c>
      <c r="F42" s="195"/>
      <c r="G42" s="195"/>
      <c r="H42" s="178"/>
      <c r="I42" s="178"/>
      <c r="J42" s="50"/>
      <c r="K42" s="52"/>
      <c r="L42" s="51"/>
      <c r="M42" s="365"/>
      <c r="N42" s="52"/>
      <c r="O42" s="358"/>
      <c r="P42" s="365"/>
      <c r="Q42" s="52"/>
      <c r="R42" s="51"/>
      <c r="S42" s="101"/>
      <c r="T42" s="101"/>
      <c r="U42" s="366"/>
      <c r="W42" s="52"/>
      <c r="X42" s="360"/>
      <c r="Y42" s="101"/>
      <c r="Z42" s="101"/>
      <c r="AA42" s="367"/>
    </row>
    <row r="43" spans="1:27" x14ac:dyDescent="0.2">
      <c r="A43" s="196" t="s">
        <v>782</v>
      </c>
      <c r="B43" s="197">
        <v>935</v>
      </c>
      <c r="C43" s="197">
        <v>943</v>
      </c>
      <c r="D43" s="198">
        <v>-8</v>
      </c>
      <c r="E43" s="199">
        <v>-0.85</v>
      </c>
      <c r="F43" s="200"/>
      <c r="G43" s="200"/>
      <c r="H43" s="196"/>
      <c r="I43" s="196"/>
      <c r="J43" s="50"/>
      <c r="K43" s="52"/>
      <c r="L43" s="51"/>
      <c r="M43" s="365"/>
      <c r="N43" s="52"/>
      <c r="O43" s="358"/>
      <c r="P43" s="365"/>
      <c r="Q43" s="52"/>
      <c r="R43" s="51"/>
      <c r="S43" s="101"/>
      <c r="T43" s="101"/>
      <c r="U43" s="366"/>
      <c r="W43" s="52"/>
      <c r="X43" s="360"/>
      <c r="Y43" s="101"/>
      <c r="Z43" s="101"/>
      <c r="AA43" s="367"/>
    </row>
    <row r="44" spans="1:27" x14ac:dyDescent="0.2">
      <c r="A44" s="178" t="s">
        <v>783</v>
      </c>
      <c r="B44" s="192">
        <v>299</v>
      </c>
      <c r="C44" s="192">
        <v>327</v>
      </c>
      <c r="D44" s="193">
        <v>-28</v>
      </c>
      <c r="E44" s="194">
        <v>-8.56</v>
      </c>
      <c r="F44" s="195"/>
      <c r="G44" s="195"/>
      <c r="H44" s="178"/>
      <c r="I44" s="178">
        <v>1</v>
      </c>
      <c r="J44" s="50"/>
      <c r="K44" s="52"/>
      <c r="L44" s="51"/>
      <c r="M44" s="365"/>
      <c r="N44" s="52"/>
      <c r="O44" s="358"/>
      <c r="P44" s="365"/>
      <c r="Q44" s="52"/>
      <c r="R44" s="51"/>
      <c r="S44" s="101"/>
      <c r="T44" s="101"/>
      <c r="U44" s="366"/>
      <c r="W44" s="52"/>
      <c r="X44" s="360"/>
      <c r="Y44" s="101"/>
      <c r="Z44" s="101"/>
      <c r="AA44" s="367"/>
    </row>
    <row r="45" spans="1:27" x14ac:dyDescent="0.2">
      <c r="A45" s="178" t="s">
        <v>721</v>
      </c>
      <c r="B45" s="192">
        <v>513</v>
      </c>
      <c r="C45" s="192">
        <v>515</v>
      </c>
      <c r="D45" s="193">
        <v>-2</v>
      </c>
      <c r="E45" s="194">
        <v>-0.39</v>
      </c>
      <c r="F45" s="195"/>
      <c r="G45" s="195"/>
      <c r="H45" s="178"/>
      <c r="I45" s="178"/>
      <c r="J45" s="50"/>
      <c r="K45" s="52"/>
      <c r="L45" s="51"/>
      <c r="M45" s="365"/>
      <c r="N45" s="52"/>
      <c r="O45" s="358"/>
      <c r="P45" s="365"/>
      <c r="Q45" s="52"/>
      <c r="R45" s="51"/>
      <c r="S45" s="101"/>
      <c r="T45" s="101"/>
      <c r="U45" s="366"/>
      <c r="W45" s="52"/>
      <c r="X45" s="360"/>
      <c r="Y45" s="101"/>
      <c r="Z45" s="101"/>
      <c r="AA45" s="367"/>
    </row>
    <row r="46" spans="1:27" x14ac:dyDescent="0.2">
      <c r="A46" s="178" t="s">
        <v>722</v>
      </c>
      <c r="B46" s="192">
        <v>700</v>
      </c>
      <c r="C46" s="192">
        <v>714</v>
      </c>
      <c r="D46" s="193">
        <v>-14</v>
      </c>
      <c r="E46" s="194">
        <v>-1.96</v>
      </c>
      <c r="F46" s="195"/>
      <c r="G46" s="195"/>
      <c r="H46" s="178"/>
      <c r="I46" s="178"/>
      <c r="J46" s="50"/>
      <c r="K46" s="52"/>
      <c r="L46" s="51"/>
      <c r="M46" s="365"/>
      <c r="N46" s="52"/>
      <c r="O46" s="358"/>
      <c r="P46" s="365"/>
      <c r="Q46" s="52"/>
      <c r="R46" s="51"/>
      <c r="S46" s="101"/>
      <c r="T46" s="101"/>
      <c r="U46" s="366"/>
      <c r="W46" s="52"/>
      <c r="X46" s="360"/>
      <c r="Y46" s="101"/>
      <c r="Z46" s="101"/>
      <c r="AA46" s="367"/>
    </row>
    <row r="47" spans="1:27" x14ac:dyDescent="0.2">
      <c r="A47" s="196" t="s">
        <v>723</v>
      </c>
      <c r="B47" s="197">
        <v>657</v>
      </c>
      <c r="C47" s="197">
        <v>679</v>
      </c>
      <c r="D47" s="198">
        <v>-22</v>
      </c>
      <c r="E47" s="199">
        <v>-3.24</v>
      </c>
      <c r="F47" s="200"/>
      <c r="G47" s="200"/>
      <c r="H47" s="196"/>
      <c r="I47" s="196"/>
      <c r="J47" s="50"/>
      <c r="K47" s="52"/>
      <c r="L47" s="51"/>
      <c r="M47" s="365"/>
      <c r="N47" s="52"/>
      <c r="O47" s="358"/>
      <c r="P47" s="365"/>
      <c r="Q47" s="52"/>
      <c r="R47" s="51"/>
      <c r="S47" s="101"/>
      <c r="T47" s="101"/>
      <c r="U47" s="366"/>
      <c r="W47" s="52"/>
      <c r="X47" s="360"/>
      <c r="Y47" s="101"/>
      <c r="Z47" s="101"/>
      <c r="AA47" s="367"/>
    </row>
    <row r="48" spans="1:27" x14ac:dyDescent="0.2">
      <c r="A48" s="178" t="s">
        <v>784</v>
      </c>
      <c r="B48" s="192">
        <v>2751</v>
      </c>
      <c r="C48" s="192">
        <v>2787</v>
      </c>
      <c r="D48" s="193">
        <v>-36</v>
      </c>
      <c r="E48" s="194">
        <v>-1.29</v>
      </c>
      <c r="F48" s="195"/>
      <c r="G48" s="195"/>
      <c r="H48" s="178"/>
      <c r="I48" s="178"/>
      <c r="J48" s="50"/>
      <c r="K48" s="52"/>
      <c r="L48" s="51"/>
      <c r="M48" s="365"/>
      <c r="N48" s="52"/>
      <c r="O48" s="358"/>
      <c r="P48" s="365"/>
      <c r="Q48" s="52"/>
      <c r="R48" s="51"/>
      <c r="S48" s="101"/>
      <c r="T48" s="101"/>
      <c r="U48" s="366"/>
      <c r="W48" s="52"/>
      <c r="X48" s="360"/>
      <c r="Y48" s="101"/>
      <c r="Z48" s="101"/>
      <c r="AA48" s="367"/>
    </row>
    <row r="49" spans="1:27" x14ac:dyDescent="0.2">
      <c r="A49" s="178" t="s">
        <v>725</v>
      </c>
      <c r="B49" s="192">
        <v>554</v>
      </c>
      <c r="C49" s="192">
        <v>567</v>
      </c>
      <c r="D49" s="193">
        <v>-13</v>
      </c>
      <c r="E49" s="194">
        <v>-2.29</v>
      </c>
      <c r="F49" s="195"/>
      <c r="G49" s="195"/>
      <c r="H49" s="178"/>
      <c r="I49" s="178"/>
      <c r="J49" s="50"/>
      <c r="K49" s="52"/>
      <c r="L49" s="51"/>
      <c r="M49" s="365"/>
      <c r="N49" s="52"/>
      <c r="O49" s="358"/>
      <c r="P49" s="365"/>
      <c r="Q49" s="52"/>
      <c r="R49" s="51"/>
      <c r="S49" s="101"/>
      <c r="T49" s="101"/>
      <c r="U49" s="366"/>
      <c r="W49" s="52"/>
      <c r="X49" s="360"/>
      <c r="Y49" s="101"/>
      <c r="Z49" s="101"/>
      <c r="AA49" s="367"/>
    </row>
    <row r="50" spans="1:27" x14ac:dyDescent="0.2">
      <c r="A50" s="178" t="s">
        <v>785</v>
      </c>
      <c r="B50" s="192">
        <v>776</v>
      </c>
      <c r="C50" s="192">
        <v>785</v>
      </c>
      <c r="D50" s="193">
        <v>-9</v>
      </c>
      <c r="E50" s="194">
        <v>-1.1499999999999999</v>
      </c>
      <c r="F50" s="195"/>
      <c r="G50" s="195"/>
      <c r="H50" s="178"/>
      <c r="I50" s="178"/>
      <c r="J50" s="50"/>
      <c r="K50" s="52"/>
      <c r="L50" s="51"/>
      <c r="M50" s="365"/>
      <c r="N50" s="52"/>
      <c r="O50" s="358"/>
      <c r="P50" s="365"/>
      <c r="Q50" s="52"/>
      <c r="R50" s="51"/>
      <c r="S50" s="101"/>
      <c r="T50" s="101"/>
      <c r="U50" s="366"/>
      <c r="W50" s="52"/>
      <c r="X50" s="360"/>
      <c r="Y50" s="101"/>
      <c r="Z50" s="101"/>
      <c r="AA50" s="367"/>
    </row>
    <row r="51" spans="1:27" x14ac:dyDescent="0.2">
      <c r="A51" s="178" t="s">
        <v>786</v>
      </c>
      <c r="B51" s="192">
        <v>1556</v>
      </c>
      <c r="C51" s="192">
        <v>1572</v>
      </c>
      <c r="D51" s="193">
        <v>-16</v>
      </c>
      <c r="E51" s="194">
        <v>-1.02</v>
      </c>
      <c r="F51" s="195"/>
      <c r="G51" s="195"/>
      <c r="H51" s="178"/>
      <c r="I51" s="178"/>
      <c r="J51" s="50"/>
      <c r="K51" s="52"/>
      <c r="L51" s="51"/>
      <c r="M51" s="365"/>
      <c r="N51" s="52"/>
      <c r="O51" s="358"/>
      <c r="P51" s="365"/>
      <c r="Q51" s="52"/>
      <c r="R51" s="51"/>
      <c r="S51" s="101"/>
      <c r="T51" s="101"/>
      <c r="U51" s="366"/>
      <c r="W51" s="52"/>
      <c r="X51" s="360"/>
      <c r="Y51" s="101"/>
      <c r="Z51" s="101"/>
      <c r="AA51" s="367"/>
    </row>
    <row r="52" spans="1:27" x14ac:dyDescent="0.2">
      <c r="A52" s="178" t="s">
        <v>787</v>
      </c>
      <c r="B52" s="192">
        <v>482</v>
      </c>
      <c r="C52" s="192">
        <v>495</v>
      </c>
      <c r="D52" s="193">
        <v>-13</v>
      </c>
      <c r="E52" s="194">
        <v>-2.63</v>
      </c>
      <c r="F52" s="195"/>
      <c r="G52" s="195"/>
      <c r="H52" s="178"/>
      <c r="I52" s="178"/>
      <c r="J52" s="50"/>
      <c r="K52" s="52"/>
      <c r="L52" s="51"/>
      <c r="M52" s="365"/>
      <c r="N52" s="52"/>
      <c r="O52" s="358"/>
      <c r="P52" s="365"/>
      <c r="Q52" s="52"/>
      <c r="R52" s="51"/>
      <c r="S52" s="101"/>
      <c r="T52" s="101"/>
      <c r="U52" s="366"/>
      <c r="W52" s="52"/>
      <c r="X52" s="360"/>
      <c r="Y52" s="101"/>
      <c r="Z52" s="101"/>
      <c r="AA52" s="367"/>
    </row>
    <row r="53" spans="1:27" x14ac:dyDescent="0.2">
      <c r="A53" s="178" t="s">
        <v>788</v>
      </c>
      <c r="B53" s="192">
        <v>544</v>
      </c>
      <c r="C53" s="192">
        <v>550</v>
      </c>
      <c r="D53" s="193">
        <v>-6</v>
      </c>
      <c r="E53" s="194">
        <v>-1.0900000000000001</v>
      </c>
      <c r="F53" s="195"/>
      <c r="G53" s="195"/>
      <c r="H53" s="178"/>
      <c r="I53" s="178"/>
      <c r="J53" s="50"/>
      <c r="K53" s="52"/>
      <c r="L53" s="51"/>
      <c r="M53" s="365"/>
      <c r="N53" s="52"/>
      <c r="O53" s="358"/>
      <c r="P53" s="365"/>
      <c r="Q53" s="52"/>
      <c r="R53" s="51"/>
      <c r="S53" s="101"/>
      <c r="T53" s="101"/>
      <c r="U53" s="366"/>
      <c r="W53" s="52"/>
      <c r="X53" s="360"/>
      <c r="Y53" s="101"/>
      <c r="Z53" s="101"/>
      <c r="AA53" s="367"/>
    </row>
    <row r="54" spans="1:27" x14ac:dyDescent="0.2">
      <c r="A54" s="178" t="s">
        <v>789</v>
      </c>
      <c r="B54" s="192">
        <v>1109</v>
      </c>
      <c r="C54" s="192">
        <v>1136</v>
      </c>
      <c r="D54" s="193">
        <v>-27</v>
      </c>
      <c r="E54" s="194">
        <v>-2.38</v>
      </c>
      <c r="F54" s="195"/>
      <c r="G54" s="195"/>
      <c r="H54" s="178"/>
      <c r="I54" s="178"/>
      <c r="J54" s="50"/>
      <c r="K54" s="52"/>
      <c r="L54" s="51"/>
      <c r="M54" s="365"/>
      <c r="N54" s="52"/>
      <c r="O54" s="358"/>
      <c r="P54" s="365"/>
      <c r="Q54" s="52"/>
      <c r="R54" s="51"/>
      <c r="S54" s="101"/>
      <c r="T54" s="101"/>
      <c r="U54" s="366"/>
      <c r="W54" s="52"/>
      <c r="X54" s="360"/>
      <c r="Y54" s="101"/>
      <c r="Z54" s="101"/>
      <c r="AA54" s="367"/>
    </row>
    <row r="55" spans="1:27" x14ac:dyDescent="0.2">
      <c r="A55" s="196" t="s">
        <v>790</v>
      </c>
      <c r="B55" s="197">
        <v>3516</v>
      </c>
      <c r="C55" s="197">
        <v>3565</v>
      </c>
      <c r="D55" s="198">
        <v>-49</v>
      </c>
      <c r="E55" s="199">
        <v>-1.37</v>
      </c>
      <c r="F55" s="200"/>
      <c r="G55" s="200"/>
      <c r="H55" s="196"/>
      <c r="I55" s="196"/>
      <c r="J55" s="50"/>
      <c r="K55" s="52"/>
      <c r="L55" s="51"/>
      <c r="M55" s="365"/>
      <c r="N55" s="52"/>
      <c r="O55" s="358"/>
      <c r="P55" s="365"/>
      <c r="Q55" s="52"/>
      <c r="R55" s="51"/>
      <c r="S55" s="101"/>
      <c r="T55" s="101"/>
      <c r="U55" s="366"/>
      <c r="W55" s="52"/>
      <c r="X55" s="360"/>
      <c r="Y55" s="101"/>
      <c r="Z55" s="101"/>
      <c r="AA55" s="367"/>
    </row>
    <row r="56" spans="1:27" x14ac:dyDescent="0.2">
      <c r="A56" s="196" t="s">
        <v>791</v>
      </c>
      <c r="B56" s="197">
        <v>97212</v>
      </c>
      <c r="C56" s="201">
        <v>99000</v>
      </c>
      <c r="D56" s="198">
        <v>-1788</v>
      </c>
      <c r="E56" s="199">
        <v>-1.81</v>
      </c>
      <c r="F56" s="197"/>
      <c r="G56" s="197"/>
      <c r="H56" s="182"/>
      <c r="I56" s="182"/>
      <c r="P56" s="66"/>
    </row>
    <row r="57" spans="1:27" x14ac:dyDescent="0.2">
      <c r="A57" s="8"/>
    </row>
    <row r="58" spans="1:27" x14ac:dyDescent="0.2">
      <c r="A58" s="8"/>
    </row>
    <row r="59" spans="1:27" x14ac:dyDescent="0.2">
      <c r="A59" s="8"/>
    </row>
    <row r="60" spans="1:27" x14ac:dyDescent="0.2">
      <c r="A60" s="8"/>
    </row>
    <row r="61" spans="1:27" x14ac:dyDescent="0.2">
      <c r="A61" s="8"/>
    </row>
    <row r="62" spans="1:27" x14ac:dyDescent="0.2">
      <c r="A62" s="8"/>
    </row>
    <row r="63" spans="1:27" x14ac:dyDescent="0.2">
      <c r="A63" s="8"/>
    </row>
    <row r="236" spans="4:4" x14ac:dyDescent="0.2">
      <c r="D236" s="61" t="e">
        <f>#REF!+#REF!</f>
        <v>#REF!</v>
      </c>
    </row>
    <row r="238" spans="4:4" x14ac:dyDescent="0.2">
      <c r="D238" s="61" t="e">
        <f>#REF!+#REF!</f>
        <v>#REF!</v>
      </c>
    </row>
    <row r="239" spans="4:4" x14ac:dyDescent="0.2">
      <c r="D239" s="9" t="e">
        <f>#REF!+#REF!</f>
        <v>#REF!</v>
      </c>
    </row>
    <row r="240" spans="4:4" x14ac:dyDescent="0.2">
      <c r="D240" s="61" t="e">
        <f>#REF!+#REF!</f>
        <v>#REF!</v>
      </c>
    </row>
    <row r="241" spans="4:4" x14ac:dyDescent="0.2">
      <c r="D241" s="9" t="e">
        <f>#REF!+#REF!</f>
        <v>#REF!</v>
      </c>
    </row>
    <row r="242" spans="4:4" x14ac:dyDescent="0.2">
      <c r="D242" s="9" t="e">
        <f>#REF!+#REF!</f>
        <v>#REF!</v>
      </c>
    </row>
    <row r="243" spans="4:4" x14ac:dyDescent="0.2">
      <c r="D243" s="9" t="e">
        <f>#REF!+#REF!</f>
        <v>#REF!</v>
      </c>
    </row>
    <row r="244" spans="4:4" x14ac:dyDescent="0.2">
      <c r="D244" s="9" t="e">
        <f>#REF!+#REF!</f>
        <v>#REF!</v>
      </c>
    </row>
    <row r="245" spans="4:4" x14ac:dyDescent="0.2">
      <c r="D245" s="61" t="e">
        <f>#REF!+#REF!</f>
        <v>#REF!</v>
      </c>
    </row>
    <row r="246" spans="4:4" x14ac:dyDescent="0.2">
      <c r="D246" s="9" t="e">
        <f>#REF!+#REF!</f>
        <v>#REF!</v>
      </c>
    </row>
    <row r="247" spans="4:4" x14ac:dyDescent="0.2">
      <c r="D247" s="9" t="e">
        <f>#REF!+#REF!</f>
        <v>#REF!</v>
      </c>
    </row>
    <row r="248" spans="4:4" x14ac:dyDescent="0.2">
      <c r="D248" s="9" t="e">
        <f>#REF!+#REF!</f>
        <v>#REF!</v>
      </c>
    </row>
    <row r="249" spans="4:4" x14ac:dyDescent="0.2">
      <c r="D249" s="9" t="e">
        <f>#REF!+#REF!</f>
        <v>#REF!</v>
      </c>
    </row>
    <row r="250" spans="4:4" x14ac:dyDescent="0.2">
      <c r="D250" s="9" t="e">
        <f>#REF!+#REF!</f>
        <v>#REF!</v>
      </c>
    </row>
    <row r="251" spans="4:4" x14ac:dyDescent="0.2">
      <c r="D251" s="9" t="e">
        <f>#REF!+#REF!</f>
        <v>#REF!</v>
      </c>
    </row>
    <row r="252" spans="4:4" x14ac:dyDescent="0.2">
      <c r="D252" s="61" t="e">
        <f>#REF!+#REF!</f>
        <v>#REF!</v>
      </c>
    </row>
    <row r="253" spans="4:4" x14ac:dyDescent="0.2">
      <c r="D253" s="9" t="e">
        <f>#REF!+#REF!</f>
        <v>#REF!</v>
      </c>
    </row>
    <row r="254" spans="4:4" x14ac:dyDescent="0.2">
      <c r="D254" s="9" t="e">
        <f>#REF!+#REF!</f>
        <v>#REF!</v>
      </c>
    </row>
    <row r="255" spans="4:4" x14ac:dyDescent="0.2">
      <c r="D255" s="9" t="e">
        <f>#REF!+#REF!</f>
        <v>#REF!</v>
      </c>
    </row>
    <row r="256" spans="4:4" x14ac:dyDescent="0.2">
      <c r="D256" s="61" t="e">
        <f>#REF!+#REF!</f>
        <v>#REF!</v>
      </c>
    </row>
    <row r="257" spans="4:4" x14ac:dyDescent="0.2">
      <c r="D257" s="9" t="e">
        <f>#REF!+#REF!</f>
        <v>#REF!</v>
      </c>
    </row>
    <row r="258" spans="4:4" x14ac:dyDescent="0.2">
      <c r="D258" s="9" t="e">
        <f>#REF!+#REF!</f>
        <v>#REF!</v>
      </c>
    </row>
    <row r="259" spans="4:4" x14ac:dyDescent="0.2">
      <c r="D259" s="61" t="e">
        <f>#REF!+#REF!</f>
        <v>#REF!</v>
      </c>
    </row>
    <row r="260" spans="4:4" x14ac:dyDescent="0.2">
      <c r="D260" s="9" t="e">
        <f>#REF!+#REF!</f>
        <v>#REF!</v>
      </c>
    </row>
    <row r="261" spans="4:4" x14ac:dyDescent="0.2">
      <c r="D261" s="9" t="e">
        <f>#REF!+#REF!</f>
        <v>#REF!</v>
      </c>
    </row>
    <row r="262" spans="4:4" x14ac:dyDescent="0.2">
      <c r="D262" s="61" t="e">
        <f>#REF!+#REF!</f>
        <v>#REF!</v>
      </c>
    </row>
    <row r="263" spans="4:4" x14ac:dyDescent="0.2">
      <c r="D263" s="9" t="e">
        <f>#REF!+#REF!</f>
        <v>#REF!</v>
      </c>
    </row>
    <row r="264" spans="4:4" x14ac:dyDescent="0.2">
      <c r="D264" s="9" t="e">
        <f>#REF!+#REF!</f>
        <v>#REF!</v>
      </c>
    </row>
    <row r="265" spans="4:4" x14ac:dyDescent="0.2">
      <c r="D265" s="9" t="e">
        <f>#REF!+#REF!</f>
        <v>#REF!</v>
      </c>
    </row>
    <row r="266" spans="4:4" x14ac:dyDescent="0.2">
      <c r="D266" s="61" t="e">
        <f>#REF!+#REF!</f>
        <v>#REF!</v>
      </c>
    </row>
    <row r="267" spans="4:4" x14ac:dyDescent="0.2">
      <c r="D267" s="9" t="e">
        <f>#REF!+#REF!</f>
        <v>#REF!</v>
      </c>
    </row>
    <row r="268" spans="4:4" x14ac:dyDescent="0.2">
      <c r="D268" s="9" t="e">
        <f>#REF!+#REF!</f>
        <v>#REF!</v>
      </c>
    </row>
    <row r="269" spans="4:4" x14ac:dyDescent="0.2">
      <c r="D269" s="61" t="e">
        <f>#REF!+#REF!</f>
        <v>#REF!</v>
      </c>
    </row>
    <row r="270" spans="4:4" x14ac:dyDescent="0.2">
      <c r="D270" s="9" t="e">
        <f>#REF!+#REF!</f>
        <v>#REF!</v>
      </c>
    </row>
    <row r="271" spans="4:4" x14ac:dyDescent="0.2">
      <c r="D271" s="9" t="e">
        <f>#REF!+#REF!</f>
        <v>#REF!</v>
      </c>
    </row>
    <row r="272" spans="4:4" x14ac:dyDescent="0.2">
      <c r="D272" s="9" t="e">
        <f>#REF!+#REF!</f>
        <v>#REF!</v>
      </c>
    </row>
    <row r="273" spans="4:4" x14ac:dyDescent="0.2">
      <c r="D273" s="9" t="e">
        <f>#REF!+#REF!</f>
        <v>#REF!</v>
      </c>
    </row>
    <row r="274" spans="4:4" x14ac:dyDescent="0.2">
      <c r="D274" s="9" t="e">
        <f>#REF!+#REF!</f>
        <v>#REF!</v>
      </c>
    </row>
    <row r="275" spans="4:4" x14ac:dyDescent="0.2">
      <c r="D275" s="9" t="e">
        <f>#REF!+#REF!</f>
        <v>#REF!</v>
      </c>
    </row>
    <row r="276" spans="4:4" x14ac:dyDescent="0.2">
      <c r="D276" s="9" t="e">
        <f>#REF!+#REF!</f>
        <v>#REF!</v>
      </c>
    </row>
    <row r="277" spans="4:4" x14ac:dyDescent="0.2">
      <c r="D277" s="9" t="e">
        <f>#REF!+#REF!</f>
        <v>#REF!</v>
      </c>
    </row>
    <row r="278" spans="4:4" x14ac:dyDescent="0.2">
      <c r="D278" s="9" t="e">
        <f>#REF!+#REF!</f>
        <v>#REF!</v>
      </c>
    </row>
    <row r="279" spans="4:4" x14ac:dyDescent="0.2">
      <c r="D279" s="9" t="e">
        <f>#REF!+#REF!</f>
        <v>#REF!</v>
      </c>
    </row>
    <row r="280" spans="4:4" x14ac:dyDescent="0.2">
      <c r="D280" s="61" t="e">
        <f>#REF!+#REF!</f>
        <v>#REF!</v>
      </c>
    </row>
    <row r="281" spans="4:4" x14ac:dyDescent="0.2">
      <c r="D281" s="9" t="e">
        <f>#REF!+#REF!</f>
        <v>#REF!</v>
      </c>
    </row>
    <row r="282" spans="4:4" x14ac:dyDescent="0.2">
      <c r="D282" s="9" t="e">
        <f>#REF!+#REF!</f>
        <v>#REF!</v>
      </c>
    </row>
    <row r="283" spans="4:4" x14ac:dyDescent="0.2">
      <c r="D283" s="61" t="e">
        <f>#REF!+#REF!</f>
        <v>#REF!</v>
      </c>
    </row>
    <row r="284" spans="4:4" x14ac:dyDescent="0.2">
      <c r="D284" s="9" t="e">
        <f>#REF!+#REF!</f>
        <v>#REF!</v>
      </c>
    </row>
    <row r="285" spans="4:4" x14ac:dyDescent="0.2">
      <c r="D285" s="9" t="e">
        <f>#REF!+#REF!</f>
        <v>#REF!</v>
      </c>
    </row>
    <row r="286" spans="4:4" x14ac:dyDescent="0.2">
      <c r="D286" s="9" t="e">
        <f>#REF!+#REF!</f>
        <v>#REF!</v>
      </c>
    </row>
    <row r="287" spans="4:4" x14ac:dyDescent="0.2">
      <c r="D287" s="61" t="e">
        <f>#REF!+#REF!</f>
        <v>#REF!</v>
      </c>
    </row>
    <row r="288" spans="4:4" x14ac:dyDescent="0.2">
      <c r="D288" s="9" t="e">
        <f>#REF!+#REF!</f>
        <v>#REF!</v>
      </c>
    </row>
    <row r="289" spans="4:4" x14ac:dyDescent="0.2">
      <c r="D289" s="9" t="e">
        <f>#REF!+#REF!</f>
        <v>#REF!</v>
      </c>
    </row>
    <row r="290" spans="4:4" x14ac:dyDescent="0.2">
      <c r="D290" s="9" t="e">
        <f>#REF!+#REF!</f>
        <v>#REF!</v>
      </c>
    </row>
    <row r="291" spans="4:4" x14ac:dyDescent="0.2">
      <c r="D291" s="9" t="e">
        <f>#REF!+#REF!</f>
        <v>#REF!</v>
      </c>
    </row>
    <row r="292" spans="4:4" x14ac:dyDescent="0.2">
      <c r="D292" s="61" t="e">
        <f>#REF!+#REF!</f>
        <v>#REF!</v>
      </c>
    </row>
    <row r="293" spans="4:4" x14ac:dyDescent="0.2">
      <c r="D293" s="9" t="e">
        <f>#REF!+#REF!</f>
        <v>#REF!</v>
      </c>
    </row>
    <row r="294" spans="4:4" x14ac:dyDescent="0.2">
      <c r="D294" s="9" t="e">
        <f>#REF!+#REF!</f>
        <v>#REF!</v>
      </c>
    </row>
    <row r="295" spans="4:4" x14ac:dyDescent="0.2">
      <c r="D295" s="61" t="e">
        <f>#REF!+#REF!</f>
        <v>#REF!</v>
      </c>
    </row>
    <row r="296" spans="4:4" x14ac:dyDescent="0.2">
      <c r="D296" s="9" t="e">
        <f>#REF!+#REF!</f>
        <v>#REF!</v>
      </c>
    </row>
    <row r="297" spans="4:4" x14ac:dyDescent="0.2">
      <c r="D297" s="9" t="e">
        <f>#REF!+#REF!</f>
        <v>#REF!</v>
      </c>
    </row>
    <row r="298" spans="4:4" x14ac:dyDescent="0.2">
      <c r="D298" s="61" t="e">
        <f>#REF!+#REF!</f>
        <v>#REF!</v>
      </c>
    </row>
    <row r="299" spans="4:4" x14ac:dyDescent="0.2">
      <c r="D299" s="9" t="e">
        <f>#REF!+#REF!</f>
        <v>#REF!</v>
      </c>
    </row>
    <row r="300" spans="4:4" x14ac:dyDescent="0.2">
      <c r="D300" s="9" t="e">
        <f>#REF!+#REF!</f>
        <v>#REF!</v>
      </c>
    </row>
    <row r="301" spans="4:4" x14ac:dyDescent="0.2">
      <c r="D301" s="9" t="e">
        <f>#REF!+#REF!</f>
        <v>#REF!</v>
      </c>
    </row>
    <row r="302" spans="4:4" x14ac:dyDescent="0.2">
      <c r="D302" s="9" t="e">
        <f>#REF!+#REF!</f>
        <v>#REF!</v>
      </c>
    </row>
    <row r="303" spans="4:4" x14ac:dyDescent="0.2">
      <c r="D303" s="61" t="e">
        <f>#REF!+#REF!</f>
        <v>#REF!</v>
      </c>
    </row>
    <row r="304" spans="4:4" x14ac:dyDescent="0.2">
      <c r="D304" s="9" t="e">
        <f>#REF!+#REF!</f>
        <v>#REF!</v>
      </c>
    </row>
    <row r="305" spans="4:4" x14ac:dyDescent="0.2">
      <c r="D305" s="9" t="e">
        <f>#REF!+#REF!</f>
        <v>#REF!</v>
      </c>
    </row>
    <row r="306" spans="4:4" x14ac:dyDescent="0.2">
      <c r="D306" s="9" t="e">
        <f>#REF!+#REF!</f>
        <v>#REF!</v>
      </c>
    </row>
  </sheetData>
  <sortState ref="Y9:AA55">
    <sortCondition ref="Y9"/>
  </sortState>
  <mergeCells count="4">
    <mergeCell ref="F7:G7"/>
    <mergeCell ref="H7:I7"/>
    <mergeCell ref="S4:U7"/>
    <mergeCell ref="Y4:AA7"/>
  </mergeCells>
  <phoneticPr fontId="4"/>
  <pageMargins left="0.78740157480314965" right="0.78740157480314965" top="0.23622047244094491" bottom="0.27559055118110237" header="0.19685039370078741"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04"/>
  <sheetViews>
    <sheetView view="pageBreakPreview" zoomScale="85" zoomScaleNormal="100" zoomScaleSheetLayoutView="85" workbookViewId="0">
      <selection activeCell="D2" sqref="D2"/>
    </sheetView>
  </sheetViews>
  <sheetFormatPr defaultColWidth="9" defaultRowHeight="13" x14ac:dyDescent="0.2"/>
  <cols>
    <col min="1" max="1" width="9" style="1"/>
    <col min="2" max="4" width="22.6328125" style="1" customWidth="1"/>
    <col min="5" max="6" width="5.6328125" style="1" customWidth="1"/>
    <col min="7" max="12" width="9" style="13"/>
    <col min="13" max="16384" width="9" style="1"/>
  </cols>
  <sheetData>
    <row r="1" spans="1:12" x14ac:dyDescent="0.2">
      <c r="A1" s="149"/>
      <c r="B1" s="149"/>
      <c r="C1" s="149"/>
      <c r="D1" s="149"/>
      <c r="E1" s="149"/>
      <c r="F1" s="149"/>
    </row>
    <row r="2" spans="1:12" x14ac:dyDescent="0.2">
      <c r="A2" s="149"/>
      <c r="B2" s="149"/>
      <c r="C2" s="149"/>
      <c r="D2" s="149"/>
      <c r="E2" s="149"/>
      <c r="F2" s="149"/>
    </row>
    <row r="3" spans="1:12" ht="20.149999999999999" customHeight="1" x14ac:dyDescent="0.2">
      <c r="A3" s="155" t="s">
        <v>425</v>
      </c>
      <c r="B3" s="149"/>
      <c r="C3" s="149"/>
      <c r="D3" s="149"/>
      <c r="E3" s="149"/>
      <c r="F3" s="149"/>
    </row>
    <row r="4" spans="1:12" ht="13.5" customHeight="1" x14ac:dyDescent="0.2">
      <c r="A4" s="155"/>
      <c r="B4" s="149"/>
      <c r="C4" s="149"/>
      <c r="D4" s="149"/>
      <c r="E4" s="149"/>
      <c r="F4" s="149"/>
    </row>
    <row r="5" spans="1:12" x14ac:dyDescent="0.2">
      <c r="A5" s="393" t="s">
        <v>949</v>
      </c>
      <c r="B5" s="393"/>
      <c r="C5" s="393"/>
      <c r="D5" s="393"/>
      <c r="E5" s="393"/>
      <c r="F5" s="393"/>
    </row>
    <row r="6" spans="1:12" x14ac:dyDescent="0.2">
      <c r="A6" s="161"/>
      <c r="B6" s="161"/>
      <c r="C6" s="161"/>
      <c r="D6" s="161"/>
      <c r="E6" s="161"/>
      <c r="F6" s="161"/>
    </row>
    <row r="7" spans="1:12" x14ac:dyDescent="0.2">
      <c r="A7" s="186"/>
      <c r="B7" s="186" t="s">
        <v>739</v>
      </c>
      <c r="C7" s="186" t="s">
        <v>740</v>
      </c>
      <c r="D7" s="186" t="s">
        <v>686</v>
      </c>
      <c r="E7" s="186" t="s">
        <v>687</v>
      </c>
      <c r="F7" s="186" t="s">
        <v>688</v>
      </c>
      <c r="G7" s="152"/>
      <c r="H7" s="152"/>
    </row>
    <row r="8" spans="1:12" x14ac:dyDescent="0.2">
      <c r="A8" s="187" t="s">
        <v>689</v>
      </c>
      <c r="B8" s="300">
        <v>933</v>
      </c>
      <c r="C8" s="300">
        <v>1483</v>
      </c>
      <c r="D8" s="188">
        <v>2416</v>
      </c>
      <c r="E8" s="187"/>
      <c r="F8" s="187"/>
      <c r="G8" s="205"/>
      <c r="H8" s="368"/>
      <c r="J8" s="369"/>
      <c r="K8" s="369"/>
    </row>
    <row r="9" spans="1:12" x14ac:dyDescent="0.2">
      <c r="A9" s="178" t="s">
        <v>690</v>
      </c>
      <c r="B9" s="302">
        <v>150</v>
      </c>
      <c r="C9" s="302">
        <v>315</v>
      </c>
      <c r="D9" s="192">
        <v>465</v>
      </c>
      <c r="E9" s="202"/>
      <c r="F9" s="178"/>
      <c r="G9" s="205"/>
      <c r="H9" s="368"/>
      <c r="J9" s="369"/>
      <c r="K9" s="369"/>
    </row>
    <row r="10" spans="1:12" x14ac:dyDescent="0.2">
      <c r="A10" s="178" t="s">
        <v>691</v>
      </c>
      <c r="B10" s="302">
        <v>195</v>
      </c>
      <c r="C10" s="302">
        <v>338</v>
      </c>
      <c r="D10" s="192">
        <v>533</v>
      </c>
      <c r="E10" s="178"/>
      <c r="F10" s="178"/>
      <c r="G10" s="205"/>
      <c r="H10" s="368"/>
      <c r="J10" s="369"/>
      <c r="K10" s="369"/>
    </row>
    <row r="11" spans="1:12" s="9" customFormat="1" x14ac:dyDescent="0.2">
      <c r="A11" s="178" t="s">
        <v>692</v>
      </c>
      <c r="B11" s="302">
        <v>381</v>
      </c>
      <c r="C11" s="302">
        <v>644</v>
      </c>
      <c r="D11" s="192">
        <v>1025</v>
      </c>
      <c r="E11" s="178"/>
      <c r="F11" s="178"/>
      <c r="G11" s="205"/>
      <c r="H11" s="368"/>
      <c r="I11" s="66"/>
      <c r="J11" s="370"/>
      <c r="K11" s="370"/>
      <c r="L11" s="66"/>
    </row>
    <row r="12" spans="1:12" x14ac:dyDescent="0.2">
      <c r="A12" s="178" t="s">
        <v>693</v>
      </c>
      <c r="B12" s="302">
        <v>147</v>
      </c>
      <c r="C12" s="302">
        <v>245</v>
      </c>
      <c r="D12" s="192">
        <v>392</v>
      </c>
      <c r="E12" s="178"/>
      <c r="F12" s="178">
        <v>5</v>
      </c>
      <c r="G12" s="205"/>
      <c r="H12" s="368"/>
      <c r="J12" s="369"/>
      <c r="K12" s="369"/>
    </row>
    <row r="13" spans="1:12" x14ac:dyDescent="0.2">
      <c r="A13" s="178" t="s">
        <v>682</v>
      </c>
      <c r="B13" s="302">
        <v>221</v>
      </c>
      <c r="C13" s="302">
        <v>348</v>
      </c>
      <c r="D13" s="192">
        <v>569</v>
      </c>
      <c r="E13" s="178"/>
      <c r="F13" s="178"/>
      <c r="G13" s="205"/>
      <c r="H13" s="368"/>
      <c r="J13" s="369"/>
      <c r="K13" s="369"/>
    </row>
    <row r="14" spans="1:12" x14ac:dyDescent="0.2">
      <c r="A14" s="196" t="s">
        <v>683</v>
      </c>
      <c r="B14" s="303">
        <v>469</v>
      </c>
      <c r="C14" s="303">
        <v>681</v>
      </c>
      <c r="D14" s="197">
        <v>1150</v>
      </c>
      <c r="E14" s="196"/>
      <c r="F14" s="196"/>
      <c r="G14" s="205"/>
      <c r="H14" s="368"/>
      <c r="J14" s="369"/>
      <c r="K14" s="369"/>
    </row>
    <row r="15" spans="1:12" x14ac:dyDescent="0.2">
      <c r="A15" s="178" t="s">
        <v>684</v>
      </c>
      <c r="B15" s="302">
        <v>685</v>
      </c>
      <c r="C15" s="302">
        <v>914</v>
      </c>
      <c r="D15" s="192">
        <v>1599</v>
      </c>
      <c r="E15" s="178"/>
      <c r="F15" s="178"/>
      <c r="G15" s="205"/>
      <c r="H15" s="368"/>
      <c r="J15" s="369"/>
      <c r="K15" s="369"/>
    </row>
    <row r="16" spans="1:12" x14ac:dyDescent="0.2">
      <c r="A16" s="178" t="s">
        <v>694</v>
      </c>
      <c r="B16" s="302">
        <v>412</v>
      </c>
      <c r="C16" s="302">
        <v>550</v>
      </c>
      <c r="D16" s="192">
        <v>962</v>
      </c>
      <c r="E16" s="178"/>
      <c r="F16" s="178"/>
      <c r="G16" s="205"/>
      <c r="H16" s="368"/>
      <c r="J16" s="369"/>
      <c r="K16" s="369"/>
    </row>
    <row r="17" spans="1:11" x14ac:dyDescent="0.2">
      <c r="A17" s="178" t="s">
        <v>695</v>
      </c>
      <c r="B17" s="302">
        <v>440</v>
      </c>
      <c r="C17" s="302">
        <v>621</v>
      </c>
      <c r="D17" s="192">
        <v>1061</v>
      </c>
      <c r="E17" s="178"/>
      <c r="F17" s="178"/>
      <c r="G17" s="205"/>
      <c r="H17" s="368"/>
      <c r="J17" s="369"/>
      <c r="K17" s="369"/>
    </row>
    <row r="18" spans="1:11" x14ac:dyDescent="0.2">
      <c r="A18" s="178" t="s">
        <v>685</v>
      </c>
      <c r="B18" s="302">
        <v>2050</v>
      </c>
      <c r="C18" s="302">
        <v>2736</v>
      </c>
      <c r="D18" s="192">
        <v>4786</v>
      </c>
      <c r="E18" s="178">
        <v>5</v>
      </c>
      <c r="F18" s="178"/>
      <c r="G18" s="205"/>
      <c r="H18" s="368"/>
      <c r="J18" s="369"/>
      <c r="K18" s="369"/>
    </row>
    <row r="19" spans="1:11" x14ac:dyDescent="0.2">
      <c r="A19" s="178" t="s">
        <v>696</v>
      </c>
      <c r="B19" s="302">
        <v>2267</v>
      </c>
      <c r="C19" s="302">
        <v>2855</v>
      </c>
      <c r="D19" s="192">
        <v>5122</v>
      </c>
      <c r="E19" s="178">
        <v>3</v>
      </c>
      <c r="F19" s="178"/>
      <c r="G19" s="205"/>
      <c r="H19" s="368"/>
      <c r="J19" s="369"/>
      <c r="K19" s="369"/>
    </row>
    <row r="20" spans="1:11" x14ac:dyDescent="0.2">
      <c r="A20" s="178" t="s">
        <v>697</v>
      </c>
      <c r="B20" s="302">
        <v>10659</v>
      </c>
      <c r="C20" s="302">
        <v>13530</v>
      </c>
      <c r="D20" s="192">
        <v>24189</v>
      </c>
      <c r="E20" s="178">
        <v>1</v>
      </c>
      <c r="F20" s="178"/>
      <c r="G20" s="205"/>
      <c r="H20" s="368"/>
      <c r="J20" s="369"/>
      <c r="K20" s="369"/>
    </row>
    <row r="21" spans="1:11" x14ac:dyDescent="0.2">
      <c r="A21" s="196" t="s">
        <v>698</v>
      </c>
      <c r="B21" s="303">
        <v>4877</v>
      </c>
      <c r="C21" s="303">
        <v>6012</v>
      </c>
      <c r="D21" s="197">
        <v>10889</v>
      </c>
      <c r="E21" s="196">
        <v>2</v>
      </c>
      <c r="F21" s="196"/>
      <c r="G21" s="205"/>
      <c r="H21" s="368"/>
      <c r="J21" s="369"/>
      <c r="K21" s="369"/>
    </row>
    <row r="22" spans="1:11" x14ac:dyDescent="0.2">
      <c r="A22" s="178" t="s">
        <v>699</v>
      </c>
      <c r="B22" s="302">
        <v>320</v>
      </c>
      <c r="C22" s="302">
        <v>658</v>
      </c>
      <c r="D22" s="192">
        <v>978</v>
      </c>
      <c r="E22" s="178"/>
      <c r="F22" s="178"/>
      <c r="G22" s="205"/>
      <c r="H22" s="368"/>
      <c r="J22" s="369"/>
      <c r="K22" s="369"/>
    </row>
    <row r="23" spans="1:11" x14ac:dyDescent="0.2">
      <c r="A23" s="178" t="s">
        <v>700</v>
      </c>
      <c r="B23" s="302">
        <v>227</v>
      </c>
      <c r="C23" s="302">
        <v>265</v>
      </c>
      <c r="D23" s="192">
        <v>492</v>
      </c>
      <c r="E23" s="178"/>
      <c r="F23" s="178"/>
      <c r="G23" s="205"/>
      <c r="H23" s="368"/>
      <c r="J23" s="369"/>
      <c r="K23" s="369"/>
    </row>
    <row r="24" spans="1:11" x14ac:dyDescent="0.2">
      <c r="A24" s="178" t="s">
        <v>701</v>
      </c>
      <c r="B24" s="302">
        <v>157</v>
      </c>
      <c r="C24" s="302">
        <v>271</v>
      </c>
      <c r="D24" s="192">
        <v>428</v>
      </c>
      <c r="E24" s="178"/>
      <c r="F24" s="178"/>
      <c r="G24" s="205"/>
      <c r="H24" s="368"/>
      <c r="J24" s="369"/>
      <c r="K24" s="369"/>
    </row>
    <row r="25" spans="1:11" x14ac:dyDescent="0.2">
      <c r="A25" s="196" t="s">
        <v>702</v>
      </c>
      <c r="B25" s="303">
        <v>128</v>
      </c>
      <c r="C25" s="303">
        <v>192</v>
      </c>
      <c r="D25" s="197">
        <v>320</v>
      </c>
      <c r="E25" s="196"/>
      <c r="F25" s="196">
        <v>4</v>
      </c>
      <c r="G25" s="205"/>
      <c r="H25" s="368"/>
      <c r="J25" s="369"/>
      <c r="K25" s="369"/>
    </row>
    <row r="26" spans="1:11" x14ac:dyDescent="0.2">
      <c r="A26" s="178" t="s">
        <v>703</v>
      </c>
      <c r="B26" s="302">
        <v>226</v>
      </c>
      <c r="C26" s="302">
        <v>348</v>
      </c>
      <c r="D26" s="192">
        <v>574</v>
      </c>
      <c r="E26" s="178"/>
      <c r="F26" s="178"/>
      <c r="G26" s="205"/>
      <c r="H26" s="368"/>
      <c r="J26" s="369"/>
      <c r="K26" s="369"/>
    </row>
    <row r="27" spans="1:11" x14ac:dyDescent="0.2">
      <c r="A27" s="178" t="s">
        <v>704</v>
      </c>
      <c r="B27" s="302">
        <v>531</v>
      </c>
      <c r="C27" s="302">
        <v>811</v>
      </c>
      <c r="D27" s="192">
        <v>1342</v>
      </c>
      <c r="E27" s="178"/>
      <c r="F27" s="178"/>
      <c r="G27" s="205"/>
      <c r="H27" s="368"/>
      <c r="J27" s="369"/>
      <c r="K27" s="369"/>
    </row>
    <row r="28" spans="1:11" x14ac:dyDescent="0.2">
      <c r="A28" s="178" t="s">
        <v>705</v>
      </c>
      <c r="B28" s="302">
        <v>338</v>
      </c>
      <c r="C28" s="302">
        <v>555</v>
      </c>
      <c r="D28" s="192">
        <v>893</v>
      </c>
      <c r="E28" s="178"/>
      <c r="F28" s="178"/>
      <c r="G28" s="205"/>
      <c r="H28" s="368"/>
      <c r="J28" s="369"/>
      <c r="K28" s="369"/>
    </row>
    <row r="29" spans="1:11" x14ac:dyDescent="0.2">
      <c r="A29" s="178" t="s">
        <v>706</v>
      </c>
      <c r="B29" s="302">
        <v>1074</v>
      </c>
      <c r="C29" s="302">
        <v>1344</v>
      </c>
      <c r="D29" s="192">
        <v>2418</v>
      </c>
      <c r="E29" s="178"/>
      <c r="F29" s="178"/>
      <c r="G29" s="205"/>
      <c r="H29" s="368"/>
      <c r="J29" s="369"/>
      <c r="K29" s="369"/>
    </row>
    <row r="30" spans="1:11" x14ac:dyDescent="0.2">
      <c r="A30" s="178" t="s">
        <v>707</v>
      </c>
      <c r="B30" s="302">
        <v>1857</v>
      </c>
      <c r="C30" s="302">
        <v>2359</v>
      </c>
      <c r="D30" s="192">
        <v>4216</v>
      </c>
      <c r="E30" s="178"/>
      <c r="F30" s="178"/>
      <c r="G30" s="205"/>
      <c r="H30" s="368"/>
      <c r="J30" s="369"/>
      <c r="K30" s="369"/>
    </row>
    <row r="31" spans="1:11" x14ac:dyDescent="0.2">
      <c r="A31" s="196" t="s">
        <v>708</v>
      </c>
      <c r="B31" s="303">
        <v>389</v>
      </c>
      <c r="C31" s="303">
        <v>505</v>
      </c>
      <c r="D31" s="197">
        <v>894</v>
      </c>
      <c r="E31" s="196"/>
      <c r="F31" s="196"/>
      <c r="G31" s="205"/>
      <c r="H31" s="368"/>
      <c r="J31" s="369"/>
      <c r="K31" s="369"/>
    </row>
    <row r="32" spans="1:11" x14ac:dyDescent="0.2">
      <c r="A32" s="178" t="s">
        <v>709</v>
      </c>
      <c r="B32" s="302">
        <v>311</v>
      </c>
      <c r="C32" s="302">
        <v>385</v>
      </c>
      <c r="D32" s="192">
        <v>696</v>
      </c>
      <c r="E32" s="178"/>
      <c r="F32" s="178"/>
      <c r="G32" s="205"/>
      <c r="H32" s="368"/>
      <c r="J32" s="369"/>
      <c r="K32" s="369"/>
    </row>
    <row r="33" spans="1:11" x14ac:dyDescent="0.2">
      <c r="A33" s="178" t="s">
        <v>710</v>
      </c>
      <c r="B33" s="302">
        <v>668</v>
      </c>
      <c r="C33" s="302">
        <v>1041</v>
      </c>
      <c r="D33" s="192">
        <v>1709</v>
      </c>
      <c r="E33" s="178"/>
      <c r="F33" s="178"/>
      <c r="G33" s="205"/>
      <c r="H33" s="368"/>
      <c r="J33" s="369"/>
      <c r="K33" s="369"/>
    </row>
    <row r="34" spans="1:11" x14ac:dyDescent="0.2">
      <c r="A34" s="178" t="s">
        <v>711</v>
      </c>
      <c r="B34" s="302">
        <v>1911</v>
      </c>
      <c r="C34" s="302">
        <v>2956</v>
      </c>
      <c r="D34" s="192">
        <v>4867</v>
      </c>
      <c r="E34" s="178">
        <v>4</v>
      </c>
      <c r="F34" s="178"/>
      <c r="G34" s="205"/>
      <c r="H34" s="368"/>
      <c r="J34" s="369"/>
      <c r="K34" s="369"/>
    </row>
    <row r="35" spans="1:11" x14ac:dyDescent="0.2">
      <c r="A35" s="178" t="s">
        <v>712</v>
      </c>
      <c r="B35" s="302">
        <v>1222</v>
      </c>
      <c r="C35" s="302">
        <v>1967</v>
      </c>
      <c r="D35" s="192">
        <v>3189</v>
      </c>
      <c r="E35" s="178"/>
      <c r="F35" s="178"/>
      <c r="G35" s="205"/>
      <c r="H35" s="368"/>
      <c r="J35" s="369"/>
      <c r="K35" s="369"/>
    </row>
    <row r="36" spans="1:11" x14ac:dyDescent="0.2">
      <c r="A36" s="178" t="s">
        <v>713</v>
      </c>
      <c r="B36" s="302">
        <v>332</v>
      </c>
      <c r="C36" s="302">
        <v>513</v>
      </c>
      <c r="D36" s="192">
        <v>845</v>
      </c>
      <c r="E36" s="178"/>
      <c r="F36" s="178"/>
      <c r="G36" s="205"/>
      <c r="H36" s="368"/>
      <c r="J36" s="369"/>
      <c r="K36" s="369"/>
    </row>
    <row r="37" spans="1:11" x14ac:dyDescent="0.2">
      <c r="A37" s="196" t="s">
        <v>714</v>
      </c>
      <c r="B37" s="303">
        <v>211</v>
      </c>
      <c r="C37" s="303">
        <v>383</v>
      </c>
      <c r="D37" s="197">
        <v>594</v>
      </c>
      <c r="E37" s="196"/>
      <c r="F37" s="196"/>
      <c r="G37" s="205"/>
      <c r="H37" s="368"/>
      <c r="J37" s="369"/>
      <c r="K37" s="369"/>
    </row>
    <row r="38" spans="1:11" x14ac:dyDescent="0.2">
      <c r="A38" s="178" t="s">
        <v>715</v>
      </c>
      <c r="B38" s="302">
        <v>86</v>
      </c>
      <c r="C38" s="302">
        <v>179</v>
      </c>
      <c r="D38" s="192">
        <v>265</v>
      </c>
      <c r="E38" s="178"/>
      <c r="F38" s="178">
        <v>1</v>
      </c>
      <c r="G38" s="205"/>
      <c r="H38" s="368"/>
      <c r="J38" s="369"/>
      <c r="K38" s="369"/>
    </row>
    <row r="39" spans="1:11" x14ac:dyDescent="0.2">
      <c r="A39" s="178" t="s">
        <v>716</v>
      </c>
      <c r="B39" s="302">
        <v>95</v>
      </c>
      <c r="C39" s="302">
        <v>199</v>
      </c>
      <c r="D39" s="192">
        <v>294</v>
      </c>
      <c r="E39" s="178"/>
      <c r="F39" s="178">
        <v>2</v>
      </c>
      <c r="G39" s="205"/>
      <c r="H39" s="368"/>
      <c r="J39" s="369"/>
      <c r="K39" s="369"/>
    </row>
    <row r="40" spans="1:11" x14ac:dyDescent="0.2">
      <c r="A40" s="178" t="s">
        <v>717</v>
      </c>
      <c r="B40" s="302">
        <v>314</v>
      </c>
      <c r="C40" s="302">
        <v>563</v>
      </c>
      <c r="D40" s="192">
        <v>877</v>
      </c>
      <c r="E40" s="178"/>
      <c r="F40" s="178"/>
      <c r="G40" s="205"/>
      <c r="H40" s="368"/>
      <c r="J40" s="369"/>
      <c r="K40" s="369"/>
    </row>
    <row r="41" spans="1:11" x14ac:dyDescent="0.2">
      <c r="A41" s="178" t="s">
        <v>718</v>
      </c>
      <c r="B41" s="302">
        <v>705</v>
      </c>
      <c r="C41" s="302">
        <v>1066</v>
      </c>
      <c r="D41" s="192">
        <v>1771</v>
      </c>
      <c r="E41" s="178"/>
      <c r="F41" s="178"/>
      <c r="G41" s="205"/>
      <c r="H41" s="368"/>
      <c r="J41" s="369"/>
      <c r="K41" s="369"/>
    </row>
    <row r="42" spans="1:11" x14ac:dyDescent="0.2">
      <c r="A42" s="196" t="s">
        <v>719</v>
      </c>
      <c r="B42" s="303">
        <v>337</v>
      </c>
      <c r="C42" s="303">
        <v>598</v>
      </c>
      <c r="D42" s="197">
        <v>935</v>
      </c>
      <c r="E42" s="196"/>
      <c r="F42" s="196"/>
      <c r="G42" s="205"/>
      <c r="H42" s="368"/>
      <c r="J42" s="369"/>
      <c r="K42" s="369"/>
    </row>
    <row r="43" spans="1:11" x14ac:dyDescent="0.2">
      <c r="A43" s="178" t="s">
        <v>720</v>
      </c>
      <c r="B43" s="302">
        <v>105</v>
      </c>
      <c r="C43" s="302">
        <v>194</v>
      </c>
      <c r="D43" s="192">
        <v>299</v>
      </c>
      <c r="E43" s="178"/>
      <c r="F43" s="178">
        <v>3</v>
      </c>
      <c r="G43" s="205"/>
      <c r="H43" s="368"/>
      <c r="J43" s="369"/>
      <c r="K43" s="369"/>
    </row>
    <row r="44" spans="1:11" x14ac:dyDescent="0.2">
      <c r="A44" s="178" t="s">
        <v>721</v>
      </c>
      <c r="B44" s="302">
        <v>194</v>
      </c>
      <c r="C44" s="302">
        <v>319</v>
      </c>
      <c r="D44" s="192">
        <v>513</v>
      </c>
      <c r="E44" s="178"/>
      <c r="F44" s="178"/>
      <c r="G44" s="205"/>
      <c r="H44" s="368"/>
      <c r="J44" s="369"/>
      <c r="K44" s="369"/>
    </row>
    <row r="45" spans="1:11" x14ac:dyDescent="0.2">
      <c r="A45" s="178" t="s">
        <v>722</v>
      </c>
      <c r="B45" s="302">
        <v>273</v>
      </c>
      <c r="C45" s="302">
        <v>427</v>
      </c>
      <c r="D45" s="192">
        <v>700</v>
      </c>
      <c r="E45" s="178"/>
      <c r="F45" s="178"/>
      <c r="G45" s="205"/>
      <c r="H45" s="368"/>
      <c r="J45" s="369"/>
      <c r="K45" s="369"/>
    </row>
    <row r="46" spans="1:11" x14ac:dyDescent="0.2">
      <c r="A46" s="196" t="s">
        <v>723</v>
      </c>
      <c r="B46" s="303">
        <v>258</v>
      </c>
      <c r="C46" s="303">
        <v>399</v>
      </c>
      <c r="D46" s="197">
        <v>657</v>
      </c>
      <c r="E46" s="196"/>
      <c r="F46" s="196"/>
      <c r="G46" s="205"/>
      <c r="H46" s="368"/>
      <c r="J46" s="369"/>
      <c r="K46" s="369"/>
    </row>
    <row r="47" spans="1:11" x14ac:dyDescent="0.2">
      <c r="A47" s="178" t="s">
        <v>724</v>
      </c>
      <c r="B47" s="302">
        <v>991</v>
      </c>
      <c r="C47" s="302">
        <v>1760</v>
      </c>
      <c r="D47" s="192">
        <v>2751</v>
      </c>
      <c r="E47" s="178"/>
      <c r="F47" s="178"/>
      <c r="G47" s="205"/>
      <c r="H47" s="368"/>
      <c r="J47" s="369"/>
      <c r="K47" s="369"/>
    </row>
    <row r="48" spans="1:11" x14ac:dyDescent="0.2">
      <c r="A48" s="178" t="s">
        <v>725</v>
      </c>
      <c r="B48" s="302">
        <v>213</v>
      </c>
      <c r="C48" s="302">
        <v>341</v>
      </c>
      <c r="D48" s="192">
        <v>554</v>
      </c>
      <c r="E48" s="178"/>
      <c r="F48" s="178"/>
      <c r="G48" s="205"/>
      <c r="H48" s="368"/>
      <c r="J48" s="369"/>
      <c r="K48" s="369"/>
    </row>
    <row r="49" spans="1:11" x14ac:dyDescent="0.2">
      <c r="A49" s="178" t="s">
        <v>726</v>
      </c>
      <c r="B49" s="302">
        <v>259</v>
      </c>
      <c r="C49" s="302">
        <v>517</v>
      </c>
      <c r="D49" s="192">
        <v>776</v>
      </c>
      <c r="E49" s="178"/>
      <c r="F49" s="178"/>
      <c r="G49" s="205"/>
      <c r="H49" s="368"/>
      <c r="J49" s="369"/>
      <c r="K49" s="369"/>
    </row>
    <row r="50" spans="1:11" x14ac:dyDescent="0.2">
      <c r="A50" s="178" t="s">
        <v>727</v>
      </c>
      <c r="B50" s="302">
        <v>606</v>
      </c>
      <c r="C50" s="302">
        <v>950</v>
      </c>
      <c r="D50" s="192">
        <v>1556</v>
      </c>
      <c r="E50" s="178"/>
      <c r="F50" s="178"/>
      <c r="G50" s="205"/>
      <c r="H50" s="368"/>
      <c r="J50" s="369"/>
      <c r="K50" s="369"/>
    </row>
    <row r="51" spans="1:11" x14ac:dyDescent="0.2">
      <c r="A51" s="178" t="s">
        <v>728</v>
      </c>
      <c r="B51" s="302">
        <v>171</v>
      </c>
      <c r="C51" s="302">
        <v>311</v>
      </c>
      <c r="D51" s="192">
        <v>482</v>
      </c>
      <c r="E51" s="178"/>
      <c r="F51" s="178"/>
      <c r="G51" s="205"/>
      <c r="H51" s="368"/>
      <c r="J51" s="369"/>
      <c r="K51" s="369"/>
    </row>
    <row r="52" spans="1:11" x14ac:dyDescent="0.2">
      <c r="A52" s="178" t="s">
        <v>729</v>
      </c>
      <c r="B52" s="302">
        <v>186</v>
      </c>
      <c r="C52" s="302">
        <v>358</v>
      </c>
      <c r="D52" s="192">
        <v>544</v>
      </c>
      <c r="E52" s="178"/>
      <c r="F52" s="178"/>
      <c r="G52" s="205"/>
      <c r="H52" s="368"/>
      <c r="J52" s="369"/>
      <c r="K52" s="369"/>
    </row>
    <row r="53" spans="1:11" x14ac:dyDescent="0.2">
      <c r="A53" s="178" t="s">
        <v>730</v>
      </c>
      <c r="B53" s="302">
        <v>447</v>
      </c>
      <c r="C53" s="302">
        <v>662</v>
      </c>
      <c r="D53" s="192">
        <v>1109</v>
      </c>
      <c r="E53" s="178"/>
      <c r="F53" s="178"/>
      <c r="G53" s="205"/>
      <c r="H53" s="368"/>
      <c r="J53" s="369"/>
      <c r="K53" s="369"/>
    </row>
    <row r="54" spans="1:11" x14ac:dyDescent="0.2">
      <c r="A54" s="196" t="s">
        <v>731</v>
      </c>
      <c r="B54" s="303">
        <v>1446</v>
      </c>
      <c r="C54" s="303">
        <v>2070</v>
      </c>
      <c r="D54" s="197">
        <v>3516</v>
      </c>
      <c r="E54" s="196"/>
      <c r="F54" s="196"/>
      <c r="G54" s="205"/>
      <c r="H54" s="368"/>
      <c r="J54" s="369"/>
      <c r="K54" s="369"/>
    </row>
    <row r="55" spans="1:11" x14ac:dyDescent="0.2">
      <c r="A55" s="196" t="s">
        <v>732</v>
      </c>
      <c r="B55" s="197">
        <v>40474</v>
      </c>
      <c r="C55" s="197">
        <v>56738</v>
      </c>
      <c r="D55" s="197">
        <v>97212</v>
      </c>
      <c r="E55" s="182"/>
      <c r="F55" s="182"/>
      <c r="G55" s="152"/>
      <c r="H55" s="152"/>
    </row>
    <row r="56" spans="1:11" x14ac:dyDescent="0.2">
      <c r="A56" s="8"/>
      <c r="B56" s="9"/>
      <c r="C56" s="9"/>
      <c r="D56" s="9"/>
      <c r="E56" s="9"/>
      <c r="F56" s="9"/>
      <c r="H56" s="51"/>
    </row>
    <row r="57" spans="1:11" x14ac:dyDescent="0.2">
      <c r="A57" s="8"/>
      <c r="B57" s="9"/>
      <c r="C57" s="9"/>
      <c r="D57" s="9"/>
      <c r="E57" s="9"/>
      <c r="F57" s="9"/>
    </row>
    <row r="58" spans="1:11" x14ac:dyDescent="0.2">
      <c r="A58" s="2"/>
    </row>
    <row r="59" spans="1:11" x14ac:dyDescent="0.2">
      <c r="A59" s="2"/>
    </row>
    <row r="60" spans="1:11" x14ac:dyDescent="0.2">
      <c r="A60" s="2"/>
    </row>
    <row r="61" spans="1:11" x14ac:dyDescent="0.2">
      <c r="A61" s="2"/>
    </row>
    <row r="62" spans="1:11" x14ac:dyDescent="0.2">
      <c r="A62" s="2"/>
    </row>
    <row r="234" spans="4:4" x14ac:dyDescent="0.2">
      <c r="D234" s="60" t="e">
        <f>#REF!+#REF!</f>
        <v>#REF!</v>
      </c>
    </row>
    <row r="236" spans="4:4" x14ac:dyDescent="0.2">
      <c r="D236" s="60" t="e">
        <f>#REF!+#REF!</f>
        <v>#REF!</v>
      </c>
    </row>
    <row r="237" spans="4:4" x14ac:dyDescent="0.2">
      <c r="D237" s="1" t="e">
        <f>#REF!+#REF!</f>
        <v>#REF!</v>
      </c>
    </row>
    <row r="238" spans="4:4" x14ac:dyDescent="0.2">
      <c r="D238" s="60" t="e">
        <f>#REF!+#REF!</f>
        <v>#REF!</v>
      </c>
    </row>
    <row r="239" spans="4:4" x14ac:dyDescent="0.2">
      <c r="D239" s="1" t="e">
        <f>#REF!+#REF!</f>
        <v>#REF!</v>
      </c>
    </row>
    <row r="240" spans="4:4" x14ac:dyDescent="0.2">
      <c r="D240" s="1" t="e">
        <f>#REF!+#REF!</f>
        <v>#REF!</v>
      </c>
    </row>
    <row r="241" spans="4:4" x14ac:dyDescent="0.2">
      <c r="D241" s="1" t="e">
        <f>#REF!+#REF!</f>
        <v>#REF!</v>
      </c>
    </row>
    <row r="242" spans="4:4" x14ac:dyDescent="0.2">
      <c r="D242" s="1" t="e">
        <f>#REF!+#REF!</f>
        <v>#REF!</v>
      </c>
    </row>
    <row r="243" spans="4:4" x14ac:dyDescent="0.2">
      <c r="D243" s="60" t="e">
        <f>#REF!+#REF!</f>
        <v>#REF!</v>
      </c>
    </row>
    <row r="244" spans="4:4" x14ac:dyDescent="0.2">
      <c r="D244" s="1" t="e">
        <f>#REF!+#REF!</f>
        <v>#REF!</v>
      </c>
    </row>
    <row r="245" spans="4:4" x14ac:dyDescent="0.2">
      <c r="D245" s="1" t="e">
        <f>#REF!+#REF!</f>
        <v>#REF!</v>
      </c>
    </row>
    <row r="246" spans="4:4" x14ac:dyDescent="0.2">
      <c r="D246" s="1" t="e">
        <f>#REF!+#REF!</f>
        <v>#REF!</v>
      </c>
    </row>
    <row r="247" spans="4:4" x14ac:dyDescent="0.2">
      <c r="D247" s="1" t="e">
        <f>#REF!+#REF!</f>
        <v>#REF!</v>
      </c>
    </row>
    <row r="248" spans="4:4" x14ac:dyDescent="0.2">
      <c r="D248" s="1" t="e">
        <f>#REF!+#REF!</f>
        <v>#REF!</v>
      </c>
    </row>
    <row r="249" spans="4:4" x14ac:dyDescent="0.2">
      <c r="D249" s="1" t="e">
        <f>#REF!+#REF!</f>
        <v>#REF!</v>
      </c>
    </row>
    <row r="250" spans="4:4" x14ac:dyDescent="0.2">
      <c r="D250" s="60" t="e">
        <f>#REF!+#REF!</f>
        <v>#REF!</v>
      </c>
    </row>
    <row r="251" spans="4:4" x14ac:dyDescent="0.2">
      <c r="D251" s="1" t="e">
        <f>#REF!+#REF!</f>
        <v>#REF!</v>
      </c>
    </row>
    <row r="252" spans="4:4" x14ac:dyDescent="0.2">
      <c r="D252" s="1" t="e">
        <f>#REF!+#REF!</f>
        <v>#REF!</v>
      </c>
    </row>
    <row r="253" spans="4:4" x14ac:dyDescent="0.2">
      <c r="D253" s="1" t="e">
        <f>#REF!+#REF!</f>
        <v>#REF!</v>
      </c>
    </row>
    <row r="254" spans="4:4" x14ac:dyDescent="0.2">
      <c r="D254" s="60" t="e">
        <f>#REF!+#REF!</f>
        <v>#REF!</v>
      </c>
    </row>
    <row r="255" spans="4:4" x14ac:dyDescent="0.2">
      <c r="D255" s="1" t="e">
        <f>#REF!+#REF!</f>
        <v>#REF!</v>
      </c>
    </row>
    <row r="256" spans="4:4" x14ac:dyDescent="0.2">
      <c r="D256" s="1" t="e">
        <f>#REF!+#REF!</f>
        <v>#REF!</v>
      </c>
    </row>
    <row r="257" spans="4:4" x14ac:dyDescent="0.2">
      <c r="D257" s="60" t="e">
        <f>#REF!+#REF!</f>
        <v>#REF!</v>
      </c>
    </row>
    <row r="258" spans="4:4" x14ac:dyDescent="0.2">
      <c r="D258" s="1" t="e">
        <f>#REF!+#REF!</f>
        <v>#REF!</v>
      </c>
    </row>
    <row r="259" spans="4:4" x14ac:dyDescent="0.2">
      <c r="D259" s="1" t="e">
        <f>#REF!+#REF!</f>
        <v>#REF!</v>
      </c>
    </row>
    <row r="260" spans="4:4" x14ac:dyDescent="0.2">
      <c r="D260" s="60" t="e">
        <f>#REF!+#REF!</f>
        <v>#REF!</v>
      </c>
    </row>
    <row r="261" spans="4:4" x14ac:dyDescent="0.2">
      <c r="D261" s="1" t="e">
        <f>#REF!+#REF!</f>
        <v>#REF!</v>
      </c>
    </row>
    <row r="262" spans="4:4" x14ac:dyDescent="0.2">
      <c r="D262" s="1" t="e">
        <f>#REF!+#REF!</f>
        <v>#REF!</v>
      </c>
    </row>
    <row r="263" spans="4:4" x14ac:dyDescent="0.2">
      <c r="D263" s="1" t="e">
        <f>#REF!+#REF!</f>
        <v>#REF!</v>
      </c>
    </row>
    <row r="264" spans="4:4" x14ac:dyDescent="0.2">
      <c r="D264" s="60" t="e">
        <f>#REF!+#REF!</f>
        <v>#REF!</v>
      </c>
    </row>
    <row r="265" spans="4:4" x14ac:dyDescent="0.2">
      <c r="D265" s="1" t="e">
        <f>#REF!+#REF!</f>
        <v>#REF!</v>
      </c>
    </row>
    <row r="266" spans="4:4" x14ac:dyDescent="0.2">
      <c r="D266" s="1" t="e">
        <f>#REF!+#REF!</f>
        <v>#REF!</v>
      </c>
    </row>
    <row r="267" spans="4:4" x14ac:dyDescent="0.2">
      <c r="D267" s="60" t="e">
        <f>#REF!+#REF!</f>
        <v>#REF!</v>
      </c>
    </row>
    <row r="268" spans="4:4" x14ac:dyDescent="0.2">
      <c r="D268" s="1" t="e">
        <f>#REF!+#REF!</f>
        <v>#REF!</v>
      </c>
    </row>
    <row r="269" spans="4:4" x14ac:dyDescent="0.2">
      <c r="D269" s="1" t="e">
        <f>#REF!+#REF!</f>
        <v>#REF!</v>
      </c>
    </row>
    <row r="270" spans="4:4" x14ac:dyDescent="0.2">
      <c r="D270" s="1" t="e">
        <f>#REF!+#REF!</f>
        <v>#REF!</v>
      </c>
    </row>
    <row r="271" spans="4:4" x14ac:dyDescent="0.2">
      <c r="D271" s="1" t="e">
        <f>#REF!+#REF!</f>
        <v>#REF!</v>
      </c>
    </row>
    <row r="272" spans="4:4" x14ac:dyDescent="0.2">
      <c r="D272" s="1" t="e">
        <f>#REF!+#REF!</f>
        <v>#REF!</v>
      </c>
    </row>
    <row r="273" spans="4:4" x14ac:dyDescent="0.2">
      <c r="D273" s="1" t="e">
        <f>#REF!+#REF!</f>
        <v>#REF!</v>
      </c>
    </row>
    <row r="274" spans="4:4" x14ac:dyDescent="0.2">
      <c r="D274" s="1" t="e">
        <f>#REF!+#REF!</f>
        <v>#REF!</v>
      </c>
    </row>
    <row r="275" spans="4:4" x14ac:dyDescent="0.2">
      <c r="D275" s="1" t="e">
        <f>#REF!+#REF!</f>
        <v>#REF!</v>
      </c>
    </row>
    <row r="276" spans="4:4" x14ac:dyDescent="0.2">
      <c r="D276" s="1" t="e">
        <f>#REF!+#REF!</f>
        <v>#REF!</v>
      </c>
    </row>
    <row r="277" spans="4:4" x14ac:dyDescent="0.2">
      <c r="D277" s="1" t="e">
        <f>#REF!+#REF!</f>
        <v>#REF!</v>
      </c>
    </row>
    <row r="278" spans="4:4" x14ac:dyDescent="0.2">
      <c r="D278" s="60" t="e">
        <f>#REF!+#REF!</f>
        <v>#REF!</v>
      </c>
    </row>
    <row r="279" spans="4:4" x14ac:dyDescent="0.2">
      <c r="D279" s="1" t="e">
        <f>#REF!+#REF!</f>
        <v>#REF!</v>
      </c>
    </row>
    <row r="280" spans="4:4" x14ac:dyDescent="0.2">
      <c r="D280" s="1" t="e">
        <f>#REF!+#REF!</f>
        <v>#REF!</v>
      </c>
    </row>
    <row r="281" spans="4:4" x14ac:dyDescent="0.2">
      <c r="D281" s="60" t="e">
        <f>#REF!+#REF!</f>
        <v>#REF!</v>
      </c>
    </row>
    <row r="282" spans="4:4" x14ac:dyDescent="0.2">
      <c r="D282" s="1" t="e">
        <f>#REF!+#REF!</f>
        <v>#REF!</v>
      </c>
    </row>
    <row r="283" spans="4:4" x14ac:dyDescent="0.2">
      <c r="D283" s="1" t="e">
        <f>#REF!+#REF!</f>
        <v>#REF!</v>
      </c>
    </row>
    <row r="284" spans="4:4" x14ac:dyDescent="0.2">
      <c r="D284" s="1" t="e">
        <f>#REF!+#REF!</f>
        <v>#REF!</v>
      </c>
    </row>
    <row r="285" spans="4:4" x14ac:dyDescent="0.2">
      <c r="D285" s="60" t="e">
        <f>#REF!+#REF!</f>
        <v>#REF!</v>
      </c>
    </row>
    <row r="286" spans="4:4" x14ac:dyDescent="0.2">
      <c r="D286" s="1" t="e">
        <f>#REF!+#REF!</f>
        <v>#REF!</v>
      </c>
    </row>
    <row r="287" spans="4:4" x14ac:dyDescent="0.2">
      <c r="D287" s="1" t="e">
        <f>#REF!+#REF!</f>
        <v>#REF!</v>
      </c>
    </row>
    <row r="288" spans="4:4" x14ac:dyDescent="0.2">
      <c r="D288" s="1" t="e">
        <f>#REF!+#REF!</f>
        <v>#REF!</v>
      </c>
    </row>
    <row r="289" spans="4:4" x14ac:dyDescent="0.2">
      <c r="D289" s="1" t="e">
        <f>#REF!+#REF!</f>
        <v>#REF!</v>
      </c>
    </row>
    <row r="290" spans="4:4" x14ac:dyDescent="0.2">
      <c r="D290" s="60" t="e">
        <f>#REF!+#REF!</f>
        <v>#REF!</v>
      </c>
    </row>
    <row r="291" spans="4:4" x14ac:dyDescent="0.2">
      <c r="D291" s="1" t="e">
        <f>#REF!+#REF!</f>
        <v>#REF!</v>
      </c>
    </row>
    <row r="292" spans="4:4" x14ac:dyDescent="0.2">
      <c r="D292" s="1" t="e">
        <f>#REF!+#REF!</f>
        <v>#REF!</v>
      </c>
    </row>
    <row r="293" spans="4:4" x14ac:dyDescent="0.2">
      <c r="D293" s="60" t="e">
        <f>#REF!+#REF!</f>
        <v>#REF!</v>
      </c>
    </row>
    <row r="294" spans="4:4" x14ac:dyDescent="0.2">
      <c r="D294" s="1" t="e">
        <f>#REF!+#REF!</f>
        <v>#REF!</v>
      </c>
    </row>
    <row r="295" spans="4:4" x14ac:dyDescent="0.2">
      <c r="D295" s="1" t="e">
        <f>#REF!+#REF!</f>
        <v>#REF!</v>
      </c>
    </row>
    <row r="296" spans="4:4" x14ac:dyDescent="0.2">
      <c r="D296" s="60" t="e">
        <f>#REF!+#REF!</f>
        <v>#REF!</v>
      </c>
    </row>
    <row r="297" spans="4:4" x14ac:dyDescent="0.2">
      <c r="D297" s="1" t="e">
        <f>#REF!+#REF!</f>
        <v>#REF!</v>
      </c>
    </row>
    <row r="298" spans="4:4" x14ac:dyDescent="0.2">
      <c r="D298" s="1" t="e">
        <f>#REF!+#REF!</f>
        <v>#REF!</v>
      </c>
    </row>
    <row r="299" spans="4:4" x14ac:dyDescent="0.2">
      <c r="D299" s="1" t="e">
        <f>#REF!+#REF!</f>
        <v>#REF!</v>
      </c>
    </row>
    <row r="300" spans="4:4" x14ac:dyDescent="0.2">
      <c r="D300" s="1" t="e">
        <f>#REF!+#REF!</f>
        <v>#REF!</v>
      </c>
    </row>
    <row r="301" spans="4:4" x14ac:dyDescent="0.2">
      <c r="D301" s="60" t="e">
        <f>#REF!+#REF!</f>
        <v>#REF!</v>
      </c>
    </row>
    <row r="302" spans="4:4" x14ac:dyDescent="0.2">
      <c r="D302" s="1" t="e">
        <f>#REF!+#REF!</f>
        <v>#REF!</v>
      </c>
    </row>
    <row r="303" spans="4:4" x14ac:dyDescent="0.2">
      <c r="D303" s="1" t="e">
        <f>#REF!+#REF!</f>
        <v>#REF!</v>
      </c>
    </row>
    <row r="304" spans="4:4" x14ac:dyDescent="0.2">
      <c r="D304" s="1" t="e">
        <f>#REF!+#REF!</f>
        <v>#REF!</v>
      </c>
    </row>
  </sheetData>
  <sortState ref="J8:K54">
    <sortCondition descending="1" ref="K8:K54"/>
  </sortState>
  <mergeCells count="1">
    <mergeCell ref="A5:F5"/>
  </mergeCells>
  <phoneticPr fontId="4"/>
  <pageMargins left="0.78740157480314965" right="0.78740157480314965" top="0.23622047244094491" bottom="0.27559055118110237" header="0.19685039370078741" footer="0.51181102362204722"/>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49"/>
  <sheetViews>
    <sheetView view="pageBreakPreview" zoomScale="85" zoomScaleNormal="100" zoomScaleSheetLayoutView="85" workbookViewId="0">
      <selection activeCell="D2" sqref="D2"/>
    </sheetView>
  </sheetViews>
  <sheetFormatPr defaultColWidth="9" defaultRowHeight="13" x14ac:dyDescent="0.2"/>
  <cols>
    <col min="1" max="1" width="4.08984375" style="276" customWidth="1"/>
    <col min="2" max="2" width="2.08984375" style="276" customWidth="1"/>
    <col min="3" max="3" width="10.90625" style="276" customWidth="1"/>
    <col min="4" max="4" width="5.90625" style="276" customWidth="1"/>
    <col min="5" max="5" width="4.08984375" style="276" customWidth="1"/>
    <col min="6" max="6" width="10.6328125" style="276" customWidth="1"/>
    <col min="7" max="7" width="5.08984375" style="276" customWidth="1"/>
    <col min="8" max="8" width="4.08984375" style="276" customWidth="1"/>
    <col min="9" max="9" width="2.08984375" style="276" customWidth="1"/>
    <col min="10" max="10" width="10.90625" style="276" customWidth="1"/>
    <col min="11" max="11" width="5.90625" style="276" customWidth="1"/>
    <col min="12" max="12" width="4.08984375" style="276" customWidth="1"/>
    <col min="13" max="13" width="11.6328125" style="276" customWidth="1"/>
    <col min="14" max="14" width="5.08984375" style="276" customWidth="1"/>
    <col min="15" max="15" width="11.36328125" style="276" bestFit="1" customWidth="1"/>
    <col min="16" max="16384" width="9" style="276"/>
  </cols>
  <sheetData>
    <row r="1" spans="1:14" s="203" customFormat="1" x14ac:dyDescent="0.2"/>
    <row r="2" spans="1:14" s="203" customFormat="1" ht="16.5" x14ac:dyDescent="0.2">
      <c r="A2" s="155" t="s">
        <v>426</v>
      </c>
      <c r="B2" s="155"/>
      <c r="C2" s="276"/>
      <c r="D2" s="276"/>
      <c r="E2" s="276"/>
      <c r="F2" s="276"/>
      <c r="G2" s="276"/>
      <c r="H2" s="276"/>
      <c r="I2" s="276"/>
      <c r="J2" s="276"/>
      <c r="K2" s="276"/>
    </row>
    <row r="3" spans="1:14" ht="13.5" customHeight="1" x14ac:dyDescent="0.2">
      <c r="A3" s="155"/>
      <c r="B3" s="155"/>
    </row>
    <row r="4" spans="1:14" ht="20.149999999999999" customHeight="1" x14ac:dyDescent="0.2">
      <c r="E4" s="154"/>
      <c r="K4" s="394" t="s">
        <v>947</v>
      </c>
      <c r="L4" s="394"/>
      <c r="M4" s="394"/>
      <c r="N4" s="394"/>
    </row>
    <row r="5" spans="1:14" ht="18" customHeight="1" x14ac:dyDescent="0.2">
      <c r="A5" s="276" t="s">
        <v>7</v>
      </c>
    </row>
    <row r="6" spans="1:14" ht="18" customHeight="1" x14ac:dyDescent="0.2">
      <c r="A6" s="157"/>
      <c r="B6" s="158"/>
      <c r="C6" s="158" t="s">
        <v>736</v>
      </c>
      <c r="D6" s="158"/>
      <c r="E6" s="158"/>
      <c r="F6" s="158"/>
      <c r="G6" s="162"/>
      <c r="H6" s="158"/>
      <c r="I6" s="158"/>
      <c r="J6" s="158" t="s">
        <v>737</v>
      </c>
      <c r="K6" s="158"/>
      <c r="L6" s="158"/>
      <c r="M6" s="158"/>
      <c r="N6" s="162"/>
    </row>
    <row r="7" spans="1:14" ht="18" customHeight="1" x14ac:dyDescent="0.2">
      <c r="A7" s="159"/>
      <c r="B7" s="152"/>
      <c r="C7" s="152"/>
      <c r="D7" s="152"/>
      <c r="E7" s="152"/>
      <c r="F7" s="350"/>
      <c r="G7" s="164" t="s">
        <v>357</v>
      </c>
      <c r="H7" s="152"/>
      <c r="I7" s="152"/>
      <c r="J7" s="152"/>
      <c r="K7" s="152"/>
      <c r="L7" s="350"/>
      <c r="M7" s="350"/>
      <c r="N7" s="164" t="s">
        <v>357</v>
      </c>
    </row>
    <row r="8" spans="1:14" ht="18" customHeight="1" x14ac:dyDescent="0.2">
      <c r="A8" s="204">
        <v>1</v>
      </c>
      <c r="B8" s="205"/>
      <c r="C8" s="395" t="s">
        <v>1002</v>
      </c>
      <c r="D8" s="395"/>
      <c r="E8" s="351"/>
      <c r="F8" s="167">
        <v>460770</v>
      </c>
      <c r="G8" s="164"/>
      <c r="H8" s="204">
        <v>1</v>
      </c>
      <c r="I8" s="205"/>
      <c r="J8" s="395" t="s">
        <v>1012</v>
      </c>
      <c r="K8" s="395"/>
      <c r="L8" s="350"/>
      <c r="M8" s="167">
        <v>226751</v>
      </c>
      <c r="N8" s="164"/>
    </row>
    <row r="9" spans="1:14" ht="18" customHeight="1" x14ac:dyDescent="0.2">
      <c r="A9" s="204">
        <v>2</v>
      </c>
      <c r="B9" s="205"/>
      <c r="C9" s="395" t="s">
        <v>1003</v>
      </c>
      <c r="D9" s="395"/>
      <c r="E9" s="351"/>
      <c r="F9" s="167">
        <v>460164</v>
      </c>
      <c r="G9" s="164"/>
      <c r="H9" s="204">
        <v>2</v>
      </c>
      <c r="I9" s="205"/>
      <c r="J9" s="395" t="s">
        <v>1013</v>
      </c>
      <c r="K9" s="395"/>
      <c r="L9" s="350"/>
      <c r="M9" s="167">
        <v>230593</v>
      </c>
      <c r="N9" s="164"/>
    </row>
    <row r="10" spans="1:14" ht="18" customHeight="1" x14ac:dyDescent="0.2">
      <c r="A10" s="204">
        <v>3</v>
      </c>
      <c r="B10" s="205"/>
      <c r="C10" s="395" t="s">
        <v>1004</v>
      </c>
      <c r="D10" s="395"/>
      <c r="E10" s="351"/>
      <c r="F10" s="167">
        <v>457995</v>
      </c>
      <c r="G10" s="164"/>
      <c r="H10" s="204">
        <v>3</v>
      </c>
      <c r="I10" s="205"/>
      <c r="J10" s="395" t="s">
        <v>1014</v>
      </c>
      <c r="K10" s="395"/>
      <c r="L10" s="350"/>
      <c r="M10" s="167">
        <v>232665</v>
      </c>
      <c r="N10" s="164"/>
    </row>
    <row r="11" spans="1:14" ht="18" customHeight="1" x14ac:dyDescent="0.2">
      <c r="A11" s="204">
        <v>4</v>
      </c>
      <c r="B11" s="205"/>
      <c r="C11" s="395" t="s">
        <v>1005</v>
      </c>
      <c r="D11" s="395"/>
      <c r="E11" s="351"/>
      <c r="F11" s="167">
        <v>456687</v>
      </c>
      <c r="G11" s="164"/>
      <c r="H11" s="204">
        <v>4</v>
      </c>
      <c r="I11" s="205"/>
      <c r="J11" s="395" t="s">
        <v>1015</v>
      </c>
      <c r="K11" s="395"/>
      <c r="L11" s="350"/>
      <c r="M11" s="167">
        <v>235220</v>
      </c>
      <c r="N11" s="164"/>
    </row>
    <row r="12" spans="1:14" ht="18" customHeight="1" x14ac:dyDescent="0.2">
      <c r="A12" s="204">
        <v>5</v>
      </c>
      <c r="B12" s="205"/>
      <c r="C12" s="395" t="s">
        <v>1006</v>
      </c>
      <c r="D12" s="395"/>
      <c r="E12" s="351"/>
      <c r="F12" s="167">
        <v>455825</v>
      </c>
      <c r="G12" s="164"/>
      <c r="H12" s="204">
        <v>5</v>
      </c>
      <c r="I12" s="205"/>
      <c r="J12" s="395" t="s">
        <v>1016</v>
      </c>
      <c r="K12" s="395"/>
      <c r="L12" s="350"/>
      <c r="M12" s="167">
        <v>237265</v>
      </c>
      <c r="N12" s="164"/>
    </row>
    <row r="13" spans="1:14" ht="18" customHeight="1" x14ac:dyDescent="0.2">
      <c r="A13" s="204">
        <v>6</v>
      </c>
      <c r="B13" s="205"/>
      <c r="C13" s="395" t="s">
        <v>1007</v>
      </c>
      <c r="D13" s="395"/>
      <c r="E13" s="351"/>
      <c r="F13" s="167">
        <v>455735</v>
      </c>
      <c r="G13" s="164"/>
      <c r="H13" s="204">
        <v>6</v>
      </c>
      <c r="I13" s="205"/>
      <c r="J13" s="395" t="s">
        <v>1017</v>
      </c>
      <c r="K13" s="395"/>
      <c r="L13" s="350"/>
      <c r="M13" s="167">
        <v>237459</v>
      </c>
      <c r="N13" s="164"/>
    </row>
    <row r="14" spans="1:14" ht="18" customHeight="1" x14ac:dyDescent="0.2">
      <c r="A14" s="204">
        <v>7</v>
      </c>
      <c r="B14" s="205"/>
      <c r="C14" s="395" t="s">
        <v>1008</v>
      </c>
      <c r="D14" s="395"/>
      <c r="E14" s="351"/>
      <c r="F14" s="167">
        <v>454637</v>
      </c>
      <c r="G14" s="164"/>
      <c r="H14" s="204">
        <v>7</v>
      </c>
      <c r="I14" s="205"/>
      <c r="J14" s="395" t="s">
        <v>1018</v>
      </c>
      <c r="K14" s="395"/>
      <c r="L14" s="350"/>
      <c r="M14" s="167">
        <v>237608</v>
      </c>
      <c r="N14" s="164"/>
    </row>
    <row r="15" spans="1:14" ht="18" customHeight="1" x14ac:dyDescent="0.2">
      <c r="A15" s="204">
        <v>8</v>
      </c>
      <c r="B15" s="205"/>
      <c r="C15" s="395" t="s">
        <v>1009</v>
      </c>
      <c r="D15" s="395"/>
      <c r="E15" s="351"/>
      <c r="F15" s="167">
        <v>454288</v>
      </c>
      <c r="G15" s="164"/>
      <c r="H15" s="204">
        <v>8</v>
      </c>
      <c r="I15" s="205"/>
      <c r="J15" s="395" t="s">
        <v>1019</v>
      </c>
      <c r="K15" s="395"/>
      <c r="L15" s="350"/>
      <c r="M15" s="167">
        <v>238220</v>
      </c>
      <c r="N15" s="164"/>
    </row>
    <row r="16" spans="1:14" ht="18" customHeight="1" x14ac:dyDescent="0.2">
      <c r="A16" s="204">
        <v>9</v>
      </c>
      <c r="B16" s="205"/>
      <c r="C16" s="395" t="s">
        <v>1010</v>
      </c>
      <c r="D16" s="395"/>
      <c r="E16" s="351"/>
      <c r="F16" s="167">
        <v>452990</v>
      </c>
      <c r="G16" s="164"/>
      <c r="H16" s="204">
        <v>9</v>
      </c>
      <c r="I16" s="205"/>
      <c r="J16" s="395" t="s">
        <v>1020</v>
      </c>
      <c r="K16" s="395"/>
      <c r="L16" s="350"/>
      <c r="M16" s="167">
        <v>243213</v>
      </c>
      <c r="N16" s="164"/>
    </row>
    <row r="17" spans="1:15" ht="18" customHeight="1" x14ac:dyDescent="0.2">
      <c r="A17" s="204">
        <v>10</v>
      </c>
      <c r="B17" s="205"/>
      <c r="C17" s="395" t="s">
        <v>1011</v>
      </c>
      <c r="D17" s="395"/>
      <c r="E17" s="351"/>
      <c r="F17" s="167">
        <v>447385</v>
      </c>
      <c r="G17" s="164"/>
      <c r="H17" s="204">
        <v>10</v>
      </c>
      <c r="I17" s="205"/>
      <c r="J17" s="395" t="s">
        <v>1021</v>
      </c>
      <c r="K17" s="395"/>
      <c r="L17" s="350"/>
      <c r="M17" s="167">
        <v>246156</v>
      </c>
      <c r="N17" s="164"/>
    </row>
    <row r="18" spans="1:15" ht="18" customHeight="1" x14ac:dyDescent="0.2">
      <c r="A18" s="160"/>
      <c r="B18" s="156"/>
      <c r="C18" s="156"/>
      <c r="D18" s="156"/>
      <c r="E18" s="156"/>
      <c r="F18" s="156"/>
      <c r="G18" s="169"/>
      <c r="H18" s="156"/>
      <c r="I18" s="156"/>
      <c r="J18" s="156"/>
      <c r="K18" s="156"/>
      <c r="L18" s="156"/>
      <c r="M18" s="156"/>
      <c r="N18" s="169"/>
    </row>
    <row r="19" spans="1:15" ht="10.5" customHeight="1" x14ac:dyDescent="0.2"/>
    <row r="20" spans="1:15" ht="20.149999999999999" customHeight="1" x14ac:dyDescent="0.2">
      <c r="A20" s="276" t="s">
        <v>738</v>
      </c>
      <c r="M20" s="206">
        <v>362365</v>
      </c>
      <c r="N20" s="276" t="s">
        <v>734</v>
      </c>
    </row>
    <row r="21" spans="1:15" ht="20.149999999999999" customHeight="1" x14ac:dyDescent="0.2">
      <c r="A21" s="276" t="s">
        <v>957</v>
      </c>
      <c r="L21" s="396" t="s">
        <v>958</v>
      </c>
      <c r="M21" s="397"/>
      <c r="O21" s="299"/>
    </row>
    <row r="22" spans="1:15" ht="20.149999999999999" customHeight="1" x14ac:dyDescent="0.2">
      <c r="A22" s="276" t="s">
        <v>980</v>
      </c>
      <c r="L22" s="207"/>
      <c r="M22" s="207"/>
    </row>
    <row r="23" spans="1:15" ht="20.149999999999999" customHeight="1" x14ac:dyDescent="0.2">
      <c r="A23" s="276" t="s">
        <v>979</v>
      </c>
      <c r="B23" s="335"/>
      <c r="L23" s="396" t="s">
        <v>942</v>
      </c>
      <c r="M23" s="397"/>
    </row>
    <row r="24" spans="1:15" ht="20.149999999999999" customHeight="1" x14ac:dyDescent="0.2">
      <c r="B24" s="256" t="s">
        <v>1025</v>
      </c>
      <c r="L24" s="147"/>
      <c r="M24" s="148"/>
    </row>
    <row r="25" spans="1:15" ht="20.149999999999999" customHeight="1" x14ac:dyDescent="0.2"/>
    <row r="26" spans="1:15" ht="18" customHeight="1" x14ac:dyDescent="0.2">
      <c r="A26" s="276" t="s">
        <v>427</v>
      </c>
    </row>
    <row r="27" spans="1:15" ht="18" customHeight="1" x14ac:dyDescent="0.2">
      <c r="A27" s="157"/>
      <c r="B27" s="158"/>
      <c r="C27" s="158" t="s">
        <v>733</v>
      </c>
      <c r="D27" s="158"/>
      <c r="E27" s="158"/>
      <c r="F27" s="158"/>
      <c r="G27" s="162"/>
      <c r="H27" s="158"/>
      <c r="I27" s="158"/>
      <c r="J27" s="158" t="s">
        <v>735</v>
      </c>
      <c r="K27" s="158"/>
      <c r="L27" s="158"/>
      <c r="M27" s="158"/>
      <c r="N27" s="162"/>
    </row>
    <row r="28" spans="1:15" ht="18" customHeight="1" x14ac:dyDescent="0.2">
      <c r="A28" s="159"/>
      <c r="B28" s="152"/>
      <c r="C28" s="152"/>
      <c r="D28" s="152"/>
      <c r="E28" s="350"/>
      <c r="F28" s="350"/>
      <c r="G28" s="164" t="s">
        <v>357</v>
      </c>
      <c r="H28" s="152"/>
      <c r="I28" s="152"/>
      <c r="J28" s="152"/>
      <c r="K28" s="152"/>
      <c r="L28" s="350"/>
      <c r="M28" s="350"/>
      <c r="N28" s="164" t="s">
        <v>357</v>
      </c>
    </row>
    <row r="29" spans="1:15" ht="18" customHeight="1" x14ac:dyDescent="0.2">
      <c r="A29" s="204">
        <v>1</v>
      </c>
      <c r="B29" s="205"/>
      <c r="C29" s="208" t="s">
        <v>982</v>
      </c>
      <c r="D29" s="209"/>
      <c r="E29" s="152"/>
      <c r="F29" s="210">
        <v>966612</v>
      </c>
      <c r="G29" s="164"/>
      <c r="H29" s="204">
        <v>1</v>
      </c>
      <c r="I29" s="205"/>
      <c r="J29" s="208" t="s">
        <v>993</v>
      </c>
      <c r="K29" s="209"/>
      <c r="L29" s="152"/>
      <c r="M29" s="210">
        <v>314223</v>
      </c>
      <c r="N29" s="164"/>
    </row>
    <row r="30" spans="1:15" ht="18" customHeight="1" x14ac:dyDescent="0.2">
      <c r="A30" s="204">
        <v>2</v>
      </c>
      <c r="B30" s="205"/>
      <c r="C30" s="208" t="s">
        <v>985</v>
      </c>
      <c r="D30" s="209"/>
      <c r="E30" s="152"/>
      <c r="F30" s="210">
        <v>962892</v>
      </c>
      <c r="G30" s="164"/>
      <c r="H30" s="204">
        <v>2</v>
      </c>
      <c r="I30" s="205"/>
      <c r="J30" s="208" t="s">
        <v>994</v>
      </c>
      <c r="K30" s="209"/>
      <c r="L30" s="152"/>
      <c r="M30" s="210">
        <v>333527</v>
      </c>
      <c r="N30" s="164"/>
    </row>
    <row r="31" spans="1:15" ht="18" customHeight="1" x14ac:dyDescent="0.2">
      <c r="A31" s="204">
        <v>3</v>
      </c>
      <c r="B31" s="205"/>
      <c r="C31" s="208" t="s">
        <v>986</v>
      </c>
      <c r="D31" s="209"/>
      <c r="E31" s="152"/>
      <c r="F31" s="210">
        <v>956887</v>
      </c>
      <c r="G31" s="164"/>
      <c r="H31" s="204">
        <v>3</v>
      </c>
      <c r="I31" s="205"/>
      <c r="J31" s="208" t="s">
        <v>995</v>
      </c>
      <c r="K31" s="209"/>
      <c r="L31" s="152"/>
      <c r="M31" s="210">
        <v>340269</v>
      </c>
      <c r="N31" s="164"/>
    </row>
    <row r="32" spans="1:15" ht="18" customHeight="1" x14ac:dyDescent="0.2">
      <c r="A32" s="204">
        <v>4</v>
      </c>
      <c r="B32" s="205"/>
      <c r="C32" s="208" t="s">
        <v>987</v>
      </c>
      <c r="D32" s="209"/>
      <c r="E32" s="152"/>
      <c r="F32" s="210">
        <v>921301</v>
      </c>
      <c r="G32" s="164"/>
      <c r="H32" s="204">
        <v>4</v>
      </c>
      <c r="I32" s="205"/>
      <c r="J32" s="208" t="s">
        <v>983</v>
      </c>
      <c r="K32" s="209"/>
      <c r="L32" s="152"/>
      <c r="M32" s="210">
        <v>393101</v>
      </c>
      <c r="N32" s="164"/>
    </row>
    <row r="33" spans="1:15" ht="18" customHeight="1" x14ac:dyDescent="0.2">
      <c r="A33" s="204">
        <v>5</v>
      </c>
      <c r="B33" s="205"/>
      <c r="C33" s="208" t="s">
        <v>988</v>
      </c>
      <c r="D33" s="209"/>
      <c r="E33" s="152"/>
      <c r="F33" s="210">
        <v>912831</v>
      </c>
      <c r="G33" s="164"/>
      <c r="H33" s="204">
        <v>5</v>
      </c>
      <c r="I33" s="205"/>
      <c r="J33" s="208" t="s">
        <v>996</v>
      </c>
      <c r="K33" s="209"/>
      <c r="L33" s="152"/>
      <c r="M33" s="210">
        <v>400286</v>
      </c>
      <c r="N33" s="164"/>
    </row>
    <row r="34" spans="1:15" ht="18" customHeight="1" x14ac:dyDescent="0.2">
      <c r="A34" s="204">
        <v>6</v>
      </c>
      <c r="B34" s="205"/>
      <c r="C34" s="208" t="s">
        <v>989</v>
      </c>
      <c r="D34" s="209"/>
      <c r="E34" s="152"/>
      <c r="F34" s="210">
        <v>879885</v>
      </c>
      <c r="G34" s="164"/>
      <c r="H34" s="204">
        <v>6</v>
      </c>
      <c r="I34" s="205"/>
      <c r="J34" s="208" t="s">
        <v>997</v>
      </c>
      <c r="K34" s="209"/>
      <c r="L34" s="152"/>
      <c r="M34" s="210">
        <v>409737</v>
      </c>
      <c r="N34" s="164"/>
    </row>
    <row r="35" spans="1:15" ht="18" customHeight="1" x14ac:dyDescent="0.2">
      <c r="A35" s="204">
        <v>7</v>
      </c>
      <c r="B35" s="205"/>
      <c r="C35" s="208" t="s">
        <v>990</v>
      </c>
      <c r="D35" s="209"/>
      <c r="E35" s="152"/>
      <c r="F35" s="210">
        <v>855465</v>
      </c>
      <c r="G35" s="164"/>
      <c r="H35" s="204">
        <v>7</v>
      </c>
      <c r="I35" s="205"/>
      <c r="J35" s="208" t="s">
        <v>998</v>
      </c>
      <c r="K35" s="209"/>
      <c r="L35" s="152"/>
      <c r="M35" s="210">
        <v>433790</v>
      </c>
      <c r="N35" s="164"/>
    </row>
    <row r="36" spans="1:15" ht="18" customHeight="1" x14ac:dyDescent="0.2">
      <c r="A36" s="204">
        <v>8</v>
      </c>
      <c r="B36" s="205"/>
      <c r="C36" s="208" t="s">
        <v>991</v>
      </c>
      <c r="D36" s="209"/>
      <c r="E36" s="152"/>
      <c r="F36" s="210">
        <v>816698</v>
      </c>
      <c r="G36" s="164"/>
      <c r="H36" s="204">
        <v>8</v>
      </c>
      <c r="I36" s="205"/>
      <c r="J36" s="208" t="s">
        <v>999</v>
      </c>
      <c r="K36" s="209"/>
      <c r="L36" s="152"/>
      <c r="M36" s="210">
        <v>443610</v>
      </c>
      <c r="N36" s="164"/>
    </row>
    <row r="37" spans="1:15" ht="18" customHeight="1" x14ac:dyDescent="0.2">
      <c r="A37" s="204">
        <v>9</v>
      </c>
      <c r="B37" s="205"/>
      <c r="C37" s="208" t="s">
        <v>992</v>
      </c>
      <c r="D37" s="209"/>
      <c r="E37" s="152"/>
      <c r="F37" s="210">
        <v>806213</v>
      </c>
      <c r="G37" s="164"/>
      <c r="H37" s="204">
        <v>9</v>
      </c>
      <c r="I37" s="205"/>
      <c r="J37" s="208" t="s">
        <v>1000</v>
      </c>
      <c r="K37" s="209"/>
      <c r="L37" s="152"/>
      <c r="M37" s="210">
        <v>443804</v>
      </c>
      <c r="N37" s="164"/>
    </row>
    <row r="38" spans="1:15" ht="18" customHeight="1" x14ac:dyDescent="0.2">
      <c r="A38" s="204">
        <v>10</v>
      </c>
      <c r="B38" s="205"/>
      <c r="C38" s="208" t="s">
        <v>984</v>
      </c>
      <c r="D38" s="209"/>
      <c r="E38" s="152"/>
      <c r="F38" s="210">
        <v>799221</v>
      </c>
      <c r="G38" s="164"/>
      <c r="H38" s="204">
        <v>10</v>
      </c>
      <c r="I38" s="205"/>
      <c r="J38" s="208" t="s">
        <v>1001</v>
      </c>
      <c r="K38" s="209"/>
      <c r="L38" s="152"/>
      <c r="M38" s="210">
        <v>467796</v>
      </c>
      <c r="N38" s="164"/>
    </row>
    <row r="39" spans="1:15" ht="18" customHeight="1" x14ac:dyDescent="0.2">
      <c r="A39" s="160"/>
      <c r="B39" s="156"/>
      <c r="C39" s="156"/>
      <c r="D39" s="156"/>
      <c r="E39" s="156"/>
      <c r="F39" s="156"/>
      <c r="G39" s="169"/>
      <c r="H39" s="156"/>
      <c r="I39" s="156"/>
      <c r="J39" s="156"/>
      <c r="K39" s="156"/>
      <c r="L39" s="156"/>
      <c r="M39" s="156"/>
      <c r="N39" s="169"/>
    </row>
    <row r="40" spans="1:15" ht="10.5" customHeight="1" x14ac:dyDescent="0.2"/>
    <row r="41" spans="1:15" ht="20.149999999999999" customHeight="1" x14ac:dyDescent="0.2">
      <c r="A41" s="276" t="s">
        <v>738</v>
      </c>
      <c r="K41" s="275"/>
      <c r="M41" s="206">
        <v>707591</v>
      </c>
      <c r="N41" s="276" t="s">
        <v>734</v>
      </c>
    </row>
    <row r="42" spans="1:15" ht="20.149999999999999" customHeight="1" x14ac:dyDescent="0.2">
      <c r="A42" s="276" t="s">
        <v>899</v>
      </c>
      <c r="L42" s="396" t="s">
        <v>959</v>
      </c>
      <c r="M42" s="397"/>
      <c r="N42" s="207"/>
      <c r="O42" s="299"/>
    </row>
    <row r="43" spans="1:15" ht="20.149999999999999" customHeight="1" x14ac:dyDescent="0.2">
      <c r="A43" s="276" t="s">
        <v>980</v>
      </c>
      <c r="L43" s="207"/>
      <c r="M43" s="207"/>
    </row>
    <row r="44" spans="1:15" ht="20.149999999999999" customHeight="1" x14ac:dyDescent="0.2">
      <c r="A44" s="276" t="s">
        <v>981</v>
      </c>
      <c r="K44" s="275"/>
      <c r="L44" s="396" t="s">
        <v>943</v>
      </c>
      <c r="M44" s="397"/>
    </row>
    <row r="49" spans="1:1" x14ac:dyDescent="0.2">
      <c r="A49" s="209"/>
    </row>
  </sheetData>
  <mergeCells count="25">
    <mergeCell ref="C10:D10"/>
    <mergeCell ref="C11:D11"/>
    <mergeCell ref="C12:D12"/>
    <mergeCell ref="L44:M44"/>
    <mergeCell ref="L23:M23"/>
    <mergeCell ref="J15:K15"/>
    <mergeCell ref="L21:M21"/>
    <mergeCell ref="J16:K16"/>
    <mergeCell ref="J17:K17"/>
    <mergeCell ref="K4:N4"/>
    <mergeCell ref="C15:D15"/>
    <mergeCell ref="L42:M42"/>
    <mergeCell ref="C16:D16"/>
    <mergeCell ref="C17:D17"/>
    <mergeCell ref="C13:D13"/>
    <mergeCell ref="C14:D14"/>
    <mergeCell ref="J8:K8"/>
    <mergeCell ref="J9:K9"/>
    <mergeCell ref="J10:K10"/>
    <mergeCell ref="J11:K11"/>
    <mergeCell ref="J12:K12"/>
    <mergeCell ref="J13:K13"/>
    <mergeCell ref="J14:K14"/>
    <mergeCell ref="C8:D8"/>
    <mergeCell ref="C9:D9"/>
  </mergeCells>
  <phoneticPr fontId="4"/>
  <pageMargins left="0.78740157480314965" right="0.78740157480314965" top="0.23622047244094491" bottom="0.27559055118110237" header="0.19685039370078741"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120"/>
  <sheetViews>
    <sheetView view="pageBreakPreview" zoomScaleNormal="100" zoomScaleSheetLayoutView="100" workbookViewId="0">
      <selection activeCell="D2" sqref="D2"/>
    </sheetView>
  </sheetViews>
  <sheetFormatPr defaultColWidth="9" defaultRowHeight="13" x14ac:dyDescent="0.2"/>
  <cols>
    <col min="1" max="1" width="2.6328125" style="9" customWidth="1"/>
    <col min="2" max="2" width="14.6328125" style="8" customWidth="1"/>
    <col min="3" max="3" width="14.6328125" style="9" customWidth="1"/>
    <col min="4" max="4" width="3.6328125" style="9" customWidth="1"/>
    <col min="5" max="5" width="14.6328125" style="8" customWidth="1"/>
    <col min="6" max="6" width="14.6328125" style="9" customWidth="1"/>
    <col min="7" max="7" width="3.6328125" style="9" customWidth="1"/>
    <col min="8" max="8" width="14.6328125" style="8" customWidth="1"/>
    <col min="9" max="9" width="14.6328125" style="9" customWidth="1"/>
    <col min="10" max="10" width="4.453125" style="9" customWidth="1"/>
    <col min="11" max="12" width="8.90625" customWidth="1"/>
    <col min="13" max="16384" width="9" style="9"/>
  </cols>
  <sheetData>
    <row r="1" spans="1:9" ht="20.149999999999999" customHeight="1" x14ac:dyDescent="0.2">
      <c r="A1" s="211" t="s">
        <v>8</v>
      </c>
      <c r="B1" s="212"/>
      <c r="C1" s="213"/>
      <c r="D1" s="214"/>
      <c r="E1" s="212"/>
      <c r="F1" s="213"/>
      <c r="G1" s="213"/>
      <c r="H1" s="212"/>
      <c r="I1" s="174"/>
    </row>
    <row r="2" spans="1:9" x14ac:dyDescent="0.2">
      <c r="A2" s="213"/>
      <c r="B2" s="215"/>
      <c r="C2" s="216"/>
      <c r="D2" s="213"/>
      <c r="E2" s="215"/>
      <c r="F2" s="216"/>
      <c r="G2" s="213"/>
      <c r="H2" s="398" t="s">
        <v>947</v>
      </c>
      <c r="I2" s="398"/>
    </row>
    <row r="3" spans="1:9" ht="12.65" customHeight="1" x14ac:dyDescent="0.2">
      <c r="A3" s="217"/>
      <c r="B3" s="99" t="s">
        <v>428</v>
      </c>
      <c r="C3" s="218" t="s">
        <v>386</v>
      </c>
      <c r="D3" s="219"/>
      <c r="E3" s="218" t="s">
        <v>428</v>
      </c>
      <c r="F3" s="99" t="s">
        <v>386</v>
      </c>
      <c r="G3" s="220"/>
      <c r="H3" s="218" t="s">
        <v>428</v>
      </c>
      <c r="I3" s="218" t="s">
        <v>386</v>
      </c>
    </row>
    <row r="4" spans="1:9" ht="12.65" customHeight="1" x14ac:dyDescent="0.2">
      <c r="A4" s="217"/>
      <c r="B4" s="221" t="s">
        <v>381</v>
      </c>
      <c r="C4" s="222">
        <v>454637</v>
      </c>
      <c r="D4" s="219"/>
      <c r="E4" s="223" t="s">
        <v>361</v>
      </c>
      <c r="F4" s="219">
        <v>403445</v>
      </c>
      <c r="G4" s="220"/>
      <c r="H4" s="263" t="s">
        <v>919</v>
      </c>
      <c r="I4" s="277">
        <v>374444</v>
      </c>
    </row>
    <row r="5" spans="1:9" ht="12.65" customHeight="1" x14ac:dyDescent="0.2">
      <c r="A5" s="217"/>
      <c r="B5" s="225" t="s">
        <v>430</v>
      </c>
      <c r="C5" s="224">
        <v>460164</v>
      </c>
      <c r="D5" s="219"/>
      <c r="E5" s="223" t="s">
        <v>372</v>
      </c>
      <c r="F5" s="226">
        <v>327366</v>
      </c>
      <c r="G5" s="220"/>
      <c r="H5" s="264" t="s">
        <v>432</v>
      </c>
      <c r="I5" s="222">
        <v>404485</v>
      </c>
    </row>
    <row r="6" spans="1:9" ht="12.65" customHeight="1" x14ac:dyDescent="0.2">
      <c r="A6" s="217"/>
      <c r="B6" s="225" t="s">
        <v>404</v>
      </c>
      <c r="C6" s="224">
        <v>460770</v>
      </c>
      <c r="D6" s="219"/>
      <c r="E6" s="223" t="s">
        <v>415</v>
      </c>
      <c r="F6" s="226">
        <v>338287</v>
      </c>
      <c r="G6" s="220"/>
      <c r="H6" s="223" t="s">
        <v>434</v>
      </c>
      <c r="I6" s="224">
        <v>452990</v>
      </c>
    </row>
    <row r="7" spans="1:9" ht="12.65" customHeight="1" x14ac:dyDescent="0.2">
      <c r="A7" s="217"/>
      <c r="B7" s="225" t="s">
        <v>435</v>
      </c>
      <c r="C7" s="224">
        <v>406478</v>
      </c>
      <c r="D7" s="219"/>
      <c r="E7" s="223" t="s">
        <v>675</v>
      </c>
      <c r="F7" s="226">
        <v>370742</v>
      </c>
      <c r="G7" s="220"/>
      <c r="H7" s="223" t="s">
        <v>437</v>
      </c>
      <c r="I7" s="224">
        <v>386435</v>
      </c>
    </row>
    <row r="8" spans="1:9" ht="12.65" customHeight="1" x14ac:dyDescent="0.2">
      <c r="A8" s="217"/>
      <c r="B8" s="223" t="s">
        <v>438</v>
      </c>
      <c r="C8" s="224">
        <v>432500</v>
      </c>
      <c r="D8" s="219"/>
      <c r="E8" s="223" t="s">
        <v>339</v>
      </c>
      <c r="F8" s="226">
        <v>371003</v>
      </c>
      <c r="G8" s="220"/>
      <c r="H8" s="223" t="s">
        <v>439</v>
      </c>
      <c r="I8" s="224">
        <v>447270</v>
      </c>
    </row>
    <row r="9" spans="1:9" ht="12.65" customHeight="1" x14ac:dyDescent="0.2">
      <c r="A9" s="217"/>
      <c r="B9" s="223" t="s">
        <v>670</v>
      </c>
      <c r="C9" s="224">
        <v>406421</v>
      </c>
      <c r="D9" s="219"/>
      <c r="E9" s="223" t="s">
        <v>676</v>
      </c>
      <c r="F9" s="226">
        <v>401927</v>
      </c>
      <c r="G9" s="220"/>
      <c r="H9" s="223" t="s">
        <v>440</v>
      </c>
      <c r="I9" s="224">
        <v>411432</v>
      </c>
    </row>
    <row r="10" spans="1:9" ht="12.65" customHeight="1" x14ac:dyDescent="0.2">
      <c r="A10" s="217"/>
      <c r="B10" s="223" t="s">
        <v>441</v>
      </c>
      <c r="C10" s="224">
        <v>246156</v>
      </c>
      <c r="D10" s="219"/>
      <c r="E10" s="223" t="s">
        <v>451</v>
      </c>
      <c r="F10" s="226">
        <v>411972</v>
      </c>
      <c r="G10" s="220"/>
      <c r="H10" s="223" t="s">
        <v>920</v>
      </c>
      <c r="I10" s="224">
        <v>369293</v>
      </c>
    </row>
    <row r="11" spans="1:9" ht="12.65" customHeight="1" x14ac:dyDescent="0.2">
      <c r="A11" s="217"/>
      <c r="B11" s="223" t="s">
        <v>443</v>
      </c>
      <c r="C11" s="224">
        <v>351314</v>
      </c>
      <c r="D11" s="219"/>
      <c r="E11" s="227" t="s">
        <v>911</v>
      </c>
      <c r="F11" s="229">
        <v>376172</v>
      </c>
      <c r="G11" s="220"/>
      <c r="H11" s="227" t="s">
        <v>921</v>
      </c>
      <c r="I11" s="228">
        <v>346587</v>
      </c>
    </row>
    <row r="12" spans="1:9" ht="12.65" customHeight="1" x14ac:dyDescent="0.2">
      <c r="A12" s="217"/>
      <c r="B12" s="232" t="s">
        <v>444</v>
      </c>
      <c r="C12" s="220">
        <v>373194</v>
      </c>
      <c r="D12" s="219"/>
      <c r="E12" s="230" t="s">
        <v>442</v>
      </c>
      <c r="F12" s="233">
        <v>6164504</v>
      </c>
      <c r="G12" s="220"/>
      <c r="H12" s="230" t="s">
        <v>442</v>
      </c>
      <c r="I12" s="231">
        <v>7732893</v>
      </c>
    </row>
    <row r="13" spans="1:9" ht="12.65" customHeight="1" x14ac:dyDescent="0.2">
      <c r="A13" s="217"/>
      <c r="B13" s="225" t="s">
        <v>359</v>
      </c>
      <c r="C13" s="224">
        <v>274247</v>
      </c>
      <c r="D13" s="219"/>
      <c r="E13" s="119" t="s">
        <v>399</v>
      </c>
      <c r="F13" s="219">
        <v>434910</v>
      </c>
      <c r="G13" s="220"/>
      <c r="H13" s="119" t="s">
        <v>669</v>
      </c>
      <c r="I13" s="220">
        <v>362129</v>
      </c>
    </row>
    <row r="14" spans="1:9" ht="12.65" customHeight="1" x14ac:dyDescent="0.2">
      <c r="A14" s="217"/>
      <c r="B14" s="225" t="s">
        <v>447</v>
      </c>
      <c r="C14" s="224">
        <v>279799</v>
      </c>
      <c r="D14" s="219"/>
      <c r="E14" s="223" t="s">
        <v>455</v>
      </c>
      <c r="F14" s="226">
        <v>318376</v>
      </c>
      <c r="G14" s="220"/>
      <c r="H14" s="223" t="s">
        <v>445</v>
      </c>
      <c r="I14" s="224">
        <v>398589</v>
      </c>
    </row>
    <row r="15" spans="1:9" ht="12.65" customHeight="1" x14ac:dyDescent="0.2">
      <c r="A15" s="217"/>
      <c r="B15" s="227" t="s">
        <v>449</v>
      </c>
      <c r="C15" s="228">
        <v>278346</v>
      </c>
      <c r="D15" s="219"/>
      <c r="E15" s="223" t="s">
        <v>457</v>
      </c>
      <c r="F15" s="226">
        <v>335277</v>
      </c>
      <c r="G15" s="220"/>
      <c r="H15" s="223" t="s">
        <v>446</v>
      </c>
      <c r="I15" s="224">
        <v>376726</v>
      </c>
    </row>
    <row r="16" spans="1:9" ht="12.65" customHeight="1" x14ac:dyDescent="0.2">
      <c r="A16" s="217"/>
      <c r="B16" s="230" t="s">
        <v>442</v>
      </c>
      <c r="C16" s="231">
        <v>4424026</v>
      </c>
      <c r="D16" s="219"/>
      <c r="E16" s="223" t="s">
        <v>459</v>
      </c>
      <c r="F16" s="226">
        <v>406755</v>
      </c>
      <c r="G16" s="220"/>
      <c r="H16" s="223" t="s">
        <v>448</v>
      </c>
      <c r="I16" s="224">
        <v>357728</v>
      </c>
    </row>
    <row r="17" spans="1:9" ht="12.65" customHeight="1" x14ac:dyDescent="0.2">
      <c r="A17" s="217"/>
      <c r="B17" s="234" t="s">
        <v>452</v>
      </c>
      <c r="C17" s="235">
        <v>333694</v>
      </c>
      <c r="D17" s="219"/>
      <c r="E17" s="223" t="s">
        <v>460</v>
      </c>
      <c r="F17" s="226">
        <v>415188</v>
      </c>
      <c r="G17" s="220"/>
      <c r="H17" s="238" t="s">
        <v>450</v>
      </c>
      <c r="I17" s="239">
        <v>347429</v>
      </c>
    </row>
    <row r="18" spans="1:9" ht="12.65" customHeight="1" x14ac:dyDescent="0.2">
      <c r="A18" s="217"/>
      <c r="B18" s="223" t="s">
        <v>453</v>
      </c>
      <c r="C18" s="226">
        <v>381682</v>
      </c>
      <c r="D18" s="219"/>
      <c r="E18" s="223" t="s">
        <v>416</v>
      </c>
      <c r="F18" s="226">
        <v>416197</v>
      </c>
      <c r="G18" s="220"/>
      <c r="H18" s="218" t="s">
        <v>442</v>
      </c>
      <c r="I18" s="296">
        <v>1842601</v>
      </c>
    </row>
    <row r="19" spans="1:9" ht="12.65" customHeight="1" x14ac:dyDescent="0.2">
      <c r="A19" s="217"/>
      <c r="B19" s="227" t="s">
        <v>454</v>
      </c>
      <c r="C19" s="229">
        <v>338698</v>
      </c>
      <c r="D19" s="219"/>
      <c r="E19" s="223" t="s">
        <v>464</v>
      </c>
      <c r="F19" s="226">
        <v>296645</v>
      </c>
      <c r="G19" s="220"/>
      <c r="H19" s="119" t="s">
        <v>405</v>
      </c>
      <c r="I19" s="220">
        <v>266166</v>
      </c>
    </row>
    <row r="20" spans="1:9" ht="12.65" customHeight="1" x14ac:dyDescent="0.2">
      <c r="A20" s="217"/>
      <c r="B20" s="230" t="s">
        <v>442</v>
      </c>
      <c r="C20" s="233">
        <v>1054074</v>
      </c>
      <c r="D20" s="219"/>
      <c r="E20" s="223" t="s">
        <v>466</v>
      </c>
      <c r="F20" s="226">
        <v>359824</v>
      </c>
      <c r="G20" s="220"/>
      <c r="H20" s="223" t="s">
        <v>456</v>
      </c>
      <c r="I20" s="224">
        <v>243213</v>
      </c>
    </row>
    <row r="21" spans="1:9" ht="12.65" customHeight="1" x14ac:dyDescent="0.2">
      <c r="A21" s="217"/>
      <c r="B21" s="119" t="s">
        <v>407</v>
      </c>
      <c r="C21" s="219">
        <v>290458</v>
      </c>
      <c r="D21" s="219"/>
      <c r="E21" s="223" t="s">
        <v>467</v>
      </c>
      <c r="F21" s="226">
        <v>405209</v>
      </c>
      <c r="G21" s="220"/>
      <c r="H21" s="227" t="s">
        <v>458</v>
      </c>
      <c r="I21" s="228">
        <v>358201</v>
      </c>
    </row>
    <row r="22" spans="1:9" ht="12.65" customHeight="1" x14ac:dyDescent="0.2">
      <c r="A22" s="217"/>
      <c r="B22" s="223" t="s">
        <v>461</v>
      </c>
      <c r="C22" s="226">
        <v>357446</v>
      </c>
      <c r="D22" s="219"/>
      <c r="E22" s="223" t="s">
        <v>468</v>
      </c>
      <c r="F22" s="226">
        <v>326317</v>
      </c>
      <c r="G22" s="220"/>
      <c r="H22" s="230" t="s">
        <v>442</v>
      </c>
      <c r="I22" s="231">
        <v>867580</v>
      </c>
    </row>
    <row r="23" spans="1:9" ht="12.65" customHeight="1" x14ac:dyDescent="0.2">
      <c r="A23" s="217"/>
      <c r="B23" s="227" t="s">
        <v>463</v>
      </c>
      <c r="C23" s="229">
        <v>369812</v>
      </c>
      <c r="D23" s="219"/>
      <c r="E23" s="223" t="s">
        <v>471</v>
      </c>
      <c r="F23" s="226">
        <v>354420</v>
      </c>
      <c r="G23" s="220"/>
      <c r="H23" s="119" t="s">
        <v>421</v>
      </c>
      <c r="I23" s="220">
        <v>374479</v>
      </c>
    </row>
    <row r="24" spans="1:9" ht="12.65" customHeight="1" x14ac:dyDescent="0.2">
      <c r="A24" s="217"/>
      <c r="B24" s="230" t="s">
        <v>442</v>
      </c>
      <c r="C24" s="233">
        <v>1017716</v>
      </c>
      <c r="D24" s="219"/>
      <c r="E24" s="223" t="s">
        <v>473</v>
      </c>
      <c r="F24" s="226">
        <v>377089</v>
      </c>
      <c r="G24" s="220"/>
      <c r="H24" s="223" t="s">
        <v>462</v>
      </c>
      <c r="I24" s="224">
        <v>323653</v>
      </c>
    </row>
    <row r="25" spans="1:9" ht="12.65" customHeight="1" x14ac:dyDescent="0.2">
      <c r="A25" s="217"/>
      <c r="B25" s="119" t="s">
        <v>671</v>
      </c>
      <c r="C25" s="219">
        <v>447089</v>
      </c>
      <c r="D25" s="219"/>
      <c r="E25" s="223" t="s">
        <v>474</v>
      </c>
      <c r="F25" s="226">
        <v>418800</v>
      </c>
      <c r="G25" s="220"/>
      <c r="H25" s="227" t="s">
        <v>465</v>
      </c>
      <c r="I25" s="228">
        <v>237459</v>
      </c>
    </row>
    <row r="26" spans="1:9" ht="12.65" customHeight="1" x14ac:dyDescent="0.2">
      <c r="A26" s="217"/>
      <c r="B26" s="223" t="s">
        <v>470</v>
      </c>
      <c r="C26" s="226">
        <v>455735</v>
      </c>
      <c r="D26" s="219"/>
      <c r="E26" s="227" t="s">
        <v>912</v>
      </c>
      <c r="F26" s="229">
        <v>414305</v>
      </c>
      <c r="G26" s="220"/>
      <c r="H26" s="230" t="s">
        <v>442</v>
      </c>
      <c r="I26" s="231">
        <v>935591</v>
      </c>
    </row>
    <row r="27" spans="1:9" ht="12.65" customHeight="1" x14ac:dyDescent="0.2">
      <c r="A27" s="217"/>
      <c r="B27" s="223" t="s">
        <v>472</v>
      </c>
      <c r="C27" s="226">
        <v>280777</v>
      </c>
      <c r="D27" s="219"/>
      <c r="E27" s="230" t="s">
        <v>442</v>
      </c>
      <c r="F27" s="233">
        <v>5279312</v>
      </c>
      <c r="G27" s="220"/>
      <c r="H27" s="119" t="s">
        <v>409</v>
      </c>
      <c r="I27" s="220">
        <v>370040</v>
      </c>
    </row>
    <row r="28" spans="1:9" ht="12.65" customHeight="1" x14ac:dyDescent="0.2">
      <c r="A28" s="217"/>
      <c r="B28" s="223" t="s">
        <v>403</v>
      </c>
      <c r="C28" s="226">
        <v>385843</v>
      </c>
      <c r="D28" s="219"/>
      <c r="E28" s="119" t="s">
        <v>477</v>
      </c>
      <c r="F28" s="219">
        <v>331769</v>
      </c>
      <c r="G28" s="220"/>
      <c r="H28" s="227" t="s">
        <v>469</v>
      </c>
      <c r="I28" s="228">
        <v>258406</v>
      </c>
    </row>
    <row r="29" spans="1:9" ht="12.65" customHeight="1" x14ac:dyDescent="0.2">
      <c r="A29" s="217"/>
      <c r="B29" s="227" t="s">
        <v>475</v>
      </c>
      <c r="C29" s="229">
        <v>344329</v>
      </c>
      <c r="D29" s="219"/>
      <c r="E29" s="223" t="s">
        <v>478</v>
      </c>
      <c r="F29" s="226">
        <v>315726</v>
      </c>
      <c r="G29" s="220"/>
      <c r="H29" s="230" t="s">
        <v>442</v>
      </c>
      <c r="I29" s="231">
        <v>628446</v>
      </c>
    </row>
    <row r="30" spans="1:9" ht="12.65" customHeight="1" x14ac:dyDescent="0.2">
      <c r="A30" s="217"/>
      <c r="B30" s="230" t="s">
        <v>442</v>
      </c>
      <c r="C30" s="233">
        <v>1913773</v>
      </c>
      <c r="D30" s="219"/>
      <c r="E30" s="223" t="s">
        <v>479</v>
      </c>
      <c r="F30" s="226">
        <v>361953</v>
      </c>
      <c r="G30" s="220"/>
      <c r="H30" s="119" t="s">
        <v>418</v>
      </c>
      <c r="I30" s="220">
        <v>422464</v>
      </c>
    </row>
    <row r="31" spans="1:9" ht="12.65" customHeight="1" x14ac:dyDescent="0.2">
      <c r="A31" s="217"/>
      <c r="B31" s="234" t="s">
        <v>408</v>
      </c>
      <c r="C31" s="236">
        <v>258567</v>
      </c>
      <c r="D31" s="219"/>
      <c r="E31" s="223" t="s">
        <v>481</v>
      </c>
      <c r="F31" s="226">
        <v>427453</v>
      </c>
      <c r="G31" s="220"/>
      <c r="H31" s="227" t="s">
        <v>476</v>
      </c>
      <c r="I31" s="228">
        <v>258074</v>
      </c>
    </row>
    <row r="32" spans="1:9" ht="12.65" customHeight="1" x14ac:dyDescent="0.2">
      <c r="A32" s="217"/>
      <c r="B32" s="223" t="s">
        <v>480</v>
      </c>
      <c r="C32" s="224">
        <v>250070</v>
      </c>
      <c r="D32" s="219"/>
      <c r="E32" s="223" t="s">
        <v>410</v>
      </c>
      <c r="F32" s="226">
        <v>375194</v>
      </c>
      <c r="G32" s="220"/>
      <c r="H32" s="230" t="s">
        <v>442</v>
      </c>
      <c r="I32" s="231">
        <v>680538</v>
      </c>
    </row>
    <row r="33" spans="1:9" ht="12.65" customHeight="1" x14ac:dyDescent="0.2">
      <c r="A33" s="217"/>
      <c r="B33" s="238" t="s">
        <v>483</v>
      </c>
      <c r="C33" s="239">
        <v>310837</v>
      </c>
      <c r="D33" s="219"/>
      <c r="E33" s="223" t="s">
        <v>485</v>
      </c>
      <c r="F33" s="226">
        <v>400218</v>
      </c>
      <c r="G33" s="220"/>
      <c r="H33" s="119" t="s">
        <v>374</v>
      </c>
      <c r="I33" s="220">
        <v>421266</v>
      </c>
    </row>
    <row r="34" spans="1:9" ht="12.65" customHeight="1" x14ac:dyDescent="0.2">
      <c r="A34" s="217"/>
      <c r="B34" s="218" t="s">
        <v>442</v>
      </c>
      <c r="C34" s="296">
        <v>819474</v>
      </c>
      <c r="D34" s="219"/>
      <c r="E34" s="223" t="s">
        <v>487</v>
      </c>
      <c r="F34" s="226">
        <v>402660</v>
      </c>
      <c r="G34" s="220"/>
      <c r="H34" s="223" t="s">
        <v>482</v>
      </c>
      <c r="I34" s="224">
        <v>379441</v>
      </c>
    </row>
    <row r="35" spans="1:9" ht="12.65" customHeight="1" x14ac:dyDescent="0.2">
      <c r="A35" s="217"/>
      <c r="B35" s="119" t="s">
        <v>668</v>
      </c>
      <c r="C35" s="220">
        <v>300510</v>
      </c>
      <c r="D35" s="219"/>
      <c r="E35" s="223" t="s">
        <v>490</v>
      </c>
      <c r="F35" s="226">
        <v>391029</v>
      </c>
      <c r="G35" s="220"/>
      <c r="H35" s="223" t="s">
        <v>484</v>
      </c>
      <c r="I35" s="224">
        <v>396413</v>
      </c>
    </row>
    <row r="36" spans="1:9" ht="12.65" customHeight="1" x14ac:dyDescent="0.2">
      <c r="A36" s="217"/>
      <c r="B36" s="223" t="s">
        <v>489</v>
      </c>
      <c r="C36" s="224">
        <v>306671</v>
      </c>
      <c r="D36" s="219"/>
      <c r="E36" s="223" t="s">
        <v>492</v>
      </c>
      <c r="F36" s="226">
        <v>307139</v>
      </c>
      <c r="G36" s="220"/>
      <c r="H36" s="223" t="s">
        <v>486</v>
      </c>
      <c r="I36" s="224">
        <v>237608</v>
      </c>
    </row>
    <row r="37" spans="1:9" ht="12.65" customHeight="1" x14ac:dyDescent="0.2">
      <c r="A37" s="217"/>
      <c r="B37" s="227" t="s">
        <v>491</v>
      </c>
      <c r="C37" s="228">
        <v>280038</v>
      </c>
      <c r="D37" s="219"/>
      <c r="E37" s="223" t="s">
        <v>493</v>
      </c>
      <c r="F37" s="226">
        <v>419809</v>
      </c>
      <c r="G37" s="220"/>
      <c r="H37" s="227" t="s">
        <v>488</v>
      </c>
      <c r="I37" s="228">
        <v>276202</v>
      </c>
    </row>
    <row r="38" spans="1:9" ht="12.65" customHeight="1" x14ac:dyDescent="0.2">
      <c r="A38" s="217"/>
      <c r="B38" s="230" t="s">
        <v>442</v>
      </c>
      <c r="C38" s="231">
        <v>887219</v>
      </c>
      <c r="D38" s="219"/>
      <c r="E38" s="223" t="s">
        <v>496</v>
      </c>
      <c r="F38" s="226">
        <v>388642</v>
      </c>
      <c r="G38" s="220"/>
      <c r="H38" s="230" t="s">
        <v>442</v>
      </c>
      <c r="I38" s="231">
        <v>1710930</v>
      </c>
    </row>
    <row r="39" spans="1:9" ht="12.65" customHeight="1" x14ac:dyDescent="0.2">
      <c r="A39" s="217"/>
      <c r="B39" s="119" t="s">
        <v>495</v>
      </c>
      <c r="C39" s="220">
        <v>385061</v>
      </c>
      <c r="D39" s="219"/>
      <c r="E39" s="223" t="s">
        <v>499</v>
      </c>
      <c r="F39" s="226">
        <v>379189</v>
      </c>
      <c r="G39" s="220"/>
      <c r="H39" s="119" t="s">
        <v>414</v>
      </c>
      <c r="I39" s="220">
        <v>334642</v>
      </c>
    </row>
    <row r="40" spans="1:9" ht="12.65" customHeight="1" x14ac:dyDescent="0.2">
      <c r="A40" s="217"/>
      <c r="B40" s="223" t="s">
        <v>498</v>
      </c>
      <c r="C40" s="224">
        <v>428119</v>
      </c>
      <c r="D40" s="219"/>
      <c r="E40" s="223" t="s">
        <v>501</v>
      </c>
      <c r="F40" s="226">
        <v>388433</v>
      </c>
      <c r="G40" s="220"/>
      <c r="H40" s="223" t="s">
        <v>494</v>
      </c>
      <c r="I40" s="224">
        <v>296036</v>
      </c>
    </row>
    <row r="41" spans="1:9" ht="12.65" customHeight="1" x14ac:dyDescent="0.2">
      <c r="A41" s="217"/>
      <c r="B41" s="223" t="s">
        <v>677</v>
      </c>
      <c r="C41" s="224">
        <v>329801</v>
      </c>
      <c r="D41" s="219"/>
      <c r="E41" s="223" t="s">
        <v>504</v>
      </c>
      <c r="F41" s="226">
        <v>404893</v>
      </c>
      <c r="G41" s="220"/>
      <c r="H41" s="223" t="s">
        <v>497</v>
      </c>
      <c r="I41" s="224">
        <v>409853</v>
      </c>
    </row>
    <row r="42" spans="1:9" ht="12.65" customHeight="1" x14ac:dyDescent="0.2">
      <c r="A42" s="217"/>
      <c r="B42" s="227" t="s">
        <v>503</v>
      </c>
      <c r="C42" s="228">
        <v>402932</v>
      </c>
      <c r="D42" s="219"/>
      <c r="E42" s="223" t="s">
        <v>505</v>
      </c>
      <c r="F42" s="226">
        <v>431840</v>
      </c>
      <c r="G42" s="220"/>
      <c r="H42" s="223" t="s">
        <v>500</v>
      </c>
      <c r="I42" s="224">
        <v>324264</v>
      </c>
    </row>
    <row r="43" spans="1:9" ht="12.65" customHeight="1" x14ac:dyDescent="0.2">
      <c r="A43" s="217"/>
      <c r="B43" s="230" t="s">
        <v>442</v>
      </c>
      <c r="C43" s="231">
        <v>1545913</v>
      </c>
      <c r="D43" s="219"/>
      <c r="E43" s="223" t="s">
        <v>506</v>
      </c>
      <c r="F43" s="226">
        <v>391121</v>
      </c>
      <c r="G43" s="220"/>
      <c r="H43" s="227" t="s">
        <v>502</v>
      </c>
      <c r="I43" s="228">
        <v>268600</v>
      </c>
    </row>
    <row r="44" spans="1:9" ht="12.65" customHeight="1" x14ac:dyDescent="0.2">
      <c r="A44" s="217"/>
      <c r="B44" s="237" t="s">
        <v>508</v>
      </c>
      <c r="C44" s="236">
        <v>423024</v>
      </c>
      <c r="D44" s="219"/>
      <c r="E44" s="223" t="s">
        <v>509</v>
      </c>
      <c r="F44" s="226">
        <v>384306</v>
      </c>
      <c r="G44" s="220"/>
      <c r="H44" s="230" t="s">
        <v>442</v>
      </c>
      <c r="I44" s="231">
        <v>1633395</v>
      </c>
    </row>
    <row r="45" spans="1:9" ht="12.65" customHeight="1" x14ac:dyDescent="0.2">
      <c r="A45" s="217"/>
      <c r="B45" s="225" t="s">
        <v>511</v>
      </c>
      <c r="C45" s="224">
        <v>301801</v>
      </c>
      <c r="D45" s="219"/>
      <c r="E45" s="223" t="s">
        <v>512</v>
      </c>
      <c r="F45" s="226">
        <v>401659</v>
      </c>
      <c r="G45" s="220"/>
      <c r="H45" s="119" t="s">
        <v>373</v>
      </c>
      <c r="I45" s="220">
        <v>384251</v>
      </c>
    </row>
    <row r="46" spans="1:9" ht="12.65" customHeight="1" x14ac:dyDescent="0.2">
      <c r="A46" s="217"/>
      <c r="B46" s="225" t="s">
        <v>514</v>
      </c>
      <c r="C46" s="224">
        <v>389012</v>
      </c>
      <c r="D46" s="219"/>
      <c r="E46" s="223" t="s">
        <v>515</v>
      </c>
      <c r="F46" s="226">
        <v>334801</v>
      </c>
      <c r="G46" s="220"/>
      <c r="H46" s="223" t="s">
        <v>507</v>
      </c>
      <c r="I46" s="224">
        <v>375805</v>
      </c>
    </row>
    <row r="47" spans="1:9" ht="12.65" customHeight="1" x14ac:dyDescent="0.2">
      <c r="A47" s="217"/>
      <c r="B47" s="225" t="s">
        <v>517</v>
      </c>
      <c r="C47" s="224">
        <v>267341</v>
      </c>
      <c r="D47" s="219"/>
      <c r="E47" s="223" t="s">
        <v>518</v>
      </c>
      <c r="F47" s="226">
        <v>418940</v>
      </c>
      <c r="G47" s="220"/>
      <c r="H47" s="223" t="s">
        <v>510</v>
      </c>
      <c r="I47" s="224">
        <v>373475</v>
      </c>
    </row>
    <row r="48" spans="1:9" ht="12.65" customHeight="1" x14ac:dyDescent="0.2">
      <c r="A48" s="217"/>
      <c r="B48" s="225" t="s">
        <v>520</v>
      </c>
      <c r="C48" s="224">
        <v>237265</v>
      </c>
      <c r="D48" s="219"/>
      <c r="E48" s="223" t="s">
        <v>521</v>
      </c>
      <c r="F48" s="226">
        <v>406073</v>
      </c>
      <c r="G48" s="220"/>
      <c r="H48" s="223" t="s">
        <v>513</v>
      </c>
      <c r="I48" s="224">
        <v>315525</v>
      </c>
    </row>
    <row r="49" spans="1:9" ht="12.65" customHeight="1" x14ac:dyDescent="0.2">
      <c r="A49" s="217"/>
      <c r="B49" s="225" t="s">
        <v>523</v>
      </c>
      <c r="C49" s="224">
        <v>454288</v>
      </c>
      <c r="D49" s="219"/>
      <c r="E49" s="223" t="s">
        <v>524</v>
      </c>
      <c r="F49" s="226">
        <v>430123</v>
      </c>
      <c r="G49" s="220"/>
      <c r="H49" s="223" t="s">
        <v>516</v>
      </c>
      <c r="I49" s="224">
        <v>441384</v>
      </c>
    </row>
    <row r="50" spans="1:9" ht="12.65" customHeight="1" x14ac:dyDescent="0.2">
      <c r="A50" s="217"/>
      <c r="B50" s="227" t="s">
        <v>526</v>
      </c>
      <c r="C50" s="228">
        <v>327158</v>
      </c>
      <c r="D50" s="219"/>
      <c r="E50" s="223" t="s">
        <v>527</v>
      </c>
      <c r="F50" s="226">
        <v>362493</v>
      </c>
      <c r="G50" s="220"/>
      <c r="H50" s="223" t="s">
        <v>519</v>
      </c>
      <c r="I50" s="224">
        <v>429759</v>
      </c>
    </row>
    <row r="51" spans="1:9" ht="12.65" customHeight="1" x14ac:dyDescent="0.2">
      <c r="A51" s="217"/>
      <c r="B51" s="230" t="s">
        <v>442</v>
      </c>
      <c r="C51" s="231">
        <v>2399889</v>
      </c>
      <c r="D51" s="219"/>
      <c r="E51" s="223" t="s">
        <v>528</v>
      </c>
      <c r="F51" s="226">
        <v>382039</v>
      </c>
      <c r="G51" s="220"/>
      <c r="H51" s="223" t="s">
        <v>522</v>
      </c>
      <c r="I51" s="224">
        <v>314390</v>
      </c>
    </row>
    <row r="52" spans="1:9" ht="12.65" customHeight="1" x14ac:dyDescent="0.2">
      <c r="A52" s="217"/>
      <c r="B52" s="232" t="s">
        <v>529</v>
      </c>
      <c r="C52" s="220">
        <v>417774</v>
      </c>
      <c r="D52" s="219"/>
      <c r="E52" s="223" t="s">
        <v>530</v>
      </c>
      <c r="F52" s="226">
        <v>412966</v>
      </c>
      <c r="G52" s="220"/>
      <c r="H52" s="227" t="s">
        <v>525</v>
      </c>
      <c r="I52" s="228">
        <v>381526</v>
      </c>
    </row>
    <row r="53" spans="1:9" ht="12.65" customHeight="1" x14ac:dyDescent="0.2">
      <c r="A53" s="217"/>
      <c r="B53" s="225" t="s">
        <v>532</v>
      </c>
      <c r="C53" s="224">
        <v>253868</v>
      </c>
      <c r="D53" s="219"/>
      <c r="E53" s="223" t="s">
        <v>913</v>
      </c>
      <c r="F53" s="226">
        <v>430869</v>
      </c>
      <c r="G53" s="220"/>
      <c r="H53" s="230" t="s">
        <v>442</v>
      </c>
      <c r="I53" s="231">
        <v>3016115</v>
      </c>
    </row>
    <row r="54" spans="1:9" ht="12.65" customHeight="1" x14ac:dyDescent="0.2">
      <c r="A54" s="217"/>
      <c r="B54" s="225" t="s">
        <v>534</v>
      </c>
      <c r="C54" s="224">
        <v>238220</v>
      </c>
      <c r="D54" s="219"/>
      <c r="E54" s="223" t="s">
        <v>914</v>
      </c>
      <c r="F54" s="226">
        <v>383160</v>
      </c>
      <c r="G54" s="220"/>
      <c r="H54" s="119" t="s">
        <v>417</v>
      </c>
      <c r="I54" s="220">
        <v>406526</v>
      </c>
    </row>
    <row r="55" spans="1:9" ht="12.65" customHeight="1" x14ac:dyDescent="0.2">
      <c r="A55" s="217"/>
      <c r="B55" s="225" t="s">
        <v>536</v>
      </c>
      <c r="C55" s="224">
        <v>355959</v>
      </c>
      <c r="D55" s="219"/>
      <c r="E55" s="223" t="s">
        <v>915</v>
      </c>
      <c r="F55" s="226">
        <v>314272</v>
      </c>
      <c r="G55" s="220"/>
      <c r="H55" s="223" t="s">
        <v>531</v>
      </c>
      <c r="I55" s="224">
        <v>404762</v>
      </c>
    </row>
    <row r="56" spans="1:9" ht="12.65" customHeight="1" x14ac:dyDescent="0.2">
      <c r="A56" s="217"/>
      <c r="B56" s="227" t="s">
        <v>539</v>
      </c>
      <c r="C56" s="228">
        <v>346604</v>
      </c>
      <c r="D56" s="219"/>
      <c r="E56" s="223" t="s">
        <v>916</v>
      </c>
      <c r="F56" s="226">
        <v>355907</v>
      </c>
      <c r="G56" s="220"/>
      <c r="H56" s="223" t="s">
        <v>533</v>
      </c>
      <c r="I56" s="224">
        <v>417344</v>
      </c>
    </row>
    <row r="57" spans="1:9" ht="12.65" customHeight="1" x14ac:dyDescent="0.2">
      <c r="A57" s="217"/>
      <c r="B57" s="230" t="s">
        <v>442</v>
      </c>
      <c r="C57" s="231">
        <v>1612425</v>
      </c>
      <c r="D57" s="219"/>
      <c r="E57" s="227" t="s">
        <v>917</v>
      </c>
      <c r="F57" s="229">
        <v>420024</v>
      </c>
      <c r="G57" s="220"/>
      <c r="H57" s="223" t="s">
        <v>535</v>
      </c>
      <c r="I57" s="224">
        <v>369899</v>
      </c>
    </row>
    <row r="58" spans="1:9" ht="12.65" customHeight="1" x14ac:dyDescent="0.2">
      <c r="A58" s="217"/>
      <c r="B58" s="232" t="s">
        <v>673</v>
      </c>
      <c r="C58" s="220">
        <v>342259</v>
      </c>
      <c r="D58" s="219"/>
      <c r="E58" s="230" t="s">
        <v>442</v>
      </c>
      <c r="F58" s="233">
        <v>11554700</v>
      </c>
      <c r="G58" s="220"/>
      <c r="H58" s="223" t="s">
        <v>538</v>
      </c>
      <c r="I58" s="224">
        <v>349934</v>
      </c>
    </row>
    <row r="59" spans="1:9" ht="12.65" customHeight="1" x14ac:dyDescent="0.2">
      <c r="A59" s="217"/>
      <c r="B59" s="225" t="s">
        <v>546</v>
      </c>
      <c r="C59" s="224">
        <v>329222</v>
      </c>
      <c r="D59" s="219"/>
      <c r="E59" s="119" t="s">
        <v>411</v>
      </c>
      <c r="F59" s="219">
        <v>426973</v>
      </c>
      <c r="G59" s="220"/>
      <c r="H59" s="223" t="s">
        <v>541</v>
      </c>
      <c r="I59" s="224">
        <v>357699</v>
      </c>
    </row>
    <row r="60" spans="1:9" ht="12.65" customHeight="1" x14ac:dyDescent="0.2">
      <c r="A60" s="217"/>
      <c r="B60" s="225" t="s">
        <v>549</v>
      </c>
      <c r="C60" s="224">
        <v>319027</v>
      </c>
      <c r="D60" s="219"/>
      <c r="E60" s="223" t="s">
        <v>537</v>
      </c>
      <c r="F60" s="226">
        <v>437727</v>
      </c>
      <c r="G60" s="220"/>
      <c r="H60" s="223" t="s">
        <v>543</v>
      </c>
      <c r="I60" s="224">
        <v>354114</v>
      </c>
    </row>
    <row r="61" spans="1:9" ht="12.65" customHeight="1" x14ac:dyDescent="0.2">
      <c r="A61" s="217"/>
      <c r="B61" s="225" t="s">
        <v>552</v>
      </c>
      <c r="C61" s="224">
        <v>293557</v>
      </c>
      <c r="D61" s="219"/>
      <c r="E61" s="223" t="s">
        <v>540</v>
      </c>
      <c r="F61" s="226">
        <v>445351</v>
      </c>
      <c r="G61" s="220"/>
      <c r="H61" s="223" t="s">
        <v>545</v>
      </c>
      <c r="I61" s="224">
        <v>435247</v>
      </c>
    </row>
    <row r="62" spans="1:9" ht="12.65" customHeight="1" x14ac:dyDescent="0.2">
      <c r="A62" s="217"/>
      <c r="B62" s="227" t="s">
        <v>555</v>
      </c>
      <c r="C62" s="228">
        <v>314376</v>
      </c>
      <c r="D62" s="219"/>
      <c r="E62" s="223" t="s">
        <v>542</v>
      </c>
      <c r="F62" s="226">
        <v>332853</v>
      </c>
      <c r="G62" s="220"/>
      <c r="H62" s="223" t="s">
        <v>548</v>
      </c>
      <c r="I62" s="224">
        <v>381372</v>
      </c>
    </row>
    <row r="63" spans="1:9" ht="12.65" customHeight="1" x14ac:dyDescent="0.2">
      <c r="A63" s="217"/>
      <c r="B63" s="230" t="s">
        <v>442</v>
      </c>
      <c r="C63" s="231">
        <v>1598441</v>
      </c>
      <c r="D63" s="219"/>
      <c r="E63" s="223" t="s">
        <v>544</v>
      </c>
      <c r="F63" s="226">
        <v>363986</v>
      </c>
      <c r="G63" s="220"/>
      <c r="H63" s="223" t="s">
        <v>551</v>
      </c>
      <c r="I63" s="224">
        <v>352851</v>
      </c>
    </row>
    <row r="64" spans="1:9" ht="12.65" customHeight="1" x14ac:dyDescent="0.2">
      <c r="A64" s="217"/>
      <c r="B64" s="234" t="s">
        <v>412</v>
      </c>
      <c r="C64" s="236">
        <v>384548</v>
      </c>
      <c r="D64" s="217"/>
      <c r="E64" s="223" t="s">
        <v>547</v>
      </c>
      <c r="F64" s="226">
        <v>379806</v>
      </c>
      <c r="G64" s="192"/>
      <c r="H64" s="223" t="s">
        <v>554</v>
      </c>
      <c r="I64" s="224">
        <v>385006</v>
      </c>
    </row>
    <row r="65" spans="1:12" ht="12.65" customHeight="1" x14ac:dyDescent="0.2">
      <c r="A65" s="217"/>
      <c r="B65" s="238" t="s">
        <v>375</v>
      </c>
      <c r="C65" s="239">
        <v>390882</v>
      </c>
      <c r="D65" s="217"/>
      <c r="E65" s="223" t="s">
        <v>550</v>
      </c>
      <c r="F65" s="226">
        <v>298006</v>
      </c>
      <c r="G65" s="192"/>
      <c r="H65" s="223" t="s">
        <v>557</v>
      </c>
      <c r="I65" s="224">
        <v>444148</v>
      </c>
    </row>
    <row r="66" spans="1:12" ht="12.65" customHeight="1" x14ac:dyDescent="0.2">
      <c r="A66" s="217"/>
      <c r="B66" s="238" t="s">
        <v>429</v>
      </c>
      <c r="C66" s="239">
        <v>382105</v>
      </c>
      <c r="D66" s="217"/>
      <c r="E66" s="223" t="s">
        <v>553</v>
      </c>
      <c r="F66" s="226">
        <v>410262</v>
      </c>
      <c r="G66" s="192"/>
      <c r="H66" s="223" t="s">
        <v>559</v>
      </c>
      <c r="I66" s="224">
        <v>423363</v>
      </c>
    </row>
    <row r="67" spans="1:12" ht="12.65" customHeight="1" x14ac:dyDescent="0.2">
      <c r="A67" s="217"/>
      <c r="B67" s="238" t="s">
        <v>431</v>
      </c>
      <c r="C67" s="239">
        <v>389389</v>
      </c>
      <c r="D67" s="217"/>
      <c r="E67" s="223" t="s">
        <v>556</v>
      </c>
      <c r="F67" s="226">
        <v>334221</v>
      </c>
      <c r="G67" s="192"/>
      <c r="H67" s="223" t="s">
        <v>561</v>
      </c>
      <c r="I67" s="224">
        <v>292069</v>
      </c>
    </row>
    <row r="68" spans="1:12" ht="12.65" customHeight="1" x14ac:dyDescent="0.2">
      <c r="A68" s="213"/>
      <c r="B68" s="238" t="s">
        <v>433</v>
      </c>
      <c r="C68" s="239">
        <v>394995</v>
      </c>
      <c r="D68" s="217"/>
      <c r="E68" s="223" t="s">
        <v>558</v>
      </c>
      <c r="F68" s="226">
        <v>330552</v>
      </c>
      <c r="G68" s="192"/>
      <c r="H68" s="223" t="s">
        <v>562</v>
      </c>
      <c r="I68" s="224">
        <v>345133</v>
      </c>
    </row>
    <row r="69" spans="1:12" x14ac:dyDescent="0.2">
      <c r="A69" s="213"/>
      <c r="B69" s="238" t="s">
        <v>436</v>
      </c>
      <c r="C69" s="239">
        <v>414632</v>
      </c>
      <c r="D69" s="213"/>
      <c r="E69" s="223" t="s">
        <v>560</v>
      </c>
      <c r="F69" s="226">
        <v>368400</v>
      </c>
      <c r="G69" s="213"/>
      <c r="H69" s="227" t="s">
        <v>922</v>
      </c>
      <c r="I69" s="228">
        <v>391616</v>
      </c>
      <c r="L69" s="62"/>
    </row>
    <row r="70" spans="1:12" ht="12.65" customHeight="1" x14ac:dyDescent="0.2">
      <c r="A70" s="213"/>
      <c r="B70" s="223" t="s">
        <v>362</v>
      </c>
      <c r="C70" s="224">
        <v>388707</v>
      </c>
      <c r="D70" s="217"/>
      <c r="E70" s="227" t="s">
        <v>918</v>
      </c>
      <c r="F70" s="229">
        <v>411820</v>
      </c>
      <c r="G70" s="213"/>
      <c r="H70" s="230" t="s">
        <v>442</v>
      </c>
      <c r="I70" s="231">
        <v>6111083</v>
      </c>
    </row>
    <row r="71" spans="1:12" x14ac:dyDescent="0.2">
      <c r="A71" s="213"/>
      <c r="B71" s="227" t="s">
        <v>360</v>
      </c>
      <c r="C71" s="228">
        <v>418332</v>
      </c>
      <c r="D71" s="213"/>
      <c r="E71" s="265"/>
      <c r="F71" s="266"/>
      <c r="G71" s="213"/>
      <c r="H71" s="150"/>
      <c r="I71" s="240"/>
      <c r="L71" s="62"/>
    </row>
    <row r="72" spans="1:12" x14ac:dyDescent="0.2">
      <c r="A72" s="48"/>
      <c r="D72" s="48"/>
      <c r="E72" s="47"/>
      <c r="F72" s="48"/>
      <c r="G72" s="48"/>
      <c r="I72" s="49"/>
    </row>
    <row r="73" spans="1:12" s="66" customFormat="1" x14ac:dyDescent="0.2">
      <c r="B73" s="52"/>
      <c r="E73" s="52"/>
      <c r="H73" s="52"/>
      <c r="K73" s="371"/>
      <c r="L73" s="371"/>
    </row>
    <row r="74" spans="1:12" s="66" customFormat="1" x14ac:dyDescent="0.2">
      <c r="B74" s="52"/>
      <c r="C74" s="50"/>
      <c r="D74" s="372"/>
      <c r="E74" s="52"/>
      <c r="H74" s="52"/>
      <c r="I74" s="50"/>
      <c r="K74" s="371"/>
      <c r="L74" s="371"/>
    </row>
    <row r="75" spans="1:12" s="66" customFormat="1" x14ac:dyDescent="0.2">
      <c r="B75" s="52"/>
      <c r="C75" s="50"/>
      <c r="D75" s="372"/>
      <c r="E75" s="52"/>
      <c r="H75" s="52"/>
      <c r="K75" s="371"/>
      <c r="L75" s="371"/>
    </row>
    <row r="76" spans="1:12" s="66" customFormat="1" x14ac:dyDescent="0.2">
      <c r="B76" s="52"/>
      <c r="C76" s="50"/>
      <c r="D76" s="372"/>
      <c r="E76" s="52"/>
      <c r="H76" s="52"/>
      <c r="K76" s="371"/>
      <c r="L76" s="371"/>
    </row>
    <row r="77" spans="1:12" s="66" customFormat="1" x14ac:dyDescent="0.2">
      <c r="B77" s="52"/>
      <c r="C77" s="50"/>
      <c r="D77" s="372"/>
      <c r="E77" s="52"/>
      <c r="H77" s="52"/>
      <c r="K77" s="371"/>
      <c r="L77" s="371"/>
    </row>
    <row r="78" spans="1:12" s="66" customFormat="1" x14ac:dyDescent="0.2">
      <c r="B78" s="52"/>
      <c r="C78" s="50"/>
      <c r="D78" s="372"/>
      <c r="E78" s="52"/>
      <c r="H78" s="52"/>
      <c r="K78" s="371"/>
      <c r="L78" s="371"/>
    </row>
    <row r="79" spans="1:12" s="66" customFormat="1" x14ac:dyDescent="0.2">
      <c r="B79" s="52"/>
      <c r="C79" s="50"/>
      <c r="D79" s="372"/>
      <c r="E79" s="52"/>
      <c r="H79" s="52"/>
      <c r="K79" s="371"/>
      <c r="L79" s="371"/>
    </row>
    <row r="80" spans="1:12" s="66" customFormat="1" x14ac:dyDescent="0.2">
      <c r="B80" s="52"/>
      <c r="C80" s="50"/>
      <c r="D80" s="372"/>
      <c r="E80" s="52"/>
      <c r="H80" s="52"/>
      <c r="K80" s="371"/>
      <c r="L80" s="371"/>
    </row>
    <row r="81" spans="2:12" s="66" customFormat="1" x14ac:dyDescent="0.2">
      <c r="B81" s="52"/>
      <c r="C81" s="50"/>
      <c r="D81" s="372"/>
      <c r="E81" s="52"/>
      <c r="H81" s="52"/>
      <c r="K81" s="371"/>
      <c r="L81" s="371"/>
    </row>
    <row r="82" spans="2:12" s="66" customFormat="1" x14ac:dyDescent="0.2">
      <c r="B82" s="52"/>
      <c r="C82" s="50"/>
      <c r="D82" s="372"/>
      <c r="E82" s="52"/>
      <c r="H82" s="52"/>
      <c r="K82" s="371"/>
      <c r="L82" s="371"/>
    </row>
    <row r="83" spans="2:12" s="66" customFormat="1" x14ac:dyDescent="0.2">
      <c r="B83" s="52"/>
      <c r="C83" s="50"/>
      <c r="D83" s="372"/>
      <c r="E83" s="52"/>
      <c r="H83" s="52"/>
      <c r="K83" s="371"/>
      <c r="L83" s="371"/>
    </row>
    <row r="84" spans="2:12" s="66" customFormat="1" x14ac:dyDescent="0.2">
      <c r="B84" s="52"/>
      <c r="C84" s="50"/>
      <c r="D84" s="372"/>
      <c r="E84" s="52"/>
      <c r="H84" s="52"/>
      <c r="K84" s="371"/>
      <c r="L84" s="371"/>
    </row>
    <row r="85" spans="2:12" s="66" customFormat="1" x14ac:dyDescent="0.2">
      <c r="B85" s="52"/>
      <c r="C85" s="50"/>
      <c r="D85" s="372"/>
      <c r="E85" s="52"/>
      <c r="H85" s="52"/>
      <c r="K85" s="371"/>
      <c r="L85" s="371"/>
    </row>
    <row r="86" spans="2:12" s="66" customFormat="1" x14ac:dyDescent="0.2">
      <c r="B86" s="52"/>
      <c r="C86" s="50"/>
      <c r="D86" s="372"/>
      <c r="E86" s="52"/>
      <c r="H86" s="52"/>
      <c r="K86" s="371"/>
      <c r="L86" s="371"/>
    </row>
    <row r="87" spans="2:12" s="66" customFormat="1" x14ac:dyDescent="0.2">
      <c r="B87" s="52"/>
      <c r="C87" s="50"/>
      <c r="D87" s="372"/>
      <c r="E87" s="52"/>
      <c r="H87" s="52"/>
      <c r="K87" s="371"/>
      <c r="L87" s="371"/>
    </row>
    <row r="88" spans="2:12" s="66" customFormat="1" x14ac:dyDescent="0.2">
      <c r="B88" s="52"/>
      <c r="C88" s="50"/>
      <c r="D88" s="372"/>
      <c r="E88" s="52"/>
      <c r="H88" s="52"/>
      <c r="K88" s="371"/>
      <c r="L88" s="371"/>
    </row>
    <row r="89" spans="2:12" s="66" customFormat="1" x14ac:dyDescent="0.2">
      <c r="B89" s="52"/>
      <c r="C89" s="50"/>
      <c r="D89" s="372"/>
      <c r="E89" s="52"/>
      <c r="H89" s="52"/>
      <c r="K89" s="371"/>
      <c r="L89" s="371"/>
    </row>
    <row r="90" spans="2:12" s="66" customFormat="1" x14ac:dyDescent="0.2">
      <c r="B90" s="52"/>
      <c r="C90" s="50"/>
      <c r="D90" s="372"/>
      <c r="E90" s="52"/>
      <c r="H90" s="52"/>
      <c r="K90" s="371"/>
      <c r="L90" s="371"/>
    </row>
    <row r="91" spans="2:12" s="66" customFormat="1" x14ac:dyDescent="0.2">
      <c r="B91" s="52"/>
      <c r="C91" s="50"/>
      <c r="D91" s="372"/>
      <c r="E91" s="52"/>
      <c r="H91" s="52"/>
      <c r="K91" s="371"/>
      <c r="L91" s="371"/>
    </row>
    <row r="92" spans="2:12" s="66" customFormat="1" x14ac:dyDescent="0.2">
      <c r="B92" s="52"/>
      <c r="C92" s="50"/>
      <c r="D92" s="372"/>
      <c r="E92" s="52"/>
      <c r="H92" s="52"/>
      <c r="K92" s="371"/>
      <c r="L92" s="371"/>
    </row>
    <row r="93" spans="2:12" s="66" customFormat="1" x14ac:dyDescent="0.2">
      <c r="B93" s="52"/>
      <c r="C93" s="50"/>
      <c r="D93" s="372"/>
      <c r="E93" s="52"/>
      <c r="H93" s="52"/>
      <c r="K93" s="371"/>
      <c r="L93" s="371"/>
    </row>
    <row r="94" spans="2:12" s="66" customFormat="1" x14ac:dyDescent="0.2">
      <c r="B94" s="52"/>
      <c r="C94" s="50"/>
      <c r="D94" s="372"/>
      <c r="E94" s="52"/>
      <c r="H94" s="52"/>
      <c r="K94" s="371"/>
      <c r="L94" s="371"/>
    </row>
    <row r="95" spans="2:12" s="66" customFormat="1" x14ac:dyDescent="0.2">
      <c r="B95" s="52"/>
      <c r="C95" s="50"/>
      <c r="D95" s="372"/>
      <c r="E95" s="52"/>
      <c r="H95" s="52"/>
      <c r="K95" s="371"/>
      <c r="L95" s="371"/>
    </row>
    <row r="96" spans="2:12" s="66" customFormat="1" x14ac:dyDescent="0.2">
      <c r="B96" s="52"/>
      <c r="C96" s="50"/>
      <c r="D96" s="372"/>
      <c r="E96" s="52"/>
      <c r="H96" s="52"/>
      <c r="K96" s="371"/>
      <c r="L96" s="371"/>
    </row>
    <row r="97" spans="2:12" s="66" customFormat="1" x14ac:dyDescent="0.2">
      <c r="B97" s="52"/>
      <c r="C97" s="50"/>
      <c r="D97" s="372"/>
      <c r="E97" s="52"/>
      <c r="H97" s="52"/>
      <c r="K97" s="371"/>
      <c r="L97" s="371"/>
    </row>
    <row r="98" spans="2:12" s="66" customFormat="1" x14ac:dyDescent="0.2">
      <c r="B98" s="52"/>
      <c r="C98" s="50"/>
      <c r="D98" s="372"/>
      <c r="E98" s="52"/>
      <c r="H98" s="52"/>
      <c r="K98" s="371"/>
      <c r="L98" s="371"/>
    </row>
    <row r="99" spans="2:12" s="66" customFormat="1" x14ac:dyDescent="0.2">
      <c r="B99" s="52"/>
      <c r="C99" s="50"/>
      <c r="D99" s="372"/>
      <c r="E99" s="52"/>
      <c r="H99" s="52"/>
      <c r="K99" s="371"/>
      <c r="L99" s="371"/>
    </row>
    <row r="100" spans="2:12" s="66" customFormat="1" x14ac:dyDescent="0.2">
      <c r="B100" s="52"/>
      <c r="C100" s="50"/>
      <c r="D100" s="372"/>
      <c r="E100" s="52"/>
      <c r="H100" s="52"/>
      <c r="K100" s="371"/>
      <c r="L100" s="371"/>
    </row>
    <row r="101" spans="2:12" s="66" customFormat="1" x14ac:dyDescent="0.2">
      <c r="B101" s="52"/>
      <c r="C101" s="50"/>
      <c r="D101" s="372"/>
      <c r="E101" s="52"/>
      <c r="H101" s="52"/>
      <c r="K101" s="371"/>
      <c r="L101" s="371"/>
    </row>
    <row r="102" spans="2:12" s="66" customFormat="1" x14ac:dyDescent="0.2">
      <c r="B102" s="52"/>
      <c r="C102" s="50"/>
      <c r="D102" s="372"/>
      <c r="E102" s="52"/>
      <c r="H102" s="52"/>
      <c r="K102" s="371"/>
      <c r="L102" s="371"/>
    </row>
    <row r="103" spans="2:12" s="66" customFormat="1" x14ac:dyDescent="0.2">
      <c r="B103" s="52"/>
      <c r="C103" s="50"/>
      <c r="D103" s="372"/>
      <c r="E103" s="52"/>
      <c r="H103" s="52"/>
      <c r="K103" s="371"/>
      <c r="L103" s="371"/>
    </row>
    <row r="104" spans="2:12" s="66" customFormat="1" x14ac:dyDescent="0.2">
      <c r="B104" s="52"/>
      <c r="C104" s="50"/>
      <c r="D104" s="372"/>
      <c r="E104" s="52"/>
      <c r="H104" s="52"/>
      <c r="K104" s="371"/>
      <c r="L104" s="371"/>
    </row>
    <row r="105" spans="2:12" s="66" customFormat="1" x14ac:dyDescent="0.2">
      <c r="B105" s="52"/>
      <c r="C105" s="50"/>
      <c r="D105" s="372"/>
      <c r="E105" s="52"/>
      <c r="H105" s="52"/>
      <c r="K105" s="371"/>
      <c r="L105" s="371"/>
    </row>
    <row r="106" spans="2:12" s="66" customFormat="1" x14ac:dyDescent="0.2">
      <c r="B106" s="52"/>
      <c r="C106" s="50"/>
      <c r="D106" s="372"/>
      <c r="E106" s="52"/>
      <c r="H106" s="52"/>
      <c r="K106" s="371"/>
      <c r="L106" s="371"/>
    </row>
    <row r="107" spans="2:12" s="66" customFormat="1" x14ac:dyDescent="0.2">
      <c r="B107" s="52"/>
      <c r="C107" s="50"/>
      <c r="D107" s="372"/>
      <c r="E107" s="52"/>
      <c r="H107" s="52"/>
      <c r="K107" s="371"/>
      <c r="L107" s="371"/>
    </row>
    <row r="108" spans="2:12" s="66" customFormat="1" x14ac:dyDescent="0.2">
      <c r="B108" s="52"/>
      <c r="C108" s="50"/>
      <c r="D108" s="372"/>
      <c r="E108" s="52"/>
      <c r="H108" s="52"/>
      <c r="K108" s="371"/>
      <c r="L108" s="371"/>
    </row>
    <row r="109" spans="2:12" s="66" customFormat="1" x14ac:dyDescent="0.2">
      <c r="B109" s="52"/>
      <c r="C109" s="50"/>
      <c r="D109" s="372"/>
      <c r="E109" s="52"/>
      <c r="H109" s="52"/>
      <c r="K109" s="371"/>
      <c r="L109" s="371"/>
    </row>
    <row r="110" spans="2:12" s="66" customFormat="1" x14ac:dyDescent="0.2">
      <c r="B110" s="52"/>
      <c r="C110" s="50"/>
      <c r="D110" s="372"/>
      <c r="E110" s="52"/>
      <c r="H110" s="52"/>
      <c r="K110" s="371"/>
      <c r="L110" s="371"/>
    </row>
    <row r="111" spans="2:12" s="66" customFormat="1" x14ac:dyDescent="0.2">
      <c r="B111" s="52"/>
      <c r="C111" s="50"/>
      <c r="D111" s="372"/>
      <c r="E111" s="52"/>
      <c r="H111" s="52"/>
      <c r="K111" s="371"/>
      <c r="L111" s="371"/>
    </row>
    <row r="112" spans="2:12" s="66" customFormat="1" x14ac:dyDescent="0.2">
      <c r="B112" s="52"/>
      <c r="C112" s="50"/>
      <c r="D112" s="372"/>
      <c r="E112" s="52"/>
      <c r="H112" s="52"/>
      <c r="K112" s="371"/>
      <c r="L112" s="371"/>
    </row>
    <row r="113" spans="2:12" s="66" customFormat="1" x14ac:dyDescent="0.2">
      <c r="B113" s="52"/>
      <c r="C113" s="50"/>
      <c r="D113" s="372"/>
      <c r="E113" s="52"/>
      <c r="H113" s="52"/>
      <c r="K113" s="371"/>
      <c r="L113" s="371"/>
    </row>
    <row r="114" spans="2:12" s="66" customFormat="1" x14ac:dyDescent="0.2">
      <c r="B114" s="52"/>
      <c r="C114" s="50"/>
      <c r="D114" s="372"/>
      <c r="E114" s="52"/>
      <c r="H114" s="52"/>
      <c r="K114" s="371"/>
      <c r="L114" s="371"/>
    </row>
    <row r="115" spans="2:12" s="66" customFormat="1" x14ac:dyDescent="0.2">
      <c r="B115" s="52"/>
      <c r="C115" s="50"/>
      <c r="D115" s="372"/>
      <c r="E115" s="52"/>
      <c r="H115" s="52"/>
      <c r="K115" s="371"/>
      <c r="L115" s="371"/>
    </row>
    <row r="116" spans="2:12" s="66" customFormat="1" x14ac:dyDescent="0.2">
      <c r="B116" s="52"/>
      <c r="C116" s="50"/>
      <c r="D116" s="372"/>
      <c r="E116" s="52"/>
      <c r="H116" s="52"/>
      <c r="K116" s="371"/>
      <c r="L116" s="371"/>
    </row>
    <row r="117" spans="2:12" s="66" customFormat="1" x14ac:dyDescent="0.2">
      <c r="B117" s="52"/>
      <c r="C117" s="50"/>
      <c r="D117" s="372"/>
      <c r="E117" s="52"/>
      <c r="H117" s="52"/>
      <c r="K117" s="371"/>
      <c r="L117" s="371"/>
    </row>
    <row r="118" spans="2:12" s="66" customFormat="1" x14ac:dyDescent="0.2">
      <c r="B118" s="52"/>
      <c r="C118" s="50"/>
      <c r="D118" s="372"/>
      <c r="E118" s="52"/>
      <c r="H118" s="52"/>
      <c r="K118" s="371"/>
      <c r="L118" s="371"/>
    </row>
    <row r="119" spans="2:12" s="66" customFormat="1" x14ac:dyDescent="0.2">
      <c r="B119" s="52"/>
      <c r="C119" s="50"/>
      <c r="D119" s="372"/>
      <c r="E119" s="52"/>
      <c r="H119" s="52"/>
      <c r="K119" s="371"/>
      <c r="L119" s="371"/>
    </row>
    <row r="120" spans="2:12" s="66" customFormat="1" x14ac:dyDescent="0.2">
      <c r="B120" s="52"/>
      <c r="C120" s="50"/>
      <c r="D120" s="372"/>
      <c r="E120" s="52"/>
      <c r="H120" s="52"/>
      <c r="K120" s="371"/>
      <c r="L120" s="371"/>
    </row>
  </sheetData>
  <mergeCells count="1">
    <mergeCell ref="H2:I2"/>
  </mergeCells>
  <phoneticPr fontId="4"/>
  <pageMargins left="0.78740157480314965" right="0.78740157480314965" top="0.23622047244094491" bottom="0.27559055118110237" header="0.19685039370078741"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①!Print_Area</vt:lpstr>
      <vt:lpstr>②!Print_Area</vt:lpstr>
      <vt:lpstr>③!Print_Area</vt:lpstr>
      <vt:lpstr>④!Print_Area</vt:lpstr>
      <vt:lpstr>⑤!Print_Area</vt:lpstr>
      <vt:lpstr>⑥!Print_Area</vt:lpstr>
      <vt:lpstr>⑦!Print_Area</vt:lpstr>
      <vt:lpstr>⑧!Print_Area</vt:lpstr>
      <vt:lpstr>⑨!Print_Area</vt:lpstr>
      <vt:lpstr>⑩!Print_Area</vt:lpstr>
      <vt:lpstr>⑪!Print_Area</vt:lpstr>
      <vt:lpstr>⑫!Print_Area</vt:lpstr>
      <vt:lpstr>⑬!Print_Area</vt:lpstr>
      <vt:lpstr>⑭!Print_Area</vt:lpstr>
      <vt:lpstr>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2023-12-21T11:25:26Z</cp:lastPrinted>
  <dcterms:created xsi:type="dcterms:W3CDTF">1997-01-08T22:48:59Z</dcterms:created>
  <dcterms:modified xsi:type="dcterms:W3CDTF">2023-12-25T11:39:33Z</dcterms:modified>
  <cp:contentStatus/>
</cp:coreProperties>
</file>