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drawings/drawing5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10" tabRatio="805" activeTab="0"/>
  </bookViews>
  <sheets>
    <sheet name="目次" sheetId="1" r:id="rId1"/>
    <sheet name="総括" sheetId="2" r:id="rId2"/>
    <sheet name="地域別総括（震災分）" sheetId="3" r:id="rId3"/>
    <sheet name="Ⅰ一般事業" sheetId="4" r:id="rId4"/>
    <sheet name="Ⅰ一般事業(目的別及び震災分）" sheetId="5" r:id="rId5"/>
    <sheet name="１．道路" sheetId="6" r:id="rId6"/>
    <sheet name="（１）国県道" sheetId="7" r:id="rId7"/>
    <sheet name="（２）市町村道" sheetId="8" r:id="rId8"/>
    <sheet name="２．街路" sheetId="9" r:id="rId9"/>
    <sheet name="３．都市計画" sheetId="10" r:id="rId10"/>
    <sheet name="４．港湾" sheetId="11" r:id="rId11"/>
    <sheet name="５．農林水産" sheetId="12" r:id="rId12"/>
    <sheet name="（１）農業基盤整備" sheetId="13" r:id="rId13"/>
    <sheet name="（２）林道" sheetId="14" r:id="rId14"/>
    <sheet name="（３）造林" sheetId="15" r:id="rId15"/>
    <sheet name="（４）漁港" sheetId="16" r:id="rId16"/>
    <sheet name="（５）その他" sheetId="17" r:id="rId17"/>
    <sheet name="６．住宅" sheetId="18" r:id="rId18"/>
    <sheet name="７．環境衛生" sheetId="19" r:id="rId19"/>
    <sheet name="８．厚生福祉" sheetId="20" r:id="rId20"/>
    <sheet name="（１）保健医療" sheetId="21" r:id="rId21"/>
    <sheet name="（２）国立公園" sheetId="22" r:id="rId22"/>
    <sheet name="（３）社会福祉" sheetId="23" r:id="rId23"/>
    <sheet name="９．治山治水" sheetId="24" r:id="rId24"/>
    <sheet name="（１）河川" sheetId="25" r:id="rId25"/>
    <sheet name="（２）砂防" sheetId="26" r:id="rId26"/>
    <sheet name="（３）治山" sheetId="27" r:id="rId27"/>
    <sheet name="１０．海岸保全" sheetId="28" r:id="rId28"/>
    <sheet name="１１．文教施設" sheetId="29" r:id="rId29"/>
    <sheet name="１２．失業対策" sheetId="30" r:id="rId30"/>
    <sheet name="１３．災害復旧" sheetId="31" r:id="rId31"/>
    <sheet name="１４．官庁営繕" sheetId="32" r:id="rId32"/>
    <sheet name="１５．空港" sheetId="33" r:id="rId33"/>
    <sheet name="１６．鉄道" sheetId="34" r:id="rId34"/>
    <sheet name="１７．その他" sheetId="35" r:id="rId35"/>
    <sheet name="Ⅱ公営企業" sheetId="36" r:id="rId36"/>
    <sheet name="１．水道" sheetId="37" r:id="rId37"/>
    <sheet name="２．工業用水道" sheetId="38" r:id="rId38"/>
    <sheet name="３．軌道" sheetId="39" r:id="rId39"/>
    <sheet name="４．自動車運送" sheetId="40" r:id="rId40"/>
    <sheet name="５．地下鉄" sheetId="41" r:id="rId41"/>
    <sheet name="６．船舶" sheetId="42" r:id="rId42"/>
    <sheet name="７．電気" sheetId="43" r:id="rId43"/>
    <sheet name="８．ガス" sheetId="44" r:id="rId44"/>
    <sheet name="９．港湾整備" sheetId="45" r:id="rId45"/>
    <sheet name="１０．病院" sheetId="46" r:id="rId46"/>
    <sheet name="１１．市場" sheetId="47" r:id="rId47"/>
    <sheet name="１２．と畜場" sheetId="48" r:id="rId48"/>
    <sheet name="１３．観光施設" sheetId="49" r:id="rId49"/>
    <sheet name="１４．宅地造成" sheetId="50" r:id="rId50"/>
    <sheet name="１５．公共下水道" sheetId="51" r:id="rId51"/>
    <sheet name="１６．有料道路" sheetId="52" r:id="rId52"/>
    <sheet name="１７．駐車場" sheetId="53" r:id="rId53"/>
    <sheet name="１８．介護サービス" sheetId="54" r:id="rId54"/>
    <sheet name="１９．その他" sheetId="55" r:id="rId55"/>
    <sheet name="Ⅲ収益事業" sheetId="56" r:id="rId56"/>
    <sheet name="Ⅳ国民健康保険事業" sheetId="57" r:id="rId57"/>
    <sheet name="Ⅴ介護保険事業" sheetId="58" r:id="rId58"/>
    <sheet name="Ⅵ後期高齢者医療事業" sheetId="59" r:id="rId59"/>
    <sheet name="Ⅶ公立大学附属病院事業" sheetId="60" r:id="rId60"/>
  </sheets>
  <definedNames>
    <definedName name="_xlnm.Print_Area" localSheetId="24">'（１）河川'!$A$1:$R$64</definedName>
    <definedName name="_xlnm.Print_Area" localSheetId="6">'（１）国県道'!$A$1:$R$64</definedName>
    <definedName name="_xlnm.Print_Area" localSheetId="12">'（１）農業基盤整備'!$A$1:$R$64</definedName>
    <definedName name="_xlnm.Print_Area" localSheetId="20">'（１）保健医療'!$A$1:$R$64</definedName>
    <definedName name="_xlnm.Print_Area" localSheetId="21">'（２）国立公園'!$A$1:$R$64</definedName>
    <definedName name="_xlnm.Print_Area" localSheetId="25">'（２）砂防'!$A$1:$R$64</definedName>
    <definedName name="_xlnm.Print_Area" localSheetId="7">'（２）市町村道'!$A$1:$R$64</definedName>
    <definedName name="_xlnm.Print_Area" localSheetId="13">'（２）林道'!$A$1:$R$64</definedName>
    <definedName name="_xlnm.Print_Area" localSheetId="26">'（３）治山'!$A$1:$R$64</definedName>
    <definedName name="_xlnm.Print_Area" localSheetId="22">'（３）社会福祉'!$A$1:$R$64</definedName>
    <definedName name="_xlnm.Print_Area" localSheetId="14">'（３）造林'!$A$1:$R$64</definedName>
    <definedName name="_xlnm.Print_Area" localSheetId="15">'（４）漁港'!$A$1:$R$64</definedName>
    <definedName name="_xlnm.Print_Area" localSheetId="16">'（５）その他'!$A$1:$R$64</definedName>
    <definedName name="_xlnm.Print_Area" localSheetId="36">'１．水道'!$A$1:$R$64</definedName>
    <definedName name="_xlnm.Print_Area" localSheetId="5">'１．道路'!$A$1:$R$64</definedName>
    <definedName name="_xlnm.Print_Area" localSheetId="27">'１０．海岸保全'!$A$1:$R$64</definedName>
    <definedName name="_xlnm.Print_Area" localSheetId="45">'１０．病院'!$A$1:$R$64</definedName>
    <definedName name="_xlnm.Print_Area" localSheetId="46">'１１．市場'!$A$1:$R$64</definedName>
    <definedName name="_xlnm.Print_Area" localSheetId="28">'１１．文教施設'!$A$1:$R$64</definedName>
    <definedName name="_xlnm.Print_Area" localSheetId="47">'１２．と畜場'!$A$1:$R$64</definedName>
    <definedName name="_xlnm.Print_Area" localSheetId="29">'１２．失業対策'!$A$1:$R$64</definedName>
    <definedName name="_xlnm.Print_Area" localSheetId="48">'１３．観光施設'!$A$1:$R$64</definedName>
    <definedName name="_xlnm.Print_Area" localSheetId="30">'１３．災害復旧'!$A$1:$R$64</definedName>
    <definedName name="_xlnm.Print_Area" localSheetId="31">'１４．官庁営繕'!$A$1:$R$64</definedName>
    <definedName name="_xlnm.Print_Area" localSheetId="49">'１４．宅地造成'!$A$1:$R$64</definedName>
    <definedName name="_xlnm.Print_Area" localSheetId="32">'１５．空港'!$A$1:$R$64</definedName>
    <definedName name="_xlnm.Print_Area" localSheetId="50">'１５．公共下水道'!$A$1:$R$64</definedName>
    <definedName name="_xlnm.Print_Area" localSheetId="33">'１６．鉄道'!$A$1:$R$64</definedName>
    <definedName name="_xlnm.Print_Area" localSheetId="51">'１６．有料道路'!$A$1:$R$64</definedName>
    <definedName name="_xlnm.Print_Area" localSheetId="34">'１７．その他'!$A$1:$R$64</definedName>
    <definedName name="_xlnm.Print_Area" localSheetId="52">'１７．駐車場'!$A$1:$R$64</definedName>
    <definedName name="_xlnm.Print_Area" localSheetId="53">'１８．介護サービス'!$A$1:$R$64</definedName>
    <definedName name="_xlnm.Print_Area" localSheetId="54">'１９．その他'!$A$1:$R$64</definedName>
    <definedName name="_xlnm.Print_Area" localSheetId="8">'２．街路'!$A$1:$R$64</definedName>
    <definedName name="_xlnm.Print_Area" localSheetId="37">'２．工業用水道'!$A$1:$R$64</definedName>
    <definedName name="_xlnm.Print_Area" localSheetId="38">'３．軌道'!$A$1:$R$64</definedName>
    <definedName name="_xlnm.Print_Area" localSheetId="9">'３．都市計画'!$A$1:$R$64</definedName>
    <definedName name="_xlnm.Print_Area" localSheetId="10">'４．港湾'!$A$1:$R$64</definedName>
    <definedName name="_xlnm.Print_Area" localSheetId="39">'４．自動車運送'!$A$1:$R$64</definedName>
    <definedName name="_xlnm.Print_Area" localSheetId="40">'５．地下鉄'!$A$1:$R$64</definedName>
    <definedName name="_xlnm.Print_Area" localSheetId="11">'５．農林水産'!$A$1:$R$64</definedName>
    <definedName name="_xlnm.Print_Area" localSheetId="17">'６．住宅'!$A$1:$R$64</definedName>
    <definedName name="_xlnm.Print_Area" localSheetId="41">'６．船舶'!$A$1:$R$64</definedName>
    <definedName name="_xlnm.Print_Area" localSheetId="18">'７．環境衛生'!$A$1:$R$64</definedName>
    <definedName name="_xlnm.Print_Area" localSheetId="42">'７．電気'!$A$1:$R$64</definedName>
    <definedName name="_xlnm.Print_Area" localSheetId="43">'８．ガス'!$A$1:$R$64</definedName>
    <definedName name="_xlnm.Print_Area" localSheetId="19">'８．厚生福祉'!$A$1:$R$64</definedName>
    <definedName name="_xlnm.Print_Area" localSheetId="44">'９．港湾整備'!$A$1:$R$64</definedName>
    <definedName name="_xlnm.Print_Area" localSheetId="23">'９．治山治水'!$A$1:$R$64</definedName>
    <definedName name="_xlnm.Print_Area" localSheetId="3">'Ⅰ一般事業'!$A$1:$R$64</definedName>
    <definedName name="_xlnm.Print_Area" localSheetId="4">'Ⅰ一般事業(目的別及び震災分）'!$A$1:$R$50</definedName>
    <definedName name="_xlnm.Print_Area" localSheetId="35">'Ⅱ公営企業'!$A$1:$R$64</definedName>
    <definedName name="_xlnm.Print_Area" localSheetId="55">'Ⅲ収益事業'!$A$1:$R$64</definedName>
    <definedName name="_xlnm.Print_Area" localSheetId="56">'Ⅳ国民健康保険事業'!$A$1:$R$64</definedName>
    <definedName name="_xlnm.Print_Area" localSheetId="57">'Ⅴ介護保険事業'!$A$1:$R$64</definedName>
    <definedName name="_xlnm.Print_Area" localSheetId="58">'Ⅵ後期高齢者医療事業'!$A$1:$R$64</definedName>
    <definedName name="_xlnm.Print_Area" localSheetId="59">'Ⅶ公立大学附属病院事業'!$A$1:$R$64</definedName>
    <definedName name="_xlnm.Print_Area" localSheetId="1">'総括'!$A$1:$R$64</definedName>
    <definedName name="_xlnm.Print_Area" localSheetId="2">'地域別総括（震災分）'!$A$1:$R$64</definedName>
    <definedName name="_xlnm.Print_Area" localSheetId="0">'目次'!$A$1:$P$34</definedName>
  </definedNames>
  <calcPr fullCalcOnLoad="1"/>
</workbook>
</file>

<file path=xl/sharedStrings.xml><?xml version="1.0" encoding="utf-8"?>
<sst xmlns="http://schemas.openxmlformats.org/spreadsheetml/2006/main" count="29388" uniqueCount="228">
  <si>
    <t>都道府県費</t>
  </si>
  <si>
    <t>（単位：千円）</t>
  </si>
  <si>
    <t>Ⅰ　一般事業</t>
  </si>
  <si>
    <t>１．道路</t>
  </si>
  <si>
    <t>（１）国県道</t>
  </si>
  <si>
    <t>（２）市町村道</t>
  </si>
  <si>
    <t>２．街路</t>
  </si>
  <si>
    <t>３．都市計画</t>
  </si>
  <si>
    <t>Ⅳ．国民健康保険事業</t>
  </si>
  <si>
    <t>１７．その他</t>
  </si>
  <si>
    <t>１６．鉄道</t>
  </si>
  <si>
    <t>１５．空港</t>
  </si>
  <si>
    <t>１４．官庁営繕</t>
  </si>
  <si>
    <t>１３．災害復旧</t>
  </si>
  <si>
    <t>１２．失業対策</t>
  </si>
  <si>
    <t>１１．文教施設</t>
  </si>
  <si>
    <t>１０．海岸保全</t>
  </si>
  <si>
    <t>（３）治山</t>
  </si>
  <si>
    <t>（２）砂防</t>
  </si>
  <si>
    <t>（１）河川</t>
  </si>
  <si>
    <t>９．治山治水</t>
  </si>
  <si>
    <t>（３）社会福祉</t>
  </si>
  <si>
    <t>（２）国立公園</t>
  </si>
  <si>
    <t>（１）保健医療</t>
  </si>
  <si>
    <t>８．厚生福祉</t>
  </si>
  <si>
    <t>７．環境衛生</t>
  </si>
  <si>
    <t>６．住宅</t>
  </si>
  <si>
    <t>（５）その他</t>
  </si>
  <si>
    <t>（３）造林</t>
  </si>
  <si>
    <t>（２）林道</t>
  </si>
  <si>
    <t>（１）農業基盤整備</t>
  </si>
  <si>
    <t>５．農林水産</t>
  </si>
  <si>
    <t>４．港湾</t>
  </si>
  <si>
    <t>（４）漁港</t>
  </si>
  <si>
    <t>-</t>
  </si>
  <si>
    <t>都道府県名</t>
  </si>
  <si>
    <t>区　分</t>
  </si>
  <si>
    <t>総　　括</t>
  </si>
  <si>
    <t>（１）　資 金 負 担 別 投 資 実 績</t>
  </si>
  <si>
    <t>（２）　投 資 主 体 別 資 金 負 担 別 投 資 実 績</t>
  </si>
  <si>
    <t>総　投　資　額</t>
  </si>
  <si>
    <t>資 金 負 担 区 分</t>
  </si>
  <si>
    <t>投　資　額</t>
  </si>
  <si>
    <t>ロ　　都 道 府 県</t>
  </si>
  <si>
    <t>イ　　 　　　　国</t>
  </si>
  <si>
    <t>ハ　　市　町　村</t>
  </si>
  <si>
    <t>国　　 費</t>
  </si>
  <si>
    <t>市 町 村 費</t>
  </si>
  <si>
    <t>合　 計</t>
  </si>
  <si>
    <t>国　　 費</t>
  </si>
  <si>
    <t>市 町 村 費</t>
  </si>
  <si>
    <t>合　 計</t>
  </si>
  <si>
    <t>　　3．都市計画</t>
  </si>
  <si>
    <t>総　括</t>
  </si>
  <si>
    <t>　　5．農林水産</t>
  </si>
  <si>
    <t>　　7．環境衛生</t>
  </si>
  <si>
    <t>　　8．厚生福祉</t>
  </si>
  <si>
    <t>　　9．治山治水</t>
  </si>
  <si>
    <t>　 10．海岸保全</t>
  </si>
  <si>
    <t>　 17．その他</t>
  </si>
  <si>
    <t>Ⅱ　公営企業</t>
  </si>
  <si>
    <t>　　2．工業用水道</t>
  </si>
  <si>
    <t>　　4．自動車運送</t>
  </si>
  <si>
    <t>　　5．地下鉄</t>
  </si>
  <si>
    <t>　　9．港湾整備</t>
  </si>
  <si>
    <t>Ⅲ　収益事業</t>
  </si>
  <si>
    <t>　 19．その他</t>
  </si>
  <si>
    <t xml:space="preserve"> 　12．と畜場</t>
  </si>
  <si>
    <t>　 13．観光施設</t>
  </si>
  <si>
    <t>　 14．宅地造成</t>
  </si>
  <si>
    <t>　 15．公共下水道</t>
  </si>
  <si>
    <t>　 16．有料道路</t>
  </si>
  <si>
    <t>　 17．駐車場</t>
  </si>
  <si>
    <t xml:space="preserve"> 　18．介護サービス</t>
  </si>
  <si>
    <t>Ⅳ　国民健康保険事業</t>
  </si>
  <si>
    <t>第2編　基 礎 資 料</t>
  </si>
  <si>
    <t>目    次</t>
  </si>
  <si>
    <t>　　6．住　宅</t>
  </si>
  <si>
    <t>　　(1)　国県道</t>
  </si>
  <si>
    <t>　　(2)　市町村道</t>
  </si>
  <si>
    <t>　　2．街　路</t>
  </si>
  <si>
    <t>　　4．港　湾</t>
  </si>
  <si>
    <t>　　(1)　農業基盤整備</t>
  </si>
  <si>
    <t>　　(2)　林　道</t>
  </si>
  <si>
    <t>　　(3)　造　林</t>
  </si>
  <si>
    <t>　　(4)  漁　港</t>
  </si>
  <si>
    <t>　　(5)　その他</t>
  </si>
  <si>
    <t>　　(1)　保健医療</t>
  </si>
  <si>
    <t>　　(2)　国立公園</t>
  </si>
  <si>
    <t>　　(3)　社会福祉</t>
  </si>
  <si>
    <t>　　(1)　河　川</t>
  </si>
  <si>
    <t>　　(2)　砂　防</t>
  </si>
  <si>
    <t>　　(3)　治　山</t>
  </si>
  <si>
    <t xml:space="preserve"> 　11．文教施設</t>
  </si>
  <si>
    <t>　 12．失業対策</t>
  </si>
  <si>
    <t>　 13．災害復旧</t>
  </si>
  <si>
    <t xml:space="preserve"> 　14．官庁営繕</t>
  </si>
  <si>
    <t>　 15．空　港</t>
  </si>
  <si>
    <t>　 16．鉄　道</t>
  </si>
  <si>
    <t>　　1．水　道</t>
  </si>
  <si>
    <t>　　3．軌　道</t>
  </si>
  <si>
    <t>　　6．船　舶</t>
  </si>
  <si>
    <t>　　7．電  気</t>
  </si>
  <si>
    <t xml:space="preserve"> 　10．病　院</t>
  </si>
  <si>
    <t>　 11．市　場</t>
  </si>
  <si>
    <t>Ⅲ. 収益事業</t>
  </si>
  <si>
    <t>Ⅱ．公営企業</t>
  </si>
  <si>
    <t>１．水道</t>
  </si>
  <si>
    <t>２．工業用水道</t>
  </si>
  <si>
    <t>３．軌道</t>
  </si>
  <si>
    <t>４．自動車運送</t>
  </si>
  <si>
    <t>５．地下鉄</t>
  </si>
  <si>
    <t>６．船舶</t>
  </si>
  <si>
    <t>７．電気</t>
  </si>
  <si>
    <t>８．ガス</t>
  </si>
  <si>
    <t>９．港湾整備</t>
  </si>
  <si>
    <t>１０．病院</t>
  </si>
  <si>
    <t>１１．市場</t>
  </si>
  <si>
    <t>１２．と畜場</t>
  </si>
  <si>
    <t>１３．観光施設</t>
  </si>
  <si>
    <t>１４．宅地造成</t>
  </si>
  <si>
    <t>１５．公共下水道</t>
  </si>
  <si>
    <t>１６．有料道路</t>
  </si>
  <si>
    <t>１７．駐車場</t>
  </si>
  <si>
    <t>１８．介護サービス</t>
  </si>
  <si>
    <t>１９．その他</t>
  </si>
  <si>
    <t>国　　 費</t>
  </si>
  <si>
    <t>市 町 村 費</t>
  </si>
  <si>
    <t>合　 計</t>
  </si>
  <si>
    <t>都市計画</t>
  </si>
  <si>
    <t>農林水産</t>
  </si>
  <si>
    <t>環境衛生</t>
  </si>
  <si>
    <t>厚生福祉</t>
  </si>
  <si>
    <t>治山治水</t>
  </si>
  <si>
    <t>海岸保全</t>
  </si>
  <si>
    <t>文教施設</t>
  </si>
  <si>
    <t>失業対策</t>
  </si>
  <si>
    <t>災害復旧</t>
  </si>
  <si>
    <t>官庁営繕</t>
  </si>
  <si>
    <t>一般その他</t>
  </si>
  <si>
    <t>道　　路</t>
  </si>
  <si>
    <t>合　　計</t>
  </si>
  <si>
    <t>事業名</t>
  </si>
  <si>
    <t>道　　路</t>
  </si>
  <si>
    <t>住    宅</t>
  </si>
  <si>
    <t>住    宅</t>
  </si>
  <si>
    <t>港    湾</t>
  </si>
  <si>
    <t>港    湾</t>
  </si>
  <si>
    <t>街    路</t>
  </si>
  <si>
    <t>街    路</t>
  </si>
  <si>
    <t>空    港</t>
  </si>
  <si>
    <t>空    港</t>
  </si>
  <si>
    <t>鉄    道</t>
  </si>
  <si>
    <t>鉄    道</t>
  </si>
  <si>
    <t>総　　括（うち東日本大震災復旧･復興分）</t>
  </si>
  <si>
    <t>Ⅰ　一般事業目的別（うち東日本大震災復旧･復興分）</t>
  </si>
  <si>
    <t>Ⅰ　一般事業目的別</t>
  </si>
  <si>
    <t>・・・・・・・・・・・・・・・・・・・・・・・・・・・・・・</t>
  </si>
  <si>
    <t>・・・・・・・・・・・・・・・・・・・・・・・・・</t>
  </si>
  <si>
    <t>・・・・・・・・・・・・・・・・・・・・・・・・</t>
  </si>
  <si>
    <t>・・・・・・・・・・・・・・・・・・・・・・・・・</t>
  </si>
  <si>
    <t>・・・・・・・・・・・・・・・・・・・・・・・・</t>
  </si>
  <si>
    <t>・・・・・・・・・・・・・・・・・・・・・・・・・</t>
  </si>
  <si>
    <t>・・・・・・・・・・・・・・・・・・・・・</t>
  </si>
  <si>
    <t>・・・・・・・・・・・・・・・・・・・・・・・・・</t>
  </si>
  <si>
    <t>・・・・・・・・・・・・・・・・・・・・・</t>
  </si>
  <si>
    <t>・・・・・・・・・・・・・・・・・・・・・・・・</t>
  </si>
  <si>
    <t>・・・・・・・・・・・・・・・・・・</t>
  </si>
  <si>
    <t>　　8．ガ　ス</t>
  </si>
  <si>
    <t>・・・・・・・・・・・・・・・・・・・・・・・・・</t>
  </si>
  <si>
    <t>・・・・・・・・・・・・・・・・・・・・・・・・</t>
  </si>
  <si>
    <t>・・・・・・・・・・・・・・・・・・</t>
  </si>
  <si>
    <t>・・・・・・・・・</t>
  </si>
  <si>
    <t>Ⅴ．介護保険事業</t>
  </si>
  <si>
    <t>Ⅵ．後期高齢者医療事業</t>
  </si>
  <si>
    <t>Ⅶ．公立大学附属病院事業</t>
  </si>
  <si>
    <t>Ⅴ　介護保険事業</t>
  </si>
  <si>
    <t>Ⅵ　後期高齢者医療事業</t>
  </si>
  <si>
    <t>Ⅶ　公立大学附属病院事業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</si>
  <si>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</si>
  <si>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</si>
  <si>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</si>
  <si>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</si>
  <si>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</si>
  <si>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</si>
  <si>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</si>
  <si>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</si>
  <si>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</si>
  <si>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</si>
  <si>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</si>
  <si>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</si>
  <si>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</si>
  <si>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</si>
  <si>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</si>
  <si>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</si>
  <si>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</si>
  <si>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</si>
  <si>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</si>
  <si>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</si>
  <si>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</si>
  <si>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</si>
  <si>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</si>
  <si>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</si>
  <si>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</si>
  <si>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</si>
  <si>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</si>
  <si>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</si>
  <si>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</si>
  <si>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</si>
  <si>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</si>
  <si>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</si>
  <si>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</si>
  <si>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</si>
  <si>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</si>
  <si>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</si>
  <si>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</si>
  <si>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</si>
  <si>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</si>
  <si>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</si>
  <si>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</si>
  <si>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</si>
  <si>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</si>
  <si>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</si>
  <si>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</si>
  <si>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</si>
  <si>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</si>
  <si>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　1．道　路</t>
  </si>
  <si>
    <t>令和2年度都道府県別行政投資実績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</si>
</sst>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24"/>
      <name val="ＭＳ 明朝"/>
      <family val="1"/>
    </font>
    <font>
      <sz val="10"/>
      <color indexed="10"/>
      <name val="ＭＳ 明朝"/>
      <family val="1"/>
    </font>
    <font>
      <strike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trike/>
      <sz val="10"/>
      <color indexed="10"/>
      <name val="ＭＳ 明朝"/>
      <family val="1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9"/>
      <color theme="1"/>
      <name val="ＭＳ Ｐゴシック"/>
      <family val="3"/>
    </font>
    <font>
      <sz val="9"/>
      <color theme="1"/>
      <name val="ＭＳ 明朝"/>
      <family val="1"/>
    </font>
    <font>
      <strike/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3" fontId="1" fillId="0" borderId="18" xfId="0" applyNumberFormat="1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3" fontId="1" fillId="0" borderId="20" xfId="0" applyNumberFormat="1" applyFont="1" applyFill="1" applyBorder="1" applyAlignment="1">
      <alignment horizontal="right" vertical="center"/>
    </xf>
    <xf numFmtId="3" fontId="1" fillId="0" borderId="21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3" fontId="11" fillId="0" borderId="14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5" fillId="0" borderId="21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3" fontId="5" fillId="0" borderId="18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vertical="center"/>
    </xf>
    <xf numFmtId="0" fontId="6" fillId="33" borderId="13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3" fontId="5" fillId="33" borderId="16" xfId="0" applyNumberFormat="1" applyFont="1" applyFill="1" applyBorder="1" applyAlignment="1">
      <alignment horizontal="right" vertical="center"/>
    </xf>
    <xf numFmtId="3" fontId="5" fillId="33" borderId="17" xfId="0" applyNumberFormat="1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3" fontId="5" fillId="33" borderId="15" xfId="0" applyNumberFormat="1" applyFont="1" applyFill="1" applyBorder="1" applyAlignment="1">
      <alignment horizontal="right" vertical="center"/>
    </xf>
    <xf numFmtId="3" fontId="5" fillId="33" borderId="20" xfId="0" applyNumberFormat="1" applyFont="1" applyFill="1" applyBorder="1" applyAlignment="1">
      <alignment horizontal="right" vertical="center"/>
    </xf>
    <xf numFmtId="3" fontId="5" fillId="33" borderId="2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38" fontId="52" fillId="0" borderId="0" xfId="49" applyFont="1" applyAlignment="1">
      <alignment horizontal="right" vertical="center"/>
    </xf>
    <xf numFmtId="38" fontId="53" fillId="0" borderId="0" xfId="49" applyFont="1" applyBorder="1" applyAlignment="1">
      <alignment horizontal="right" vertical="center"/>
    </xf>
    <xf numFmtId="38" fontId="53" fillId="0" borderId="0" xfId="49" applyFont="1" applyBorder="1" applyAlignment="1">
      <alignment vertical="center"/>
    </xf>
    <xf numFmtId="38" fontId="53" fillId="0" borderId="20" xfId="49" applyFont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5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838325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838325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859375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859375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428625"/>
          <a:ext cx="7429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18164175" y="428625"/>
          <a:ext cx="7715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27</xdr:row>
      <xdr:rowOff>9525</xdr:rowOff>
    </xdr:from>
    <xdr:to>
      <xdr:col>1</xdr:col>
      <xdr:colOff>0</xdr:colOff>
      <xdr:row>31</xdr:row>
      <xdr:rowOff>0</xdr:rowOff>
    </xdr:to>
    <xdr:sp>
      <xdr:nvSpPr>
        <xdr:cNvPr id="3" name="Line 1"/>
        <xdr:cNvSpPr>
          <a:spLocks/>
        </xdr:cNvSpPr>
      </xdr:nvSpPr>
      <xdr:spPr>
        <a:xfrm>
          <a:off x="28575" y="7705725"/>
          <a:ext cx="7429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9525</xdr:rowOff>
    </xdr:from>
    <xdr:to>
      <xdr:col>18</xdr:col>
      <xdr:colOff>0</xdr:colOff>
      <xdr:row>31</xdr:row>
      <xdr:rowOff>0</xdr:rowOff>
    </xdr:to>
    <xdr:sp>
      <xdr:nvSpPr>
        <xdr:cNvPr id="4" name="Line 3"/>
        <xdr:cNvSpPr>
          <a:spLocks/>
        </xdr:cNvSpPr>
      </xdr:nvSpPr>
      <xdr:spPr>
        <a:xfrm flipV="1">
          <a:off x="18164175" y="7705725"/>
          <a:ext cx="7715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1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28625"/>
          <a:ext cx="8096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</xdr:row>
      <xdr:rowOff>9525</xdr:rowOff>
    </xdr:from>
    <xdr:to>
      <xdr:col>18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7754600" y="428625"/>
          <a:ext cx="8382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9.xml" /><Relationship Id="rId2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C98"/>
  <sheetViews>
    <sheetView tabSelected="1" view="pageBreakPreview" zoomScale="90" zoomScaleSheetLayoutView="90" zoomScalePageLayoutView="0" workbookViewId="0" topLeftCell="A1">
      <selection activeCell="Z18" sqref="Z18"/>
    </sheetView>
  </sheetViews>
  <sheetFormatPr defaultColWidth="8.875" defaultRowHeight="13.5"/>
  <cols>
    <col min="1" max="1" width="7.375" style="71" customWidth="1"/>
    <col min="2" max="2" width="7.125" style="71" customWidth="1"/>
    <col min="3" max="3" width="1.875" style="71" customWidth="1"/>
    <col min="4" max="4" width="3.625" style="71" customWidth="1"/>
    <col min="5" max="5" width="8.875" style="71" customWidth="1"/>
    <col min="6" max="6" width="9.125" style="71" customWidth="1"/>
    <col min="7" max="7" width="4.625" style="71" customWidth="1"/>
    <col min="8" max="8" width="5.625" style="71" customWidth="1"/>
    <col min="9" max="9" width="7.375" style="71" customWidth="1"/>
    <col min="10" max="10" width="7.125" style="71" customWidth="1"/>
    <col min="11" max="11" width="3.50390625" style="71" customWidth="1"/>
    <col min="12" max="12" width="1.875" style="71" customWidth="1"/>
    <col min="13" max="13" width="2.625" style="71" customWidth="1"/>
    <col min="14" max="14" width="8.875" style="71" customWidth="1"/>
    <col min="15" max="15" width="7.625" style="71" customWidth="1"/>
    <col min="16" max="16" width="4.625" style="71" customWidth="1"/>
    <col min="17" max="16384" width="8.875" style="71" customWidth="1"/>
  </cols>
  <sheetData>
    <row r="1" spans="1:16" ht="30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30" customHeight="1">
      <c r="A2" s="89" t="s">
        <v>75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30" customHeight="1">
      <c r="A3" s="89" t="s">
        <v>227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30" customHeight="1">
      <c r="A4" s="89" t="s">
        <v>76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5" spans="1:16" ht="20.2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ht="22.5" customHeight="1">
      <c r="A6" s="66" t="s">
        <v>53</v>
      </c>
      <c r="B6" s="80" t="s">
        <v>157</v>
      </c>
      <c r="C6" s="80"/>
      <c r="D6" s="80"/>
      <c r="E6" s="80"/>
      <c r="F6" s="80"/>
      <c r="G6" s="65">
        <v>112</v>
      </c>
      <c r="H6" s="66"/>
      <c r="I6" s="80" t="s">
        <v>97</v>
      </c>
      <c r="J6" s="80"/>
      <c r="K6" s="80" t="s">
        <v>158</v>
      </c>
      <c r="L6" s="80"/>
      <c r="M6" s="80"/>
      <c r="N6" s="80"/>
      <c r="O6" s="80"/>
      <c r="P6" s="66">
        <f>G34+2</f>
        <v>174</v>
      </c>
      <c r="Q6" s="75"/>
    </row>
    <row r="7" spans="1:16" ht="22.5" customHeight="1">
      <c r="A7" s="80" t="s">
        <v>2</v>
      </c>
      <c r="B7" s="80"/>
      <c r="C7" s="80" t="s">
        <v>159</v>
      </c>
      <c r="D7" s="80"/>
      <c r="E7" s="80"/>
      <c r="F7" s="80"/>
      <c r="G7" s="65">
        <f>G6+4</f>
        <v>116</v>
      </c>
      <c r="H7" s="66"/>
      <c r="I7" s="80" t="s">
        <v>98</v>
      </c>
      <c r="J7" s="80"/>
      <c r="K7" s="80" t="s">
        <v>160</v>
      </c>
      <c r="L7" s="80"/>
      <c r="M7" s="80"/>
      <c r="N7" s="80"/>
      <c r="O7" s="80"/>
      <c r="P7" s="66">
        <f>P6+2</f>
        <v>176</v>
      </c>
    </row>
    <row r="8" spans="1:16" ht="22.5" customHeight="1">
      <c r="A8" s="80" t="s">
        <v>226</v>
      </c>
      <c r="B8" s="80"/>
      <c r="C8" s="80" t="s">
        <v>161</v>
      </c>
      <c r="D8" s="80"/>
      <c r="E8" s="80"/>
      <c r="F8" s="80"/>
      <c r="G8" s="65">
        <f>G7+4</f>
        <v>120</v>
      </c>
      <c r="H8" s="66"/>
      <c r="I8" s="80" t="s">
        <v>59</v>
      </c>
      <c r="J8" s="80"/>
      <c r="K8" s="80" t="s">
        <v>162</v>
      </c>
      <c r="L8" s="80"/>
      <c r="M8" s="80"/>
      <c r="N8" s="80"/>
      <c r="O8" s="80"/>
      <c r="P8" s="66">
        <f aca="true" t="shared" si="0" ref="P8:P33">P7+2</f>
        <v>178</v>
      </c>
    </row>
    <row r="9" spans="1:16" ht="22.5" customHeight="1">
      <c r="A9" s="80" t="s">
        <v>78</v>
      </c>
      <c r="B9" s="80"/>
      <c r="C9" s="80"/>
      <c r="D9" s="80" t="s">
        <v>163</v>
      </c>
      <c r="E9" s="80"/>
      <c r="F9" s="80"/>
      <c r="G9" s="65">
        <f aca="true" t="shared" si="1" ref="G9:G34">G8+2</f>
        <v>122</v>
      </c>
      <c r="H9" s="66"/>
      <c r="I9" s="80" t="s">
        <v>60</v>
      </c>
      <c r="J9" s="80"/>
      <c r="K9" s="80" t="s">
        <v>164</v>
      </c>
      <c r="L9" s="80"/>
      <c r="M9" s="80"/>
      <c r="N9" s="80"/>
      <c r="O9" s="80"/>
      <c r="P9" s="66">
        <f t="shared" si="0"/>
        <v>180</v>
      </c>
    </row>
    <row r="10" spans="1:16" ht="22.5" customHeight="1">
      <c r="A10" s="80" t="s">
        <v>79</v>
      </c>
      <c r="B10" s="80"/>
      <c r="C10" s="80"/>
      <c r="D10" s="80" t="s">
        <v>165</v>
      </c>
      <c r="E10" s="80"/>
      <c r="F10" s="80"/>
      <c r="G10" s="65">
        <f t="shared" si="1"/>
        <v>124</v>
      </c>
      <c r="H10" s="66"/>
      <c r="I10" s="80" t="s">
        <v>99</v>
      </c>
      <c r="J10" s="80"/>
      <c r="K10" s="80" t="s">
        <v>164</v>
      </c>
      <c r="L10" s="80"/>
      <c r="M10" s="80"/>
      <c r="N10" s="80"/>
      <c r="O10" s="80"/>
      <c r="P10" s="66">
        <f t="shared" si="0"/>
        <v>182</v>
      </c>
    </row>
    <row r="11" spans="1:16" ht="22.5" customHeight="1">
      <c r="A11" s="80" t="s">
        <v>80</v>
      </c>
      <c r="B11" s="80"/>
      <c r="C11" s="80" t="s">
        <v>166</v>
      </c>
      <c r="D11" s="80"/>
      <c r="E11" s="80"/>
      <c r="F11" s="80"/>
      <c r="G11" s="65">
        <f t="shared" si="1"/>
        <v>126</v>
      </c>
      <c r="H11" s="66"/>
      <c r="I11" s="80" t="s">
        <v>61</v>
      </c>
      <c r="J11" s="80"/>
      <c r="K11" s="80"/>
      <c r="L11" s="80" t="s">
        <v>165</v>
      </c>
      <c r="M11" s="80"/>
      <c r="N11" s="80"/>
      <c r="O11" s="80"/>
      <c r="P11" s="66">
        <f t="shared" si="0"/>
        <v>184</v>
      </c>
    </row>
    <row r="12" spans="1:16" ht="22.5" customHeight="1">
      <c r="A12" s="80" t="s">
        <v>52</v>
      </c>
      <c r="B12" s="80"/>
      <c r="C12" s="80" t="s">
        <v>166</v>
      </c>
      <c r="D12" s="80"/>
      <c r="E12" s="80"/>
      <c r="F12" s="80"/>
      <c r="G12" s="65">
        <f t="shared" si="1"/>
        <v>128</v>
      </c>
      <c r="H12" s="66"/>
      <c r="I12" s="80" t="s">
        <v>100</v>
      </c>
      <c r="J12" s="80"/>
      <c r="K12" s="80" t="s">
        <v>164</v>
      </c>
      <c r="L12" s="80"/>
      <c r="M12" s="80"/>
      <c r="N12" s="80"/>
      <c r="O12" s="80"/>
      <c r="P12" s="66">
        <f t="shared" si="0"/>
        <v>186</v>
      </c>
    </row>
    <row r="13" spans="1:16" ht="22.5" customHeight="1">
      <c r="A13" s="81" t="s">
        <v>81</v>
      </c>
      <c r="B13" s="85"/>
      <c r="C13" s="80" t="s">
        <v>166</v>
      </c>
      <c r="D13" s="80"/>
      <c r="E13" s="80"/>
      <c r="F13" s="80"/>
      <c r="G13" s="65">
        <f t="shared" si="1"/>
        <v>130</v>
      </c>
      <c r="H13" s="66"/>
      <c r="I13" s="80" t="s">
        <v>62</v>
      </c>
      <c r="J13" s="80"/>
      <c r="K13" s="80"/>
      <c r="L13" s="80" t="s">
        <v>165</v>
      </c>
      <c r="M13" s="80"/>
      <c r="N13" s="80"/>
      <c r="O13" s="80"/>
      <c r="P13" s="66">
        <f t="shared" si="0"/>
        <v>188</v>
      </c>
    </row>
    <row r="14" spans="1:16" ht="22.5" customHeight="1">
      <c r="A14" s="80" t="s">
        <v>54</v>
      </c>
      <c r="B14" s="80"/>
      <c r="C14" s="80" t="s">
        <v>166</v>
      </c>
      <c r="D14" s="80"/>
      <c r="E14" s="80"/>
      <c r="F14" s="80"/>
      <c r="G14" s="65">
        <f t="shared" si="1"/>
        <v>132</v>
      </c>
      <c r="H14" s="66"/>
      <c r="I14" s="80" t="s">
        <v>63</v>
      </c>
      <c r="J14" s="80"/>
      <c r="K14" s="80" t="s">
        <v>164</v>
      </c>
      <c r="L14" s="80"/>
      <c r="M14" s="80"/>
      <c r="N14" s="80"/>
      <c r="O14" s="80"/>
      <c r="P14" s="66">
        <f t="shared" si="0"/>
        <v>190</v>
      </c>
    </row>
    <row r="15" spans="1:16" ht="22.5" customHeight="1">
      <c r="A15" s="80" t="s">
        <v>82</v>
      </c>
      <c r="B15" s="80"/>
      <c r="C15" s="80"/>
      <c r="D15" s="80"/>
      <c r="E15" s="80" t="s">
        <v>167</v>
      </c>
      <c r="F15" s="80"/>
      <c r="G15" s="65">
        <f t="shared" si="1"/>
        <v>134</v>
      </c>
      <c r="H15" s="66"/>
      <c r="I15" s="80" t="s">
        <v>101</v>
      </c>
      <c r="J15" s="80"/>
      <c r="K15" s="80" t="s">
        <v>164</v>
      </c>
      <c r="L15" s="80"/>
      <c r="M15" s="80"/>
      <c r="N15" s="80"/>
      <c r="O15" s="80"/>
      <c r="P15" s="66">
        <f t="shared" si="0"/>
        <v>192</v>
      </c>
    </row>
    <row r="16" spans="1:16" ht="22.5" customHeight="1">
      <c r="A16" s="80" t="s">
        <v>83</v>
      </c>
      <c r="B16" s="80"/>
      <c r="C16" s="80" t="s">
        <v>166</v>
      </c>
      <c r="D16" s="80"/>
      <c r="E16" s="80"/>
      <c r="F16" s="80"/>
      <c r="G16" s="65">
        <f t="shared" si="1"/>
        <v>136</v>
      </c>
      <c r="H16" s="66"/>
      <c r="I16" s="80" t="s">
        <v>102</v>
      </c>
      <c r="J16" s="80"/>
      <c r="K16" s="80" t="s">
        <v>164</v>
      </c>
      <c r="L16" s="80"/>
      <c r="M16" s="80"/>
      <c r="N16" s="80"/>
      <c r="O16" s="80"/>
      <c r="P16" s="66">
        <f t="shared" si="0"/>
        <v>194</v>
      </c>
    </row>
    <row r="17" spans="1:16" ht="22.5" customHeight="1">
      <c r="A17" s="80" t="s">
        <v>84</v>
      </c>
      <c r="B17" s="80"/>
      <c r="C17" s="80" t="s">
        <v>166</v>
      </c>
      <c r="D17" s="80"/>
      <c r="E17" s="80"/>
      <c r="F17" s="80"/>
      <c r="G17" s="65">
        <f t="shared" si="1"/>
        <v>138</v>
      </c>
      <c r="H17" s="66"/>
      <c r="I17" s="80" t="s">
        <v>168</v>
      </c>
      <c r="J17" s="80"/>
      <c r="K17" s="80" t="s">
        <v>164</v>
      </c>
      <c r="L17" s="80"/>
      <c r="M17" s="80"/>
      <c r="N17" s="80"/>
      <c r="O17" s="80"/>
      <c r="P17" s="66">
        <f t="shared" si="0"/>
        <v>196</v>
      </c>
    </row>
    <row r="18" spans="1:16" ht="22.5" customHeight="1">
      <c r="A18" s="80" t="s">
        <v>85</v>
      </c>
      <c r="B18" s="80"/>
      <c r="C18" s="80" t="s">
        <v>166</v>
      </c>
      <c r="D18" s="80"/>
      <c r="E18" s="80"/>
      <c r="F18" s="80"/>
      <c r="G18" s="65">
        <f t="shared" si="1"/>
        <v>140</v>
      </c>
      <c r="H18" s="66"/>
      <c r="I18" s="80" t="s">
        <v>64</v>
      </c>
      <c r="J18" s="80"/>
      <c r="K18" s="80" t="s">
        <v>169</v>
      </c>
      <c r="L18" s="80"/>
      <c r="M18" s="80"/>
      <c r="N18" s="80"/>
      <c r="O18" s="80"/>
      <c r="P18" s="66">
        <f t="shared" si="0"/>
        <v>198</v>
      </c>
    </row>
    <row r="19" spans="1:16" ht="22.5" customHeight="1">
      <c r="A19" s="80" t="s">
        <v>86</v>
      </c>
      <c r="B19" s="80"/>
      <c r="C19" s="80" t="s">
        <v>170</v>
      </c>
      <c r="D19" s="80"/>
      <c r="E19" s="80"/>
      <c r="F19" s="80"/>
      <c r="G19" s="65">
        <f t="shared" si="1"/>
        <v>142</v>
      </c>
      <c r="H19" s="66"/>
      <c r="I19" s="80" t="s">
        <v>103</v>
      </c>
      <c r="J19" s="80"/>
      <c r="K19" s="80" t="s">
        <v>169</v>
      </c>
      <c r="L19" s="80"/>
      <c r="M19" s="80"/>
      <c r="N19" s="80"/>
      <c r="O19" s="80"/>
      <c r="P19" s="66">
        <f t="shared" si="0"/>
        <v>200</v>
      </c>
    </row>
    <row r="20" spans="1:16" ht="22.5" customHeight="1">
      <c r="A20" s="80" t="s">
        <v>77</v>
      </c>
      <c r="B20" s="80"/>
      <c r="C20" s="80" t="s">
        <v>170</v>
      </c>
      <c r="D20" s="80"/>
      <c r="E20" s="80"/>
      <c r="F20" s="80"/>
      <c r="G20" s="65">
        <f t="shared" si="1"/>
        <v>144</v>
      </c>
      <c r="H20" s="66"/>
      <c r="I20" s="80" t="s">
        <v>104</v>
      </c>
      <c r="J20" s="80"/>
      <c r="K20" s="80" t="s">
        <v>169</v>
      </c>
      <c r="L20" s="80"/>
      <c r="M20" s="80"/>
      <c r="N20" s="80"/>
      <c r="O20" s="80"/>
      <c r="P20" s="66">
        <f t="shared" si="0"/>
        <v>202</v>
      </c>
    </row>
    <row r="21" spans="1:16" ht="22.5" customHeight="1">
      <c r="A21" s="80" t="s">
        <v>55</v>
      </c>
      <c r="B21" s="80"/>
      <c r="C21" s="80" t="s">
        <v>170</v>
      </c>
      <c r="D21" s="80"/>
      <c r="E21" s="80"/>
      <c r="F21" s="80"/>
      <c r="G21" s="65">
        <f t="shared" si="1"/>
        <v>146</v>
      </c>
      <c r="H21" s="66"/>
      <c r="I21" s="80" t="s">
        <v>67</v>
      </c>
      <c r="J21" s="80"/>
      <c r="K21" s="80" t="s">
        <v>169</v>
      </c>
      <c r="L21" s="80"/>
      <c r="M21" s="80"/>
      <c r="N21" s="80"/>
      <c r="O21" s="80"/>
      <c r="P21" s="66">
        <f t="shared" si="0"/>
        <v>204</v>
      </c>
    </row>
    <row r="22" spans="1:16" ht="22.5" customHeight="1">
      <c r="A22" s="80" t="s">
        <v>56</v>
      </c>
      <c r="B22" s="80"/>
      <c r="C22" s="80" t="s">
        <v>170</v>
      </c>
      <c r="D22" s="80"/>
      <c r="E22" s="80"/>
      <c r="F22" s="80"/>
      <c r="G22" s="65">
        <f t="shared" si="1"/>
        <v>148</v>
      </c>
      <c r="H22" s="66"/>
      <c r="I22" s="80" t="s">
        <v>68</v>
      </c>
      <c r="J22" s="80"/>
      <c r="K22" s="80" t="s">
        <v>169</v>
      </c>
      <c r="L22" s="80"/>
      <c r="M22" s="80"/>
      <c r="N22" s="80"/>
      <c r="O22" s="80"/>
      <c r="P22" s="66">
        <f t="shared" si="0"/>
        <v>206</v>
      </c>
    </row>
    <row r="23" spans="1:16" ht="22.5" customHeight="1">
      <c r="A23" s="80" t="s">
        <v>87</v>
      </c>
      <c r="B23" s="80"/>
      <c r="C23" s="80"/>
      <c r="D23" s="80" t="s">
        <v>163</v>
      </c>
      <c r="E23" s="80"/>
      <c r="F23" s="80"/>
      <c r="G23" s="65">
        <f t="shared" si="1"/>
        <v>150</v>
      </c>
      <c r="H23" s="66"/>
      <c r="I23" s="80" t="s">
        <v>69</v>
      </c>
      <c r="J23" s="80"/>
      <c r="K23" s="80" t="s">
        <v>169</v>
      </c>
      <c r="L23" s="80"/>
      <c r="M23" s="80"/>
      <c r="N23" s="80"/>
      <c r="O23" s="80"/>
      <c r="P23" s="66">
        <f t="shared" si="0"/>
        <v>208</v>
      </c>
    </row>
    <row r="24" spans="1:16" ht="22.5" customHeight="1">
      <c r="A24" s="80" t="s">
        <v>88</v>
      </c>
      <c r="B24" s="80"/>
      <c r="C24" s="80"/>
      <c r="D24" s="80" t="s">
        <v>163</v>
      </c>
      <c r="E24" s="80"/>
      <c r="F24" s="80"/>
      <c r="G24" s="65">
        <f t="shared" si="1"/>
        <v>152</v>
      </c>
      <c r="H24" s="66"/>
      <c r="I24" s="80" t="s">
        <v>70</v>
      </c>
      <c r="J24" s="80"/>
      <c r="K24" s="80"/>
      <c r="L24" s="80" t="s">
        <v>163</v>
      </c>
      <c r="M24" s="80"/>
      <c r="N24" s="80"/>
      <c r="O24" s="80"/>
      <c r="P24" s="66">
        <f t="shared" si="0"/>
        <v>210</v>
      </c>
    </row>
    <row r="25" spans="1:16" ht="22.5" customHeight="1">
      <c r="A25" s="80" t="s">
        <v>89</v>
      </c>
      <c r="B25" s="80"/>
      <c r="C25" s="80"/>
      <c r="D25" s="80" t="s">
        <v>163</v>
      </c>
      <c r="E25" s="80"/>
      <c r="F25" s="80"/>
      <c r="G25" s="65">
        <f t="shared" si="1"/>
        <v>154</v>
      </c>
      <c r="H25" s="66"/>
      <c r="I25" s="80" t="s">
        <v>71</v>
      </c>
      <c r="J25" s="80"/>
      <c r="K25" s="80" t="s">
        <v>169</v>
      </c>
      <c r="L25" s="80"/>
      <c r="M25" s="80"/>
      <c r="N25" s="80"/>
      <c r="O25" s="80"/>
      <c r="P25" s="66">
        <f t="shared" si="0"/>
        <v>212</v>
      </c>
    </row>
    <row r="26" spans="1:16" ht="22.5" customHeight="1">
      <c r="A26" s="80" t="s">
        <v>57</v>
      </c>
      <c r="B26" s="80"/>
      <c r="C26" s="80" t="s">
        <v>170</v>
      </c>
      <c r="D26" s="80"/>
      <c r="E26" s="80"/>
      <c r="F26" s="80"/>
      <c r="G26" s="65">
        <f t="shared" si="1"/>
        <v>156</v>
      </c>
      <c r="H26" s="66"/>
      <c r="I26" s="80" t="s">
        <v>72</v>
      </c>
      <c r="J26" s="80"/>
      <c r="K26" s="80" t="s">
        <v>169</v>
      </c>
      <c r="L26" s="80"/>
      <c r="M26" s="80"/>
      <c r="N26" s="80"/>
      <c r="O26" s="80"/>
      <c r="P26" s="66">
        <f t="shared" si="0"/>
        <v>214</v>
      </c>
    </row>
    <row r="27" spans="1:16" ht="22.5" customHeight="1">
      <c r="A27" s="80" t="s">
        <v>90</v>
      </c>
      <c r="B27" s="80"/>
      <c r="C27" s="80" t="s">
        <v>170</v>
      </c>
      <c r="D27" s="80"/>
      <c r="E27" s="80"/>
      <c r="F27" s="80"/>
      <c r="G27" s="65">
        <f t="shared" si="1"/>
        <v>158</v>
      </c>
      <c r="H27" s="66"/>
      <c r="I27" s="80" t="s">
        <v>73</v>
      </c>
      <c r="J27" s="80"/>
      <c r="K27" s="80"/>
      <c r="L27" s="80" t="s">
        <v>163</v>
      </c>
      <c r="M27" s="80"/>
      <c r="N27" s="80"/>
      <c r="O27" s="80"/>
      <c r="P27" s="66">
        <f t="shared" si="0"/>
        <v>216</v>
      </c>
    </row>
    <row r="28" spans="1:29" ht="22.5" customHeight="1">
      <c r="A28" s="80" t="s">
        <v>91</v>
      </c>
      <c r="B28" s="80"/>
      <c r="C28" s="80" t="s">
        <v>170</v>
      </c>
      <c r="D28" s="80"/>
      <c r="E28" s="80"/>
      <c r="F28" s="80"/>
      <c r="G28" s="65">
        <f t="shared" si="1"/>
        <v>160</v>
      </c>
      <c r="H28" s="66"/>
      <c r="I28" s="80" t="s">
        <v>66</v>
      </c>
      <c r="J28" s="80"/>
      <c r="K28" s="80" t="s">
        <v>169</v>
      </c>
      <c r="L28" s="80"/>
      <c r="M28" s="80"/>
      <c r="N28" s="80"/>
      <c r="O28" s="80"/>
      <c r="P28" s="66">
        <f t="shared" si="0"/>
        <v>218</v>
      </c>
      <c r="V28" s="86"/>
      <c r="W28" s="86"/>
      <c r="X28" s="86"/>
      <c r="Y28" s="86"/>
      <c r="Z28" s="87"/>
      <c r="AA28" s="87"/>
      <c r="AB28" s="87"/>
      <c r="AC28" s="70"/>
    </row>
    <row r="29" spans="1:16" ht="22.5" customHeight="1">
      <c r="A29" s="80" t="s">
        <v>92</v>
      </c>
      <c r="B29" s="80"/>
      <c r="C29" s="80" t="s">
        <v>170</v>
      </c>
      <c r="D29" s="80"/>
      <c r="E29" s="80"/>
      <c r="F29" s="80"/>
      <c r="G29" s="65">
        <f t="shared" si="1"/>
        <v>162</v>
      </c>
      <c r="H29" s="66"/>
      <c r="I29" s="80" t="s">
        <v>65</v>
      </c>
      <c r="J29" s="80"/>
      <c r="K29" s="80" t="s">
        <v>169</v>
      </c>
      <c r="L29" s="80"/>
      <c r="M29" s="80"/>
      <c r="N29" s="80"/>
      <c r="O29" s="80"/>
      <c r="P29" s="66">
        <f t="shared" si="0"/>
        <v>220</v>
      </c>
    </row>
    <row r="30" spans="1:16" ht="22.5" customHeight="1">
      <c r="A30" s="80" t="s">
        <v>58</v>
      </c>
      <c r="B30" s="80"/>
      <c r="C30" s="80" t="s">
        <v>170</v>
      </c>
      <c r="D30" s="80"/>
      <c r="E30" s="80"/>
      <c r="F30" s="80"/>
      <c r="G30" s="65">
        <f t="shared" si="1"/>
        <v>164</v>
      </c>
      <c r="H30" s="66"/>
      <c r="I30" s="80" t="s">
        <v>74</v>
      </c>
      <c r="J30" s="80"/>
      <c r="K30" s="80"/>
      <c r="L30" s="80"/>
      <c r="M30" s="80" t="s">
        <v>171</v>
      </c>
      <c r="N30" s="80"/>
      <c r="O30" s="80"/>
      <c r="P30" s="66">
        <f t="shared" si="0"/>
        <v>222</v>
      </c>
    </row>
    <row r="31" spans="1:16" ht="22.5" customHeight="1">
      <c r="A31" s="80" t="s">
        <v>93</v>
      </c>
      <c r="B31" s="80"/>
      <c r="C31" s="80" t="s">
        <v>170</v>
      </c>
      <c r="D31" s="80"/>
      <c r="E31" s="80"/>
      <c r="F31" s="80"/>
      <c r="G31" s="65">
        <f t="shared" si="1"/>
        <v>166</v>
      </c>
      <c r="H31" s="66"/>
      <c r="I31" s="73" t="s">
        <v>176</v>
      </c>
      <c r="J31" s="73"/>
      <c r="K31" s="73"/>
      <c r="L31" s="81" t="s">
        <v>163</v>
      </c>
      <c r="M31" s="82"/>
      <c r="N31" s="82"/>
      <c r="O31" s="85"/>
      <c r="P31" s="66">
        <f>P30+2</f>
        <v>224</v>
      </c>
    </row>
    <row r="32" spans="1:16" ht="22.5" customHeight="1">
      <c r="A32" s="80" t="s">
        <v>94</v>
      </c>
      <c r="B32" s="80"/>
      <c r="C32" s="80" t="s">
        <v>170</v>
      </c>
      <c r="D32" s="80"/>
      <c r="E32" s="80"/>
      <c r="F32" s="80"/>
      <c r="G32" s="65">
        <f t="shared" si="1"/>
        <v>168</v>
      </c>
      <c r="H32" s="66"/>
      <c r="I32" s="81" t="s">
        <v>177</v>
      </c>
      <c r="J32" s="82"/>
      <c r="K32" s="82"/>
      <c r="L32" s="82"/>
      <c r="M32" s="82"/>
      <c r="N32" s="83" t="s">
        <v>172</v>
      </c>
      <c r="O32" s="84"/>
      <c r="P32" s="66">
        <f t="shared" si="0"/>
        <v>226</v>
      </c>
    </row>
    <row r="33" spans="1:16" ht="22.5" customHeight="1">
      <c r="A33" s="80" t="s">
        <v>95</v>
      </c>
      <c r="B33" s="80"/>
      <c r="C33" s="80" t="s">
        <v>170</v>
      </c>
      <c r="D33" s="80"/>
      <c r="E33" s="80"/>
      <c r="F33" s="80"/>
      <c r="G33" s="65">
        <f t="shared" si="1"/>
        <v>170</v>
      </c>
      <c r="H33" s="66"/>
      <c r="I33" s="81" t="s">
        <v>178</v>
      </c>
      <c r="J33" s="82"/>
      <c r="K33" s="82"/>
      <c r="L33" s="82"/>
      <c r="M33" s="82"/>
      <c r="N33" s="83" t="s">
        <v>172</v>
      </c>
      <c r="O33" s="84"/>
      <c r="P33" s="66">
        <f t="shared" si="0"/>
        <v>228</v>
      </c>
    </row>
    <row r="34" spans="1:16" ht="22.5" customHeight="1">
      <c r="A34" s="80" t="s">
        <v>96</v>
      </c>
      <c r="B34" s="80"/>
      <c r="C34" s="80" t="s">
        <v>170</v>
      </c>
      <c r="D34" s="80"/>
      <c r="E34" s="80"/>
      <c r="F34" s="80"/>
      <c r="G34" s="65">
        <f t="shared" si="1"/>
        <v>172</v>
      </c>
      <c r="H34" s="66"/>
      <c r="I34" s="72"/>
      <c r="J34" s="72"/>
      <c r="K34" s="72"/>
      <c r="L34" s="72"/>
      <c r="M34" s="72"/>
      <c r="N34" s="72"/>
      <c r="O34" s="72"/>
      <c r="P34" s="72"/>
    </row>
    <row r="35" spans="1:16" ht="12.75">
      <c r="A35" s="72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6" spans="1:16" ht="12.75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</row>
    <row r="37" spans="1:16" ht="12.75">
      <c r="A37" s="72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</row>
    <row r="38" spans="1:16" ht="12.7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</row>
    <row r="39" spans="1:16" ht="12.75">
      <c r="A39" s="72"/>
      <c r="B39" s="72"/>
      <c r="C39" s="72"/>
      <c r="D39" s="72"/>
      <c r="E39" s="72"/>
      <c r="F39" s="72"/>
      <c r="G39" s="72"/>
      <c r="H39" s="72"/>
      <c r="I39" s="74"/>
      <c r="J39" s="74"/>
      <c r="K39" s="74"/>
      <c r="L39" s="74"/>
      <c r="M39" s="74"/>
      <c r="N39" s="74"/>
      <c r="O39" s="74"/>
      <c r="P39" s="74"/>
    </row>
    <row r="40" spans="1:16" ht="12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</row>
    <row r="41" spans="1:16" ht="12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</row>
    <row r="42" spans="1:16" ht="12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43" spans="1:16" ht="12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</row>
    <row r="44" spans="1:16" ht="12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1:16" ht="12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</row>
    <row r="46" spans="1:16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1:16" ht="12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</row>
    <row r="48" spans="1:16" ht="12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</row>
    <row r="49" spans="1:16" ht="12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</row>
    <row r="50" spans="1:16" ht="12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</row>
    <row r="51" spans="1:16" ht="12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</row>
    <row r="52" spans="1:16" ht="12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</row>
    <row r="53" spans="1:16" ht="12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</row>
    <row r="54" spans="1:16" ht="12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</row>
    <row r="55" spans="1:16" ht="12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1:16" ht="12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</row>
    <row r="57" spans="1:16" ht="12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</row>
    <row r="58" spans="1:16" ht="12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1:16" ht="12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</row>
    <row r="60" spans="1:16" ht="12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</row>
    <row r="61" spans="1:16" ht="12.7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</row>
    <row r="62" spans="1:16" ht="12.7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</row>
    <row r="63" spans="1:16" ht="12.7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1:16" ht="12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</row>
    <row r="65" spans="1:16" ht="12.7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</row>
    <row r="66" spans="1:16" ht="12.7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</row>
    <row r="67" spans="1:16" ht="12.7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</row>
    <row r="68" spans="1:16" ht="12.7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</row>
    <row r="69" spans="1:16" ht="12.7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</row>
    <row r="70" spans="1:16" ht="12.7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</row>
    <row r="71" spans="1:16" ht="12.7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</row>
    <row r="72" spans="1:16" ht="12.7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</row>
    <row r="73" spans="1:16" ht="12.7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</row>
    <row r="74" spans="1:16" ht="12.7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</row>
    <row r="75" spans="1:16" ht="12.7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</row>
    <row r="76" spans="1:16" ht="12.7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</row>
    <row r="77" spans="1:16" ht="12.7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</row>
    <row r="78" spans="1:16" ht="12.7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</row>
    <row r="79" spans="1:16" ht="12.7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</row>
    <row r="80" spans="1:16" ht="12.7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</row>
    <row r="81" spans="1:16" ht="12.7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</row>
    <row r="82" spans="1:16" ht="12.7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</row>
    <row r="83" spans="1:16" ht="12.7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</row>
    <row r="84" spans="1:16" ht="12.7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</row>
    <row r="85" spans="1:16" ht="12.7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</row>
    <row r="86" spans="1:16" ht="12.7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</row>
    <row r="87" spans="1:16" ht="12.7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</row>
    <row r="88" spans="1:16" ht="12.7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</row>
    <row r="89" spans="1:16" ht="12.7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</row>
    <row r="90" spans="1:16" ht="12.7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</row>
    <row r="91" spans="1:16" ht="12.7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</row>
    <row r="92" spans="1:16" ht="12.7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</row>
    <row r="93" spans="1:16" ht="12.7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</row>
    <row r="94" spans="1:16" ht="12.7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</row>
    <row r="95" spans="1:16" ht="12.7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</row>
    <row r="96" spans="1:16" ht="12.7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</row>
    <row r="97" spans="1:16" ht="12.7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</row>
    <row r="98" spans="1:8" ht="12.75">
      <c r="A98" s="74"/>
      <c r="B98" s="74"/>
      <c r="C98" s="74"/>
      <c r="D98" s="74"/>
      <c r="E98" s="74"/>
      <c r="F98" s="74"/>
      <c r="G98" s="74"/>
      <c r="H98" s="74"/>
    </row>
  </sheetData>
  <sheetProtection/>
  <mergeCells count="118">
    <mergeCell ref="V28:Y28"/>
    <mergeCell ref="Z28:AB28"/>
    <mergeCell ref="A1:P1"/>
    <mergeCell ref="A2:P2"/>
    <mergeCell ref="A3:P3"/>
    <mergeCell ref="A4:P4"/>
    <mergeCell ref="B6:F6"/>
    <mergeCell ref="I6:J6"/>
    <mergeCell ref="K6:O6"/>
    <mergeCell ref="A7:B7"/>
    <mergeCell ref="C7:F7"/>
    <mergeCell ref="I7:J7"/>
    <mergeCell ref="K7:O7"/>
    <mergeCell ref="A8:B8"/>
    <mergeCell ref="C8:F8"/>
    <mergeCell ref="I8:J8"/>
    <mergeCell ref="K8:O8"/>
    <mergeCell ref="A9:C9"/>
    <mergeCell ref="D9:F9"/>
    <mergeCell ref="I9:J9"/>
    <mergeCell ref="K9:O9"/>
    <mergeCell ref="A10:C10"/>
    <mergeCell ref="D10:F10"/>
    <mergeCell ref="I10:J10"/>
    <mergeCell ref="K10:O10"/>
    <mergeCell ref="A11:B11"/>
    <mergeCell ref="C11:F11"/>
    <mergeCell ref="I11:K11"/>
    <mergeCell ref="L11:O11"/>
    <mergeCell ref="A12:B12"/>
    <mergeCell ref="C12:F12"/>
    <mergeCell ref="I12:J12"/>
    <mergeCell ref="K12:O12"/>
    <mergeCell ref="A13:B13"/>
    <mergeCell ref="C13:F13"/>
    <mergeCell ref="I13:K13"/>
    <mergeCell ref="L13:O13"/>
    <mergeCell ref="A14:B14"/>
    <mergeCell ref="C14:F14"/>
    <mergeCell ref="I14:J14"/>
    <mergeCell ref="K14:O14"/>
    <mergeCell ref="A15:D15"/>
    <mergeCell ref="E15:F15"/>
    <mergeCell ref="I15:J15"/>
    <mergeCell ref="K15:O15"/>
    <mergeCell ref="A16:B16"/>
    <mergeCell ref="C16:F16"/>
    <mergeCell ref="I16:J16"/>
    <mergeCell ref="K16:O16"/>
    <mergeCell ref="A17:B17"/>
    <mergeCell ref="C17:F17"/>
    <mergeCell ref="I17:J17"/>
    <mergeCell ref="K17:O17"/>
    <mergeCell ref="A18:B18"/>
    <mergeCell ref="C18:F18"/>
    <mergeCell ref="I18:J18"/>
    <mergeCell ref="K18:O18"/>
    <mergeCell ref="A19:B19"/>
    <mergeCell ref="C19:F19"/>
    <mergeCell ref="I19:J19"/>
    <mergeCell ref="K19:O19"/>
    <mergeCell ref="A20:B20"/>
    <mergeCell ref="C20:F20"/>
    <mergeCell ref="I20:J20"/>
    <mergeCell ref="K20:O20"/>
    <mergeCell ref="A21:B21"/>
    <mergeCell ref="C21:F21"/>
    <mergeCell ref="I21:J21"/>
    <mergeCell ref="K21:O21"/>
    <mergeCell ref="A22:B22"/>
    <mergeCell ref="C22:F22"/>
    <mergeCell ref="I22:J22"/>
    <mergeCell ref="K22:O22"/>
    <mergeCell ref="A23:C23"/>
    <mergeCell ref="D23:F23"/>
    <mergeCell ref="I23:J23"/>
    <mergeCell ref="K23:O23"/>
    <mergeCell ref="A24:C24"/>
    <mergeCell ref="D24:F24"/>
    <mergeCell ref="I24:K24"/>
    <mergeCell ref="L24:O24"/>
    <mergeCell ref="A25:C25"/>
    <mergeCell ref="D25:F25"/>
    <mergeCell ref="I25:J25"/>
    <mergeCell ref="K25:O25"/>
    <mergeCell ref="A26:B26"/>
    <mergeCell ref="C26:F26"/>
    <mergeCell ref="I26:J26"/>
    <mergeCell ref="K26:O26"/>
    <mergeCell ref="M30:O30"/>
    <mergeCell ref="A27:B27"/>
    <mergeCell ref="C27:F27"/>
    <mergeCell ref="I27:K27"/>
    <mergeCell ref="L27:O27"/>
    <mergeCell ref="A28:B28"/>
    <mergeCell ref="C28:F28"/>
    <mergeCell ref="I28:J28"/>
    <mergeCell ref="K28:O28"/>
    <mergeCell ref="C33:F33"/>
    <mergeCell ref="I32:M32"/>
    <mergeCell ref="N32:O32"/>
    <mergeCell ref="A29:B29"/>
    <mergeCell ref="C29:F29"/>
    <mergeCell ref="I29:J29"/>
    <mergeCell ref="K29:O29"/>
    <mergeCell ref="A30:B30"/>
    <mergeCell ref="C30:F30"/>
    <mergeCell ref="I30:L30"/>
    <mergeCell ref="A34:B34"/>
    <mergeCell ref="C34:F34"/>
    <mergeCell ref="I33:M33"/>
    <mergeCell ref="N33:O33"/>
    <mergeCell ref="A31:B31"/>
    <mergeCell ref="C31:F31"/>
    <mergeCell ref="A32:B32"/>
    <mergeCell ref="C32:F32"/>
    <mergeCell ref="L31:O31"/>
    <mergeCell ref="A33:B33"/>
  </mergeCells>
  <printOptions/>
  <pageMargins left="1.1811023622047245" right="0.7874015748031497" top="0.984251968503937" bottom="1.1811023622047245" header="0.4724409448818898" footer="0.5118110236220472"/>
  <pageSetup fitToHeight="1" fitToWidth="1" horizontalDpi="600" verticalDpi="600" orientation="portrait" pageOrder="overThenDown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U62" sqref="U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7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50">
        <v>28500799</v>
      </c>
      <c r="C7" s="51">
        <v>9479312</v>
      </c>
      <c r="D7" s="51">
        <v>683600</v>
      </c>
      <c r="E7" s="51">
        <v>18337887</v>
      </c>
      <c r="F7" s="51">
        <v>1770815</v>
      </c>
      <c r="G7" s="51">
        <v>1770815</v>
      </c>
      <c r="H7" s="51" t="s">
        <v>34</v>
      </c>
      <c r="I7" s="47" t="s">
        <v>34</v>
      </c>
      <c r="J7" s="51">
        <v>905095</v>
      </c>
      <c r="K7" s="51">
        <v>336895</v>
      </c>
      <c r="L7" s="51">
        <v>568200</v>
      </c>
      <c r="M7" s="46" t="s">
        <v>34</v>
      </c>
      <c r="N7" s="51">
        <v>25824889</v>
      </c>
      <c r="O7" s="51">
        <v>7371602</v>
      </c>
      <c r="P7" s="51">
        <v>115400</v>
      </c>
      <c r="Q7" s="52">
        <v>18337887</v>
      </c>
      <c r="R7" s="10" t="s">
        <v>179</v>
      </c>
      <c r="S7" s="5"/>
    </row>
    <row r="8" spans="1:19" ht="16.5" customHeight="1">
      <c r="A8" s="10" t="s">
        <v>180</v>
      </c>
      <c r="B8" s="45">
        <v>3528566</v>
      </c>
      <c r="C8" s="46">
        <v>859898</v>
      </c>
      <c r="D8" s="46">
        <v>330487</v>
      </c>
      <c r="E8" s="46">
        <v>2338181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533489</v>
      </c>
      <c r="K8" s="46">
        <v>212301</v>
      </c>
      <c r="L8" s="46">
        <v>321188</v>
      </c>
      <c r="M8" s="46" t="s">
        <v>34</v>
      </c>
      <c r="N8" s="46">
        <v>2995077</v>
      </c>
      <c r="O8" s="46">
        <v>647597</v>
      </c>
      <c r="P8" s="46">
        <v>9299</v>
      </c>
      <c r="Q8" s="47">
        <v>2338181</v>
      </c>
      <c r="R8" s="10" t="s">
        <v>180</v>
      </c>
      <c r="S8" s="5"/>
    </row>
    <row r="9" spans="1:19" ht="16.5" customHeight="1">
      <c r="A9" s="10" t="s">
        <v>181</v>
      </c>
      <c r="B9" s="45">
        <v>36761616</v>
      </c>
      <c r="C9" s="46">
        <v>2478654</v>
      </c>
      <c r="D9" s="46">
        <v>1089223</v>
      </c>
      <c r="E9" s="46">
        <v>33193739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1695981</v>
      </c>
      <c r="K9" s="46">
        <v>33499</v>
      </c>
      <c r="L9" s="46">
        <v>1050263</v>
      </c>
      <c r="M9" s="46">
        <v>612219</v>
      </c>
      <c r="N9" s="46">
        <v>35065635</v>
      </c>
      <c r="O9" s="46">
        <v>2445155</v>
      </c>
      <c r="P9" s="46">
        <v>38960</v>
      </c>
      <c r="Q9" s="47">
        <v>32581520</v>
      </c>
      <c r="R9" s="10" t="s">
        <v>181</v>
      </c>
      <c r="S9" s="5"/>
    </row>
    <row r="10" spans="1:19" ht="16.5" customHeight="1">
      <c r="A10" s="10" t="s">
        <v>182</v>
      </c>
      <c r="B10" s="45">
        <v>39864003</v>
      </c>
      <c r="C10" s="46">
        <v>3820730</v>
      </c>
      <c r="D10" s="46">
        <v>3719201</v>
      </c>
      <c r="E10" s="46">
        <v>32324072</v>
      </c>
      <c r="F10" s="46">
        <v>1021586</v>
      </c>
      <c r="G10" s="46">
        <v>1021586</v>
      </c>
      <c r="H10" s="46" t="s">
        <v>34</v>
      </c>
      <c r="I10" s="47" t="s">
        <v>34</v>
      </c>
      <c r="J10" s="46">
        <v>4801916</v>
      </c>
      <c r="K10" s="46">
        <v>1235143</v>
      </c>
      <c r="L10" s="46">
        <v>3566773</v>
      </c>
      <c r="M10" s="46" t="s">
        <v>34</v>
      </c>
      <c r="N10" s="46">
        <v>34040501</v>
      </c>
      <c r="O10" s="46">
        <v>1564001</v>
      </c>
      <c r="P10" s="46">
        <v>152428</v>
      </c>
      <c r="Q10" s="47">
        <v>32324072</v>
      </c>
      <c r="R10" s="10" t="s">
        <v>182</v>
      </c>
      <c r="S10" s="5"/>
    </row>
    <row r="11" spans="1:19" ht="16.5" customHeight="1">
      <c r="A11" s="10" t="s">
        <v>183</v>
      </c>
      <c r="B11" s="45">
        <v>5129970</v>
      </c>
      <c r="C11" s="46">
        <v>1644199</v>
      </c>
      <c r="D11" s="46">
        <v>989984</v>
      </c>
      <c r="E11" s="46">
        <v>2495787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1390678</v>
      </c>
      <c r="K11" s="46">
        <v>497201</v>
      </c>
      <c r="L11" s="46">
        <v>893477</v>
      </c>
      <c r="M11" s="46" t="s">
        <v>34</v>
      </c>
      <c r="N11" s="46">
        <v>3739292</v>
      </c>
      <c r="O11" s="46">
        <v>1146998</v>
      </c>
      <c r="P11" s="46">
        <v>96507</v>
      </c>
      <c r="Q11" s="47">
        <v>2495787</v>
      </c>
      <c r="R11" s="10" t="s">
        <v>183</v>
      </c>
      <c r="S11" s="5"/>
    </row>
    <row r="12" spans="1:19" ht="16.5" customHeight="1">
      <c r="A12" s="10" t="s">
        <v>184</v>
      </c>
      <c r="B12" s="45">
        <v>5365443</v>
      </c>
      <c r="C12" s="46">
        <v>1234194</v>
      </c>
      <c r="D12" s="46">
        <v>1299208</v>
      </c>
      <c r="E12" s="46">
        <v>2832041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1346727</v>
      </c>
      <c r="K12" s="46">
        <v>176933</v>
      </c>
      <c r="L12" s="46">
        <v>1169794</v>
      </c>
      <c r="M12" s="46" t="s">
        <v>34</v>
      </c>
      <c r="N12" s="46">
        <v>4018716</v>
      </c>
      <c r="O12" s="46">
        <v>1057261</v>
      </c>
      <c r="P12" s="46">
        <v>129414</v>
      </c>
      <c r="Q12" s="47">
        <v>2832041</v>
      </c>
      <c r="R12" s="10" t="s">
        <v>184</v>
      </c>
      <c r="S12" s="5"/>
    </row>
    <row r="13" spans="1:19" ht="16.5" customHeight="1">
      <c r="A13" s="10" t="s">
        <v>185</v>
      </c>
      <c r="B13" s="45">
        <v>12577130</v>
      </c>
      <c r="C13" s="46">
        <v>2698647</v>
      </c>
      <c r="D13" s="46">
        <v>3644816</v>
      </c>
      <c r="E13" s="46">
        <v>6233667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3690956</v>
      </c>
      <c r="K13" s="46">
        <v>166954</v>
      </c>
      <c r="L13" s="46">
        <v>3524002</v>
      </c>
      <c r="M13" s="46" t="s">
        <v>34</v>
      </c>
      <c r="N13" s="46">
        <v>8886174</v>
      </c>
      <c r="O13" s="46">
        <v>2531693</v>
      </c>
      <c r="P13" s="46">
        <v>120814</v>
      </c>
      <c r="Q13" s="47">
        <v>6233667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16852919</v>
      </c>
      <c r="C15" s="46">
        <v>6539810</v>
      </c>
      <c r="D15" s="46">
        <v>1581440</v>
      </c>
      <c r="E15" s="46">
        <v>8731669</v>
      </c>
      <c r="F15" s="46">
        <v>1707006</v>
      </c>
      <c r="G15" s="46">
        <v>1516092</v>
      </c>
      <c r="H15" s="46">
        <v>190914</v>
      </c>
      <c r="I15" s="47" t="s">
        <v>34</v>
      </c>
      <c r="J15" s="46">
        <v>1581023</v>
      </c>
      <c r="K15" s="46">
        <v>493590</v>
      </c>
      <c r="L15" s="46">
        <v>1087433</v>
      </c>
      <c r="M15" s="46" t="s">
        <v>34</v>
      </c>
      <c r="N15" s="46">
        <v>13564890</v>
      </c>
      <c r="O15" s="46">
        <v>4530128</v>
      </c>
      <c r="P15" s="46">
        <v>303093</v>
      </c>
      <c r="Q15" s="47">
        <v>8731669</v>
      </c>
      <c r="R15" s="10" t="s">
        <v>186</v>
      </c>
      <c r="S15" s="5"/>
    </row>
    <row r="16" spans="1:19" ht="16.5" customHeight="1">
      <c r="A16" s="10" t="s">
        <v>187</v>
      </c>
      <c r="B16" s="45">
        <v>19484582</v>
      </c>
      <c r="C16" s="46">
        <v>4669663</v>
      </c>
      <c r="D16" s="46">
        <v>4942647</v>
      </c>
      <c r="E16" s="46">
        <v>9872272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6756721</v>
      </c>
      <c r="K16" s="46">
        <v>1656582</v>
      </c>
      <c r="L16" s="46">
        <v>4780779</v>
      </c>
      <c r="M16" s="46">
        <v>319360</v>
      </c>
      <c r="N16" s="46">
        <v>12727861</v>
      </c>
      <c r="O16" s="46">
        <v>3013081</v>
      </c>
      <c r="P16" s="46">
        <v>161868</v>
      </c>
      <c r="Q16" s="47">
        <v>9552912</v>
      </c>
      <c r="R16" s="10" t="s">
        <v>187</v>
      </c>
      <c r="S16" s="5"/>
    </row>
    <row r="17" spans="1:19" ht="16.5" customHeight="1">
      <c r="A17" s="10" t="s">
        <v>188</v>
      </c>
      <c r="B17" s="45">
        <v>14776586</v>
      </c>
      <c r="C17" s="46">
        <v>4301378</v>
      </c>
      <c r="D17" s="46">
        <v>591413</v>
      </c>
      <c r="E17" s="46">
        <v>9883795</v>
      </c>
      <c r="F17" s="46" t="s">
        <v>34</v>
      </c>
      <c r="G17" s="46" t="s">
        <v>34</v>
      </c>
      <c r="H17" s="46" t="s">
        <v>34</v>
      </c>
      <c r="I17" s="47" t="s">
        <v>34</v>
      </c>
      <c r="J17" s="46">
        <v>594277</v>
      </c>
      <c r="K17" s="46">
        <v>214439</v>
      </c>
      <c r="L17" s="46">
        <v>360406</v>
      </c>
      <c r="M17" s="46">
        <v>19432</v>
      </c>
      <c r="N17" s="46">
        <v>14182309</v>
      </c>
      <c r="O17" s="46">
        <v>4086939</v>
      </c>
      <c r="P17" s="46">
        <v>231007</v>
      </c>
      <c r="Q17" s="47">
        <v>9864363</v>
      </c>
      <c r="R17" s="10" t="s">
        <v>188</v>
      </c>
      <c r="S17" s="5"/>
    </row>
    <row r="18" spans="1:19" ht="16.5" customHeight="1">
      <c r="A18" s="10" t="s">
        <v>189</v>
      </c>
      <c r="B18" s="45">
        <v>56101346</v>
      </c>
      <c r="C18" s="46">
        <v>10966102</v>
      </c>
      <c r="D18" s="46">
        <v>9109017</v>
      </c>
      <c r="E18" s="46">
        <v>36026227</v>
      </c>
      <c r="F18" s="46">
        <v>1548669</v>
      </c>
      <c r="G18" s="46">
        <v>1548669</v>
      </c>
      <c r="H18" s="46" t="s">
        <v>34</v>
      </c>
      <c r="I18" s="47" t="s">
        <v>34</v>
      </c>
      <c r="J18" s="46">
        <v>9803943</v>
      </c>
      <c r="K18" s="46">
        <v>832348</v>
      </c>
      <c r="L18" s="46">
        <v>8874263</v>
      </c>
      <c r="M18" s="46">
        <v>97332</v>
      </c>
      <c r="N18" s="46">
        <v>44748734</v>
      </c>
      <c r="O18" s="46">
        <v>8585085</v>
      </c>
      <c r="P18" s="46">
        <v>234754</v>
      </c>
      <c r="Q18" s="47">
        <v>35928895</v>
      </c>
      <c r="R18" s="10" t="s">
        <v>189</v>
      </c>
      <c r="S18" s="5"/>
    </row>
    <row r="19" spans="1:19" ht="16.5" customHeight="1">
      <c r="A19" s="10" t="s">
        <v>190</v>
      </c>
      <c r="B19" s="45">
        <v>33079543</v>
      </c>
      <c r="C19" s="46">
        <v>7343139</v>
      </c>
      <c r="D19" s="46">
        <v>2741684</v>
      </c>
      <c r="E19" s="46">
        <v>22994720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7010760</v>
      </c>
      <c r="K19" s="46">
        <v>2996725</v>
      </c>
      <c r="L19" s="46">
        <v>2682912</v>
      </c>
      <c r="M19" s="46">
        <v>1331123</v>
      </c>
      <c r="N19" s="46">
        <v>26068783</v>
      </c>
      <c r="O19" s="46">
        <v>4346414</v>
      </c>
      <c r="P19" s="46">
        <v>58772</v>
      </c>
      <c r="Q19" s="47">
        <v>21663597</v>
      </c>
      <c r="R19" s="10" t="s">
        <v>190</v>
      </c>
      <c r="S19" s="5"/>
    </row>
    <row r="20" spans="1:19" ht="16.5" customHeight="1">
      <c r="A20" s="10" t="s">
        <v>191</v>
      </c>
      <c r="B20" s="45">
        <v>211760542</v>
      </c>
      <c r="C20" s="46">
        <v>44547524</v>
      </c>
      <c r="D20" s="46">
        <v>101429679</v>
      </c>
      <c r="E20" s="46">
        <v>65783339</v>
      </c>
      <c r="F20" s="46">
        <v>3613354</v>
      </c>
      <c r="G20" s="46">
        <v>3613354</v>
      </c>
      <c r="H20" s="46" t="s">
        <v>34</v>
      </c>
      <c r="I20" s="47" t="s">
        <v>34</v>
      </c>
      <c r="J20" s="46">
        <v>95415250</v>
      </c>
      <c r="K20" s="46">
        <v>9989519</v>
      </c>
      <c r="L20" s="46">
        <v>85367308</v>
      </c>
      <c r="M20" s="46">
        <v>58423</v>
      </c>
      <c r="N20" s="46">
        <v>112731938</v>
      </c>
      <c r="O20" s="46">
        <v>30944651</v>
      </c>
      <c r="P20" s="46">
        <v>16062371</v>
      </c>
      <c r="Q20" s="47">
        <v>65724916</v>
      </c>
      <c r="R20" s="10" t="s">
        <v>191</v>
      </c>
      <c r="S20" s="5"/>
    </row>
    <row r="21" spans="1:19" ht="16.5" customHeight="1">
      <c r="A21" s="10" t="s">
        <v>192</v>
      </c>
      <c r="B21" s="45">
        <v>77004192</v>
      </c>
      <c r="C21" s="46">
        <v>16431195</v>
      </c>
      <c r="D21" s="46">
        <v>3498024</v>
      </c>
      <c r="E21" s="46">
        <v>57074973</v>
      </c>
      <c r="F21" s="46">
        <v>1059520</v>
      </c>
      <c r="G21" s="46">
        <v>1059520</v>
      </c>
      <c r="H21" s="46" t="s">
        <v>34</v>
      </c>
      <c r="I21" s="47" t="s">
        <v>34</v>
      </c>
      <c r="J21" s="46">
        <v>5792009</v>
      </c>
      <c r="K21" s="46">
        <v>2439616</v>
      </c>
      <c r="L21" s="46">
        <v>3352393</v>
      </c>
      <c r="M21" s="46" t="s">
        <v>34</v>
      </c>
      <c r="N21" s="46">
        <v>70152663</v>
      </c>
      <c r="O21" s="46">
        <v>12932059</v>
      </c>
      <c r="P21" s="46">
        <v>145631</v>
      </c>
      <c r="Q21" s="47">
        <v>57074973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8999635</v>
      </c>
      <c r="C23" s="46">
        <v>4432356</v>
      </c>
      <c r="D23" s="46">
        <v>1025577</v>
      </c>
      <c r="E23" s="46">
        <v>3541702</v>
      </c>
      <c r="F23" s="46">
        <v>1238794</v>
      </c>
      <c r="G23" s="46">
        <v>1096963</v>
      </c>
      <c r="H23" s="46">
        <v>127648</v>
      </c>
      <c r="I23" s="47">
        <v>14183</v>
      </c>
      <c r="J23" s="46">
        <v>1615863</v>
      </c>
      <c r="K23" s="46">
        <v>648232</v>
      </c>
      <c r="L23" s="46">
        <v>892471</v>
      </c>
      <c r="M23" s="46">
        <v>75160</v>
      </c>
      <c r="N23" s="46">
        <v>6144978</v>
      </c>
      <c r="O23" s="46">
        <v>2687161</v>
      </c>
      <c r="P23" s="46">
        <v>5458</v>
      </c>
      <c r="Q23" s="47">
        <v>3452359</v>
      </c>
      <c r="R23" s="10" t="s">
        <v>193</v>
      </c>
      <c r="S23" s="5"/>
    </row>
    <row r="24" spans="1:19" ht="16.5" customHeight="1">
      <c r="A24" s="10" t="s">
        <v>194</v>
      </c>
      <c r="B24" s="45">
        <v>8580373</v>
      </c>
      <c r="C24" s="46">
        <v>2530860</v>
      </c>
      <c r="D24" s="46">
        <v>2017609</v>
      </c>
      <c r="E24" s="46">
        <v>4031904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2283282</v>
      </c>
      <c r="K24" s="46">
        <v>378328</v>
      </c>
      <c r="L24" s="46">
        <v>1904954</v>
      </c>
      <c r="M24" s="46" t="s">
        <v>34</v>
      </c>
      <c r="N24" s="46">
        <v>6297091</v>
      </c>
      <c r="O24" s="46">
        <v>2152532</v>
      </c>
      <c r="P24" s="46">
        <v>112655</v>
      </c>
      <c r="Q24" s="47">
        <v>4031904</v>
      </c>
      <c r="R24" s="10" t="s">
        <v>194</v>
      </c>
      <c r="S24" s="5"/>
    </row>
    <row r="25" spans="1:19" ht="16.5" customHeight="1">
      <c r="A25" s="10" t="s">
        <v>195</v>
      </c>
      <c r="B25" s="45">
        <v>9078416</v>
      </c>
      <c r="C25" s="46">
        <v>2694889</v>
      </c>
      <c r="D25" s="46">
        <v>3053600</v>
      </c>
      <c r="E25" s="46">
        <v>3329927</v>
      </c>
      <c r="F25" s="46" t="s">
        <v>34</v>
      </c>
      <c r="G25" s="46" t="s">
        <v>34</v>
      </c>
      <c r="H25" s="46" t="s">
        <v>34</v>
      </c>
      <c r="I25" s="47" t="s">
        <v>34</v>
      </c>
      <c r="J25" s="46">
        <v>4287188</v>
      </c>
      <c r="K25" s="46">
        <v>1370447</v>
      </c>
      <c r="L25" s="46">
        <v>2916741</v>
      </c>
      <c r="M25" s="46" t="s">
        <v>34</v>
      </c>
      <c r="N25" s="46">
        <v>4791228</v>
      </c>
      <c r="O25" s="46">
        <v>1324442</v>
      </c>
      <c r="P25" s="46">
        <v>136859</v>
      </c>
      <c r="Q25" s="47">
        <v>3329927</v>
      </c>
      <c r="R25" s="10" t="s">
        <v>195</v>
      </c>
      <c r="S25" s="5"/>
    </row>
    <row r="26" spans="1:19" ht="16.5" customHeight="1">
      <c r="A26" s="10" t="s">
        <v>196</v>
      </c>
      <c r="B26" s="45">
        <v>5813275</v>
      </c>
      <c r="C26" s="46">
        <v>2545928</v>
      </c>
      <c r="D26" s="46">
        <v>1450619</v>
      </c>
      <c r="E26" s="46">
        <v>1816728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360288</v>
      </c>
      <c r="K26" s="46">
        <v>43000</v>
      </c>
      <c r="L26" s="46">
        <v>317288</v>
      </c>
      <c r="M26" s="46" t="s">
        <v>34</v>
      </c>
      <c r="N26" s="46">
        <v>5452987</v>
      </c>
      <c r="O26" s="46">
        <v>2502928</v>
      </c>
      <c r="P26" s="46">
        <v>1133331</v>
      </c>
      <c r="Q26" s="47">
        <v>1816728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>
        <v>8033092</v>
      </c>
      <c r="C28" s="46">
        <v>2171928</v>
      </c>
      <c r="D28" s="46">
        <v>2705515</v>
      </c>
      <c r="E28" s="46">
        <v>3155649</v>
      </c>
      <c r="F28" s="46" t="s">
        <v>34</v>
      </c>
      <c r="G28" s="46" t="s">
        <v>34</v>
      </c>
      <c r="H28" s="46" t="s">
        <v>34</v>
      </c>
      <c r="I28" s="47" t="s">
        <v>34</v>
      </c>
      <c r="J28" s="46">
        <v>3356663</v>
      </c>
      <c r="K28" s="46">
        <v>896430</v>
      </c>
      <c r="L28" s="46">
        <v>2460233</v>
      </c>
      <c r="M28" s="46" t="s">
        <v>34</v>
      </c>
      <c r="N28" s="46">
        <v>4676429</v>
      </c>
      <c r="O28" s="46">
        <v>1275498</v>
      </c>
      <c r="P28" s="46">
        <v>245282</v>
      </c>
      <c r="Q28" s="47">
        <v>3155649</v>
      </c>
      <c r="R28" s="10" t="s">
        <v>197</v>
      </c>
      <c r="S28" s="5"/>
    </row>
    <row r="29" spans="1:19" ht="16.5" customHeight="1">
      <c r="A29" s="10" t="s">
        <v>198</v>
      </c>
      <c r="B29" s="45">
        <v>8398939</v>
      </c>
      <c r="C29" s="46">
        <v>3721763</v>
      </c>
      <c r="D29" s="46">
        <v>1262294</v>
      </c>
      <c r="E29" s="46">
        <v>3414882</v>
      </c>
      <c r="F29" s="46">
        <v>1294885</v>
      </c>
      <c r="G29" s="46">
        <v>1294885</v>
      </c>
      <c r="H29" s="46" t="s">
        <v>34</v>
      </c>
      <c r="I29" s="47" t="s">
        <v>34</v>
      </c>
      <c r="J29" s="46">
        <v>1800691</v>
      </c>
      <c r="K29" s="46">
        <v>614584</v>
      </c>
      <c r="L29" s="46">
        <v>1186107</v>
      </c>
      <c r="M29" s="46" t="s">
        <v>34</v>
      </c>
      <c r="N29" s="46">
        <v>5303363</v>
      </c>
      <c r="O29" s="46">
        <v>1812294</v>
      </c>
      <c r="P29" s="46">
        <v>76187</v>
      </c>
      <c r="Q29" s="47">
        <v>3414882</v>
      </c>
      <c r="R29" s="10" t="s">
        <v>198</v>
      </c>
      <c r="S29" s="5"/>
    </row>
    <row r="30" spans="1:19" ht="16.5" customHeight="1">
      <c r="A30" s="10" t="s">
        <v>199</v>
      </c>
      <c r="B30" s="45">
        <v>11393137</v>
      </c>
      <c r="C30" s="46">
        <v>3611214</v>
      </c>
      <c r="D30" s="46">
        <v>2437963</v>
      </c>
      <c r="E30" s="46">
        <v>5343960</v>
      </c>
      <c r="F30" s="46">
        <v>667884</v>
      </c>
      <c r="G30" s="46">
        <v>558505</v>
      </c>
      <c r="H30" s="46">
        <v>109379</v>
      </c>
      <c r="I30" s="47" t="s">
        <v>34</v>
      </c>
      <c r="J30" s="46">
        <v>2618056</v>
      </c>
      <c r="K30" s="46">
        <v>606082</v>
      </c>
      <c r="L30" s="46">
        <v>1991974</v>
      </c>
      <c r="M30" s="46">
        <v>20000</v>
      </c>
      <c r="N30" s="46">
        <v>8107197</v>
      </c>
      <c r="O30" s="46">
        <v>2446627</v>
      </c>
      <c r="P30" s="46">
        <v>336610</v>
      </c>
      <c r="Q30" s="47">
        <v>5323960</v>
      </c>
      <c r="R30" s="10" t="s">
        <v>199</v>
      </c>
      <c r="S30" s="5"/>
    </row>
    <row r="31" spans="1:19" ht="16.5" customHeight="1">
      <c r="A31" s="10" t="s">
        <v>200</v>
      </c>
      <c r="B31" s="45">
        <v>21731191</v>
      </c>
      <c r="C31" s="46">
        <v>4723381</v>
      </c>
      <c r="D31" s="46">
        <v>1060010</v>
      </c>
      <c r="E31" s="46">
        <v>15947800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1080470</v>
      </c>
      <c r="K31" s="46">
        <v>230473</v>
      </c>
      <c r="L31" s="46">
        <v>849997</v>
      </c>
      <c r="M31" s="46" t="s">
        <v>34</v>
      </c>
      <c r="N31" s="46">
        <v>20650721</v>
      </c>
      <c r="O31" s="46">
        <v>4492908</v>
      </c>
      <c r="P31" s="46">
        <v>210013</v>
      </c>
      <c r="Q31" s="47">
        <v>15947800</v>
      </c>
      <c r="R31" s="10" t="s">
        <v>200</v>
      </c>
      <c r="S31" s="5"/>
    </row>
    <row r="32" spans="1:19" ht="16.5" customHeight="1">
      <c r="A32" s="10" t="s">
        <v>201</v>
      </c>
      <c r="B32" s="45">
        <v>62304059</v>
      </c>
      <c r="C32" s="46">
        <v>16739890</v>
      </c>
      <c r="D32" s="46">
        <v>6960376</v>
      </c>
      <c r="E32" s="46">
        <v>38603793</v>
      </c>
      <c r="F32" s="46">
        <v>1110790</v>
      </c>
      <c r="G32" s="46">
        <v>976233</v>
      </c>
      <c r="H32" s="46">
        <v>100918</v>
      </c>
      <c r="I32" s="47">
        <v>33639</v>
      </c>
      <c r="J32" s="46">
        <v>7173774</v>
      </c>
      <c r="K32" s="46">
        <v>2193970</v>
      </c>
      <c r="L32" s="46">
        <v>4621992</v>
      </c>
      <c r="M32" s="46">
        <v>357812</v>
      </c>
      <c r="N32" s="46">
        <v>54019495</v>
      </c>
      <c r="O32" s="46">
        <v>13569687</v>
      </c>
      <c r="P32" s="46">
        <v>2237466</v>
      </c>
      <c r="Q32" s="47">
        <v>38212342</v>
      </c>
      <c r="R32" s="10" t="s">
        <v>201</v>
      </c>
      <c r="S32" s="5"/>
    </row>
    <row r="33" spans="1:19" ht="16.5" customHeight="1">
      <c r="A33" s="10" t="s">
        <v>202</v>
      </c>
      <c r="B33" s="45">
        <v>6184730</v>
      </c>
      <c r="C33" s="46">
        <v>1840542</v>
      </c>
      <c r="D33" s="46">
        <v>645105</v>
      </c>
      <c r="E33" s="46">
        <v>3699083</v>
      </c>
      <c r="F33" s="46">
        <v>667884</v>
      </c>
      <c r="G33" s="46">
        <v>573766</v>
      </c>
      <c r="H33" s="46">
        <v>94118</v>
      </c>
      <c r="I33" s="47" t="s">
        <v>34</v>
      </c>
      <c r="J33" s="46">
        <v>667294</v>
      </c>
      <c r="K33" s="46">
        <v>142802</v>
      </c>
      <c r="L33" s="46">
        <v>515661</v>
      </c>
      <c r="M33" s="46">
        <v>8831</v>
      </c>
      <c r="N33" s="46">
        <v>4849552</v>
      </c>
      <c r="O33" s="46">
        <v>1123974</v>
      </c>
      <c r="P33" s="46">
        <v>35326</v>
      </c>
      <c r="Q33" s="47">
        <v>3690252</v>
      </c>
      <c r="R33" s="10" t="s">
        <v>202</v>
      </c>
      <c r="S33" s="5"/>
    </row>
    <row r="34" spans="1:19" ht="16.5" customHeight="1">
      <c r="A34" s="10"/>
      <c r="B34" s="44"/>
      <c r="C34" s="42"/>
      <c r="D34" s="42"/>
      <c r="E34" s="42"/>
      <c r="F34" s="42"/>
      <c r="G34" s="42"/>
      <c r="H34" s="42"/>
      <c r="I34" s="43"/>
      <c r="J34" s="42"/>
      <c r="K34" s="42"/>
      <c r="L34" s="42"/>
      <c r="M34" s="42"/>
      <c r="N34" s="42"/>
      <c r="O34" s="42"/>
      <c r="P34" s="42"/>
      <c r="Q34" s="43"/>
      <c r="R34" s="10"/>
      <c r="S34" s="5"/>
    </row>
    <row r="35" spans="1:19" ht="16.5" customHeight="1">
      <c r="A35" s="10" t="s">
        <v>203</v>
      </c>
      <c r="B35" s="45">
        <v>7573348</v>
      </c>
      <c r="C35" s="46">
        <v>2410599</v>
      </c>
      <c r="D35" s="46">
        <v>2885997</v>
      </c>
      <c r="E35" s="46">
        <v>2276752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4771900</v>
      </c>
      <c r="K35" s="46">
        <v>1796229</v>
      </c>
      <c r="L35" s="46">
        <v>2835061</v>
      </c>
      <c r="M35" s="46">
        <v>140610</v>
      </c>
      <c r="N35" s="46">
        <v>2801448</v>
      </c>
      <c r="O35" s="46">
        <v>614370</v>
      </c>
      <c r="P35" s="46">
        <v>50936</v>
      </c>
      <c r="Q35" s="47">
        <v>2136142</v>
      </c>
      <c r="R35" s="10" t="s">
        <v>203</v>
      </c>
      <c r="S35" s="5"/>
    </row>
    <row r="36" spans="1:19" ht="16.5" customHeight="1">
      <c r="A36" s="10" t="s">
        <v>204</v>
      </c>
      <c r="B36" s="45">
        <v>13703607</v>
      </c>
      <c r="C36" s="46">
        <v>2459192</v>
      </c>
      <c r="D36" s="46">
        <v>1920201</v>
      </c>
      <c r="E36" s="46">
        <v>9324214</v>
      </c>
      <c r="F36" s="46">
        <v>117003</v>
      </c>
      <c r="G36" s="46">
        <v>94201</v>
      </c>
      <c r="H36" s="46">
        <v>22802</v>
      </c>
      <c r="I36" s="47" t="s">
        <v>34</v>
      </c>
      <c r="J36" s="46">
        <v>2201507</v>
      </c>
      <c r="K36" s="46">
        <v>407495</v>
      </c>
      <c r="L36" s="46">
        <v>1794012</v>
      </c>
      <c r="M36" s="46" t="s">
        <v>34</v>
      </c>
      <c r="N36" s="46">
        <v>11385097</v>
      </c>
      <c r="O36" s="46">
        <v>1957496</v>
      </c>
      <c r="P36" s="46">
        <v>103387</v>
      </c>
      <c r="Q36" s="47">
        <v>9324214</v>
      </c>
      <c r="R36" s="10" t="s">
        <v>204</v>
      </c>
      <c r="S36" s="5"/>
    </row>
    <row r="37" spans="1:19" ht="16.5" customHeight="1">
      <c r="A37" s="10" t="s">
        <v>205</v>
      </c>
      <c r="B37" s="45">
        <v>68966418</v>
      </c>
      <c r="C37" s="46">
        <v>18188003</v>
      </c>
      <c r="D37" s="46">
        <v>9895666</v>
      </c>
      <c r="E37" s="46">
        <v>40882749</v>
      </c>
      <c r="F37" s="46">
        <v>784209</v>
      </c>
      <c r="G37" s="46">
        <v>632889</v>
      </c>
      <c r="H37" s="46">
        <v>69305</v>
      </c>
      <c r="I37" s="47">
        <v>82015</v>
      </c>
      <c r="J37" s="46">
        <v>10027803</v>
      </c>
      <c r="K37" s="46">
        <v>2231561</v>
      </c>
      <c r="L37" s="46">
        <v>7796242</v>
      </c>
      <c r="M37" s="46" t="s">
        <v>34</v>
      </c>
      <c r="N37" s="46">
        <v>58154406</v>
      </c>
      <c r="O37" s="46">
        <v>15323553</v>
      </c>
      <c r="P37" s="46">
        <v>2030119</v>
      </c>
      <c r="Q37" s="47">
        <v>40800734</v>
      </c>
      <c r="R37" s="10" t="s">
        <v>205</v>
      </c>
      <c r="S37" s="5"/>
    </row>
    <row r="38" spans="1:19" ht="16.5" customHeight="1">
      <c r="A38" s="10" t="s">
        <v>206</v>
      </c>
      <c r="B38" s="45">
        <v>46241688</v>
      </c>
      <c r="C38" s="46">
        <v>9945258</v>
      </c>
      <c r="D38" s="46">
        <v>5555789</v>
      </c>
      <c r="E38" s="46">
        <v>30740641</v>
      </c>
      <c r="F38" s="46">
        <v>2146925</v>
      </c>
      <c r="G38" s="46">
        <v>1769392</v>
      </c>
      <c r="H38" s="46">
        <v>257666</v>
      </c>
      <c r="I38" s="47">
        <v>119867</v>
      </c>
      <c r="J38" s="46">
        <v>6528407</v>
      </c>
      <c r="K38" s="46">
        <v>1543310</v>
      </c>
      <c r="L38" s="46">
        <v>4949731</v>
      </c>
      <c r="M38" s="46">
        <v>35366</v>
      </c>
      <c r="N38" s="46">
        <v>37566356</v>
      </c>
      <c r="O38" s="46">
        <v>6632556</v>
      </c>
      <c r="P38" s="46">
        <v>348392</v>
      </c>
      <c r="Q38" s="47">
        <v>30585408</v>
      </c>
      <c r="R38" s="10" t="s">
        <v>206</v>
      </c>
      <c r="S38" s="5"/>
    </row>
    <row r="39" spans="1:19" ht="16.5" customHeight="1">
      <c r="A39" s="10" t="s">
        <v>207</v>
      </c>
      <c r="B39" s="45">
        <v>13115008</v>
      </c>
      <c r="C39" s="46">
        <v>5682035</v>
      </c>
      <c r="D39" s="46">
        <v>3590608</v>
      </c>
      <c r="E39" s="46">
        <v>3842365</v>
      </c>
      <c r="F39" s="46">
        <v>2133137</v>
      </c>
      <c r="G39" s="46">
        <v>2133137</v>
      </c>
      <c r="H39" s="46" t="s">
        <v>34</v>
      </c>
      <c r="I39" s="47" t="s">
        <v>34</v>
      </c>
      <c r="J39" s="46">
        <v>5169090</v>
      </c>
      <c r="K39" s="46">
        <v>1596340</v>
      </c>
      <c r="L39" s="46">
        <v>3569035</v>
      </c>
      <c r="M39" s="46">
        <v>3715</v>
      </c>
      <c r="N39" s="46">
        <v>5812781</v>
      </c>
      <c r="O39" s="46">
        <v>1952558</v>
      </c>
      <c r="P39" s="46">
        <v>21573</v>
      </c>
      <c r="Q39" s="47">
        <v>3838650</v>
      </c>
      <c r="R39" s="10" t="s">
        <v>207</v>
      </c>
      <c r="S39" s="5"/>
    </row>
    <row r="40" spans="1:19" ht="16.5" customHeight="1">
      <c r="A40" s="10" t="s">
        <v>208</v>
      </c>
      <c r="B40" s="45">
        <v>3225522</v>
      </c>
      <c r="C40" s="46">
        <v>1098251</v>
      </c>
      <c r="D40" s="46">
        <v>445860</v>
      </c>
      <c r="E40" s="46">
        <v>1681411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531692</v>
      </c>
      <c r="K40" s="46">
        <v>121727</v>
      </c>
      <c r="L40" s="46">
        <v>409965</v>
      </c>
      <c r="M40" s="46" t="s">
        <v>34</v>
      </c>
      <c r="N40" s="46">
        <v>2693830</v>
      </c>
      <c r="O40" s="46">
        <v>976524</v>
      </c>
      <c r="P40" s="46">
        <v>35895</v>
      </c>
      <c r="Q40" s="46">
        <v>1681411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1630210</v>
      </c>
      <c r="C42" s="46">
        <v>466818</v>
      </c>
      <c r="D42" s="46">
        <v>357670</v>
      </c>
      <c r="E42" s="46">
        <v>805722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399879</v>
      </c>
      <c r="K42" s="46">
        <v>45309</v>
      </c>
      <c r="L42" s="46">
        <v>354570</v>
      </c>
      <c r="M42" s="46" t="s">
        <v>34</v>
      </c>
      <c r="N42" s="46">
        <v>1230331</v>
      </c>
      <c r="O42" s="46">
        <v>421509</v>
      </c>
      <c r="P42" s="46">
        <v>3100</v>
      </c>
      <c r="Q42" s="47">
        <v>805722</v>
      </c>
      <c r="R42" s="10" t="s">
        <v>209</v>
      </c>
      <c r="S42" s="5"/>
    </row>
    <row r="43" spans="1:19" ht="16.5" customHeight="1">
      <c r="A43" s="10" t="s">
        <v>210</v>
      </c>
      <c r="B43" s="45">
        <v>1484746</v>
      </c>
      <c r="C43" s="46">
        <v>478965</v>
      </c>
      <c r="D43" s="46">
        <v>405585</v>
      </c>
      <c r="E43" s="46">
        <v>600196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711300</v>
      </c>
      <c r="K43" s="46">
        <v>273781</v>
      </c>
      <c r="L43" s="46">
        <v>405585</v>
      </c>
      <c r="M43" s="46">
        <v>31934</v>
      </c>
      <c r="N43" s="46">
        <v>773446</v>
      </c>
      <c r="O43" s="46">
        <v>205184</v>
      </c>
      <c r="P43" s="46" t="s">
        <v>34</v>
      </c>
      <c r="Q43" s="47">
        <v>568262</v>
      </c>
      <c r="R43" s="10" t="s">
        <v>210</v>
      </c>
      <c r="S43" s="5"/>
    </row>
    <row r="44" spans="1:19" ht="16.5" customHeight="1">
      <c r="A44" s="10" t="s">
        <v>211</v>
      </c>
      <c r="B44" s="45">
        <v>12582457</v>
      </c>
      <c r="C44" s="46">
        <v>3762484</v>
      </c>
      <c r="D44" s="46">
        <v>828950</v>
      </c>
      <c r="E44" s="46">
        <v>7991023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934331</v>
      </c>
      <c r="K44" s="46">
        <v>104507</v>
      </c>
      <c r="L44" s="46">
        <v>828792</v>
      </c>
      <c r="M44" s="46">
        <v>1032</v>
      </c>
      <c r="N44" s="46">
        <v>11648126</v>
      </c>
      <c r="O44" s="46">
        <v>3657977</v>
      </c>
      <c r="P44" s="46">
        <v>158</v>
      </c>
      <c r="Q44" s="47">
        <v>7989991</v>
      </c>
      <c r="R44" s="10" t="s">
        <v>211</v>
      </c>
      <c r="S44" s="5"/>
    </row>
    <row r="45" spans="1:19" ht="16.5" customHeight="1">
      <c r="A45" s="10" t="s">
        <v>212</v>
      </c>
      <c r="B45" s="45">
        <v>9490423</v>
      </c>
      <c r="C45" s="46">
        <v>3553247</v>
      </c>
      <c r="D45" s="46">
        <v>315354</v>
      </c>
      <c r="E45" s="46">
        <v>5621822</v>
      </c>
      <c r="F45" s="46">
        <v>951614</v>
      </c>
      <c r="G45" s="46">
        <v>951614</v>
      </c>
      <c r="H45" s="46" t="s">
        <v>34</v>
      </c>
      <c r="I45" s="47" t="s">
        <v>34</v>
      </c>
      <c r="J45" s="46">
        <v>455866</v>
      </c>
      <c r="K45" s="46">
        <v>106328</v>
      </c>
      <c r="L45" s="46">
        <v>202575</v>
      </c>
      <c r="M45" s="46">
        <v>146963</v>
      </c>
      <c r="N45" s="46">
        <v>8082943</v>
      </c>
      <c r="O45" s="46">
        <v>2495305</v>
      </c>
      <c r="P45" s="46">
        <v>112779</v>
      </c>
      <c r="Q45" s="47">
        <v>5474859</v>
      </c>
      <c r="R45" s="10" t="s">
        <v>212</v>
      </c>
      <c r="S45" s="5"/>
    </row>
    <row r="46" spans="1:19" ht="16.5" customHeight="1">
      <c r="A46" s="10" t="s">
        <v>213</v>
      </c>
      <c r="B46" s="45">
        <v>15016736</v>
      </c>
      <c r="C46" s="46">
        <v>3429498</v>
      </c>
      <c r="D46" s="46">
        <v>215580</v>
      </c>
      <c r="E46" s="46">
        <v>11371658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359921</v>
      </c>
      <c r="K46" s="46">
        <v>142921</v>
      </c>
      <c r="L46" s="46">
        <v>207736</v>
      </c>
      <c r="M46" s="46">
        <v>9264</v>
      </c>
      <c r="N46" s="46">
        <v>14656815</v>
      </c>
      <c r="O46" s="46">
        <v>3286577</v>
      </c>
      <c r="P46" s="46">
        <v>7844</v>
      </c>
      <c r="Q46" s="47">
        <v>11362394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4602781</v>
      </c>
      <c r="C48" s="46">
        <v>1431597</v>
      </c>
      <c r="D48" s="46">
        <v>1977192</v>
      </c>
      <c r="E48" s="46">
        <v>1193992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3020729</v>
      </c>
      <c r="K48" s="46">
        <v>1043537</v>
      </c>
      <c r="L48" s="46">
        <v>1977192</v>
      </c>
      <c r="M48" s="46" t="s">
        <v>34</v>
      </c>
      <c r="N48" s="46">
        <v>1582052</v>
      </c>
      <c r="O48" s="46">
        <v>388060</v>
      </c>
      <c r="P48" s="46" t="s">
        <v>34</v>
      </c>
      <c r="Q48" s="47">
        <v>1193992</v>
      </c>
      <c r="R48" s="10" t="s">
        <v>214</v>
      </c>
      <c r="S48" s="5"/>
    </row>
    <row r="49" spans="1:19" ht="16.5" customHeight="1">
      <c r="A49" s="10" t="s">
        <v>215</v>
      </c>
      <c r="B49" s="45">
        <v>3514422</v>
      </c>
      <c r="C49" s="46">
        <v>1580950</v>
      </c>
      <c r="D49" s="46">
        <v>467938</v>
      </c>
      <c r="E49" s="46">
        <v>1465534</v>
      </c>
      <c r="F49" s="46">
        <v>781909</v>
      </c>
      <c r="G49" s="46">
        <v>781909</v>
      </c>
      <c r="H49" s="46" t="s">
        <v>34</v>
      </c>
      <c r="I49" s="47" t="s">
        <v>34</v>
      </c>
      <c r="J49" s="46">
        <v>290119</v>
      </c>
      <c r="K49" s="46">
        <v>10202</v>
      </c>
      <c r="L49" s="46">
        <v>279233</v>
      </c>
      <c r="M49" s="46">
        <v>684</v>
      </c>
      <c r="N49" s="46">
        <v>2442394</v>
      </c>
      <c r="O49" s="46">
        <v>788839</v>
      </c>
      <c r="P49" s="46">
        <v>188705</v>
      </c>
      <c r="Q49" s="47">
        <v>1464850</v>
      </c>
      <c r="R49" s="10" t="s">
        <v>215</v>
      </c>
      <c r="S49" s="5"/>
    </row>
    <row r="50" spans="1:19" ht="16.5" customHeight="1">
      <c r="A50" s="10" t="s">
        <v>216</v>
      </c>
      <c r="B50" s="45">
        <v>4517357</v>
      </c>
      <c r="C50" s="46">
        <v>1716181</v>
      </c>
      <c r="D50" s="46">
        <v>543439</v>
      </c>
      <c r="E50" s="46">
        <v>2257737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713653</v>
      </c>
      <c r="K50" s="46">
        <v>171445</v>
      </c>
      <c r="L50" s="46">
        <v>542208</v>
      </c>
      <c r="M50" s="46" t="s">
        <v>34</v>
      </c>
      <c r="N50" s="46">
        <v>3803704</v>
      </c>
      <c r="O50" s="46">
        <v>1544736</v>
      </c>
      <c r="P50" s="46">
        <v>1231</v>
      </c>
      <c r="Q50" s="47">
        <v>2257737</v>
      </c>
      <c r="R50" s="10" t="s">
        <v>216</v>
      </c>
      <c r="S50" s="5"/>
    </row>
    <row r="51" spans="1:19" ht="16.5" customHeight="1">
      <c r="A51" s="10" t="s">
        <v>217</v>
      </c>
      <c r="B51" s="45">
        <v>4169311</v>
      </c>
      <c r="C51" s="46">
        <v>1229733</v>
      </c>
      <c r="D51" s="46">
        <v>411175</v>
      </c>
      <c r="E51" s="46">
        <v>2528403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642571</v>
      </c>
      <c r="K51" s="46">
        <v>208276</v>
      </c>
      <c r="L51" s="46">
        <v>407175</v>
      </c>
      <c r="M51" s="46">
        <v>27120</v>
      </c>
      <c r="N51" s="46">
        <v>3526740</v>
      </c>
      <c r="O51" s="46">
        <v>1021457</v>
      </c>
      <c r="P51" s="46">
        <v>4000</v>
      </c>
      <c r="Q51" s="47">
        <v>2501283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27256398</v>
      </c>
      <c r="C53" s="46">
        <v>7961994</v>
      </c>
      <c r="D53" s="46">
        <v>3233141</v>
      </c>
      <c r="E53" s="46">
        <v>16061263</v>
      </c>
      <c r="F53" s="46">
        <v>2462574</v>
      </c>
      <c r="G53" s="46">
        <v>2181412</v>
      </c>
      <c r="H53" s="46">
        <v>140581</v>
      </c>
      <c r="I53" s="47">
        <v>140581</v>
      </c>
      <c r="J53" s="46">
        <v>4278261</v>
      </c>
      <c r="K53" s="46">
        <v>1207103</v>
      </c>
      <c r="L53" s="46">
        <v>3071158</v>
      </c>
      <c r="M53" s="46" t="s">
        <v>34</v>
      </c>
      <c r="N53" s="46">
        <v>20515563</v>
      </c>
      <c r="O53" s="46">
        <v>4573479</v>
      </c>
      <c r="P53" s="46">
        <v>21402</v>
      </c>
      <c r="Q53" s="47">
        <v>15920682</v>
      </c>
      <c r="R53" s="10" t="s">
        <v>218</v>
      </c>
      <c r="S53" s="5"/>
    </row>
    <row r="54" spans="1:19" ht="16.5" customHeight="1">
      <c r="A54" s="10" t="s">
        <v>219</v>
      </c>
      <c r="B54" s="45">
        <v>4518575</v>
      </c>
      <c r="C54" s="46">
        <v>1626626</v>
      </c>
      <c r="D54" s="46">
        <v>1003909</v>
      </c>
      <c r="E54" s="46">
        <v>1888040</v>
      </c>
      <c r="F54" s="46">
        <v>861863</v>
      </c>
      <c r="G54" s="46">
        <v>861863</v>
      </c>
      <c r="H54" s="46" t="s">
        <v>34</v>
      </c>
      <c r="I54" s="47" t="s">
        <v>34</v>
      </c>
      <c r="J54" s="46">
        <v>1379580</v>
      </c>
      <c r="K54" s="46">
        <v>346792</v>
      </c>
      <c r="L54" s="46">
        <v>993616</v>
      </c>
      <c r="M54" s="46">
        <v>39172</v>
      </c>
      <c r="N54" s="46">
        <v>2277132</v>
      </c>
      <c r="O54" s="46">
        <v>417971</v>
      </c>
      <c r="P54" s="46">
        <v>10293</v>
      </c>
      <c r="Q54" s="47">
        <v>1848868</v>
      </c>
      <c r="R54" s="10" t="s">
        <v>219</v>
      </c>
      <c r="S54" s="5"/>
    </row>
    <row r="55" spans="1:19" ht="16.5" customHeight="1">
      <c r="A55" s="10" t="s">
        <v>220</v>
      </c>
      <c r="B55" s="45">
        <v>15135463</v>
      </c>
      <c r="C55" s="46">
        <v>5270630</v>
      </c>
      <c r="D55" s="46">
        <v>1050772</v>
      </c>
      <c r="E55" s="46">
        <v>8814061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440621</v>
      </c>
      <c r="K55" s="46">
        <v>41892</v>
      </c>
      <c r="L55" s="46">
        <v>389572</v>
      </c>
      <c r="M55" s="46">
        <v>9157</v>
      </c>
      <c r="N55" s="46">
        <v>14694842</v>
      </c>
      <c r="O55" s="46">
        <v>5228738</v>
      </c>
      <c r="P55" s="46">
        <v>661200</v>
      </c>
      <c r="Q55" s="47">
        <v>8804904</v>
      </c>
      <c r="R55" s="10" t="s">
        <v>220</v>
      </c>
      <c r="S55" s="5"/>
    </row>
    <row r="56" spans="1:19" ht="16.5" customHeight="1">
      <c r="A56" s="10" t="s">
        <v>221</v>
      </c>
      <c r="B56" s="45">
        <v>10031847</v>
      </c>
      <c r="C56" s="46">
        <v>3523965</v>
      </c>
      <c r="D56" s="46">
        <v>2298874</v>
      </c>
      <c r="E56" s="46">
        <v>4209008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3631339</v>
      </c>
      <c r="K56" s="46">
        <v>1494088</v>
      </c>
      <c r="L56" s="46">
        <v>2137251</v>
      </c>
      <c r="M56" s="46" t="s">
        <v>34</v>
      </c>
      <c r="N56" s="46">
        <v>6400508</v>
      </c>
      <c r="O56" s="46">
        <v>2029877</v>
      </c>
      <c r="P56" s="46">
        <v>161623</v>
      </c>
      <c r="Q56" s="47">
        <v>4209008</v>
      </c>
      <c r="R56" s="10" t="s">
        <v>221</v>
      </c>
      <c r="S56" s="5"/>
    </row>
    <row r="57" spans="1:19" ht="16.5" customHeight="1">
      <c r="A57" s="10" t="s">
        <v>222</v>
      </c>
      <c r="B57" s="45">
        <v>7041200</v>
      </c>
      <c r="C57" s="46">
        <v>1005300</v>
      </c>
      <c r="D57" s="46">
        <v>194291</v>
      </c>
      <c r="E57" s="46">
        <v>5841609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323822</v>
      </c>
      <c r="K57" s="46">
        <v>130895</v>
      </c>
      <c r="L57" s="46">
        <v>192927</v>
      </c>
      <c r="M57" s="46" t="s">
        <v>34</v>
      </c>
      <c r="N57" s="46">
        <v>6717378</v>
      </c>
      <c r="O57" s="46">
        <v>874405</v>
      </c>
      <c r="P57" s="46">
        <v>1364</v>
      </c>
      <c r="Q57" s="47">
        <v>5841609</v>
      </c>
      <c r="R57" s="10" t="s">
        <v>222</v>
      </c>
      <c r="S57" s="5"/>
    </row>
    <row r="58" spans="1:19" ht="16.5" customHeight="1">
      <c r="A58" s="10" t="s">
        <v>223</v>
      </c>
      <c r="B58" s="45">
        <v>10029442</v>
      </c>
      <c r="C58" s="46">
        <v>2372968</v>
      </c>
      <c r="D58" s="46">
        <v>4037408</v>
      </c>
      <c r="E58" s="46">
        <v>3619066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4182349</v>
      </c>
      <c r="K58" s="46">
        <v>224267</v>
      </c>
      <c r="L58" s="46">
        <v>3958082</v>
      </c>
      <c r="M58" s="46" t="s">
        <v>34</v>
      </c>
      <c r="N58" s="46">
        <v>5847093</v>
      </c>
      <c r="O58" s="46">
        <v>2148701</v>
      </c>
      <c r="P58" s="46">
        <v>79326</v>
      </c>
      <c r="Q58" s="47">
        <v>3619066</v>
      </c>
      <c r="R58" s="10" t="s">
        <v>223</v>
      </c>
      <c r="S58" s="5"/>
    </row>
    <row r="59" spans="1:19" ht="16.5" customHeight="1">
      <c r="A59" s="10" t="s">
        <v>224</v>
      </c>
      <c r="B59" s="45">
        <v>22510379</v>
      </c>
      <c r="C59" s="46">
        <v>7427834</v>
      </c>
      <c r="D59" s="46">
        <v>2115283</v>
      </c>
      <c r="E59" s="46">
        <v>12967262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587121</v>
      </c>
      <c r="K59" s="46">
        <v>65307</v>
      </c>
      <c r="L59" s="46">
        <v>521814</v>
      </c>
      <c r="M59" s="46" t="s">
        <v>34</v>
      </c>
      <c r="N59" s="46">
        <v>21923258</v>
      </c>
      <c r="O59" s="46">
        <v>7362527</v>
      </c>
      <c r="P59" s="46">
        <v>1593469</v>
      </c>
      <c r="Q59" s="47">
        <v>12967262</v>
      </c>
      <c r="R59" s="10" t="s">
        <v>224</v>
      </c>
      <c r="S59" s="5"/>
    </row>
    <row r="60" spans="1:19" ht="16.5" customHeight="1">
      <c r="A60" s="10" t="s">
        <v>225</v>
      </c>
      <c r="B60" s="45">
        <v>20029800</v>
      </c>
      <c r="C60" s="46">
        <v>10097257</v>
      </c>
      <c r="D60" s="46">
        <v>4706710</v>
      </c>
      <c r="E60" s="46">
        <v>5225833</v>
      </c>
      <c r="F60" s="46">
        <v>4465261</v>
      </c>
      <c r="G60" s="46">
        <v>4465261</v>
      </c>
      <c r="H60" s="46" t="s">
        <v>34</v>
      </c>
      <c r="I60" s="47" t="s">
        <v>34</v>
      </c>
      <c r="J60" s="46">
        <v>3009761</v>
      </c>
      <c r="K60" s="46">
        <v>1263608</v>
      </c>
      <c r="L60" s="46">
        <v>1746153</v>
      </c>
      <c r="M60" s="46" t="s">
        <v>34</v>
      </c>
      <c r="N60" s="46">
        <v>12554778</v>
      </c>
      <c r="O60" s="46">
        <v>4368388</v>
      </c>
      <c r="P60" s="46">
        <v>2960557</v>
      </c>
      <c r="Q60" s="47">
        <v>5225833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1037691222</v>
      </c>
      <c r="C62" s="40">
        <v>258746581</v>
      </c>
      <c r="D62" s="40">
        <v>206726483</v>
      </c>
      <c r="E62" s="40">
        <v>572218158</v>
      </c>
      <c r="F62" s="40">
        <v>30405682</v>
      </c>
      <c r="G62" s="40">
        <v>28902066</v>
      </c>
      <c r="H62" s="40">
        <v>1113331</v>
      </c>
      <c r="I62" s="49">
        <v>390285</v>
      </c>
      <c r="J62" s="40">
        <v>221154016</v>
      </c>
      <c r="K62" s="40">
        <v>42983013</v>
      </c>
      <c r="L62" s="40">
        <v>174826294</v>
      </c>
      <c r="M62" s="40">
        <v>3344709</v>
      </c>
      <c r="N62" s="40">
        <v>786131524</v>
      </c>
      <c r="O62" s="40">
        <v>186861502</v>
      </c>
      <c r="P62" s="40">
        <v>30786858</v>
      </c>
      <c r="Q62" s="49">
        <v>568483164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31">
      <selection activeCell="T56" sqref="T56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32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50">
        <v>27298188</v>
      </c>
      <c r="C7" s="51">
        <v>19889477</v>
      </c>
      <c r="D7" s="51">
        <v>804674</v>
      </c>
      <c r="E7" s="51">
        <v>6604037</v>
      </c>
      <c r="F7" s="51">
        <v>23584386</v>
      </c>
      <c r="G7" s="51">
        <v>18942917</v>
      </c>
      <c r="H7" s="51">
        <v>743874</v>
      </c>
      <c r="I7" s="52">
        <v>3897595</v>
      </c>
      <c r="J7" s="46" t="s">
        <v>34</v>
      </c>
      <c r="K7" s="46" t="s">
        <v>34</v>
      </c>
      <c r="L7" s="46" t="s">
        <v>34</v>
      </c>
      <c r="M7" s="46" t="s">
        <v>34</v>
      </c>
      <c r="N7" s="51">
        <v>3713802</v>
      </c>
      <c r="O7" s="51">
        <v>946560</v>
      </c>
      <c r="P7" s="51">
        <v>60800</v>
      </c>
      <c r="Q7" s="52">
        <v>2706442</v>
      </c>
      <c r="R7" s="10" t="s">
        <v>179</v>
      </c>
      <c r="S7" s="5"/>
    </row>
    <row r="8" spans="1:19" ht="16.5" customHeight="1">
      <c r="A8" s="10" t="s">
        <v>180</v>
      </c>
      <c r="B8" s="45">
        <v>3530247</v>
      </c>
      <c r="C8" s="46">
        <v>1030102</v>
      </c>
      <c r="D8" s="46">
        <v>2455700</v>
      </c>
      <c r="E8" s="46">
        <v>44445</v>
      </c>
      <c r="F8" s="46">
        <v>596498</v>
      </c>
      <c r="G8" s="46">
        <v>392271</v>
      </c>
      <c r="H8" s="46">
        <v>204227</v>
      </c>
      <c r="I8" s="47" t="s">
        <v>34</v>
      </c>
      <c r="J8" s="46">
        <v>2920484</v>
      </c>
      <c r="K8" s="46">
        <v>637831</v>
      </c>
      <c r="L8" s="46">
        <v>2251473</v>
      </c>
      <c r="M8" s="46">
        <v>31180</v>
      </c>
      <c r="N8" s="46">
        <v>13265</v>
      </c>
      <c r="O8" s="46" t="s">
        <v>34</v>
      </c>
      <c r="P8" s="46" t="s">
        <v>34</v>
      </c>
      <c r="Q8" s="46">
        <v>13265</v>
      </c>
      <c r="R8" s="10" t="s">
        <v>180</v>
      </c>
      <c r="S8" s="5"/>
    </row>
    <row r="9" spans="1:19" ht="16.5" customHeight="1">
      <c r="A9" s="10" t="s">
        <v>181</v>
      </c>
      <c r="B9" s="45">
        <v>4926259</v>
      </c>
      <c r="C9" s="46">
        <v>1672600</v>
      </c>
      <c r="D9" s="46">
        <v>3237557</v>
      </c>
      <c r="E9" s="46">
        <v>16102</v>
      </c>
      <c r="F9" s="46">
        <v>57157</v>
      </c>
      <c r="G9" s="46">
        <v>57157</v>
      </c>
      <c r="H9" s="46" t="s">
        <v>34</v>
      </c>
      <c r="I9" s="47" t="s">
        <v>34</v>
      </c>
      <c r="J9" s="46">
        <v>4865400</v>
      </c>
      <c r="K9" s="46">
        <v>1615443</v>
      </c>
      <c r="L9" s="46">
        <v>3237557</v>
      </c>
      <c r="M9" s="46">
        <v>12400</v>
      </c>
      <c r="N9" s="46">
        <v>3702</v>
      </c>
      <c r="O9" s="46" t="s">
        <v>34</v>
      </c>
      <c r="P9" s="46" t="s">
        <v>34</v>
      </c>
      <c r="Q9" s="47">
        <v>3702</v>
      </c>
      <c r="R9" s="10" t="s">
        <v>181</v>
      </c>
      <c r="S9" s="5"/>
    </row>
    <row r="10" spans="1:19" ht="16.5" customHeight="1">
      <c r="A10" s="10" t="s">
        <v>182</v>
      </c>
      <c r="B10" s="45">
        <v>16953378</v>
      </c>
      <c r="C10" s="46">
        <v>9431905</v>
      </c>
      <c r="D10" s="46">
        <v>7371836</v>
      </c>
      <c r="E10" s="46">
        <v>149637</v>
      </c>
      <c r="F10" s="46">
        <v>5347120</v>
      </c>
      <c r="G10" s="46">
        <v>4330858</v>
      </c>
      <c r="H10" s="46">
        <v>1016262</v>
      </c>
      <c r="I10" s="47" t="s">
        <v>34</v>
      </c>
      <c r="J10" s="46">
        <v>11559012</v>
      </c>
      <c r="K10" s="46">
        <v>5101047</v>
      </c>
      <c r="L10" s="46">
        <v>6355574</v>
      </c>
      <c r="M10" s="46">
        <v>102391</v>
      </c>
      <c r="N10" s="46">
        <v>47246</v>
      </c>
      <c r="O10" s="46" t="s">
        <v>34</v>
      </c>
      <c r="P10" s="46" t="s">
        <v>34</v>
      </c>
      <c r="Q10" s="47">
        <v>47246</v>
      </c>
      <c r="R10" s="10" t="s">
        <v>182</v>
      </c>
      <c r="S10" s="5"/>
    </row>
    <row r="11" spans="1:19" ht="16.5" customHeight="1">
      <c r="A11" s="10" t="s">
        <v>183</v>
      </c>
      <c r="B11" s="45">
        <v>4947482</v>
      </c>
      <c r="C11" s="46">
        <v>2711089</v>
      </c>
      <c r="D11" s="46">
        <v>2224323</v>
      </c>
      <c r="E11" s="46">
        <v>12070</v>
      </c>
      <c r="F11" s="46">
        <v>3723488</v>
      </c>
      <c r="G11" s="46">
        <v>2424407</v>
      </c>
      <c r="H11" s="46">
        <v>1299081</v>
      </c>
      <c r="I11" s="47" t="s">
        <v>34</v>
      </c>
      <c r="J11" s="46">
        <v>1219092</v>
      </c>
      <c r="K11" s="46">
        <v>286682</v>
      </c>
      <c r="L11" s="46">
        <v>925242</v>
      </c>
      <c r="M11" s="46">
        <v>7168</v>
      </c>
      <c r="N11" s="46">
        <v>4902</v>
      </c>
      <c r="O11" s="46" t="s">
        <v>34</v>
      </c>
      <c r="P11" s="46" t="s">
        <v>34</v>
      </c>
      <c r="Q11" s="47">
        <v>4902</v>
      </c>
      <c r="R11" s="10" t="s">
        <v>183</v>
      </c>
      <c r="S11" s="5"/>
    </row>
    <row r="12" spans="1:19" ht="16.5" customHeight="1">
      <c r="A12" s="10" t="s">
        <v>184</v>
      </c>
      <c r="B12" s="45">
        <v>2878757</v>
      </c>
      <c r="C12" s="46">
        <v>1554447</v>
      </c>
      <c r="D12" s="46">
        <v>1261741</v>
      </c>
      <c r="E12" s="46">
        <v>62569</v>
      </c>
      <c r="F12" s="46">
        <v>2210267</v>
      </c>
      <c r="G12" s="46">
        <v>1386634</v>
      </c>
      <c r="H12" s="46">
        <v>823633</v>
      </c>
      <c r="I12" s="47" t="s">
        <v>34</v>
      </c>
      <c r="J12" s="46">
        <v>609148</v>
      </c>
      <c r="K12" s="46">
        <v>167813</v>
      </c>
      <c r="L12" s="46">
        <v>438108</v>
      </c>
      <c r="M12" s="46">
        <v>3227</v>
      </c>
      <c r="N12" s="46">
        <v>59342</v>
      </c>
      <c r="O12" s="46" t="s">
        <v>34</v>
      </c>
      <c r="P12" s="46" t="s">
        <v>34</v>
      </c>
      <c r="Q12" s="46">
        <v>59342</v>
      </c>
      <c r="R12" s="10" t="s">
        <v>184</v>
      </c>
      <c r="S12" s="5"/>
    </row>
    <row r="13" spans="1:19" ht="16.5" customHeight="1">
      <c r="A13" s="10" t="s">
        <v>185</v>
      </c>
      <c r="B13" s="45">
        <v>3058419</v>
      </c>
      <c r="C13" s="46">
        <v>752906</v>
      </c>
      <c r="D13" s="46">
        <v>2305513</v>
      </c>
      <c r="E13" s="46" t="s">
        <v>34</v>
      </c>
      <c r="F13" s="46">
        <v>45442</v>
      </c>
      <c r="G13" s="46">
        <v>45442</v>
      </c>
      <c r="H13" s="46" t="s">
        <v>34</v>
      </c>
      <c r="I13" s="47" t="s">
        <v>34</v>
      </c>
      <c r="J13" s="46">
        <v>3012977</v>
      </c>
      <c r="K13" s="46">
        <v>707464</v>
      </c>
      <c r="L13" s="46">
        <v>2305513</v>
      </c>
      <c r="M13" s="46" t="s">
        <v>34</v>
      </c>
      <c r="N13" s="46" t="s">
        <v>34</v>
      </c>
      <c r="O13" s="46" t="s">
        <v>34</v>
      </c>
      <c r="P13" s="46" t="s">
        <v>34</v>
      </c>
      <c r="Q13" s="47" t="s">
        <v>34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3575457</v>
      </c>
      <c r="C15" s="46">
        <v>1624311</v>
      </c>
      <c r="D15" s="46">
        <v>1924921</v>
      </c>
      <c r="E15" s="46">
        <v>26225</v>
      </c>
      <c r="F15" s="46">
        <v>1250308</v>
      </c>
      <c r="G15" s="46">
        <v>849540</v>
      </c>
      <c r="H15" s="46">
        <v>400768</v>
      </c>
      <c r="I15" s="47" t="s">
        <v>34</v>
      </c>
      <c r="J15" s="46">
        <v>2325149</v>
      </c>
      <c r="K15" s="46">
        <v>774771</v>
      </c>
      <c r="L15" s="46">
        <v>1524153</v>
      </c>
      <c r="M15" s="46">
        <v>26225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186</v>
      </c>
      <c r="S15" s="5"/>
    </row>
    <row r="16" spans="1:19" ht="16.5" customHeight="1">
      <c r="A16" s="10" t="s">
        <v>187</v>
      </c>
      <c r="B16" s="45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7" t="s">
        <v>34</v>
      </c>
      <c r="R16" s="10" t="s">
        <v>187</v>
      </c>
      <c r="S16" s="5"/>
    </row>
    <row r="17" spans="1:19" ht="16.5" customHeight="1">
      <c r="A17" s="10" t="s">
        <v>188</v>
      </c>
      <c r="B17" s="45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7" t="s">
        <v>34</v>
      </c>
      <c r="R17" s="10" t="s">
        <v>188</v>
      </c>
      <c r="S17" s="5"/>
    </row>
    <row r="18" spans="1:19" ht="16.5" customHeight="1">
      <c r="A18" s="10" t="s">
        <v>189</v>
      </c>
      <c r="B18" s="45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7" t="s">
        <v>34</v>
      </c>
      <c r="R18" s="10" t="s">
        <v>189</v>
      </c>
      <c r="S18" s="5"/>
    </row>
    <row r="19" spans="1:19" ht="16.5" customHeight="1">
      <c r="A19" s="10" t="s">
        <v>190</v>
      </c>
      <c r="B19" s="45">
        <v>2879038</v>
      </c>
      <c r="C19" s="46">
        <v>977172</v>
      </c>
      <c r="D19" s="46">
        <v>1540232</v>
      </c>
      <c r="E19" s="46">
        <v>361634</v>
      </c>
      <c r="F19" s="46">
        <v>861889</v>
      </c>
      <c r="G19" s="46">
        <v>638552</v>
      </c>
      <c r="H19" s="46">
        <v>223337</v>
      </c>
      <c r="I19" s="47" t="s">
        <v>34</v>
      </c>
      <c r="J19" s="46">
        <v>2016945</v>
      </c>
      <c r="K19" s="46">
        <v>338620</v>
      </c>
      <c r="L19" s="46">
        <v>1316895</v>
      </c>
      <c r="M19" s="46">
        <v>361430</v>
      </c>
      <c r="N19" s="46">
        <v>204</v>
      </c>
      <c r="O19" s="46" t="s">
        <v>34</v>
      </c>
      <c r="P19" s="46" t="s">
        <v>34</v>
      </c>
      <c r="Q19" s="46">
        <v>204</v>
      </c>
      <c r="R19" s="10" t="s">
        <v>190</v>
      </c>
      <c r="S19" s="5"/>
    </row>
    <row r="20" spans="1:19" ht="16.5" customHeight="1">
      <c r="A20" s="10" t="s">
        <v>191</v>
      </c>
      <c r="B20" s="45">
        <v>69443207</v>
      </c>
      <c r="C20" s="46">
        <v>38132283</v>
      </c>
      <c r="D20" s="46">
        <v>31310924</v>
      </c>
      <c r="E20" s="46" t="s">
        <v>34</v>
      </c>
      <c r="F20" s="46">
        <v>43812910</v>
      </c>
      <c r="G20" s="46">
        <v>33234511</v>
      </c>
      <c r="H20" s="46">
        <v>10578399</v>
      </c>
      <c r="I20" s="47" t="s">
        <v>34</v>
      </c>
      <c r="J20" s="46">
        <v>25630297</v>
      </c>
      <c r="K20" s="46">
        <v>4897772</v>
      </c>
      <c r="L20" s="46">
        <v>20732525</v>
      </c>
      <c r="M20" s="46" t="s">
        <v>34</v>
      </c>
      <c r="N20" s="46" t="s">
        <v>34</v>
      </c>
      <c r="O20" s="46" t="s">
        <v>34</v>
      </c>
      <c r="P20" s="46" t="s">
        <v>34</v>
      </c>
      <c r="Q20" s="47" t="s">
        <v>34</v>
      </c>
      <c r="R20" s="10" t="s">
        <v>191</v>
      </c>
      <c r="S20" s="5"/>
    </row>
    <row r="21" spans="1:19" ht="16.5" customHeight="1">
      <c r="A21" s="10" t="s">
        <v>192</v>
      </c>
      <c r="B21" s="45">
        <v>55366960</v>
      </c>
      <c r="C21" s="46">
        <v>29407510</v>
      </c>
      <c r="D21" s="46">
        <v>1250782</v>
      </c>
      <c r="E21" s="46">
        <v>24708668</v>
      </c>
      <c r="F21" s="46">
        <v>31630109</v>
      </c>
      <c r="G21" s="46">
        <v>22587854</v>
      </c>
      <c r="H21" s="46" t="s">
        <v>34</v>
      </c>
      <c r="I21" s="47">
        <v>9042255</v>
      </c>
      <c r="J21" s="46">
        <v>1376669</v>
      </c>
      <c r="K21" s="46">
        <v>149551</v>
      </c>
      <c r="L21" s="46">
        <v>1227118</v>
      </c>
      <c r="M21" s="46" t="s">
        <v>34</v>
      </c>
      <c r="N21" s="46">
        <v>22360182</v>
      </c>
      <c r="O21" s="46">
        <v>6670105</v>
      </c>
      <c r="P21" s="46">
        <v>23664</v>
      </c>
      <c r="Q21" s="46">
        <v>15666413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11668577</v>
      </c>
      <c r="C23" s="46">
        <v>5135278</v>
      </c>
      <c r="D23" s="46">
        <v>6528523</v>
      </c>
      <c r="E23" s="46">
        <v>4776</v>
      </c>
      <c r="F23" s="46">
        <v>6992267</v>
      </c>
      <c r="G23" s="46">
        <v>3901230</v>
      </c>
      <c r="H23" s="46">
        <v>3091037</v>
      </c>
      <c r="I23" s="47" t="s">
        <v>34</v>
      </c>
      <c r="J23" s="46">
        <v>4671534</v>
      </c>
      <c r="K23" s="46">
        <v>1234048</v>
      </c>
      <c r="L23" s="46">
        <v>3437486</v>
      </c>
      <c r="M23" s="46" t="s">
        <v>34</v>
      </c>
      <c r="N23" s="46">
        <v>4776</v>
      </c>
      <c r="O23" s="46" t="s">
        <v>34</v>
      </c>
      <c r="P23" s="46" t="s">
        <v>34</v>
      </c>
      <c r="Q23" s="46">
        <v>4776</v>
      </c>
      <c r="R23" s="10" t="s">
        <v>193</v>
      </c>
      <c r="S23" s="5"/>
    </row>
    <row r="24" spans="1:19" ht="16.5" customHeight="1">
      <c r="A24" s="10" t="s">
        <v>194</v>
      </c>
      <c r="B24" s="45">
        <v>4255513</v>
      </c>
      <c r="C24" s="46">
        <v>790915</v>
      </c>
      <c r="D24" s="46">
        <v>3455351</v>
      </c>
      <c r="E24" s="46">
        <v>9247</v>
      </c>
      <c r="F24" s="46">
        <v>1896238</v>
      </c>
      <c r="G24" s="46">
        <v>251429</v>
      </c>
      <c r="H24" s="46">
        <v>1644809</v>
      </c>
      <c r="I24" s="47" t="s">
        <v>34</v>
      </c>
      <c r="J24" s="46">
        <v>2359275</v>
      </c>
      <c r="K24" s="46">
        <v>539486</v>
      </c>
      <c r="L24" s="46">
        <v>1810542</v>
      </c>
      <c r="M24" s="46">
        <v>9247</v>
      </c>
      <c r="N24" s="46" t="s">
        <v>34</v>
      </c>
      <c r="O24" s="46" t="s">
        <v>34</v>
      </c>
      <c r="P24" s="46" t="s">
        <v>34</v>
      </c>
      <c r="Q24" s="46" t="s">
        <v>34</v>
      </c>
      <c r="R24" s="10" t="s">
        <v>194</v>
      </c>
      <c r="S24" s="5"/>
    </row>
    <row r="25" spans="1:19" ht="16.5" customHeight="1">
      <c r="A25" s="10" t="s">
        <v>195</v>
      </c>
      <c r="B25" s="45">
        <v>5191076</v>
      </c>
      <c r="C25" s="46">
        <v>3018831</v>
      </c>
      <c r="D25" s="46">
        <v>1815542</v>
      </c>
      <c r="E25" s="46">
        <v>356703</v>
      </c>
      <c r="F25" s="46">
        <v>3360700</v>
      </c>
      <c r="G25" s="46">
        <v>2697275</v>
      </c>
      <c r="H25" s="46">
        <v>456001</v>
      </c>
      <c r="I25" s="47">
        <v>207424</v>
      </c>
      <c r="J25" s="46">
        <v>1822504</v>
      </c>
      <c r="K25" s="46">
        <v>321556</v>
      </c>
      <c r="L25" s="46">
        <v>1359541</v>
      </c>
      <c r="M25" s="46">
        <v>141407</v>
      </c>
      <c r="N25" s="46">
        <v>7872</v>
      </c>
      <c r="O25" s="46" t="s">
        <v>34</v>
      </c>
      <c r="P25" s="46" t="s">
        <v>34</v>
      </c>
      <c r="Q25" s="47">
        <v>7872</v>
      </c>
      <c r="R25" s="10" t="s">
        <v>195</v>
      </c>
      <c r="S25" s="5"/>
    </row>
    <row r="26" spans="1:19" ht="16.5" customHeight="1">
      <c r="A26" s="10" t="s">
        <v>196</v>
      </c>
      <c r="B26" s="45">
        <v>3749840</v>
      </c>
      <c r="C26" s="46">
        <v>1698598</v>
      </c>
      <c r="D26" s="46">
        <v>1963169</v>
      </c>
      <c r="E26" s="46">
        <v>88073</v>
      </c>
      <c r="F26" s="46">
        <v>2432660</v>
      </c>
      <c r="G26" s="46">
        <v>1229609</v>
      </c>
      <c r="H26" s="46">
        <v>1203051</v>
      </c>
      <c r="I26" s="47" t="s">
        <v>34</v>
      </c>
      <c r="J26" s="46">
        <v>1052162</v>
      </c>
      <c r="K26" s="46">
        <v>290690</v>
      </c>
      <c r="L26" s="46">
        <v>760118</v>
      </c>
      <c r="M26" s="46">
        <v>1354</v>
      </c>
      <c r="N26" s="46">
        <v>265018</v>
      </c>
      <c r="O26" s="46">
        <v>178299</v>
      </c>
      <c r="P26" s="46" t="s">
        <v>34</v>
      </c>
      <c r="Q26" s="46">
        <v>86719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7" t="s">
        <v>34</v>
      </c>
      <c r="R28" s="10" t="s">
        <v>197</v>
      </c>
      <c r="S28" s="5"/>
    </row>
    <row r="29" spans="1:19" ht="16.5" customHeight="1">
      <c r="A29" s="10" t="s">
        <v>198</v>
      </c>
      <c r="B29" s="45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7" t="s">
        <v>34</v>
      </c>
      <c r="R29" s="10" t="s">
        <v>198</v>
      </c>
      <c r="S29" s="5"/>
    </row>
    <row r="30" spans="1:19" ht="16.5" customHeight="1">
      <c r="A30" s="10" t="s">
        <v>199</v>
      </c>
      <c r="B30" s="45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7" t="s">
        <v>34</v>
      </c>
      <c r="R30" s="10" t="s">
        <v>199</v>
      </c>
      <c r="S30" s="5"/>
    </row>
    <row r="31" spans="1:19" ht="16.5" customHeight="1">
      <c r="A31" s="10" t="s">
        <v>200</v>
      </c>
      <c r="B31" s="45">
        <v>13212995</v>
      </c>
      <c r="C31" s="46">
        <v>5568945</v>
      </c>
      <c r="D31" s="46">
        <v>6491367</v>
      </c>
      <c r="E31" s="46">
        <v>1152683</v>
      </c>
      <c r="F31" s="46">
        <v>5880154</v>
      </c>
      <c r="G31" s="46">
        <v>3498248</v>
      </c>
      <c r="H31" s="46">
        <v>2148808</v>
      </c>
      <c r="I31" s="47">
        <v>233098</v>
      </c>
      <c r="J31" s="46">
        <v>6770612</v>
      </c>
      <c r="K31" s="46">
        <v>2029497</v>
      </c>
      <c r="L31" s="46">
        <v>4342559</v>
      </c>
      <c r="M31" s="46">
        <v>398556</v>
      </c>
      <c r="N31" s="46">
        <v>562229</v>
      </c>
      <c r="O31" s="46">
        <v>41200</v>
      </c>
      <c r="P31" s="46" t="s">
        <v>34</v>
      </c>
      <c r="Q31" s="47">
        <v>521029</v>
      </c>
      <c r="R31" s="10" t="s">
        <v>200</v>
      </c>
      <c r="S31" s="5"/>
    </row>
    <row r="32" spans="1:19" ht="16.5" customHeight="1">
      <c r="A32" s="10" t="s">
        <v>201</v>
      </c>
      <c r="B32" s="45">
        <v>56558795</v>
      </c>
      <c r="C32" s="46">
        <v>28365963</v>
      </c>
      <c r="D32" s="46">
        <v>11564820</v>
      </c>
      <c r="E32" s="46">
        <v>16628012</v>
      </c>
      <c r="F32" s="46">
        <v>43733172</v>
      </c>
      <c r="G32" s="46">
        <v>26479524</v>
      </c>
      <c r="H32" s="46">
        <v>9183620</v>
      </c>
      <c r="I32" s="47">
        <v>8070028</v>
      </c>
      <c r="J32" s="46">
        <v>3246954</v>
      </c>
      <c r="K32" s="46">
        <v>974775</v>
      </c>
      <c r="L32" s="46">
        <v>2257179</v>
      </c>
      <c r="M32" s="46">
        <v>15000</v>
      </c>
      <c r="N32" s="46">
        <v>9578669</v>
      </c>
      <c r="O32" s="46">
        <v>911664</v>
      </c>
      <c r="P32" s="46">
        <v>124021</v>
      </c>
      <c r="Q32" s="47">
        <v>8542984</v>
      </c>
      <c r="R32" s="10" t="s">
        <v>201</v>
      </c>
      <c r="S32" s="5"/>
    </row>
    <row r="33" spans="1:19" ht="16.5" customHeight="1">
      <c r="A33" s="10" t="s">
        <v>202</v>
      </c>
      <c r="B33" s="45">
        <v>4384592</v>
      </c>
      <c r="C33" s="46">
        <v>1630570</v>
      </c>
      <c r="D33" s="46">
        <v>1485740</v>
      </c>
      <c r="E33" s="46">
        <v>1268282</v>
      </c>
      <c r="F33" s="46">
        <v>1057482</v>
      </c>
      <c r="G33" s="46">
        <v>732865</v>
      </c>
      <c r="H33" s="46">
        <v>180487</v>
      </c>
      <c r="I33" s="47">
        <v>144130</v>
      </c>
      <c r="J33" s="46">
        <v>2029872</v>
      </c>
      <c r="K33" s="46">
        <v>678972</v>
      </c>
      <c r="L33" s="46">
        <v>1305253</v>
      </c>
      <c r="M33" s="46">
        <v>45647</v>
      </c>
      <c r="N33" s="46">
        <v>1297238</v>
      </c>
      <c r="O33" s="46">
        <v>218733</v>
      </c>
      <c r="P33" s="46" t="s">
        <v>34</v>
      </c>
      <c r="Q33" s="46">
        <v>1078505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>
        <v>52810</v>
      </c>
      <c r="C35" s="46">
        <v>17000</v>
      </c>
      <c r="D35" s="46">
        <v>35810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52810</v>
      </c>
      <c r="K35" s="46">
        <v>17000</v>
      </c>
      <c r="L35" s="46">
        <v>35810</v>
      </c>
      <c r="M35" s="46" t="s">
        <v>34</v>
      </c>
      <c r="N35" s="46" t="s">
        <v>34</v>
      </c>
      <c r="O35" s="46" t="s">
        <v>34</v>
      </c>
      <c r="P35" s="46" t="s">
        <v>34</v>
      </c>
      <c r="Q35" s="46" t="s">
        <v>34</v>
      </c>
      <c r="R35" s="10" t="s">
        <v>203</v>
      </c>
      <c r="S35" s="5"/>
    </row>
    <row r="36" spans="1:19" ht="16.5" customHeight="1">
      <c r="A36" s="10" t="s">
        <v>204</v>
      </c>
      <c r="B36" s="45">
        <v>2092283</v>
      </c>
      <c r="C36" s="46">
        <v>864503</v>
      </c>
      <c r="D36" s="46">
        <v>1224528</v>
      </c>
      <c r="E36" s="46">
        <v>3252</v>
      </c>
      <c r="F36" s="46">
        <v>971202</v>
      </c>
      <c r="G36" s="46">
        <v>561283</v>
      </c>
      <c r="H36" s="46">
        <v>409919</v>
      </c>
      <c r="I36" s="47" t="s">
        <v>34</v>
      </c>
      <c r="J36" s="46">
        <v>1119829</v>
      </c>
      <c r="K36" s="46">
        <v>303220</v>
      </c>
      <c r="L36" s="46">
        <v>814609</v>
      </c>
      <c r="M36" s="46">
        <v>2000</v>
      </c>
      <c r="N36" s="46">
        <v>1252</v>
      </c>
      <c r="O36" s="46" t="s">
        <v>34</v>
      </c>
      <c r="P36" s="46" t="s">
        <v>34</v>
      </c>
      <c r="Q36" s="46">
        <v>1252</v>
      </c>
      <c r="R36" s="10" t="s">
        <v>204</v>
      </c>
      <c r="S36" s="5"/>
    </row>
    <row r="37" spans="1:19" ht="16.5" customHeight="1">
      <c r="A37" s="10" t="s">
        <v>205</v>
      </c>
      <c r="B37" s="45">
        <v>24566851</v>
      </c>
      <c r="C37" s="46">
        <v>9268308</v>
      </c>
      <c r="D37" s="46">
        <v>1942649</v>
      </c>
      <c r="E37" s="46">
        <v>13355894</v>
      </c>
      <c r="F37" s="46">
        <v>10632510</v>
      </c>
      <c r="G37" s="46">
        <v>7262328</v>
      </c>
      <c r="H37" s="46">
        <v>185595</v>
      </c>
      <c r="I37" s="47">
        <v>3184587</v>
      </c>
      <c r="J37" s="46">
        <v>2106325</v>
      </c>
      <c r="K37" s="46">
        <v>385207</v>
      </c>
      <c r="L37" s="46">
        <v>1721118</v>
      </c>
      <c r="M37" s="46" t="s">
        <v>34</v>
      </c>
      <c r="N37" s="46">
        <v>11828016</v>
      </c>
      <c r="O37" s="46">
        <v>1620773</v>
      </c>
      <c r="P37" s="46">
        <v>35936</v>
      </c>
      <c r="Q37" s="46">
        <v>10171307</v>
      </c>
      <c r="R37" s="10" t="s">
        <v>205</v>
      </c>
      <c r="S37" s="5"/>
    </row>
    <row r="38" spans="1:19" ht="16.5" customHeight="1">
      <c r="A38" s="10" t="s">
        <v>206</v>
      </c>
      <c r="B38" s="45">
        <v>39558615</v>
      </c>
      <c r="C38" s="46">
        <v>19140300</v>
      </c>
      <c r="D38" s="46">
        <v>8848876</v>
      </c>
      <c r="E38" s="46">
        <v>11569439</v>
      </c>
      <c r="F38" s="46">
        <v>17971896</v>
      </c>
      <c r="G38" s="46">
        <v>12636550</v>
      </c>
      <c r="H38" s="46">
        <v>300824</v>
      </c>
      <c r="I38" s="47">
        <v>5034522</v>
      </c>
      <c r="J38" s="46">
        <v>14110513</v>
      </c>
      <c r="K38" s="46">
        <v>5549439</v>
      </c>
      <c r="L38" s="46">
        <v>8541828</v>
      </c>
      <c r="M38" s="46">
        <v>19246</v>
      </c>
      <c r="N38" s="46">
        <v>7476206</v>
      </c>
      <c r="O38" s="46">
        <v>954311</v>
      </c>
      <c r="P38" s="46">
        <v>6224</v>
      </c>
      <c r="Q38" s="47">
        <v>6515671</v>
      </c>
      <c r="R38" s="10" t="s">
        <v>206</v>
      </c>
      <c r="S38" s="5"/>
    </row>
    <row r="39" spans="1:19" ht="16.5" customHeight="1">
      <c r="A39" s="10" t="s">
        <v>207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7" t="s">
        <v>34</v>
      </c>
      <c r="R39" s="10" t="s">
        <v>207</v>
      </c>
      <c r="S39" s="5"/>
    </row>
    <row r="40" spans="1:19" ht="16.5" customHeight="1">
      <c r="A40" s="10" t="s">
        <v>208</v>
      </c>
      <c r="B40" s="45">
        <v>6199820</v>
      </c>
      <c r="C40" s="46">
        <v>2861918</v>
      </c>
      <c r="D40" s="46">
        <v>3057414</v>
      </c>
      <c r="E40" s="46">
        <v>280488</v>
      </c>
      <c r="F40" s="46">
        <v>2842921</v>
      </c>
      <c r="G40" s="46">
        <v>1812605</v>
      </c>
      <c r="H40" s="46">
        <v>807619</v>
      </c>
      <c r="I40" s="47">
        <v>222697</v>
      </c>
      <c r="J40" s="46">
        <v>3310796</v>
      </c>
      <c r="K40" s="46">
        <v>1049313</v>
      </c>
      <c r="L40" s="46">
        <v>2249795</v>
      </c>
      <c r="M40" s="46">
        <v>11688</v>
      </c>
      <c r="N40" s="46">
        <v>46103</v>
      </c>
      <c r="O40" s="46" t="s">
        <v>34</v>
      </c>
      <c r="P40" s="46" t="s">
        <v>34</v>
      </c>
      <c r="Q40" s="46">
        <v>46103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2242369</v>
      </c>
      <c r="C42" s="46">
        <v>665552</v>
      </c>
      <c r="D42" s="46">
        <v>1075101</v>
      </c>
      <c r="E42" s="46">
        <v>501716</v>
      </c>
      <c r="F42" s="46">
        <v>478746</v>
      </c>
      <c r="G42" s="46">
        <v>324074</v>
      </c>
      <c r="H42" s="46">
        <v>154672</v>
      </c>
      <c r="I42" s="47" t="s">
        <v>34</v>
      </c>
      <c r="J42" s="46">
        <v>1192796</v>
      </c>
      <c r="K42" s="46">
        <v>272367</v>
      </c>
      <c r="L42" s="46">
        <v>920429</v>
      </c>
      <c r="M42" s="46" t="s">
        <v>34</v>
      </c>
      <c r="N42" s="46">
        <v>570827</v>
      </c>
      <c r="O42" s="46">
        <v>69111</v>
      </c>
      <c r="P42" s="46" t="s">
        <v>34</v>
      </c>
      <c r="Q42" s="46">
        <v>501716</v>
      </c>
      <c r="R42" s="10" t="s">
        <v>209</v>
      </c>
      <c r="S42" s="5"/>
    </row>
    <row r="43" spans="1:19" ht="16.5" customHeight="1">
      <c r="A43" s="10" t="s">
        <v>210</v>
      </c>
      <c r="B43" s="45">
        <v>4560172</v>
      </c>
      <c r="C43" s="46">
        <v>2108368</v>
      </c>
      <c r="D43" s="46">
        <v>2370645</v>
      </c>
      <c r="E43" s="46">
        <v>81159</v>
      </c>
      <c r="F43" s="46">
        <v>1400943</v>
      </c>
      <c r="G43" s="46">
        <v>994665</v>
      </c>
      <c r="H43" s="46">
        <v>406278</v>
      </c>
      <c r="I43" s="47" t="s">
        <v>34</v>
      </c>
      <c r="J43" s="46">
        <v>3036578</v>
      </c>
      <c r="K43" s="46">
        <v>1072211</v>
      </c>
      <c r="L43" s="46">
        <v>1964367</v>
      </c>
      <c r="M43" s="46" t="s">
        <v>34</v>
      </c>
      <c r="N43" s="46">
        <v>122651</v>
      </c>
      <c r="O43" s="46">
        <v>41492</v>
      </c>
      <c r="P43" s="46" t="s">
        <v>34</v>
      </c>
      <c r="Q43" s="46">
        <v>81159</v>
      </c>
      <c r="R43" s="10" t="s">
        <v>210</v>
      </c>
      <c r="S43" s="5"/>
    </row>
    <row r="44" spans="1:19" ht="16.5" customHeight="1">
      <c r="A44" s="10" t="s">
        <v>211</v>
      </c>
      <c r="B44" s="45">
        <v>7749423</v>
      </c>
      <c r="C44" s="46">
        <v>2508148</v>
      </c>
      <c r="D44" s="46">
        <v>4825523</v>
      </c>
      <c r="E44" s="46">
        <v>415752</v>
      </c>
      <c r="F44" s="46">
        <v>3866398</v>
      </c>
      <c r="G44" s="46">
        <v>2241212</v>
      </c>
      <c r="H44" s="46">
        <v>1625186</v>
      </c>
      <c r="I44" s="47" t="s">
        <v>34</v>
      </c>
      <c r="J44" s="46">
        <v>3741039</v>
      </c>
      <c r="K44" s="46">
        <v>266936</v>
      </c>
      <c r="L44" s="46">
        <v>3200337</v>
      </c>
      <c r="M44" s="46">
        <v>273766</v>
      </c>
      <c r="N44" s="46">
        <v>141986</v>
      </c>
      <c r="O44" s="46" t="s">
        <v>34</v>
      </c>
      <c r="P44" s="46" t="s">
        <v>34</v>
      </c>
      <c r="Q44" s="46">
        <v>141986</v>
      </c>
      <c r="R44" s="10" t="s">
        <v>211</v>
      </c>
      <c r="S44" s="5"/>
    </row>
    <row r="45" spans="1:19" ht="16.5" customHeight="1">
      <c r="A45" s="10" t="s">
        <v>212</v>
      </c>
      <c r="B45" s="45">
        <v>14346219</v>
      </c>
      <c r="C45" s="46">
        <v>4992720</v>
      </c>
      <c r="D45" s="46">
        <v>6195772</v>
      </c>
      <c r="E45" s="46">
        <v>3157727</v>
      </c>
      <c r="F45" s="46">
        <v>4301775</v>
      </c>
      <c r="G45" s="46">
        <v>2643998</v>
      </c>
      <c r="H45" s="46">
        <v>1397864</v>
      </c>
      <c r="I45" s="47">
        <v>259913</v>
      </c>
      <c r="J45" s="46">
        <v>9463571</v>
      </c>
      <c r="K45" s="46">
        <v>2298046</v>
      </c>
      <c r="L45" s="46">
        <v>4797908</v>
      </c>
      <c r="M45" s="46">
        <v>2367617</v>
      </c>
      <c r="N45" s="46">
        <v>580873</v>
      </c>
      <c r="O45" s="46">
        <v>50676</v>
      </c>
      <c r="P45" s="46" t="s">
        <v>34</v>
      </c>
      <c r="Q45" s="46">
        <v>530197</v>
      </c>
      <c r="R45" s="10" t="s">
        <v>212</v>
      </c>
      <c r="S45" s="5"/>
    </row>
    <row r="46" spans="1:19" ht="16.5" customHeight="1">
      <c r="A46" s="10" t="s">
        <v>213</v>
      </c>
      <c r="B46" s="45">
        <v>17149159</v>
      </c>
      <c r="C46" s="46">
        <v>9707338</v>
      </c>
      <c r="D46" s="46">
        <v>6320678</v>
      </c>
      <c r="E46" s="46">
        <v>1121143</v>
      </c>
      <c r="F46" s="46">
        <v>14596971</v>
      </c>
      <c r="G46" s="46">
        <v>9043034</v>
      </c>
      <c r="H46" s="46">
        <v>4937948</v>
      </c>
      <c r="I46" s="47">
        <v>615989</v>
      </c>
      <c r="J46" s="46">
        <v>1980744</v>
      </c>
      <c r="K46" s="46">
        <v>457960</v>
      </c>
      <c r="L46" s="46">
        <v>1381040</v>
      </c>
      <c r="M46" s="46">
        <v>141744</v>
      </c>
      <c r="N46" s="46">
        <v>571444</v>
      </c>
      <c r="O46" s="46">
        <v>206344</v>
      </c>
      <c r="P46" s="46">
        <v>1690</v>
      </c>
      <c r="Q46" s="47">
        <v>363410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2888501</v>
      </c>
      <c r="C48" s="46">
        <v>1092364</v>
      </c>
      <c r="D48" s="46">
        <v>1777817</v>
      </c>
      <c r="E48" s="46">
        <v>18320</v>
      </c>
      <c r="F48" s="46">
        <v>1074215</v>
      </c>
      <c r="G48" s="46">
        <v>771109</v>
      </c>
      <c r="H48" s="46">
        <v>303106</v>
      </c>
      <c r="I48" s="47" t="s">
        <v>34</v>
      </c>
      <c r="J48" s="46">
        <v>1814286</v>
      </c>
      <c r="K48" s="46">
        <v>321255</v>
      </c>
      <c r="L48" s="46">
        <v>1474711</v>
      </c>
      <c r="M48" s="46">
        <v>18320</v>
      </c>
      <c r="N48" s="46" t="s">
        <v>34</v>
      </c>
      <c r="O48" s="46" t="s">
        <v>34</v>
      </c>
      <c r="P48" s="46" t="s">
        <v>34</v>
      </c>
      <c r="Q48" s="47" t="s">
        <v>34</v>
      </c>
      <c r="R48" s="10" t="s">
        <v>214</v>
      </c>
      <c r="S48" s="5"/>
    </row>
    <row r="49" spans="1:19" ht="16.5" customHeight="1">
      <c r="A49" s="10" t="s">
        <v>215</v>
      </c>
      <c r="B49" s="45">
        <v>6652441</v>
      </c>
      <c r="C49" s="46">
        <v>3151724</v>
      </c>
      <c r="D49" s="46">
        <v>2259312</v>
      </c>
      <c r="E49" s="46">
        <v>1241405</v>
      </c>
      <c r="F49" s="46">
        <v>2340026</v>
      </c>
      <c r="G49" s="46">
        <v>2216107</v>
      </c>
      <c r="H49" s="46">
        <v>74351</v>
      </c>
      <c r="I49" s="47">
        <v>49568</v>
      </c>
      <c r="J49" s="46">
        <v>3523576</v>
      </c>
      <c r="K49" s="46">
        <v>815069</v>
      </c>
      <c r="L49" s="46">
        <v>2131975</v>
      </c>
      <c r="M49" s="46">
        <v>576532</v>
      </c>
      <c r="N49" s="46">
        <v>788839</v>
      </c>
      <c r="O49" s="46">
        <v>120548</v>
      </c>
      <c r="P49" s="46">
        <v>52986</v>
      </c>
      <c r="Q49" s="47">
        <v>615305</v>
      </c>
      <c r="R49" s="10" t="s">
        <v>215</v>
      </c>
      <c r="S49" s="5"/>
    </row>
    <row r="50" spans="1:19" ht="16.5" customHeight="1">
      <c r="A50" s="10" t="s">
        <v>216</v>
      </c>
      <c r="B50" s="45">
        <v>7335735</v>
      </c>
      <c r="C50" s="46">
        <v>2848807</v>
      </c>
      <c r="D50" s="46">
        <v>2902024</v>
      </c>
      <c r="E50" s="46">
        <v>1584904</v>
      </c>
      <c r="F50" s="46">
        <v>2608572</v>
      </c>
      <c r="G50" s="46">
        <v>1703623</v>
      </c>
      <c r="H50" s="46">
        <v>603299</v>
      </c>
      <c r="I50" s="47">
        <v>301650</v>
      </c>
      <c r="J50" s="46">
        <v>2957452</v>
      </c>
      <c r="K50" s="46">
        <v>602532</v>
      </c>
      <c r="L50" s="46">
        <v>2035178</v>
      </c>
      <c r="M50" s="46">
        <v>319742</v>
      </c>
      <c r="N50" s="46">
        <v>1769711</v>
      </c>
      <c r="O50" s="46">
        <v>542652</v>
      </c>
      <c r="P50" s="46">
        <v>263547</v>
      </c>
      <c r="Q50" s="47">
        <v>963512</v>
      </c>
      <c r="R50" s="10" t="s">
        <v>216</v>
      </c>
      <c r="S50" s="5"/>
    </row>
    <row r="51" spans="1:19" ht="16.5" customHeight="1">
      <c r="A51" s="10" t="s">
        <v>217</v>
      </c>
      <c r="B51" s="45">
        <v>9479231</v>
      </c>
      <c r="C51" s="46">
        <v>5650144</v>
      </c>
      <c r="D51" s="46">
        <v>3380384</v>
      </c>
      <c r="E51" s="46">
        <v>448703</v>
      </c>
      <c r="F51" s="46">
        <v>5664398</v>
      </c>
      <c r="G51" s="46">
        <v>4271838</v>
      </c>
      <c r="H51" s="46">
        <v>1022057</v>
      </c>
      <c r="I51" s="47">
        <v>370503</v>
      </c>
      <c r="J51" s="46">
        <v>3813228</v>
      </c>
      <c r="K51" s="46">
        <v>1378306</v>
      </c>
      <c r="L51" s="46">
        <v>2358327</v>
      </c>
      <c r="M51" s="46">
        <v>76595</v>
      </c>
      <c r="N51" s="46">
        <v>1605</v>
      </c>
      <c r="O51" s="46" t="s">
        <v>34</v>
      </c>
      <c r="P51" s="46" t="s">
        <v>34</v>
      </c>
      <c r="Q51" s="46">
        <v>1605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35700215</v>
      </c>
      <c r="C53" s="46">
        <v>20691300</v>
      </c>
      <c r="D53" s="46">
        <v>4078401</v>
      </c>
      <c r="E53" s="46">
        <v>10930514</v>
      </c>
      <c r="F53" s="46">
        <v>25678480</v>
      </c>
      <c r="G53" s="46">
        <v>18568965</v>
      </c>
      <c r="H53" s="46">
        <v>2235118</v>
      </c>
      <c r="I53" s="47">
        <v>4874397</v>
      </c>
      <c r="J53" s="46">
        <v>2760660</v>
      </c>
      <c r="K53" s="46">
        <v>877977</v>
      </c>
      <c r="L53" s="46">
        <v>1843283</v>
      </c>
      <c r="M53" s="46">
        <v>39400</v>
      </c>
      <c r="N53" s="46">
        <v>7261075</v>
      </c>
      <c r="O53" s="46">
        <v>1244358</v>
      </c>
      <c r="P53" s="46" t="s">
        <v>34</v>
      </c>
      <c r="Q53" s="46">
        <v>6016717</v>
      </c>
      <c r="R53" s="10" t="s">
        <v>218</v>
      </c>
      <c r="S53" s="5"/>
    </row>
    <row r="54" spans="1:19" ht="16.5" customHeight="1">
      <c r="A54" s="10" t="s">
        <v>219</v>
      </c>
      <c r="B54" s="45">
        <v>1496562</v>
      </c>
      <c r="C54" s="46">
        <v>608707</v>
      </c>
      <c r="D54" s="46">
        <v>873003</v>
      </c>
      <c r="E54" s="46">
        <v>14852</v>
      </c>
      <c r="F54" s="46">
        <v>786450</v>
      </c>
      <c r="G54" s="46">
        <v>525088</v>
      </c>
      <c r="H54" s="46">
        <v>261362</v>
      </c>
      <c r="I54" s="47" t="s">
        <v>34</v>
      </c>
      <c r="J54" s="46">
        <v>708441</v>
      </c>
      <c r="K54" s="46">
        <v>83619</v>
      </c>
      <c r="L54" s="46">
        <v>611641</v>
      </c>
      <c r="M54" s="46">
        <v>13181</v>
      </c>
      <c r="N54" s="46">
        <v>1671</v>
      </c>
      <c r="O54" s="46" t="s">
        <v>34</v>
      </c>
      <c r="P54" s="46" t="s">
        <v>34</v>
      </c>
      <c r="Q54" s="46">
        <v>1671</v>
      </c>
      <c r="R54" s="10" t="s">
        <v>219</v>
      </c>
      <c r="S54" s="5"/>
    </row>
    <row r="55" spans="1:19" ht="16.5" customHeight="1">
      <c r="A55" s="10" t="s">
        <v>220</v>
      </c>
      <c r="B55" s="45">
        <v>11332671</v>
      </c>
      <c r="C55" s="46">
        <v>5142679</v>
      </c>
      <c r="D55" s="46">
        <v>4205191</v>
      </c>
      <c r="E55" s="46">
        <v>1984801</v>
      </c>
      <c r="F55" s="46">
        <v>1818642</v>
      </c>
      <c r="G55" s="46">
        <v>1326443</v>
      </c>
      <c r="H55" s="46">
        <v>269707</v>
      </c>
      <c r="I55" s="47">
        <v>222492</v>
      </c>
      <c r="J55" s="46">
        <v>7458955</v>
      </c>
      <c r="K55" s="46">
        <v>3221686</v>
      </c>
      <c r="L55" s="46">
        <v>3935484</v>
      </c>
      <c r="M55" s="46">
        <v>301785</v>
      </c>
      <c r="N55" s="46">
        <v>2055074</v>
      </c>
      <c r="O55" s="46">
        <v>594550</v>
      </c>
      <c r="P55" s="46" t="s">
        <v>34</v>
      </c>
      <c r="Q55" s="47">
        <v>1460524</v>
      </c>
      <c r="R55" s="10" t="s">
        <v>220</v>
      </c>
      <c r="S55" s="5"/>
    </row>
    <row r="56" spans="1:19" ht="16.5" customHeight="1">
      <c r="A56" s="10" t="s">
        <v>221</v>
      </c>
      <c r="B56" s="45">
        <v>8291616</v>
      </c>
      <c r="C56" s="46">
        <v>3807079</v>
      </c>
      <c r="D56" s="46">
        <v>4159885</v>
      </c>
      <c r="E56" s="46">
        <v>324652</v>
      </c>
      <c r="F56" s="46">
        <v>4226202</v>
      </c>
      <c r="G56" s="46">
        <v>2953674</v>
      </c>
      <c r="H56" s="46">
        <v>1272528</v>
      </c>
      <c r="I56" s="47" t="s">
        <v>34</v>
      </c>
      <c r="J56" s="46">
        <v>3668762</v>
      </c>
      <c r="K56" s="46">
        <v>781405</v>
      </c>
      <c r="L56" s="46">
        <v>2887357</v>
      </c>
      <c r="M56" s="46" t="s">
        <v>34</v>
      </c>
      <c r="N56" s="46">
        <v>396652</v>
      </c>
      <c r="O56" s="46">
        <v>72000</v>
      </c>
      <c r="P56" s="46" t="s">
        <v>34</v>
      </c>
      <c r="Q56" s="46">
        <v>324652</v>
      </c>
      <c r="R56" s="10" t="s">
        <v>221</v>
      </c>
      <c r="S56" s="5"/>
    </row>
    <row r="57" spans="1:19" ht="16.5" customHeight="1">
      <c r="A57" s="10" t="s">
        <v>222</v>
      </c>
      <c r="B57" s="45">
        <v>3198737</v>
      </c>
      <c r="C57" s="46">
        <v>974740</v>
      </c>
      <c r="D57" s="46">
        <v>2146098</v>
      </c>
      <c r="E57" s="46">
        <v>77899</v>
      </c>
      <c r="F57" s="46">
        <v>864383</v>
      </c>
      <c r="G57" s="46">
        <v>516376</v>
      </c>
      <c r="H57" s="46">
        <v>348007</v>
      </c>
      <c r="I57" s="47" t="s">
        <v>34</v>
      </c>
      <c r="J57" s="46">
        <v>2333877</v>
      </c>
      <c r="K57" s="46">
        <v>458364</v>
      </c>
      <c r="L57" s="46">
        <v>1798091</v>
      </c>
      <c r="M57" s="46">
        <v>77422</v>
      </c>
      <c r="N57" s="46">
        <v>477</v>
      </c>
      <c r="O57" s="46" t="s">
        <v>34</v>
      </c>
      <c r="P57" s="46" t="s">
        <v>34</v>
      </c>
      <c r="Q57" s="46">
        <v>477</v>
      </c>
      <c r="R57" s="10" t="s">
        <v>222</v>
      </c>
      <c r="S57" s="5"/>
    </row>
    <row r="58" spans="1:19" ht="16.5" customHeight="1">
      <c r="A58" s="10" t="s">
        <v>223</v>
      </c>
      <c r="B58" s="45">
        <v>4434337</v>
      </c>
      <c r="C58" s="46">
        <v>1873725</v>
      </c>
      <c r="D58" s="46">
        <v>2450282</v>
      </c>
      <c r="E58" s="46">
        <v>110330</v>
      </c>
      <c r="F58" s="46">
        <v>1134996</v>
      </c>
      <c r="G58" s="46">
        <v>753590</v>
      </c>
      <c r="H58" s="46">
        <v>381406</v>
      </c>
      <c r="I58" s="47" t="s">
        <v>34</v>
      </c>
      <c r="J58" s="46">
        <v>3299341</v>
      </c>
      <c r="K58" s="46">
        <v>1120135</v>
      </c>
      <c r="L58" s="46">
        <v>2068876</v>
      </c>
      <c r="M58" s="46">
        <v>110330</v>
      </c>
      <c r="N58" s="46" t="s">
        <v>34</v>
      </c>
      <c r="O58" s="46" t="s">
        <v>34</v>
      </c>
      <c r="P58" s="46" t="s">
        <v>34</v>
      </c>
      <c r="Q58" s="47" t="s">
        <v>34</v>
      </c>
      <c r="R58" s="10" t="s">
        <v>223</v>
      </c>
      <c r="S58" s="5"/>
    </row>
    <row r="59" spans="1:19" ht="16.5" customHeight="1">
      <c r="A59" s="10" t="s">
        <v>224</v>
      </c>
      <c r="B59" s="45">
        <v>18890677</v>
      </c>
      <c r="C59" s="46">
        <v>12944771</v>
      </c>
      <c r="D59" s="46">
        <v>5086497</v>
      </c>
      <c r="E59" s="46">
        <v>859409</v>
      </c>
      <c r="F59" s="46">
        <v>10477224</v>
      </c>
      <c r="G59" s="46">
        <v>7530233</v>
      </c>
      <c r="H59" s="46">
        <v>2946991</v>
      </c>
      <c r="I59" s="47" t="s">
        <v>34</v>
      </c>
      <c r="J59" s="46">
        <v>6529688</v>
      </c>
      <c r="K59" s="46">
        <v>4289273</v>
      </c>
      <c r="L59" s="46">
        <v>2114394</v>
      </c>
      <c r="M59" s="46">
        <v>126021</v>
      </c>
      <c r="N59" s="46">
        <v>1883765</v>
      </c>
      <c r="O59" s="46">
        <v>1125265</v>
      </c>
      <c r="P59" s="46">
        <v>25112</v>
      </c>
      <c r="Q59" s="47">
        <v>733388</v>
      </c>
      <c r="R59" s="10" t="s">
        <v>224</v>
      </c>
      <c r="S59" s="5"/>
    </row>
    <row r="60" spans="1:19" ht="16.5" customHeight="1">
      <c r="A60" s="10" t="s">
        <v>225</v>
      </c>
      <c r="B60" s="45">
        <v>7239417</v>
      </c>
      <c r="C60" s="46">
        <v>4911567</v>
      </c>
      <c r="D60" s="46">
        <v>1818898</v>
      </c>
      <c r="E60" s="46">
        <v>508952</v>
      </c>
      <c r="F60" s="46">
        <v>694602</v>
      </c>
      <c r="G60" s="46">
        <v>694602</v>
      </c>
      <c r="H60" s="46" t="s">
        <v>34</v>
      </c>
      <c r="I60" s="47" t="s">
        <v>34</v>
      </c>
      <c r="J60" s="46">
        <v>5007773</v>
      </c>
      <c r="K60" s="46">
        <v>3357811</v>
      </c>
      <c r="L60" s="46">
        <v>1649962</v>
      </c>
      <c r="M60" s="46" t="s">
        <v>34</v>
      </c>
      <c r="N60" s="46">
        <v>1537042</v>
      </c>
      <c r="O60" s="46">
        <v>859154</v>
      </c>
      <c r="P60" s="46">
        <v>168936</v>
      </c>
      <c r="Q60" s="46">
        <v>508952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529336641</v>
      </c>
      <c r="C62" s="40">
        <v>269224664</v>
      </c>
      <c r="D62" s="40">
        <v>160027503</v>
      </c>
      <c r="E62" s="40">
        <v>100084474</v>
      </c>
      <c r="F62" s="40">
        <v>292903799</v>
      </c>
      <c r="G62" s="40">
        <v>203031720</v>
      </c>
      <c r="H62" s="40">
        <v>53141231</v>
      </c>
      <c r="I62" s="49">
        <v>36730848</v>
      </c>
      <c r="J62" s="40">
        <v>161479126</v>
      </c>
      <c r="K62" s="40">
        <v>49725149</v>
      </c>
      <c r="L62" s="40">
        <v>106123356</v>
      </c>
      <c r="M62" s="40">
        <v>5630621</v>
      </c>
      <c r="N62" s="40">
        <v>74953716</v>
      </c>
      <c r="O62" s="40">
        <v>16467795</v>
      </c>
      <c r="P62" s="40">
        <v>762916</v>
      </c>
      <c r="Q62" s="49">
        <v>57723005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31">
      <selection activeCell="H25" sqref="H25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31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50">
        <v>335949553</v>
      </c>
      <c r="C7" s="51">
        <v>202688694</v>
      </c>
      <c r="D7" s="51">
        <v>95516275</v>
      </c>
      <c r="E7" s="51">
        <v>37744584</v>
      </c>
      <c r="F7" s="51">
        <v>130601046</v>
      </c>
      <c r="G7" s="51">
        <v>108410264</v>
      </c>
      <c r="H7" s="51">
        <v>18170717</v>
      </c>
      <c r="I7" s="52">
        <v>4020065</v>
      </c>
      <c r="J7" s="51">
        <v>155476349</v>
      </c>
      <c r="K7" s="51">
        <v>83692631</v>
      </c>
      <c r="L7" s="51">
        <v>60645704</v>
      </c>
      <c r="M7" s="51">
        <v>11138014</v>
      </c>
      <c r="N7" s="51">
        <v>49872158</v>
      </c>
      <c r="O7" s="51">
        <v>10585799</v>
      </c>
      <c r="P7" s="51">
        <v>16699854</v>
      </c>
      <c r="Q7" s="52">
        <v>22586505</v>
      </c>
      <c r="R7" s="10" t="s">
        <v>179</v>
      </c>
      <c r="S7" s="5"/>
    </row>
    <row r="8" spans="1:19" ht="16.5" customHeight="1">
      <c r="A8" s="10" t="s">
        <v>180</v>
      </c>
      <c r="B8" s="45">
        <v>51489210</v>
      </c>
      <c r="C8" s="46">
        <v>30215659</v>
      </c>
      <c r="D8" s="46">
        <v>15311564</v>
      </c>
      <c r="E8" s="46">
        <v>5961987</v>
      </c>
      <c r="F8" s="46">
        <v>11156089</v>
      </c>
      <c r="G8" s="46">
        <v>9956502</v>
      </c>
      <c r="H8" s="46">
        <v>785985</v>
      </c>
      <c r="I8" s="47">
        <v>413602</v>
      </c>
      <c r="J8" s="46">
        <v>32032278</v>
      </c>
      <c r="K8" s="46">
        <v>16721524</v>
      </c>
      <c r="L8" s="46">
        <v>14206773</v>
      </c>
      <c r="M8" s="46">
        <v>1103981</v>
      </c>
      <c r="N8" s="46">
        <v>8300843</v>
      </c>
      <c r="O8" s="46">
        <v>3537633</v>
      </c>
      <c r="P8" s="46">
        <v>318806</v>
      </c>
      <c r="Q8" s="47">
        <v>4444404</v>
      </c>
      <c r="R8" s="10" t="s">
        <v>180</v>
      </c>
      <c r="S8" s="5"/>
    </row>
    <row r="9" spans="1:19" ht="16.5" customHeight="1">
      <c r="A9" s="10" t="s">
        <v>181</v>
      </c>
      <c r="B9" s="45">
        <v>61507419</v>
      </c>
      <c r="C9" s="46">
        <v>32521346</v>
      </c>
      <c r="D9" s="46">
        <v>20899457</v>
      </c>
      <c r="E9" s="46">
        <v>8086616</v>
      </c>
      <c r="F9" s="46">
        <v>15100139</v>
      </c>
      <c r="G9" s="46">
        <v>13035436</v>
      </c>
      <c r="H9" s="46">
        <v>1184949</v>
      </c>
      <c r="I9" s="47">
        <v>879754</v>
      </c>
      <c r="J9" s="46">
        <v>35806595</v>
      </c>
      <c r="K9" s="46">
        <v>16259950</v>
      </c>
      <c r="L9" s="46">
        <v>18950732</v>
      </c>
      <c r="M9" s="46">
        <v>595913</v>
      </c>
      <c r="N9" s="46">
        <v>10600685</v>
      </c>
      <c r="O9" s="46">
        <v>3225960</v>
      </c>
      <c r="P9" s="46">
        <v>763776</v>
      </c>
      <c r="Q9" s="47">
        <v>6610949</v>
      </c>
      <c r="R9" s="10" t="s">
        <v>181</v>
      </c>
      <c r="S9" s="5"/>
    </row>
    <row r="10" spans="1:19" ht="16.5" customHeight="1">
      <c r="A10" s="10" t="s">
        <v>182</v>
      </c>
      <c r="B10" s="45">
        <v>67031518</v>
      </c>
      <c r="C10" s="46">
        <v>27801497</v>
      </c>
      <c r="D10" s="46">
        <v>20832695</v>
      </c>
      <c r="E10" s="46">
        <v>18397326</v>
      </c>
      <c r="F10" s="46">
        <v>10393638</v>
      </c>
      <c r="G10" s="46">
        <v>9408055</v>
      </c>
      <c r="H10" s="46">
        <v>590119</v>
      </c>
      <c r="I10" s="47">
        <v>395464</v>
      </c>
      <c r="J10" s="46">
        <v>35421809</v>
      </c>
      <c r="K10" s="46">
        <v>14366231</v>
      </c>
      <c r="L10" s="46">
        <v>19977862</v>
      </c>
      <c r="M10" s="46">
        <v>1077716</v>
      </c>
      <c r="N10" s="46">
        <v>21216071</v>
      </c>
      <c r="O10" s="46">
        <v>4027211</v>
      </c>
      <c r="P10" s="46">
        <v>264714</v>
      </c>
      <c r="Q10" s="47">
        <v>16924146</v>
      </c>
      <c r="R10" s="10" t="s">
        <v>182</v>
      </c>
      <c r="S10" s="5"/>
    </row>
    <row r="11" spans="1:19" ht="16.5" customHeight="1">
      <c r="A11" s="10" t="s">
        <v>183</v>
      </c>
      <c r="B11" s="45">
        <v>54714368</v>
      </c>
      <c r="C11" s="46">
        <v>33069844</v>
      </c>
      <c r="D11" s="46">
        <v>16198277</v>
      </c>
      <c r="E11" s="46">
        <v>5446247</v>
      </c>
      <c r="F11" s="46">
        <v>11014893</v>
      </c>
      <c r="G11" s="46">
        <v>10000542</v>
      </c>
      <c r="H11" s="46">
        <v>601292</v>
      </c>
      <c r="I11" s="47">
        <v>413059</v>
      </c>
      <c r="J11" s="46">
        <v>38615860</v>
      </c>
      <c r="K11" s="46">
        <v>21283911</v>
      </c>
      <c r="L11" s="46">
        <v>14588509</v>
      </c>
      <c r="M11" s="46">
        <v>2743440</v>
      </c>
      <c r="N11" s="46">
        <v>5083615</v>
      </c>
      <c r="O11" s="46">
        <v>1785391</v>
      </c>
      <c r="P11" s="46">
        <v>1008476</v>
      </c>
      <c r="Q11" s="47">
        <v>2289748</v>
      </c>
      <c r="R11" s="10" t="s">
        <v>183</v>
      </c>
      <c r="S11" s="5"/>
    </row>
    <row r="12" spans="1:19" ht="16.5" customHeight="1">
      <c r="A12" s="10" t="s">
        <v>184</v>
      </c>
      <c r="B12" s="45">
        <v>36887753</v>
      </c>
      <c r="C12" s="46">
        <v>22673348</v>
      </c>
      <c r="D12" s="46">
        <v>11561521</v>
      </c>
      <c r="E12" s="46">
        <v>2652884</v>
      </c>
      <c r="F12" s="46">
        <v>8138537</v>
      </c>
      <c r="G12" s="46">
        <v>7200236</v>
      </c>
      <c r="H12" s="46">
        <v>533909</v>
      </c>
      <c r="I12" s="47">
        <v>404392</v>
      </c>
      <c r="J12" s="46">
        <v>23809764</v>
      </c>
      <c r="K12" s="46">
        <v>12557321</v>
      </c>
      <c r="L12" s="46">
        <v>10689598</v>
      </c>
      <c r="M12" s="46">
        <v>562845</v>
      </c>
      <c r="N12" s="46">
        <v>4939452</v>
      </c>
      <c r="O12" s="46">
        <v>2915791</v>
      </c>
      <c r="P12" s="46">
        <v>338014</v>
      </c>
      <c r="Q12" s="47">
        <v>1685647</v>
      </c>
      <c r="R12" s="10" t="s">
        <v>184</v>
      </c>
      <c r="S12" s="5"/>
    </row>
    <row r="13" spans="1:19" ht="16.5" customHeight="1">
      <c r="A13" s="10" t="s">
        <v>185</v>
      </c>
      <c r="B13" s="45">
        <v>73535027</v>
      </c>
      <c r="C13" s="46">
        <v>28366280</v>
      </c>
      <c r="D13" s="46">
        <v>25642757</v>
      </c>
      <c r="E13" s="46">
        <v>19525990</v>
      </c>
      <c r="F13" s="46">
        <v>12004905</v>
      </c>
      <c r="G13" s="46">
        <v>11126545</v>
      </c>
      <c r="H13" s="46">
        <v>490008</v>
      </c>
      <c r="I13" s="47">
        <v>388352</v>
      </c>
      <c r="J13" s="46">
        <v>30488273</v>
      </c>
      <c r="K13" s="46">
        <v>9236885</v>
      </c>
      <c r="L13" s="46">
        <v>20040379</v>
      </c>
      <c r="M13" s="46">
        <v>1211009</v>
      </c>
      <c r="N13" s="46">
        <v>31041849</v>
      </c>
      <c r="O13" s="46">
        <v>8002850</v>
      </c>
      <c r="P13" s="46">
        <v>5112370</v>
      </c>
      <c r="Q13" s="47">
        <v>17926629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32012707</v>
      </c>
      <c r="C15" s="46">
        <v>15116858</v>
      </c>
      <c r="D15" s="46">
        <v>10052647</v>
      </c>
      <c r="E15" s="46">
        <v>6843202</v>
      </c>
      <c r="F15" s="46">
        <v>7251411</v>
      </c>
      <c r="G15" s="46">
        <v>4926051</v>
      </c>
      <c r="H15" s="46">
        <v>1298092</v>
      </c>
      <c r="I15" s="47">
        <v>1027268</v>
      </c>
      <c r="J15" s="46">
        <v>18124894</v>
      </c>
      <c r="K15" s="46">
        <v>8411402</v>
      </c>
      <c r="L15" s="46">
        <v>8324417</v>
      </c>
      <c r="M15" s="46">
        <v>1389075</v>
      </c>
      <c r="N15" s="46">
        <v>6636402</v>
      </c>
      <c r="O15" s="46">
        <v>1779405</v>
      </c>
      <c r="P15" s="46">
        <v>430138</v>
      </c>
      <c r="Q15" s="47">
        <v>4426859</v>
      </c>
      <c r="R15" s="10" t="s">
        <v>186</v>
      </c>
      <c r="S15" s="5"/>
    </row>
    <row r="16" spans="1:19" ht="16.5" customHeight="1">
      <c r="A16" s="10" t="s">
        <v>187</v>
      </c>
      <c r="B16" s="45">
        <v>21047299</v>
      </c>
      <c r="C16" s="46">
        <v>11226181</v>
      </c>
      <c r="D16" s="46">
        <v>6570432</v>
      </c>
      <c r="E16" s="46">
        <v>3250686</v>
      </c>
      <c r="F16" s="46">
        <v>4363810</v>
      </c>
      <c r="G16" s="46">
        <v>3420898</v>
      </c>
      <c r="H16" s="46">
        <v>521419</v>
      </c>
      <c r="I16" s="47">
        <v>421493</v>
      </c>
      <c r="J16" s="46">
        <v>12330350</v>
      </c>
      <c r="K16" s="46">
        <v>6383293</v>
      </c>
      <c r="L16" s="46">
        <v>5583435</v>
      </c>
      <c r="M16" s="46">
        <v>363622</v>
      </c>
      <c r="N16" s="46">
        <v>4353139</v>
      </c>
      <c r="O16" s="46">
        <v>1421990</v>
      </c>
      <c r="P16" s="46">
        <v>465578</v>
      </c>
      <c r="Q16" s="47">
        <v>2465571</v>
      </c>
      <c r="R16" s="10" t="s">
        <v>187</v>
      </c>
      <c r="S16" s="5"/>
    </row>
    <row r="17" spans="1:19" ht="16.5" customHeight="1">
      <c r="A17" s="10" t="s">
        <v>188</v>
      </c>
      <c r="B17" s="45">
        <v>16881012</v>
      </c>
      <c r="C17" s="46">
        <v>6702228</v>
      </c>
      <c r="D17" s="46">
        <v>5630658</v>
      </c>
      <c r="E17" s="46">
        <v>4548126</v>
      </c>
      <c r="F17" s="46">
        <v>2563073</v>
      </c>
      <c r="G17" s="46">
        <v>2388228</v>
      </c>
      <c r="H17" s="46">
        <v>78616</v>
      </c>
      <c r="I17" s="47">
        <v>96229</v>
      </c>
      <c r="J17" s="46">
        <v>8787521</v>
      </c>
      <c r="K17" s="46">
        <v>3664969</v>
      </c>
      <c r="L17" s="46">
        <v>4433706</v>
      </c>
      <c r="M17" s="46">
        <v>688846</v>
      </c>
      <c r="N17" s="46">
        <v>5530418</v>
      </c>
      <c r="O17" s="46">
        <v>649031</v>
      </c>
      <c r="P17" s="46">
        <v>1118336</v>
      </c>
      <c r="Q17" s="47">
        <v>3763051</v>
      </c>
      <c r="R17" s="10" t="s">
        <v>188</v>
      </c>
      <c r="S17" s="5"/>
    </row>
    <row r="18" spans="1:19" ht="16.5" customHeight="1">
      <c r="A18" s="10" t="s">
        <v>189</v>
      </c>
      <c r="B18" s="45">
        <v>14946690</v>
      </c>
      <c r="C18" s="46">
        <v>6075715</v>
      </c>
      <c r="D18" s="46">
        <v>5271126</v>
      </c>
      <c r="E18" s="46">
        <v>3599849</v>
      </c>
      <c r="F18" s="46">
        <v>3324127</v>
      </c>
      <c r="G18" s="46">
        <v>2637370</v>
      </c>
      <c r="H18" s="46">
        <v>323641</v>
      </c>
      <c r="I18" s="47">
        <v>363116</v>
      </c>
      <c r="J18" s="46">
        <v>7776919</v>
      </c>
      <c r="K18" s="46">
        <v>2509704</v>
      </c>
      <c r="L18" s="46">
        <v>4796957</v>
      </c>
      <c r="M18" s="46">
        <v>470258</v>
      </c>
      <c r="N18" s="46">
        <v>3845644</v>
      </c>
      <c r="O18" s="46">
        <v>928641</v>
      </c>
      <c r="P18" s="46">
        <v>150528</v>
      </c>
      <c r="Q18" s="47">
        <v>2766475</v>
      </c>
      <c r="R18" s="10" t="s">
        <v>189</v>
      </c>
      <c r="S18" s="5"/>
    </row>
    <row r="19" spans="1:19" ht="16.5" customHeight="1">
      <c r="A19" s="10" t="s">
        <v>190</v>
      </c>
      <c r="B19" s="45">
        <v>37881271</v>
      </c>
      <c r="C19" s="46">
        <v>19284512</v>
      </c>
      <c r="D19" s="46">
        <v>11709654</v>
      </c>
      <c r="E19" s="46">
        <v>6887105</v>
      </c>
      <c r="F19" s="46">
        <v>6465976</v>
      </c>
      <c r="G19" s="46">
        <v>4604533</v>
      </c>
      <c r="H19" s="46">
        <v>1143551</v>
      </c>
      <c r="I19" s="47">
        <v>717892</v>
      </c>
      <c r="J19" s="46">
        <v>18337118</v>
      </c>
      <c r="K19" s="46">
        <v>8133464</v>
      </c>
      <c r="L19" s="46">
        <v>9471378</v>
      </c>
      <c r="M19" s="46">
        <v>732276</v>
      </c>
      <c r="N19" s="46">
        <v>13078177</v>
      </c>
      <c r="O19" s="46">
        <v>6546515</v>
      </c>
      <c r="P19" s="46">
        <v>1094725</v>
      </c>
      <c r="Q19" s="47">
        <v>5436937</v>
      </c>
      <c r="R19" s="10" t="s">
        <v>190</v>
      </c>
      <c r="S19" s="5"/>
    </row>
    <row r="20" spans="1:19" ht="16.5" customHeight="1">
      <c r="A20" s="10" t="s">
        <v>191</v>
      </c>
      <c r="B20" s="45">
        <v>22295141</v>
      </c>
      <c r="C20" s="46">
        <v>10131835</v>
      </c>
      <c r="D20" s="46">
        <v>10921412</v>
      </c>
      <c r="E20" s="46">
        <v>1241894</v>
      </c>
      <c r="F20" s="46">
        <v>8308622</v>
      </c>
      <c r="G20" s="46">
        <v>8308622</v>
      </c>
      <c r="H20" s="46" t="s">
        <v>34</v>
      </c>
      <c r="I20" s="47" t="s">
        <v>34</v>
      </c>
      <c r="J20" s="46">
        <v>9936857</v>
      </c>
      <c r="K20" s="46">
        <v>1657238</v>
      </c>
      <c r="L20" s="46">
        <v>8279619</v>
      </c>
      <c r="M20" s="46" t="s">
        <v>34</v>
      </c>
      <c r="N20" s="46">
        <v>4049662</v>
      </c>
      <c r="O20" s="46">
        <v>165975</v>
      </c>
      <c r="P20" s="46">
        <v>2641793</v>
      </c>
      <c r="Q20" s="47">
        <v>1241894</v>
      </c>
      <c r="R20" s="10" t="s">
        <v>191</v>
      </c>
      <c r="S20" s="5"/>
    </row>
    <row r="21" spans="1:19" ht="16.5" customHeight="1">
      <c r="A21" s="10" t="s">
        <v>192</v>
      </c>
      <c r="B21" s="45">
        <v>14398759</v>
      </c>
      <c r="C21" s="46">
        <v>4071419</v>
      </c>
      <c r="D21" s="46">
        <v>8331114</v>
      </c>
      <c r="E21" s="46">
        <v>1996226</v>
      </c>
      <c r="F21" s="46">
        <v>1824203</v>
      </c>
      <c r="G21" s="46">
        <v>1824203</v>
      </c>
      <c r="H21" s="46" t="s">
        <v>34</v>
      </c>
      <c r="I21" s="47" t="s">
        <v>34</v>
      </c>
      <c r="J21" s="46">
        <v>9193186</v>
      </c>
      <c r="K21" s="46">
        <v>1586595</v>
      </c>
      <c r="L21" s="46">
        <v>7475417</v>
      </c>
      <c r="M21" s="46">
        <v>131174</v>
      </c>
      <c r="N21" s="46">
        <v>3381370</v>
      </c>
      <c r="O21" s="46">
        <v>660621</v>
      </c>
      <c r="P21" s="46">
        <v>855697</v>
      </c>
      <c r="Q21" s="47">
        <v>1865052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67064355</v>
      </c>
      <c r="C23" s="46">
        <v>38367725</v>
      </c>
      <c r="D23" s="46">
        <v>21277172</v>
      </c>
      <c r="E23" s="46">
        <v>7419458</v>
      </c>
      <c r="F23" s="46">
        <v>16301720</v>
      </c>
      <c r="G23" s="46">
        <v>12386791</v>
      </c>
      <c r="H23" s="46">
        <v>2337105</v>
      </c>
      <c r="I23" s="47">
        <v>1577824</v>
      </c>
      <c r="J23" s="46">
        <v>43665009</v>
      </c>
      <c r="K23" s="46">
        <v>23596137</v>
      </c>
      <c r="L23" s="46">
        <v>18007042</v>
      </c>
      <c r="M23" s="46">
        <v>2061830</v>
      </c>
      <c r="N23" s="46">
        <v>7097626</v>
      </c>
      <c r="O23" s="46">
        <v>2384797</v>
      </c>
      <c r="P23" s="46">
        <v>933025</v>
      </c>
      <c r="Q23" s="47">
        <v>3779804</v>
      </c>
      <c r="R23" s="10" t="s">
        <v>193</v>
      </c>
      <c r="S23" s="5"/>
    </row>
    <row r="24" spans="1:19" ht="16.5" customHeight="1">
      <c r="A24" s="10" t="s">
        <v>194</v>
      </c>
      <c r="B24" s="45">
        <v>27210340</v>
      </c>
      <c r="C24" s="46">
        <v>14362311</v>
      </c>
      <c r="D24" s="46">
        <v>9318398</v>
      </c>
      <c r="E24" s="46">
        <v>3529631</v>
      </c>
      <c r="F24" s="46">
        <v>2284658</v>
      </c>
      <c r="G24" s="46">
        <v>1898268</v>
      </c>
      <c r="H24" s="46">
        <v>193900</v>
      </c>
      <c r="I24" s="47">
        <v>192490</v>
      </c>
      <c r="J24" s="46">
        <v>21530174</v>
      </c>
      <c r="K24" s="46">
        <v>11327679</v>
      </c>
      <c r="L24" s="46">
        <v>8583774</v>
      </c>
      <c r="M24" s="46">
        <v>1618721</v>
      </c>
      <c r="N24" s="46">
        <v>3395508</v>
      </c>
      <c r="O24" s="46">
        <v>1136364</v>
      </c>
      <c r="P24" s="46">
        <v>540724</v>
      </c>
      <c r="Q24" s="47">
        <v>1718420</v>
      </c>
      <c r="R24" s="10" t="s">
        <v>194</v>
      </c>
      <c r="S24" s="5"/>
    </row>
    <row r="25" spans="1:19" ht="16.5" customHeight="1">
      <c r="A25" s="10" t="s">
        <v>195</v>
      </c>
      <c r="B25" s="45">
        <v>26307131</v>
      </c>
      <c r="C25" s="46">
        <v>15063554</v>
      </c>
      <c r="D25" s="46">
        <v>6866102</v>
      </c>
      <c r="E25" s="46">
        <v>4377475</v>
      </c>
      <c r="F25" s="46">
        <v>5376137</v>
      </c>
      <c r="G25" s="46">
        <v>4732412</v>
      </c>
      <c r="H25" s="46">
        <v>404075</v>
      </c>
      <c r="I25" s="47">
        <v>239650</v>
      </c>
      <c r="J25" s="46">
        <v>15566943</v>
      </c>
      <c r="K25" s="46">
        <v>8663410</v>
      </c>
      <c r="L25" s="46">
        <v>5723936</v>
      </c>
      <c r="M25" s="46">
        <v>1179597</v>
      </c>
      <c r="N25" s="46">
        <v>5364051</v>
      </c>
      <c r="O25" s="46">
        <v>1667732</v>
      </c>
      <c r="P25" s="46">
        <v>738091</v>
      </c>
      <c r="Q25" s="47">
        <v>2958228</v>
      </c>
      <c r="R25" s="10" t="s">
        <v>195</v>
      </c>
      <c r="S25" s="5"/>
    </row>
    <row r="26" spans="1:19" ht="16.5" customHeight="1">
      <c r="A26" s="10" t="s">
        <v>196</v>
      </c>
      <c r="B26" s="45">
        <v>22234515</v>
      </c>
      <c r="C26" s="46">
        <v>10426245</v>
      </c>
      <c r="D26" s="46">
        <v>7178665</v>
      </c>
      <c r="E26" s="46">
        <v>4629605</v>
      </c>
      <c r="F26" s="46">
        <v>914158</v>
      </c>
      <c r="G26" s="46">
        <v>809097</v>
      </c>
      <c r="H26" s="46">
        <v>44250</v>
      </c>
      <c r="I26" s="47">
        <v>60811</v>
      </c>
      <c r="J26" s="46">
        <v>15293489</v>
      </c>
      <c r="K26" s="46">
        <v>8126864</v>
      </c>
      <c r="L26" s="46">
        <v>6069650</v>
      </c>
      <c r="M26" s="46">
        <v>1096975</v>
      </c>
      <c r="N26" s="46">
        <v>6026868</v>
      </c>
      <c r="O26" s="46">
        <v>1490284</v>
      </c>
      <c r="P26" s="46">
        <v>1064765</v>
      </c>
      <c r="Q26" s="47">
        <v>3471819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>
        <v>22344589</v>
      </c>
      <c r="C28" s="46">
        <v>9147788</v>
      </c>
      <c r="D28" s="46">
        <v>8881641</v>
      </c>
      <c r="E28" s="46">
        <v>4315160</v>
      </c>
      <c r="F28" s="46">
        <v>1743645</v>
      </c>
      <c r="G28" s="46">
        <v>1258645</v>
      </c>
      <c r="H28" s="46">
        <v>211826</v>
      </c>
      <c r="I28" s="47">
        <v>273174</v>
      </c>
      <c r="J28" s="46">
        <v>16284466</v>
      </c>
      <c r="K28" s="46">
        <v>6850555</v>
      </c>
      <c r="L28" s="46">
        <v>7750971</v>
      </c>
      <c r="M28" s="46">
        <v>1682940</v>
      </c>
      <c r="N28" s="46">
        <v>4316478</v>
      </c>
      <c r="O28" s="46">
        <v>1038588</v>
      </c>
      <c r="P28" s="46">
        <v>918844</v>
      </c>
      <c r="Q28" s="47">
        <v>2359046</v>
      </c>
      <c r="R28" s="10" t="s">
        <v>197</v>
      </c>
      <c r="S28" s="5"/>
    </row>
    <row r="29" spans="1:19" ht="16.5" customHeight="1">
      <c r="A29" s="10" t="s">
        <v>198</v>
      </c>
      <c r="B29" s="45">
        <v>31982547</v>
      </c>
      <c r="C29" s="46">
        <v>16249906</v>
      </c>
      <c r="D29" s="46">
        <v>7833303</v>
      </c>
      <c r="E29" s="46">
        <v>7899338</v>
      </c>
      <c r="F29" s="46">
        <v>6216179</v>
      </c>
      <c r="G29" s="46">
        <v>5592590</v>
      </c>
      <c r="H29" s="46">
        <v>392553</v>
      </c>
      <c r="I29" s="47">
        <v>231036</v>
      </c>
      <c r="J29" s="46">
        <v>16111612</v>
      </c>
      <c r="K29" s="46">
        <v>8244819</v>
      </c>
      <c r="L29" s="46">
        <v>6929174</v>
      </c>
      <c r="M29" s="46">
        <v>937619</v>
      </c>
      <c r="N29" s="46">
        <v>9654756</v>
      </c>
      <c r="O29" s="46">
        <v>2412497</v>
      </c>
      <c r="P29" s="46">
        <v>511576</v>
      </c>
      <c r="Q29" s="47">
        <v>6730683</v>
      </c>
      <c r="R29" s="10" t="s">
        <v>198</v>
      </c>
      <c r="S29" s="5"/>
    </row>
    <row r="30" spans="1:19" ht="16.5" customHeight="1">
      <c r="A30" s="10" t="s">
        <v>199</v>
      </c>
      <c r="B30" s="45">
        <v>32564152</v>
      </c>
      <c r="C30" s="46">
        <v>14056174</v>
      </c>
      <c r="D30" s="46">
        <v>13888488</v>
      </c>
      <c r="E30" s="46">
        <v>4619490</v>
      </c>
      <c r="F30" s="46">
        <v>4333619</v>
      </c>
      <c r="G30" s="46">
        <v>3910924</v>
      </c>
      <c r="H30" s="46">
        <v>246704</v>
      </c>
      <c r="I30" s="47">
        <v>175991</v>
      </c>
      <c r="J30" s="46">
        <v>20936339</v>
      </c>
      <c r="K30" s="46">
        <v>9005786</v>
      </c>
      <c r="L30" s="46">
        <v>11349138</v>
      </c>
      <c r="M30" s="46">
        <v>581415</v>
      </c>
      <c r="N30" s="46">
        <v>7294194</v>
      </c>
      <c r="O30" s="46">
        <v>1139464</v>
      </c>
      <c r="P30" s="46">
        <v>2292646</v>
      </c>
      <c r="Q30" s="47">
        <v>3862084</v>
      </c>
      <c r="R30" s="10" t="s">
        <v>199</v>
      </c>
      <c r="S30" s="5"/>
    </row>
    <row r="31" spans="1:19" ht="16.5" customHeight="1">
      <c r="A31" s="10" t="s">
        <v>200</v>
      </c>
      <c r="B31" s="45">
        <v>43833276</v>
      </c>
      <c r="C31" s="46">
        <v>19206384</v>
      </c>
      <c r="D31" s="46">
        <v>16085255</v>
      </c>
      <c r="E31" s="46">
        <v>8541637</v>
      </c>
      <c r="F31" s="46">
        <v>4208316</v>
      </c>
      <c r="G31" s="46">
        <v>3365213</v>
      </c>
      <c r="H31" s="46">
        <v>533507</v>
      </c>
      <c r="I31" s="47">
        <v>309596</v>
      </c>
      <c r="J31" s="46">
        <v>26779539</v>
      </c>
      <c r="K31" s="46">
        <v>10956113</v>
      </c>
      <c r="L31" s="46">
        <v>15074125</v>
      </c>
      <c r="M31" s="46">
        <v>749301</v>
      </c>
      <c r="N31" s="46">
        <v>12845421</v>
      </c>
      <c r="O31" s="46">
        <v>4885058</v>
      </c>
      <c r="P31" s="46">
        <v>477623</v>
      </c>
      <c r="Q31" s="47">
        <v>7482740</v>
      </c>
      <c r="R31" s="10" t="s">
        <v>200</v>
      </c>
      <c r="S31" s="5"/>
    </row>
    <row r="32" spans="1:19" ht="16.5" customHeight="1">
      <c r="A32" s="10" t="s">
        <v>201</v>
      </c>
      <c r="B32" s="45">
        <v>54918819</v>
      </c>
      <c r="C32" s="46">
        <v>23492593</v>
      </c>
      <c r="D32" s="46">
        <v>21332869</v>
      </c>
      <c r="E32" s="46">
        <v>10093357</v>
      </c>
      <c r="F32" s="46">
        <v>8569214</v>
      </c>
      <c r="G32" s="46">
        <v>6170042</v>
      </c>
      <c r="H32" s="46">
        <v>1865449</v>
      </c>
      <c r="I32" s="47">
        <v>533723</v>
      </c>
      <c r="J32" s="46">
        <v>36548401</v>
      </c>
      <c r="K32" s="46">
        <v>16003491</v>
      </c>
      <c r="L32" s="46">
        <v>18094838</v>
      </c>
      <c r="M32" s="46">
        <v>2450072</v>
      </c>
      <c r="N32" s="46">
        <v>9801204</v>
      </c>
      <c r="O32" s="46">
        <v>1319060</v>
      </c>
      <c r="P32" s="46">
        <v>1372582</v>
      </c>
      <c r="Q32" s="47">
        <v>7109562</v>
      </c>
      <c r="R32" s="10" t="s">
        <v>201</v>
      </c>
      <c r="S32" s="5"/>
    </row>
    <row r="33" spans="1:19" ht="16.5" customHeight="1">
      <c r="A33" s="10" t="s">
        <v>202</v>
      </c>
      <c r="B33" s="45">
        <v>20405262</v>
      </c>
      <c r="C33" s="46">
        <v>10039705</v>
      </c>
      <c r="D33" s="46">
        <v>5663643</v>
      </c>
      <c r="E33" s="46">
        <v>4701914</v>
      </c>
      <c r="F33" s="46">
        <v>2335269</v>
      </c>
      <c r="G33" s="46">
        <v>1852012</v>
      </c>
      <c r="H33" s="46">
        <v>280781</v>
      </c>
      <c r="I33" s="47">
        <v>202476</v>
      </c>
      <c r="J33" s="46">
        <v>12581079</v>
      </c>
      <c r="K33" s="46">
        <v>6435659</v>
      </c>
      <c r="L33" s="46">
        <v>5265807</v>
      </c>
      <c r="M33" s="46">
        <v>879613</v>
      </c>
      <c r="N33" s="46">
        <v>5488914</v>
      </c>
      <c r="O33" s="46">
        <v>1752034</v>
      </c>
      <c r="P33" s="46">
        <v>117055</v>
      </c>
      <c r="Q33" s="47">
        <v>3619825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>
        <v>16792742</v>
      </c>
      <c r="C35" s="46">
        <v>9266969</v>
      </c>
      <c r="D35" s="46">
        <v>5850975</v>
      </c>
      <c r="E35" s="46">
        <v>1674798</v>
      </c>
      <c r="F35" s="46">
        <v>2856348</v>
      </c>
      <c r="G35" s="46">
        <v>1980008</v>
      </c>
      <c r="H35" s="46">
        <v>461656</v>
      </c>
      <c r="I35" s="47">
        <v>414684</v>
      </c>
      <c r="J35" s="46">
        <v>11577462</v>
      </c>
      <c r="K35" s="46">
        <v>6108474</v>
      </c>
      <c r="L35" s="46">
        <v>5253616</v>
      </c>
      <c r="M35" s="46">
        <v>215372</v>
      </c>
      <c r="N35" s="46">
        <v>2358932</v>
      </c>
      <c r="O35" s="46">
        <v>1178487</v>
      </c>
      <c r="P35" s="46">
        <v>135703</v>
      </c>
      <c r="Q35" s="47">
        <v>1044742</v>
      </c>
      <c r="R35" s="10" t="s">
        <v>203</v>
      </c>
      <c r="S35" s="5"/>
    </row>
    <row r="36" spans="1:19" ht="16.5" customHeight="1">
      <c r="A36" s="10" t="s">
        <v>204</v>
      </c>
      <c r="B36" s="45">
        <v>12256979</v>
      </c>
      <c r="C36" s="46">
        <v>7743456</v>
      </c>
      <c r="D36" s="46">
        <v>2458392</v>
      </c>
      <c r="E36" s="46">
        <v>2055131</v>
      </c>
      <c r="F36" s="46">
        <v>4439095</v>
      </c>
      <c r="G36" s="46">
        <v>3880669</v>
      </c>
      <c r="H36" s="46">
        <v>278907</v>
      </c>
      <c r="I36" s="47">
        <v>279519</v>
      </c>
      <c r="J36" s="46">
        <v>4910602</v>
      </c>
      <c r="K36" s="46">
        <v>3004208</v>
      </c>
      <c r="L36" s="46">
        <v>1826255</v>
      </c>
      <c r="M36" s="46">
        <v>80139</v>
      </c>
      <c r="N36" s="46">
        <v>2907282</v>
      </c>
      <c r="O36" s="46">
        <v>858579</v>
      </c>
      <c r="P36" s="46">
        <v>353230</v>
      </c>
      <c r="Q36" s="47">
        <v>1695473</v>
      </c>
      <c r="R36" s="10" t="s">
        <v>204</v>
      </c>
      <c r="S36" s="5"/>
    </row>
    <row r="37" spans="1:19" ht="16.5" customHeight="1">
      <c r="A37" s="10" t="s">
        <v>205</v>
      </c>
      <c r="B37" s="45">
        <v>5826675</v>
      </c>
      <c r="C37" s="46">
        <v>2527676</v>
      </c>
      <c r="D37" s="46">
        <v>1315595</v>
      </c>
      <c r="E37" s="46">
        <v>1983404</v>
      </c>
      <c r="F37" s="46">
        <v>193541</v>
      </c>
      <c r="G37" s="46">
        <v>166935</v>
      </c>
      <c r="H37" s="46">
        <v>11206</v>
      </c>
      <c r="I37" s="47">
        <v>15400</v>
      </c>
      <c r="J37" s="46">
        <v>4274028</v>
      </c>
      <c r="K37" s="46">
        <v>2245158</v>
      </c>
      <c r="L37" s="46">
        <v>1275015</v>
      </c>
      <c r="M37" s="46">
        <v>753855</v>
      </c>
      <c r="N37" s="46">
        <v>1359106</v>
      </c>
      <c r="O37" s="46">
        <v>115583</v>
      </c>
      <c r="P37" s="46">
        <v>29374</v>
      </c>
      <c r="Q37" s="47">
        <v>1214149</v>
      </c>
      <c r="R37" s="10" t="s">
        <v>205</v>
      </c>
      <c r="S37" s="5"/>
    </row>
    <row r="38" spans="1:19" ht="16.5" customHeight="1">
      <c r="A38" s="10" t="s">
        <v>206</v>
      </c>
      <c r="B38" s="45">
        <v>36723342</v>
      </c>
      <c r="C38" s="46">
        <v>16391176</v>
      </c>
      <c r="D38" s="46">
        <v>14504637</v>
      </c>
      <c r="E38" s="46">
        <v>5827529</v>
      </c>
      <c r="F38" s="46">
        <v>5170805</v>
      </c>
      <c r="G38" s="46">
        <v>3879270</v>
      </c>
      <c r="H38" s="46">
        <v>680683</v>
      </c>
      <c r="I38" s="47">
        <v>610852</v>
      </c>
      <c r="J38" s="46">
        <v>23812406</v>
      </c>
      <c r="K38" s="46">
        <v>11108487</v>
      </c>
      <c r="L38" s="46">
        <v>11932842</v>
      </c>
      <c r="M38" s="46">
        <v>771077</v>
      </c>
      <c r="N38" s="46">
        <v>7740131</v>
      </c>
      <c r="O38" s="46">
        <v>1403419</v>
      </c>
      <c r="P38" s="46">
        <v>1891112</v>
      </c>
      <c r="Q38" s="47">
        <v>4445600</v>
      </c>
      <c r="R38" s="10" t="s">
        <v>206</v>
      </c>
      <c r="S38" s="5"/>
    </row>
    <row r="39" spans="1:19" ht="16.5" customHeight="1">
      <c r="A39" s="10" t="s">
        <v>207</v>
      </c>
      <c r="B39" s="45">
        <v>8437097</v>
      </c>
      <c r="C39" s="46">
        <v>4243414</v>
      </c>
      <c r="D39" s="46">
        <v>2294616</v>
      </c>
      <c r="E39" s="46">
        <v>1899067</v>
      </c>
      <c r="F39" s="46">
        <v>1836300</v>
      </c>
      <c r="G39" s="46">
        <v>1582277</v>
      </c>
      <c r="H39" s="46">
        <v>64913</v>
      </c>
      <c r="I39" s="47">
        <v>189110</v>
      </c>
      <c r="J39" s="46">
        <v>3009898</v>
      </c>
      <c r="K39" s="46">
        <v>1324632</v>
      </c>
      <c r="L39" s="46">
        <v>1616033</v>
      </c>
      <c r="M39" s="46">
        <v>69233</v>
      </c>
      <c r="N39" s="46">
        <v>3590899</v>
      </c>
      <c r="O39" s="46">
        <v>1336505</v>
      </c>
      <c r="P39" s="46">
        <v>613670</v>
      </c>
      <c r="Q39" s="47">
        <v>1640724</v>
      </c>
      <c r="R39" s="10" t="s">
        <v>207</v>
      </c>
      <c r="S39" s="5"/>
    </row>
    <row r="40" spans="1:19" ht="16.5" customHeight="1">
      <c r="A40" s="10" t="s">
        <v>208</v>
      </c>
      <c r="B40" s="45">
        <v>22248459</v>
      </c>
      <c r="C40" s="46">
        <v>12099676</v>
      </c>
      <c r="D40" s="46">
        <v>5861722</v>
      </c>
      <c r="E40" s="46">
        <v>4287061</v>
      </c>
      <c r="F40" s="46">
        <v>5188785</v>
      </c>
      <c r="G40" s="46">
        <v>5019331</v>
      </c>
      <c r="H40" s="46">
        <v>84884</v>
      </c>
      <c r="I40" s="47">
        <v>84570</v>
      </c>
      <c r="J40" s="46">
        <v>10906599</v>
      </c>
      <c r="K40" s="46">
        <v>5190610</v>
      </c>
      <c r="L40" s="46">
        <v>5575870</v>
      </c>
      <c r="M40" s="46">
        <v>140119</v>
      </c>
      <c r="N40" s="46">
        <v>6153075</v>
      </c>
      <c r="O40" s="46">
        <v>1889735</v>
      </c>
      <c r="P40" s="46">
        <v>200968</v>
      </c>
      <c r="Q40" s="47">
        <v>4062372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14365468</v>
      </c>
      <c r="C42" s="46">
        <v>7404253</v>
      </c>
      <c r="D42" s="46">
        <v>4764842</v>
      </c>
      <c r="E42" s="46">
        <v>2196373</v>
      </c>
      <c r="F42" s="46">
        <v>1570266</v>
      </c>
      <c r="G42" s="46">
        <v>1509706</v>
      </c>
      <c r="H42" s="46">
        <v>51060</v>
      </c>
      <c r="I42" s="47">
        <v>9500</v>
      </c>
      <c r="J42" s="46">
        <v>9044832</v>
      </c>
      <c r="K42" s="46">
        <v>4968231</v>
      </c>
      <c r="L42" s="46">
        <v>3698505</v>
      </c>
      <c r="M42" s="46">
        <v>378096</v>
      </c>
      <c r="N42" s="46">
        <v>3750370</v>
      </c>
      <c r="O42" s="46">
        <v>926316</v>
      </c>
      <c r="P42" s="46">
        <v>1015277</v>
      </c>
      <c r="Q42" s="47">
        <v>1808777</v>
      </c>
      <c r="R42" s="10" t="s">
        <v>209</v>
      </c>
      <c r="S42" s="5"/>
    </row>
    <row r="43" spans="1:19" ht="16.5" customHeight="1">
      <c r="A43" s="10" t="s">
        <v>210</v>
      </c>
      <c r="B43" s="45">
        <v>29930421</v>
      </c>
      <c r="C43" s="46">
        <v>15303119</v>
      </c>
      <c r="D43" s="46">
        <v>10733539</v>
      </c>
      <c r="E43" s="46">
        <v>3893763</v>
      </c>
      <c r="F43" s="46">
        <v>4072370</v>
      </c>
      <c r="G43" s="46">
        <v>3830291</v>
      </c>
      <c r="H43" s="46">
        <v>152458</v>
      </c>
      <c r="I43" s="47">
        <v>89621</v>
      </c>
      <c r="J43" s="46">
        <v>20834793</v>
      </c>
      <c r="K43" s="46">
        <v>10020066</v>
      </c>
      <c r="L43" s="46">
        <v>10171877</v>
      </c>
      <c r="M43" s="46">
        <v>642850</v>
      </c>
      <c r="N43" s="46">
        <v>5023258</v>
      </c>
      <c r="O43" s="46">
        <v>1452762</v>
      </c>
      <c r="P43" s="46">
        <v>409204</v>
      </c>
      <c r="Q43" s="47">
        <v>3161292</v>
      </c>
      <c r="R43" s="10" t="s">
        <v>210</v>
      </c>
      <c r="S43" s="5"/>
    </row>
    <row r="44" spans="1:19" ht="16.5" customHeight="1">
      <c r="A44" s="10" t="s">
        <v>211</v>
      </c>
      <c r="B44" s="45">
        <v>30442650</v>
      </c>
      <c r="C44" s="46">
        <v>11410846</v>
      </c>
      <c r="D44" s="46">
        <v>8914173</v>
      </c>
      <c r="E44" s="46">
        <v>10117631</v>
      </c>
      <c r="F44" s="46">
        <v>4436855</v>
      </c>
      <c r="G44" s="46">
        <v>3644318</v>
      </c>
      <c r="H44" s="46">
        <v>481082</v>
      </c>
      <c r="I44" s="47">
        <v>311455</v>
      </c>
      <c r="J44" s="46">
        <v>14688584</v>
      </c>
      <c r="K44" s="46">
        <v>6615265</v>
      </c>
      <c r="L44" s="46">
        <v>6837154</v>
      </c>
      <c r="M44" s="46">
        <v>1236165</v>
      </c>
      <c r="N44" s="46">
        <v>11317211</v>
      </c>
      <c r="O44" s="46">
        <v>1151263</v>
      </c>
      <c r="P44" s="46">
        <v>1595937</v>
      </c>
      <c r="Q44" s="47">
        <v>8570011</v>
      </c>
      <c r="R44" s="10" t="s">
        <v>211</v>
      </c>
      <c r="S44" s="5"/>
    </row>
    <row r="45" spans="1:19" ht="16.5" customHeight="1">
      <c r="A45" s="10" t="s">
        <v>212</v>
      </c>
      <c r="B45" s="45">
        <v>19730780</v>
      </c>
      <c r="C45" s="46">
        <v>8984099</v>
      </c>
      <c r="D45" s="46">
        <v>5386895</v>
      </c>
      <c r="E45" s="46">
        <v>5359786</v>
      </c>
      <c r="F45" s="46">
        <v>3107211</v>
      </c>
      <c r="G45" s="46">
        <v>3087791</v>
      </c>
      <c r="H45" s="46">
        <v>8100</v>
      </c>
      <c r="I45" s="47">
        <v>11320</v>
      </c>
      <c r="J45" s="46">
        <v>9724832</v>
      </c>
      <c r="K45" s="46">
        <v>5210712</v>
      </c>
      <c r="L45" s="46">
        <v>4288006</v>
      </c>
      <c r="M45" s="46">
        <v>226114</v>
      </c>
      <c r="N45" s="46">
        <v>6898737</v>
      </c>
      <c r="O45" s="46">
        <v>685596</v>
      </c>
      <c r="P45" s="46">
        <v>1090789</v>
      </c>
      <c r="Q45" s="47">
        <v>5122352</v>
      </c>
      <c r="R45" s="10" t="s">
        <v>212</v>
      </c>
      <c r="S45" s="5"/>
    </row>
    <row r="46" spans="1:19" ht="16.5" customHeight="1">
      <c r="A46" s="10" t="s">
        <v>213</v>
      </c>
      <c r="B46" s="45">
        <v>24910025</v>
      </c>
      <c r="C46" s="46">
        <v>12627214</v>
      </c>
      <c r="D46" s="46">
        <v>8023140</v>
      </c>
      <c r="E46" s="46">
        <v>4259671</v>
      </c>
      <c r="F46" s="46">
        <v>3637607</v>
      </c>
      <c r="G46" s="46">
        <v>2824471</v>
      </c>
      <c r="H46" s="46">
        <v>603155</v>
      </c>
      <c r="I46" s="47">
        <v>209981</v>
      </c>
      <c r="J46" s="46">
        <v>16638693</v>
      </c>
      <c r="K46" s="46">
        <v>8619945</v>
      </c>
      <c r="L46" s="46">
        <v>7029949</v>
      </c>
      <c r="M46" s="46">
        <v>988799</v>
      </c>
      <c r="N46" s="46">
        <v>4633725</v>
      </c>
      <c r="O46" s="46">
        <v>1182798</v>
      </c>
      <c r="P46" s="46">
        <v>390036</v>
      </c>
      <c r="Q46" s="47">
        <v>3060891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24807298</v>
      </c>
      <c r="C48" s="46">
        <v>14304655</v>
      </c>
      <c r="D48" s="46">
        <v>7558002</v>
      </c>
      <c r="E48" s="46">
        <v>2944641</v>
      </c>
      <c r="F48" s="46">
        <v>7938488</v>
      </c>
      <c r="G48" s="46">
        <v>6560120</v>
      </c>
      <c r="H48" s="46">
        <v>1114696</v>
      </c>
      <c r="I48" s="47">
        <v>263672</v>
      </c>
      <c r="J48" s="46">
        <v>12681545</v>
      </c>
      <c r="K48" s="46">
        <v>6256979</v>
      </c>
      <c r="L48" s="46">
        <v>6042736</v>
      </c>
      <c r="M48" s="46">
        <v>381830</v>
      </c>
      <c r="N48" s="46">
        <v>4187265</v>
      </c>
      <c r="O48" s="46">
        <v>1487556</v>
      </c>
      <c r="P48" s="46">
        <v>400570</v>
      </c>
      <c r="Q48" s="47">
        <v>2299139</v>
      </c>
      <c r="R48" s="10" t="s">
        <v>214</v>
      </c>
      <c r="S48" s="5"/>
    </row>
    <row r="49" spans="1:19" ht="16.5" customHeight="1">
      <c r="A49" s="10" t="s">
        <v>215</v>
      </c>
      <c r="B49" s="45">
        <v>15944319</v>
      </c>
      <c r="C49" s="46">
        <v>7342928</v>
      </c>
      <c r="D49" s="46">
        <v>4272035</v>
      </c>
      <c r="E49" s="46">
        <v>4329356</v>
      </c>
      <c r="F49" s="46">
        <v>3678198</v>
      </c>
      <c r="G49" s="46">
        <v>2815032</v>
      </c>
      <c r="H49" s="46">
        <v>559251</v>
      </c>
      <c r="I49" s="47">
        <v>303915</v>
      </c>
      <c r="J49" s="46">
        <v>7140958</v>
      </c>
      <c r="K49" s="46">
        <v>3533543</v>
      </c>
      <c r="L49" s="46">
        <v>2962405</v>
      </c>
      <c r="M49" s="46">
        <v>645010</v>
      </c>
      <c r="N49" s="46">
        <v>5125163</v>
      </c>
      <c r="O49" s="46">
        <v>994353</v>
      </c>
      <c r="P49" s="46">
        <v>750379</v>
      </c>
      <c r="Q49" s="47">
        <v>3380431</v>
      </c>
      <c r="R49" s="10" t="s">
        <v>215</v>
      </c>
      <c r="S49" s="5"/>
    </row>
    <row r="50" spans="1:19" ht="16.5" customHeight="1">
      <c r="A50" s="10" t="s">
        <v>216</v>
      </c>
      <c r="B50" s="45">
        <v>25091416</v>
      </c>
      <c r="C50" s="46">
        <v>13120572</v>
      </c>
      <c r="D50" s="46">
        <v>6392017</v>
      </c>
      <c r="E50" s="46">
        <v>5578827</v>
      </c>
      <c r="F50" s="46">
        <v>4359639</v>
      </c>
      <c r="G50" s="46">
        <v>3604859</v>
      </c>
      <c r="H50" s="46">
        <v>499412</v>
      </c>
      <c r="I50" s="47">
        <v>255368</v>
      </c>
      <c r="J50" s="46">
        <v>13116551</v>
      </c>
      <c r="K50" s="46">
        <v>6983284</v>
      </c>
      <c r="L50" s="46">
        <v>5597855</v>
      </c>
      <c r="M50" s="46">
        <v>535412</v>
      </c>
      <c r="N50" s="46">
        <v>7615226</v>
      </c>
      <c r="O50" s="46">
        <v>2532429</v>
      </c>
      <c r="P50" s="46">
        <v>294750</v>
      </c>
      <c r="Q50" s="47">
        <v>4788047</v>
      </c>
      <c r="R50" s="10" t="s">
        <v>216</v>
      </c>
      <c r="S50" s="5"/>
    </row>
    <row r="51" spans="1:19" ht="16.5" customHeight="1">
      <c r="A51" s="10" t="s">
        <v>217</v>
      </c>
      <c r="B51" s="45">
        <v>25136032</v>
      </c>
      <c r="C51" s="46">
        <v>13432261</v>
      </c>
      <c r="D51" s="46">
        <v>6975782</v>
      </c>
      <c r="E51" s="46">
        <v>4727989</v>
      </c>
      <c r="F51" s="46">
        <v>5142042</v>
      </c>
      <c r="G51" s="46">
        <v>5082747</v>
      </c>
      <c r="H51" s="46">
        <v>26984</v>
      </c>
      <c r="I51" s="47">
        <v>32311</v>
      </c>
      <c r="J51" s="46">
        <v>11848393</v>
      </c>
      <c r="K51" s="46">
        <v>6140726</v>
      </c>
      <c r="L51" s="46">
        <v>5527302</v>
      </c>
      <c r="M51" s="46">
        <v>180365</v>
      </c>
      <c r="N51" s="46">
        <v>8145597</v>
      </c>
      <c r="O51" s="46">
        <v>2208788</v>
      </c>
      <c r="P51" s="46">
        <v>1421496</v>
      </c>
      <c r="Q51" s="47">
        <v>4515313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40205545</v>
      </c>
      <c r="C53" s="46">
        <v>15354274</v>
      </c>
      <c r="D53" s="46">
        <v>15521429</v>
      </c>
      <c r="E53" s="46">
        <v>9329842</v>
      </c>
      <c r="F53" s="46">
        <v>4497378</v>
      </c>
      <c r="G53" s="46">
        <v>3907707</v>
      </c>
      <c r="H53" s="46">
        <v>363375</v>
      </c>
      <c r="I53" s="47">
        <v>226296</v>
      </c>
      <c r="J53" s="46">
        <v>21389101</v>
      </c>
      <c r="K53" s="46">
        <v>8894971</v>
      </c>
      <c r="L53" s="46">
        <v>11477019</v>
      </c>
      <c r="M53" s="46">
        <v>1017111</v>
      </c>
      <c r="N53" s="46">
        <v>14319066</v>
      </c>
      <c r="O53" s="46">
        <v>2551596</v>
      </c>
      <c r="P53" s="46">
        <v>3681035</v>
      </c>
      <c r="Q53" s="47">
        <v>8086435</v>
      </c>
      <c r="R53" s="10" t="s">
        <v>218</v>
      </c>
      <c r="S53" s="5"/>
    </row>
    <row r="54" spans="1:19" ht="16.5" customHeight="1">
      <c r="A54" s="10" t="s">
        <v>219</v>
      </c>
      <c r="B54" s="45">
        <v>26030623</v>
      </c>
      <c r="C54" s="46">
        <v>12632659</v>
      </c>
      <c r="D54" s="46">
        <v>10531586</v>
      </c>
      <c r="E54" s="46">
        <v>2866378</v>
      </c>
      <c r="F54" s="46">
        <v>5995714</v>
      </c>
      <c r="G54" s="46">
        <v>4813473</v>
      </c>
      <c r="H54" s="46">
        <v>928618</v>
      </c>
      <c r="I54" s="47">
        <v>253623</v>
      </c>
      <c r="J54" s="46">
        <v>12874688</v>
      </c>
      <c r="K54" s="46">
        <v>5326498</v>
      </c>
      <c r="L54" s="46">
        <v>7307166</v>
      </c>
      <c r="M54" s="46">
        <v>241024</v>
      </c>
      <c r="N54" s="46">
        <v>7160221</v>
      </c>
      <c r="O54" s="46">
        <v>2492688</v>
      </c>
      <c r="P54" s="46">
        <v>2295802</v>
      </c>
      <c r="Q54" s="47">
        <v>2371731</v>
      </c>
      <c r="R54" s="10" t="s">
        <v>219</v>
      </c>
      <c r="S54" s="5"/>
    </row>
    <row r="55" spans="1:19" ht="16.5" customHeight="1">
      <c r="A55" s="10" t="s">
        <v>220</v>
      </c>
      <c r="B55" s="45">
        <v>42756954</v>
      </c>
      <c r="C55" s="46">
        <v>23763760</v>
      </c>
      <c r="D55" s="46">
        <v>13478527</v>
      </c>
      <c r="E55" s="46">
        <v>5514667</v>
      </c>
      <c r="F55" s="46">
        <v>1816640</v>
      </c>
      <c r="G55" s="46">
        <v>1639793</v>
      </c>
      <c r="H55" s="46">
        <v>145713</v>
      </c>
      <c r="I55" s="47">
        <v>31134</v>
      </c>
      <c r="J55" s="46">
        <v>30426648</v>
      </c>
      <c r="K55" s="46">
        <v>16944135</v>
      </c>
      <c r="L55" s="46">
        <v>12749649</v>
      </c>
      <c r="M55" s="46">
        <v>732864</v>
      </c>
      <c r="N55" s="46">
        <v>10513666</v>
      </c>
      <c r="O55" s="46">
        <v>5179832</v>
      </c>
      <c r="P55" s="46">
        <v>583165</v>
      </c>
      <c r="Q55" s="47">
        <v>4750669</v>
      </c>
      <c r="R55" s="10" t="s">
        <v>220</v>
      </c>
      <c r="S55" s="5"/>
    </row>
    <row r="56" spans="1:19" ht="16.5" customHeight="1">
      <c r="A56" s="10" t="s">
        <v>221</v>
      </c>
      <c r="B56" s="45">
        <v>46534222</v>
      </c>
      <c r="C56" s="46">
        <v>25302250</v>
      </c>
      <c r="D56" s="46">
        <v>15104342</v>
      </c>
      <c r="E56" s="46">
        <v>6127630</v>
      </c>
      <c r="F56" s="46">
        <v>8091637</v>
      </c>
      <c r="G56" s="46">
        <v>7142083</v>
      </c>
      <c r="H56" s="46">
        <v>627170</v>
      </c>
      <c r="I56" s="47">
        <v>322384</v>
      </c>
      <c r="J56" s="46">
        <v>27806520</v>
      </c>
      <c r="K56" s="46">
        <v>14403738</v>
      </c>
      <c r="L56" s="46">
        <v>13324177</v>
      </c>
      <c r="M56" s="46">
        <v>78605</v>
      </c>
      <c r="N56" s="46">
        <v>10636065</v>
      </c>
      <c r="O56" s="46">
        <v>3756429</v>
      </c>
      <c r="P56" s="46">
        <v>1152995</v>
      </c>
      <c r="Q56" s="47">
        <v>5726641</v>
      </c>
      <c r="R56" s="10" t="s">
        <v>221</v>
      </c>
      <c r="S56" s="5"/>
    </row>
    <row r="57" spans="1:19" ht="16.5" customHeight="1">
      <c r="A57" s="10" t="s">
        <v>222</v>
      </c>
      <c r="B57" s="45">
        <v>39842918</v>
      </c>
      <c r="C57" s="46">
        <v>21340099</v>
      </c>
      <c r="D57" s="46">
        <v>11391378</v>
      </c>
      <c r="E57" s="46">
        <v>7111441</v>
      </c>
      <c r="F57" s="46">
        <v>4596004</v>
      </c>
      <c r="G57" s="46">
        <v>4084895</v>
      </c>
      <c r="H57" s="46">
        <v>340864</v>
      </c>
      <c r="I57" s="47">
        <v>170245</v>
      </c>
      <c r="J57" s="46">
        <v>25032867</v>
      </c>
      <c r="K57" s="46">
        <v>13769390</v>
      </c>
      <c r="L57" s="46">
        <v>10302747</v>
      </c>
      <c r="M57" s="46">
        <v>960730</v>
      </c>
      <c r="N57" s="46">
        <v>10214047</v>
      </c>
      <c r="O57" s="46">
        <v>3485814</v>
      </c>
      <c r="P57" s="46">
        <v>747767</v>
      </c>
      <c r="Q57" s="47">
        <v>5980466</v>
      </c>
      <c r="R57" s="10" t="s">
        <v>222</v>
      </c>
      <c r="S57" s="5"/>
    </row>
    <row r="58" spans="1:19" ht="16.5" customHeight="1">
      <c r="A58" s="10" t="s">
        <v>223</v>
      </c>
      <c r="B58" s="45">
        <v>38735548</v>
      </c>
      <c r="C58" s="46">
        <v>23646719</v>
      </c>
      <c r="D58" s="46">
        <v>10752980</v>
      </c>
      <c r="E58" s="46">
        <v>4335849</v>
      </c>
      <c r="F58" s="46">
        <v>9163459</v>
      </c>
      <c r="G58" s="46">
        <v>8687537</v>
      </c>
      <c r="H58" s="46">
        <v>241328</v>
      </c>
      <c r="I58" s="47">
        <v>234594</v>
      </c>
      <c r="J58" s="46">
        <v>20494094</v>
      </c>
      <c r="K58" s="46">
        <v>10847932</v>
      </c>
      <c r="L58" s="46">
        <v>9146888</v>
      </c>
      <c r="M58" s="46">
        <v>499274</v>
      </c>
      <c r="N58" s="46">
        <v>9077995</v>
      </c>
      <c r="O58" s="46">
        <v>4111250</v>
      </c>
      <c r="P58" s="46">
        <v>1364764</v>
      </c>
      <c r="Q58" s="47">
        <v>3601981</v>
      </c>
      <c r="R58" s="10" t="s">
        <v>223</v>
      </c>
      <c r="S58" s="5"/>
    </row>
    <row r="59" spans="1:19" ht="16.5" customHeight="1">
      <c r="A59" s="10" t="s">
        <v>224</v>
      </c>
      <c r="B59" s="45">
        <v>64768119</v>
      </c>
      <c r="C59" s="46">
        <v>37063201</v>
      </c>
      <c r="D59" s="46">
        <v>17336075</v>
      </c>
      <c r="E59" s="46">
        <v>10368843</v>
      </c>
      <c r="F59" s="46">
        <v>7999586</v>
      </c>
      <c r="G59" s="46">
        <v>7499226</v>
      </c>
      <c r="H59" s="46">
        <v>362255</v>
      </c>
      <c r="I59" s="47">
        <v>138105</v>
      </c>
      <c r="J59" s="46">
        <v>40293595</v>
      </c>
      <c r="K59" s="46">
        <v>21828160</v>
      </c>
      <c r="L59" s="46">
        <v>14908955</v>
      </c>
      <c r="M59" s="46">
        <v>3556480</v>
      </c>
      <c r="N59" s="46">
        <v>16474938</v>
      </c>
      <c r="O59" s="46">
        <v>7735815</v>
      </c>
      <c r="P59" s="46">
        <v>2064865</v>
      </c>
      <c r="Q59" s="47">
        <v>6674258</v>
      </c>
      <c r="R59" s="10" t="s">
        <v>224</v>
      </c>
      <c r="S59" s="5"/>
    </row>
    <row r="60" spans="1:19" ht="16.5" customHeight="1">
      <c r="A60" s="10" t="s">
        <v>225</v>
      </c>
      <c r="B60" s="45">
        <v>50724555</v>
      </c>
      <c r="C60" s="46">
        <v>36112546</v>
      </c>
      <c r="D60" s="46">
        <v>9504221</v>
      </c>
      <c r="E60" s="46">
        <v>5107788</v>
      </c>
      <c r="F60" s="46">
        <v>8327867</v>
      </c>
      <c r="G60" s="46">
        <v>7937429</v>
      </c>
      <c r="H60" s="46">
        <v>266511</v>
      </c>
      <c r="I60" s="47">
        <v>123927</v>
      </c>
      <c r="J60" s="46">
        <v>24040111</v>
      </c>
      <c r="K60" s="46">
        <v>16951472</v>
      </c>
      <c r="L60" s="46">
        <v>6726242</v>
      </c>
      <c r="M60" s="46">
        <v>362397</v>
      </c>
      <c r="N60" s="46">
        <v>18356577</v>
      </c>
      <c r="O60" s="46">
        <v>11223645</v>
      </c>
      <c r="P60" s="46">
        <v>2511468</v>
      </c>
      <c r="Q60" s="47">
        <v>4621464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1851684900</v>
      </c>
      <c r="C62" s="40">
        <v>971775623</v>
      </c>
      <c r="D62" s="40">
        <v>581702025</v>
      </c>
      <c r="E62" s="40">
        <v>298207252</v>
      </c>
      <c r="F62" s="40">
        <v>392909219</v>
      </c>
      <c r="G62" s="40">
        <v>334403447</v>
      </c>
      <c r="H62" s="40">
        <v>40586729</v>
      </c>
      <c r="I62" s="49">
        <v>17919043</v>
      </c>
      <c r="J62" s="40">
        <v>1038002624</v>
      </c>
      <c r="K62" s="40">
        <v>511972247</v>
      </c>
      <c r="L62" s="40">
        <v>475891204</v>
      </c>
      <c r="M62" s="40">
        <v>50139173</v>
      </c>
      <c r="N62" s="40">
        <v>420773057</v>
      </c>
      <c r="O62" s="40">
        <v>125399929</v>
      </c>
      <c r="P62" s="40">
        <v>65224092</v>
      </c>
      <c r="Q62" s="49">
        <v>230149036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28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30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108" t="s">
        <v>38</v>
      </c>
      <c r="C3" s="109"/>
      <c r="D3" s="109"/>
      <c r="E3" s="11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111"/>
      <c r="C4" s="112"/>
      <c r="D4" s="112"/>
      <c r="E4" s="113"/>
      <c r="F4" s="92" t="s">
        <v>44</v>
      </c>
      <c r="G4" s="93"/>
      <c r="H4" s="93"/>
      <c r="I4" s="94"/>
      <c r="J4" s="93" t="s">
        <v>43</v>
      </c>
      <c r="K4" s="93"/>
      <c r="L4" s="93"/>
      <c r="M4" s="94"/>
      <c r="N4" s="92" t="s">
        <v>45</v>
      </c>
      <c r="O4" s="93"/>
      <c r="P4" s="93"/>
      <c r="Q4" s="94"/>
      <c r="R4" s="7"/>
    </row>
    <row r="5" spans="1:18" ht="16.5" customHeight="1">
      <c r="A5" s="7"/>
      <c r="B5" s="104" t="s">
        <v>40</v>
      </c>
      <c r="C5" s="92" t="s">
        <v>41</v>
      </c>
      <c r="D5" s="93"/>
      <c r="E5" s="94"/>
      <c r="F5" s="104" t="s">
        <v>42</v>
      </c>
      <c r="G5" s="92" t="s">
        <v>41</v>
      </c>
      <c r="H5" s="93"/>
      <c r="I5" s="94"/>
      <c r="J5" s="106" t="s">
        <v>42</v>
      </c>
      <c r="K5" s="92" t="s">
        <v>41</v>
      </c>
      <c r="L5" s="93"/>
      <c r="M5" s="94"/>
      <c r="N5" s="104" t="s">
        <v>42</v>
      </c>
      <c r="O5" s="92" t="s">
        <v>41</v>
      </c>
      <c r="P5" s="93"/>
      <c r="Q5" s="94"/>
      <c r="R5" s="7"/>
    </row>
    <row r="6" spans="1:18" s="4" customFormat="1" ht="16.5" customHeight="1">
      <c r="A6" s="8" t="s">
        <v>35</v>
      </c>
      <c r="B6" s="105"/>
      <c r="C6" s="24" t="s">
        <v>49</v>
      </c>
      <c r="D6" s="24" t="s">
        <v>0</v>
      </c>
      <c r="E6" s="24" t="s">
        <v>50</v>
      </c>
      <c r="F6" s="105"/>
      <c r="G6" s="24" t="s">
        <v>49</v>
      </c>
      <c r="H6" s="24" t="s">
        <v>0</v>
      </c>
      <c r="I6" s="24" t="s">
        <v>50</v>
      </c>
      <c r="J6" s="107"/>
      <c r="K6" s="24" t="s">
        <v>49</v>
      </c>
      <c r="L6" s="24" t="s">
        <v>0</v>
      </c>
      <c r="M6" s="24" t="s">
        <v>50</v>
      </c>
      <c r="N6" s="105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50">
        <v>214680354</v>
      </c>
      <c r="C7" s="51">
        <v>136961676</v>
      </c>
      <c r="D7" s="51">
        <v>55486035</v>
      </c>
      <c r="E7" s="51">
        <v>22232643</v>
      </c>
      <c r="F7" s="51">
        <v>90224130</v>
      </c>
      <c r="G7" s="51">
        <v>73436274</v>
      </c>
      <c r="H7" s="51">
        <v>12767791</v>
      </c>
      <c r="I7" s="52">
        <v>4020065</v>
      </c>
      <c r="J7" s="51">
        <v>110610481</v>
      </c>
      <c r="K7" s="51">
        <v>58357625</v>
      </c>
      <c r="L7" s="51">
        <v>42004227</v>
      </c>
      <c r="M7" s="51">
        <v>10248629</v>
      </c>
      <c r="N7" s="51">
        <v>13845743</v>
      </c>
      <c r="O7" s="51">
        <v>5167777</v>
      </c>
      <c r="P7" s="51">
        <v>714017</v>
      </c>
      <c r="Q7" s="52">
        <v>7963949</v>
      </c>
      <c r="R7" s="10" t="s">
        <v>179</v>
      </c>
      <c r="S7" s="5"/>
    </row>
    <row r="8" spans="1:19" ht="16.5" customHeight="1">
      <c r="A8" s="10" t="s">
        <v>180</v>
      </c>
      <c r="B8" s="45">
        <v>24592568</v>
      </c>
      <c r="C8" s="46">
        <v>14663046</v>
      </c>
      <c r="D8" s="46">
        <v>8341071</v>
      </c>
      <c r="E8" s="46">
        <v>1588451</v>
      </c>
      <c r="F8" s="46">
        <v>5811968</v>
      </c>
      <c r="G8" s="46">
        <v>4612381</v>
      </c>
      <c r="H8" s="46">
        <v>785985</v>
      </c>
      <c r="I8" s="47">
        <v>413602</v>
      </c>
      <c r="J8" s="46">
        <v>18035613</v>
      </c>
      <c r="K8" s="46">
        <v>9661238</v>
      </c>
      <c r="L8" s="46">
        <v>7506829</v>
      </c>
      <c r="M8" s="46">
        <v>867546</v>
      </c>
      <c r="N8" s="46">
        <v>744987</v>
      </c>
      <c r="O8" s="46">
        <v>389427</v>
      </c>
      <c r="P8" s="46">
        <v>48257</v>
      </c>
      <c r="Q8" s="47">
        <v>307303</v>
      </c>
      <c r="R8" s="10" t="s">
        <v>180</v>
      </c>
      <c r="S8" s="5"/>
    </row>
    <row r="9" spans="1:19" ht="16.5" customHeight="1">
      <c r="A9" s="10" t="s">
        <v>181</v>
      </c>
      <c r="B9" s="45">
        <v>25934545</v>
      </c>
      <c r="C9" s="46">
        <v>16028611</v>
      </c>
      <c r="D9" s="46">
        <v>8211775</v>
      </c>
      <c r="E9" s="46">
        <v>1694159</v>
      </c>
      <c r="F9" s="46">
        <v>9914292</v>
      </c>
      <c r="G9" s="46">
        <v>7849589</v>
      </c>
      <c r="H9" s="46">
        <v>1184949</v>
      </c>
      <c r="I9" s="47">
        <v>879754</v>
      </c>
      <c r="J9" s="46">
        <v>15534537</v>
      </c>
      <c r="K9" s="46">
        <v>8126104</v>
      </c>
      <c r="L9" s="46">
        <v>7007313</v>
      </c>
      <c r="M9" s="46">
        <v>401120</v>
      </c>
      <c r="N9" s="46">
        <v>485716</v>
      </c>
      <c r="O9" s="46">
        <v>52918</v>
      </c>
      <c r="P9" s="46">
        <v>19513</v>
      </c>
      <c r="Q9" s="47">
        <v>413285</v>
      </c>
      <c r="R9" s="10" t="s">
        <v>181</v>
      </c>
      <c r="S9" s="5"/>
    </row>
    <row r="10" spans="1:19" ht="16.5" customHeight="1">
      <c r="A10" s="10" t="s">
        <v>182</v>
      </c>
      <c r="B10" s="45">
        <v>40164250</v>
      </c>
      <c r="C10" s="46">
        <v>20174468</v>
      </c>
      <c r="D10" s="46">
        <v>16339834</v>
      </c>
      <c r="E10" s="46">
        <v>3649948</v>
      </c>
      <c r="F10" s="46">
        <v>8164673</v>
      </c>
      <c r="G10" s="46">
        <v>7179090</v>
      </c>
      <c r="H10" s="46">
        <v>590119</v>
      </c>
      <c r="I10" s="47">
        <v>395464</v>
      </c>
      <c r="J10" s="46">
        <v>27280599</v>
      </c>
      <c r="K10" s="46">
        <v>10705766</v>
      </c>
      <c r="L10" s="46">
        <v>15644486</v>
      </c>
      <c r="M10" s="46">
        <v>930347</v>
      </c>
      <c r="N10" s="46">
        <v>4718978</v>
      </c>
      <c r="O10" s="46">
        <v>2289612</v>
      </c>
      <c r="P10" s="46">
        <v>105229</v>
      </c>
      <c r="Q10" s="47">
        <v>2324137</v>
      </c>
      <c r="R10" s="10" t="s">
        <v>182</v>
      </c>
      <c r="S10" s="5"/>
    </row>
    <row r="11" spans="1:19" ht="16.5" customHeight="1">
      <c r="A11" s="10" t="s">
        <v>183</v>
      </c>
      <c r="B11" s="45">
        <v>38509102</v>
      </c>
      <c r="C11" s="46">
        <v>22787000</v>
      </c>
      <c r="D11" s="46">
        <v>12603112</v>
      </c>
      <c r="E11" s="46">
        <v>3118990</v>
      </c>
      <c r="F11" s="46">
        <v>5830003</v>
      </c>
      <c r="G11" s="46">
        <v>4815652</v>
      </c>
      <c r="H11" s="46">
        <v>601292</v>
      </c>
      <c r="I11" s="47">
        <v>413059</v>
      </c>
      <c r="J11" s="46">
        <v>32149433</v>
      </c>
      <c r="K11" s="46">
        <v>17687933</v>
      </c>
      <c r="L11" s="46">
        <v>11991855</v>
      </c>
      <c r="M11" s="46">
        <v>2469645</v>
      </c>
      <c r="N11" s="46">
        <v>529666</v>
      </c>
      <c r="O11" s="46">
        <v>283415</v>
      </c>
      <c r="P11" s="46">
        <v>9965</v>
      </c>
      <c r="Q11" s="47">
        <v>236286</v>
      </c>
      <c r="R11" s="10" t="s">
        <v>183</v>
      </c>
      <c r="S11" s="5"/>
    </row>
    <row r="12" spans="1:19" ht="16.5" customHeight="1">
      <c r="A12" s="10" t="s">
        <v>184</v>
      </c>
      <c r="B12" s="45">
        <v>24059516</v>
      </c>
      <c r="C12" s="46">
        <v>13453386</v>
      </c>
      <c r="D12" s="46">
        <v>9166766</v>
      </c>
      <c r="E12" s="46">
        <v>1439364</v>
      </c>
      <c r="F12" s="46">
        <v>3535623</v>
      </c>
      <c r="G12" s="46">
        <v>2597322</v>
      </c>
      <c r="H12" s="46">
        <v>533909</v>
      </c>
      <c r="I12" s="47">
        <v>404392</v>
      </c>
      <c r="J12" s="46">
        <v>19717183</v>
      </c>
      <c r="K12" s="46">
        <v>10568649</v>
      </c>
      <c r="L12" s="46">
        <v>8602371</v>
      </c>
      <c r="M12" s="46">
        <v>546163</v>
      </c>
      <c r="N12" s="46">
        <v>806710</v>
      </c>
      <c r="O12" s="46">
        <v>287415</v>
      </c>
      <c r="P12" s="46">
        <v>30486</v>
      </c>
      <c r="Q12" s="47">
        <v>488809</v>
      </c>
      <c r="R12" s="10" t="s">
        <v>184</v>
      </c>
      <c r="S12" s="5"/>
    </row>
    <row r="13" spans="1:19" ht="16.5" customHeight="1">
      <c r="A13" s="10" t="s">
        <v>185</v>
      </c>
      <c r="B13" s="45">
        <v>37460886</v>
      </c>
      <c r="C13" s="46">
        <v>14533147</v>
      </c>
      <c r="D13" s="46">
        <v>15274692</v>
      </c>
      <c r="E13" s="46">
        <v>7653047</v>
      </c>
      <c r="F13" s="46">
        <v>7664872</v>
      </c>
      <c r="G13" s="46">
        <v>6786512</v>
      </c>
      <c r="H13" s="46">
        <v>490008</v>
      </c>
      <c r="I13" s="47">
        <v>388352</v>
      </c>
      <c r="J13" s="46">
        <v>21705428</v>
      </c>
      <c r="K13" s="46">
        <v>5959524</v>
      </c>
      <c r="L13" s="46">
        <v>14612756</v>
      </c>
      <c r="M13" s="46">
        <v>1133148</v>
      </c>
      <c r="N13" s="46">
        <v>8090586</v>
      </c>
      <c r="O13" s="46">
        <v>1787111</v>
      </c>
      <c r="P13" s="46">
        <v>171928</v>
      </c>
      <c r="Q13" s="47">
        <v>6131547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21761753</v>
      </c>
      <c r="C15" s="46">
        <v>11083120</v>
      </c>
      <c r="D15" s="46">
        <v>7134871</v>
      </c>
      <c r="E15" s="46">
        <v>3543762</v>
      </c>
      <c r="F15" s="46">
        <v>6803208</v>
      </c>
      <c r="G15" s="46">
        <v>4477848</v>
      </c>
      <c r="H15" s="46">
        <v>1298092</v>
      </c>
      <c r="I15" s="47">
        <v>1027268</v>
      </c>
      <c r="J15" s="46">
        <v>13230728</v>
      </c>
      <c r="K15" s="46">
        <v>6509119</v>
      </c>
      <c r="L15" s="46">
        <v>5588314</v>
      </c>
      <c r="M15" s="46">
        <v>1133295</v>
      </c>
      <c r="N15" s="46">
        <v>1727817</v>
      </c>
      <c r="O15" s="46">
        <v>96153</v>
      </c>
      <c r="P15" s="46">
        <v>248465</v>
      </c>
      <c r="Q15" s="47">
        <v>1383199</v>
      </c>
      <c r="R15" s="10" t="s">
        <v>186</v>
      </c>
      <c r="S15" s="5"/>
    </row>
    <row r="16" spans="1:19" ht="16.5" customHeight="1">
      <c r="A16" s="10" t="s">
        <v>187</v>
      </c>
      <c r="B16" s="45">
        <v>13286563</v>
      </c>
      <c r="C16" s="46">
        <v>6509764</v>
      </c>
      <c r="D16" s="46">
        <v>4425512</v>
      </c>
      <c r="E16" s="46">
        <v>2351287</v>
      </c>
      <c r="F16" s="46">
        <v>2915150</v>
      </c>
      <c r="G16" s="46">
        <v>1972238</v>
      </c>
      <c r="H16" s="46">
        <v>521419</v>
      </c>
      <c r="I16" s="47">
        <v>421493</v>
      </c>
      <c r="J16" s="46">
        <v>7784647</v>
      </c>
      <c r="K16" s="46">
        <v>3983550</v>
      </c>
      <c r="L16" s="46">
        <v>3498513</v>
      </c>
      <c r="M16" s="46">
        <v>302584</v>
      </c>
      <c r="N16" s="46">
        <v>2586766</v>
      </c>
      <c r="O16" s="46">
        <v>553976</v>
      </c>
      <c r="P16" s="46">
        <v>405580</v>
      </c>
      <c r="Q16" s="47">
        <v>1627210</v>
      </c>
      <c r="R16" s="10" t="s">
        <v>187</v>
      </c>
      <c r="S16" s="5"/>
    </row>
    <row r="17" spans="1:19" ht="16.5" customHeight="1">
      <c r="A17" s="10" t="s">
        <v>188</v>
      </c>
      <c r="B17" s="45">
        <v>8445266</v>
      </c>
      <c r="C17" s="46">
        <v>3060524</v>
      </c>
      <c r="D17" s="46">
        <v>2935793</v>
      </c>
      <c r="E17" s="46">
        <v>2448949</v>
      </c>
      <c r="F17" s="46">
        <v>398673</v>
      </c>
      <c r="G17" s="46">
        <v>223828</v>
      </c>
      <c r="H17" s="46">
        <v>78616</v>
      </c>
      <c r="I17" s="47">
        <v>96229</v>
      </c>
      <c r="J17" s="46">
        <v>5597281</v>
      </c>
      <c r="K17" s="46">
        <v>2482205</v>
      </c>
      <c r="L17" s="46">
        <v>2458945</v>
      </c>
      <c r="M17" s="46">
        <v>656131</v>
      </c>
      <c r="N17" s="46">
        <v>2449312</v>
      </c>
      <c r="O17" s="46">
        <v>354491</v>
      </c>
      <c r="P17" s="46">
        <v>398232</v>
      </c>
      <c r="Q17" s="47">
        <v>1696589</v>
      </c>
      <c r="R17" s="10" t="s">
        <v>188</v>
      </c>
      <c r="S17" s="5"/>
    </row>
    <row r="18" spans="1:19" ht="16.5" customHeight="1">
      <c r="A18" s="10" t="s">
        <v>189</v>
      </c>
      <c r="B18" s="45">
        <v>10038326</v>
      </c>
      <c r="C18" s="46">
        <v>4853987</v>
      </c>
      <c r="D18" s="46">
        <v>2869541</v>
      </c>
      <c r="E18" s="46">
        <v>2314798</v>
      </c>
      <c r="F18" s="46">
        <v>3208088</v>
      </c>
      <c r="G18" s="46">
        <v>2521331</v>
      </c>
      <c r="H18" s="46">
        <v>323641</v>
      </c>
      <c r="I18" s="47">
        <v>363116</v>
      </c>
      <c r="J18" s="46">
        <v>4994788</v>
      </c>
      <c r="K18" s="46">
        <v>2066861</v>
      </c>
      <c r="L18" s="46">
        <v>2457669</v>
      </c>
      <c r="M18" s="46">
        <v>470258</v>
      </c>
      <c r="N18" s="46">
        <v>1835450</v>
      </c>
      <c r="O18" s="46">
        <v>265795</v>
      </c>
      <c r="P18" s="46">
        <v>88231</v>
      </c>
      <c r="Q18" s="47">
        <v>1481424</v>
      </c>
      <c r="R18" s="10" t="s">
        <v>189</v>
      </c>
      <c r="S18" s="5"/>
    </row>
    <row r="19" spans="1:19" ht="16.5" customHeight="1">
      <c r="A19" s="10" t="s">
        <v>190</v>
      </c>
      <c r="B19" s="45">
        <v>18591558</v>
      </c>
      <c r="C19" s="46">
        <v>9674790</v>
      </c>
      <c r="D19" s="46">
        <v>6242227</v>
      </c>
      <c r="E19" s="46">
        <v>2674541</v>
      </c>
      <c r="F19" s="46">
        <v>6323815</v>
      </c>
      <c r="G19" s="46">
        <v>4462372</v>
      </c>
      <c r="H19" s="46">
        <v>1143551</v>
      </c>
      <c r="I19" s="47">
        <v>717892</v>
      </c>
      <c r="J19" s="46">
        <v>10006645</v>
      </c>
      <c r="K19" s="46">
        <v>4903726</v>
      </c>
      <c r="L19" s="46">
        <v>4562597</v>
      </c>
      <c r="M19" s="46">
        <v>540322</v>
      </c>
      <c r="N19" s="46">
        <v>2261098</v>
      </c>
      <c r="O19" s="46">
        <v>308692</v>
      </c>
      <c r="P19" s="46">
        <v>536079</v>
      </c>
      <c r="Q19" s="47">
        <v>1416327</v>
      </c>
      <c r="R19" s="10" t="s">
        <v>190</v>
      </c>
      <c r="S19" s="5"/>
    </row>
    <row r="20" spans="1:19" ht="16.5" customHeight="1">
      <c r="A20" s="10" t="s">
        <v>191</v>
      </c>
      <c r="B20" s="45">
        <v>3078214</v>
      </c>
      <c r="C20" s="46">
        <v>1467887</v>
      </c>
      <c r="D20" s="46">
        <v>1015302</v>
      </c>
      <c r="E20" s="46">
        <v>595025</v>
      </c>
      <c r="F20" s="46">
        <v>1317818</v>
      </c>
      <c r="G20" s="46">
        <v>1317818</v>
      </c>
      <c r="H20" s="46" t="s">
        <v>34</v>
      </c>
      <c r="I20" s="47" t="s">
        <v>34</v>
      </c>
      <c r="J20" s="46">
        <v>356555</v>
      </c>
      <c r="K20" s="46">
        <v>19770</v>
      </c>
      <c r="L20" s="46">
        <v>336785</v>
      </c>
      <c r="M20" s="46" t="s">
        <v>34</v>
      </c>
      <c r="N20" s="46">
        <v>1403841</v>
      </c>
      <c r="O20" s="46">
        <v>130299</v>
      </c>
      <c r="P20" s="46">
        <v>678517</v>
      </c>
      <c r="Q20" s="47">
        <v>595025</v>
      </c>
      <c r="R20" s="10" t="s">
        <v>191</v>
      </c>
      <c r="S20" s="5"/>
    </row>
    <row r="21" spans="1:19" ht="16.5" customHeight="1">
      <c r="A21" s="10" t="s">
        <v>192</v>
      </c>
      <c r="B21" s="45">
        <v>3112510</v>
      </c>
      <c r="C21" s="46">
        <v>1094285</v>
      </c>
      <c r="D21" s="46">
        <v>1029359</v>
      </c>
      <c r="E21" s="46">
        <v>988866</v>
      </c>
      <c r="F21" s="46">
        <v>9796</v>
      </c>
      <c r="G21" s="46">
        <v>9796</v>
      </c>
      <c r="H21" s="46" t="s">
        <v>34</v>
      </c>
      <c r="I21" s="47" t="s">
        <v>34</v>
      </c>
      <c r="J21" s="46">
        <v>1760722</v>
      </c>
      <c r="K21" s="46">
        <v>828583</v>
      </c>
      <c r="L21" s="46">
        <v>845906</v>
      </c>
      <c r="M21" s="46">
        <v>86233</v>
      </c>
      <c r="N21" s="46">
        <v>1341992</v>
      </c>
      <c r="O21" s="46">
        <v>255906</v>
      </c>
      <c r="P21" s="46">
        <v>183453</v>
      </c>
      <c r="Q21" s="47">
        <v>902633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53617920</v>
      </c>
      <c r="C23" s="46">
        <v>31119796</v>
      </c>
      <c r="D23" s="46">
        <v>17477141</v>
      </c>
      <c r="E23" s="46">
        <v>5020983</v>
      </c>
      <c r="F23" s="46">
        <v>13286299</v>
      </c>
      <c r="G23" s="46">
        <v>9371370</v>
      </c>
      <c r="H23" s="46">
        <v>2337105</v>
      </c>
      <c r="I23" s="47">
        <v>1577824</v>
      </c>
      <c r="J23" s="46">
        <v>37788533</v>
      </c>
      <c r="K23" s="46">
        <v>20869265</v>
      </c>
      <c r="L23" s="46">
        <v>14857438</v>
      </c>
      <c r="M23" s="46">
        <v>2061830</v>
      </c>
      <c r="N23" s="46">
        <v>2543088</v>
      </c>
      <c r="O23" s="46">
        <v>879161</v>
      </c>
      <c r="P23" s="46">
        <v>282598</v>
      </c>
      <c r="Q23" s="47">
        <v>1381329</v>
      </c>
      <c r="R23" s="10" t="s">
        <v>193</v>
      </c>
      <c r="S23" s="5"/>
    </row>
    <row r="24" spans="1:19" ht="16.5" customHeight="1">
      <c r="A24" s="10" t="s">
        <v>194</v>
      </c>
      <c r="B24" s="45">
        <v>20219786</v>
      </c>
      <c r="C24" s="46">
        <v>10483973</v>
      </c>
      <c r="D24" s="46">
        <v>7115644</v>
      </c>
      <c r="E24" s="46">
        <v>2620169</v>
      </c>
      <c r="F24" s="46">
        <v>845689</v>
      </c>
      <c r="G24" s="46">
        <v>459299</v>
      </c>
      <c r="H24" s="46">
        <v>193900</v>
      </c>
      <c r="I24" s="47">
        <v>192490</v>
      </c>
      <c r="J24" s="46">
        <v>18222279</v>
      </c>
      <c r="K24" s="46">
        <v>9895842</v>
      </c>
      <c r="L24" s="46">
        <v>6802339</v>
      </c>
      <c r="M24" s="46">
        <v>1524098</v>
      </c>
      <c r="N24" s="46">
        <v>1151818</v>
      </c>
      <c r="O24" s="46">
        <v>128832</v>
      </c>
      <c r="P24" s="46">
        <v>119405</v>
      </c>
      <c r="Q24" s="47">
        <v>903581</v>
      </c>
      <c r="R24" s="10" t="s">
        <v>194</v>
      </c>
      <c r="S24" s="5"/>
    </row>
    <row r="25" spans="1:19" ht="16.5" customHeight="1">
      <c r="A25" s="10" t="s">
        <v>195</v>
      </c>
      <c r="B25" s="45">
        <v>17661214</v>
      </c>
      <c r="C25" s="46">
        <v>10516002</v>
      </c>
      <c r="D25" s="46">
        <v>4289355</v>
      </c>
      <c r="E25" s="46">
        <v>2855857</v>
      </c>
      <c r="F25" s="46">
        <v>4694102</v>
      </c>
      <c r="G25" s="46">
        <v>4050377</v>
      </c>
      <c r="H25" s="46">
        <v>404075</v>
      </c>
      <c r="I25" s="47">
        <v>239650</v>
      </c>
      <c r="J25" s="46">
        <v>10136921</v>
      </c>
      <c r="K25" s="46">
        <v>5397918</v>
      </c>
      <c r="L25" s="46">
        <v>3608794</v>
      </c>
      <c r="M25" s="46">
        <v>1130209</v>
      </c>
      <c r="N25" s="46">
        <v>2830191</v>
      </c>
      <c r="O25" s="46">
        <v>1067707</v>
      </c>
      <c r="P25" s="46">
        <v>276486</v>
      </c>
      <c r="Q25" s="47">
        <v>1485998</v>
      </c>
      <c r="R25" s="10" t="s">
        <v>195</v>
      </c>
      <c r="S25" s="5"/>
    </row>
    <row r="26" spans="1:19" ht="16.5" customHeight="1">
      <c r="A26" s="10" t="s">
        <v>196</v>
      </c>
      <c r="B26" s="45">
        <v>12254616</v>
      </c>
      <c r="C26" s="46">
        <v>6089905</v>
      </c>
      <c r="D26" s="46">
        <v>4213754</v>
      </c>
      <c r="E26" s="46">
        <v>1950957</v>
      </c>
      <c r="F26" s="46">
        <v>151122</v>
      </c>
      <c r="G26" s="46">
        <v>46061</v>
      </c>
      <c r="H26" s="46">
        <v>44250</v>
      </c>
      <c r="I26" s="47">
        <v>60811</v>
      </c>
      <c r="J26" s="46">
        <v>10590216</v>
      </c>
      <c r="K26" s="46">
        <v>5709712</v>
      </c>
      <c r="L26" s="46">
        <v>3792289</v>
      </c>
      <c r="M26" s="46">
        <v>1088215</v>
      </c>
      <c r="N26" s="46">
        <v>1513278</v>
      </c>
      <c r="O26" s="46">
        <v>334132</v>
      </c>
      <c r="P26" s="46">
        <v>377215</v>
      </c>
      <c r="Q26" s="47">
        <v>801931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>
        <v>11021058</v>
      </c>
      <c r="C28" s="46">
        <v>5055999</v>
      </c>
      <c r="D28" s="46">
        <v>3362246</v>
      </c>
      <c r="E28" s="46">
        <v>2602813</v>
      </c>
      <c r="F28" s="46">
        <v>1440203</v>
      </c>
      <c r="G28" s="46">
        <v>955203</v>
      </c>
      <c r="H28" s="46">
        <v>211826</v>
      </c>
      <c r="I28" s="47">
        <v>273174</v>
      </c>
      <c r="J28" s="46">
        <v>8464094</v>
      </c>
      <c r="K28" s="46">
        <v>3953407</v>
      </c>
      <c r="L28" s="46">
        <v>2992163</v>
      </c>
      <c r="M28" s="46">
        <v>1518524</v>
      </c>
      <c r="N28" s="46">
        <v>1116761</v>
      </c>
      <c r="O28" s="46">
        <v>147389</v>
      </c>
      <c r="P28" s="46">
        <v>158257</v>
      </c>
      <c r="Q28" s="47">
        <v>811115</v>
      </c>
      <c r="R28" s="10" t="s">
        <v>197</v>
      </c>
      <c r="S28" s="5"/>
    </row>
    <row r="29" spans="1:19" ht="16.5" customHeight="1">
      <c r="A29" s="10" t="s">
        <v>198</v>
      </c>
      <c r="B29" s="45">
        <v>19058910</v>
      </c>
      <c r="C29" s="46">
        <v>8603123</v>
      </c>
      <c r="D29" s="46">
        <v>6187764</v>
      </c>
      <c r="E29" s="46">
        <v>4268023</v>
      </c>
      <c r="F29" s="46">
        <v>1555473</v>
      </c>
      <c r="G29" s="46">
        <v>931884</v>
      </c>
      <c r="H29" s="46">
        <v>392553</v>
      </c>
      <c r="I29" s="47">
        <v>231036</v>
      </c>
      <c r="J29" s="46">
        <v>12797579</v>
      </c>
      <c r="K29" s="46">
        <v>6113651</v>
      </c>
      <c r="L29" s="46">
        <v>5748371</v>
      </c>
      <c r="M29" s="46">
        <v>935557</v>
      </c>
      <c r="N29" s="46">
        <v>4705858</v>
      </c>
      <c r="O29" s="46">
        <v>1557588</v>
      </c>
      <c r="P29" s="46">
        <v>46840</v>
      </c>
      <c r="Q29" s="47">
        <v>3101430</v>
      </c>
      <c r="R29" s="10" t="s">
        <v>198</v>
      </c>
      <c r="S29" s="5"/>
    </row>
    <row r="30" spans="1:19" ht="16.5" customHeight="1">
      <c r="A30" s="10" t="s">
        <v>199</v>
      </c>
      <c r="B30" s="45">
        <v>17806208</v>
      </c>
      <c r="C30" s="46">
        <v>7012225</v>
      </c>
      <c r="D30" s="46">
        <v>8051306</v>
      </c>
      <c r="E30" s="46">
        <v>2742677</v>
      </c>
      <c r="F30" s="46">
        <v>1065639</v>
      </c>
      <c r="G30" s="46">
        <v>642944</v>
      </c>
      <c r="H30" s="46">
        <v>246704</v>
      </c>
      <c r="I30" s="47">
        <v>175991</v>
      </c>
      <c r="J30" s="46">
        <v>12701495</v>
      </c>
      <c r="K30" s="46">
        <v>5932781</v>
      </c>
      <c r="L30" s="46">
        <v>6195765</v>
      </c>
      <c r="M30" s="46">
        <v>572949</v>
      </c>
      <c r="N30" s="46">
        <v>4039074</v>
      </c>
      <c r="O30" s="46">
        <v>436500</v>
      </c>
      <c r="P30" s="46">
        <v>1608837</v>
      </c>
      <c r="Q30" s="47">
        <v>1993737</v>
      </c>
      <c r="R30" s="10" t="s">
        <v>199</v>
      </c>
      <c r="S30" s="5"/>
    </row>
    <row r="31" spans="1:19" ht="16.5" customHeight="1">
      <c r="A31" s="10" t="s">
        <v>200</v>
      </c>
      <c r="B31" s="45">
        <v>24560726</v>
      </c>
      <c r="C31" s="46">
        <v>11455977</v>
      </c>
      <c r="D31" s="46">
        <v>8959687</v>
      </c>
      <c r="E31" s="46">
        <v>4145062</v>
      </c>
      <c r="F31" s="46">
        <v>2900243</v>
      </c>
      <c r="G31" s="46">
        <v>2057140</v>
      </c>
      <c r="H31" s="46">
        <v>533507</v>
      </c>
      <c r="I31" s="47">
        <v>309596</v>
      </c>
      <c r="J31" s="46">
        <v>17320472</v>
      </c>
      <c r="K31" s="46">
        <v>8448519</v>
      </c>
      <c r="L31" s="46">
        <v>8243930</v>
      </c>
      <c r="M31" s="46">
        <v>628023</v>
      </c>
      <c r="N31" s="46">
        <v>4340011</v>
      </c>
      <c r="O31" s="46">
        <v>950318</v>
      </c>
      <c r="P31" s="46">
        <v>182250</v>
      </c>
      <c r="Q31" s="47">
        <v>3207443</v>
      </c>
      <c r="R31" s="10" t="s">
        <v>200</v>
      </c>
      <c r="S31" s="5"/>
    </row>
    <row r="32" spans="1:19" ht="16.5" customHeight="1">
      <c r="A32" s="10" t="s">
        <v>201</v>
      </c>
      <c r="B32" s="45">
        <v>46164481</v>
      </c>
      <c r="C32" s="46">
        <v>20636236</v>
      </c>
      <c r="D32" s="46">
        <v>18167108</v>
      </c>
      <c r="E32" s="46">
        <v>7361137</v>
      </c>
      <c r="F32" s="46">
        <v>8345525</v>
      </c>
      <c r="G32" s="46">
        <v>5946353</v>
      </c>
      <c r="H32" s="46">
        <v>1865449</v>
      </c>
      <c r="I32" s="47">
        <v>533723</v>
      </c>
      <c r="J32" s="46">
        <v>32385373</v>
      </c>
      <c r="K32" s="46">
        <v>14277689</v>
      </c>
      <c r="L32" s="46">
        <v>15670068</v>
      </c>
      <c r="M32" s="46">
        <v>2437616</v>
      </c>
      <c r="N32" s="46">
        <v>5433583</v>
      </c>
      <c r="O32" s="46">
        <v>412194</v>
      </c>
      <c r="P32" s="46">
        <v>631591</v>
      </c>
      <c r="Q32" s="47">
        <v>4389798</v>
      </c>
      <c r="R32" s="10" t="s">
        <v>201</v>
      </c>
      <c r="S32" s="5"/>
    </row>
    <row r="33" spans="1:19" ht="16.5" customHeight="1">
      <c r="A33" s="10" t="s">
        <v>202</v>
      </c>
      <c r="B33" s="45">
        <v>13018047</v>
      </c>
      <c r="C33" s="46">
        <v>6332285</v>
      </c>
      <c r="D33" s="46">
        <v>4085217</v>
      </c>
      <c r="E33" s="46">
        <v>2600545</v>
      </c>
      <c r="F33" s="46">
        <v>1243512</v>
      </c>
      <c r="G33" s="46">
        <v>760255</v>
      </c>
      <c r="H33" s="46">
        <v>280781</v>
      </c>
      <c r="I33" s="47">
        <v>202476</v>
      </c>
      <c r="J33" s="46">
        <v>9596410</v>
      </c>
      <c r="K33" s="46">
        <v>4939422</v>
      </c>
      <c r="L33" s="46">
        <v>3781083</v>
      </c>
      <c r="M33" s="46">
        <v>875905</v>
      </c>
      <c r="N33" s="46">
        <v>2178125</v>
      </c>
      <c r="O33" s="46">
        <v>632608</v>
      </c>
      <c r="P33" s="46">
        <v>23353</v>
      </c>
      <c r="Q33" s="47">
        <v>1522164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>
        <v>13189960</v>
      </c>
      <c r="C35" s="46">
        <v>7537190</v>
      </c>
      <c r="D35" s="46">
        <v>4404793</v>
      </c>
      <c r="E35" s="46">
        <v>1247977</v>
      </c>
      <c r="F35" s="46">
        <v>2636693</v>
      </c>
      <c r="G35" s="46">
        <v>1760353</v>
      </c>
      <c r="H35" s="46">
        <v>461656</v>
      </c>
      <c r="I35" s="47">
        <v>414684</v>
      </c>
      <c r="J35" s="46">
        <v>9259537</v>
      </c>
      <c r="K35" s="46">
        <v>5118170</v>
      </c>
      <c r="L35" s="46">
        <v>3925995</v>
      </c>
      <c r="M35" s="46">
        <v>215372</v>
      </c>
      <c r="N35" s="46">
        <v>1293730</v>
      </c>
      <c r="O35" s="46">
        <v>658667</v>
      </c>
      <c r="P35" s="46">
        <v>17142</v>
      </c>
      <c r="Q35" s="47">
        <v>617921</v>
      </c>
      <c r="R35" s="10" t="s">
        <v>203</v>
      </c>
      <c r="S35" s="5"/>
    </row>
    <row r="36" spans="1:19" ht="16.5" customHeight="1">
      <c r="A36" s="10" t="s">
        <v>204</v>
      </c>
      <c r="B36" s="45">
        <v>6760491</v>
      </c>
      <c r="C36" s="46">
        <v>4798300</v>
      </c>
      <c r="D36" s="46">
        <v>1320520</v>
      </c>
      <c r="E36" s="46">
        <v>641671</v>
      </c>
      <c r="F36" s="46">
        <v>3716585</v>
      </c>
      <c r="G36" s="46">
        <v>3158159</v>
      </c>
      <c r="H36" s="46">
        <v>278907</v>
      </c>
      <c r="I36" s="47">
        <v>279519</v>
      </c>
      <c r="J36" s="46">
        <v>2442691</v>
      </c>
      <c r="K36" s="46">
        <v>1381965</v>
      </c>
      <c r="L36" s="46">
        <v>1008587</v>
      </c>
      <c r="M36" s="46">
        <v>52139</v>
      </c>
      <c r="N36" s="46">
        <v>601215</v>
      </c>
      <c r="O36" s="46">
        <v>258176</v>
      </c>
      <c r="P36" s="46">
        <v>33026</v>
      </c>
      <c r="Q36" s="47">
        <v>310013</v>
      </c>
      <c r="R36" s="10" t="s">
        <v>204</v>
      </c>
      <c r="S36" s="5"/>
    </row>
    <row r="37" spans="1:19" ht="16.5" customHeight="1">
      <c r="A37" s="10" t="s">
        <v>205</v>
      </c>
      <c r="B37" s="45">
        <v>4602485</v>
      </c>
      <c r="C37" s="46">
        <v>2120651</v>
      </c>
      <c r="D37" s="46">
        <v>1034528</v>
      </c>
      <c r="E37" s="46">
        <v>1447306</v>
      </c>
      <c r="F37" s="46">
        <v>38271</v>
      </c>
      <c r="G37" s="46">
        <v>11665</v>
      </c>
      <c r="H37" s="46">
        <v>11206</v>
      </c>
      <c r="I37" s="47">
        <v>15400</v>
      </c>
      <c r="J37" s="46">
        <v>3822537</v>
      </c>
      <c r="K37" s="46">
        <v>2055174</v>
      </c>
      <c r="L37" s="46">
        <v>1013508</v>
      </c>
      <c r="M37" s="46">
        <v>753855</v>
      </c>
      <c r="N37" s="46">
        <v>741677</v>
      </c>
      <c r="O37" s="46">
        <v>53812</v>
      </c>
      <c r="P37" s="46">
        <v>9814</v>
      </c>
      <c r="Q37" s="47">
        <v>678051</v>
      </c>
      <c r="R37" s="10" t="s">
        <v>205</v>
      </c>
      <c r="S37" s="5"/>
    </row>
    <row r="38" spans="1:19" ht="16.5" customHeight="1">
      <c r="A38" s="10" t="s">
        <v>206</v>
      </c>
      <c r="B38" s="45">
        <v>20472788</v>
      </c>
      <c r="C38" s="46">
        <v>10925635</v>
      </c>
      <c r="D38" s="46">
        <v>7311610</v>
      </c>
      <c r="E38" s="46">
        <v>2235543</v>
      </c>
      <c r="F38" s="46">
        <v>3622433</v>
      </c>
      <c r="G38" s="46">
        <v>2425827</v>
      </c>
      <c r="H38" s="46">
        <v>585754</v>
      </c>
      <c r="I38" s="47">
        <v>610852</v>
      </c>
      <c r="J38" s="46">
        <v>14636927</v>
      </c>
      <c r="K38" s="46">
        <v>7651792</v>
      </c>
      <c r="L38" s="46">
        <v>6346971</v>
      </c>
      <c r="M38" s="46">
        <v>638164</v>
      </c>
      <c r="N38" s="46">
        <v>2213428</v>
      </c>
      <c r="O38" s="46">
        <v>848016</v>
      </c>
      <c r="P38" s="46">
        <v>378885</v>
      </c>
      <c r="Q38" s="47">
        <v>986527</v>
      </c>
      <c r="R38" s="10" t="s">
        <v>206</v>
      </c>
      <c r="S38" s="5"/>
    </row>
    <row r="39" spans="1:19" ht="16.5" customHeight="1">
      <c r="A39" s="10" t="s">
        <v>207</v>
      </c>
      <c r="B39" s="45">
        <v>3802134</v>
      </c>
      <c r="C39" s="46">
        <v>2430550</v>
      </c>
      <c r="D39" s="46">
        <v>643937</v>
      </c>
      <c r="E39" s="46">
        <v>727647</v>
      </c>
      <c r="F39" s="46">
        <v>1170806</v>
      </c>
      <c r="G39" s="46">
        <v>916783</v>
      </c>
      <c r="H39" s="46">
        <v>64913</v>
      </c>
      <c r="I39" s="47">
        <v>189110</v>
      </c>
      <c r="J39" s="46">
        <v>1364571</v>
      </c>
      <c r="K39" s="46">
        <v>752004</v>
      </c>
      <c r="L39" s="46">
        <v>543334</v>
      </c>
      <c r="M39" s="46">
        <v>69233</v>
      </c>
      <c r="N39" s="46">
        <v>1266757</v>
      </c>
      <c r="O39" s="46">
        <v>761763</v>
      </c>
      <c r="P39" s="46">
        <v>35690</v>
      </c>
      <c r="Q39" s="47">
        <v>469304</v>
      </c>
      <c r="R39" s="10" t="s">
        <v>207</v>
      </c>
      <c r="S39" s="5"/>
    </row>
    <row r="40" spans="1:19" ht="16.5" customHeight="1">
      <c r="A40" s="10" t="s">
        <v>208</v>
      </c>
      <c r="B40" s="45">
        <v>11906643</v>
      </c>
      <c r="C40" s="46">
        <v>7203250</v>
      </c>
      <c r="D40" s="46">
        <v>2300275</v>
      </c>
      <c r="E40" s="46">
        <v>2403118</v>
      </c>
      <c r="F40" s="46">
        <v>4437507</v>
      </c>
      <c r="G40" s="46">
        <v>4268053</v>
      </c>
      <c r="H40" s="46">
        <v>84884</v>
      </c>
      <c r="I40" s="47">
        <v>84570</v>
      </c>
      <c r="J40" s="46">
        <v>4555295</v>
      </c>
      <c r="K40" s="46">
        <v>2291241</v>
      </c>
      <c r="L40" s="46">
        <v>2123935</v>
      </c>
      <c r="M40" s="46">
        <v>140119</v>
      </c>
      <c r="N40" s="46">
        <v>2913841</v>
      </c>
      <c r="O40" s="46">
        <v>643956</v>
      </c>
      <c r="P40" s="46">
        <v>91456</v>
      </c>
      <c r="Q40" s="47">
        <v>2178429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4545029</v>
      </c>
      <c r="C42" s="46">
        <v>2511551</v>
      </c>
      <c r="D42" s="46">
        <v>1231081</v>
      </c>
      <c r="E42" s="46">
        <v>802397</v>
      </c>
      <c r="F42" s="46">
        <v>23596</v>
      </c>
      <c r="G42" s="46">
        <v>7202</v>
      </c>
      <c r="H42" s="46">
        <v>6894</v>
      </c>
      <c r="I42" s="47">
        <v>9500</v>
      </c>
      <c r="J42" s="46">
        <v>3573464</v>
      </c>
      <c r="K42" s="46">
        <v>2281862</v>
      </c>
      <c r="L42" s="46">
        <v>1020982</v>
      </c>
      <c r="M42" s="46">
        <v>270620</v>
      </c>
      <c r="N42" s="46">
        <v>947969</v>
      </c>
      <c r="O42" s="46">
        <v>222487</v>
      </c>
      <c r="P42" s="46">
        <v>203205</v>
      </c>
      <c r="Q42" s="47">
        <v>522277</v>
      </c>
      <c r="R42" s="10" t="s">
        <v>209</v>
      </c>
      <c r="S42" s="5"/>
    </row>
    <row r="43" spans="1:19" ht="16.5" customHeight="1">
      <c r="A43" s="10" t="s">
        <v>210</v>
      </c>
      <c r="B43" s="45">
        <v>12531761</v>
      </c>
      <c r="C43" s="46">
        <v>5974633</v>
      </c>
      <c r="D43" s="46">
        <v>5196816</v>
      </c>
      <c r="E43" s="46">
        <v>1360312</v>
      </c>
      <c r="F43" s="46">
        <v>1320262</v>
      </c>
      <c r="G43" s="46">
        <v>1117280</v>
      </c>
      <c r="H43" s="46">
        <v>113361</v>
      </c>
      <c r="I43" s="47">
        <v>89621</v>
      </c>
      <c r="J43" s="46">
        <v>9808978</v>
      </c>
      <c r="K43" s="46">
        <v>4421189</v>
      </c>
      <c r="L43" s="46">
        <v>4893065</v>
      </c>
      <c r="M43" s="46">
        <v>494724</v>
      </c>
      <c r="N43" s="46">
        <v>1402521</v>
      </c>
      <c r="O43" s="46">
        <v>436164</v>
      </c>
      <c r="P43" s="46">
        <v>190390</v>
      </c>
      <c r="Q43" s="47">
        <v>775967</v>
      </c>
      <c r="R43" s="10" t="s">
        <v>210</v>
      </c>
      <c r="S43" s="5"/>
    </row>
    <row r="44" spans="1:19" ht="16.5" customHeight="1">
      <c r="A44" s="10" t="s">
        <v>211</v>
      </c>
      <c r="B44" s="45">
        <v>20953603</v>
      </c>
      <c r="C44" s="46">
        <v>7840743</v>
      </c>
      <c r="D44" s="46">
        <v>5652708</v>
      </c>
      <c r="E44" s="46">
        <v>7460152</v>
      </c>
      <c r="F44" s="46">
        <v>3237125</v>
      </c>
      <c r="G44" s="46">
        <v>2444588</v>
      </c>
      <c r="H44" s="46">
        <v>481082</v>
      </c>
      <c r="I44" s="47">
        <v>311455</v>
      </c>
      <c r="J44" s="46">
        <v>10866916</v>
      </c>
      <c r="K44" s="46">
        <v>4848102</v>
      </c>
      <c r="L44" s="46">
        <v>4818233</v>
      </c>
      <c r="M44" s="46">
        <v>1200581</v>
      </c>
      <c r="N44" s="46">
        <v>6849562</v>
      </c>
      <c r="O44" s="46">
        <v>548053</v>
      </c>
      <c r="P44" s="46">
        <v>353393</v>
      </c>
      <c r="Q44" s="47">
        <v>5948116</v>
      </c>
      <c r="R44" s="10" t="s">
        <v>211</v>
      </c>
      <c r="S44" s="5"/>
    </row>
    <row r="45" spans="1:19" ht="16.5" customHeight="1">
      <c r="A45" s="10" t="s">
        <v>212</v>
      </c>
      <c r="B45" s="45">
        <v>8763068</v>
      </c>
      <c r="C45" s="46">
        <v>4571416</v>
      </c>
      <c r="D45" s="46">
        <v>2246472</v>
      </c>
      <c r="E45" s="46">
        <v>1945180</v>
      </c>
      <c r="F45" s="46">
        <v>1113887</v>
      </c>
      <c r="G45" s="46">
        <v>1094467</v>
      </c>
      <c r="H45" s="46">
        <v>8100</v>
      </c>
      <c r="I45" s="47">
        <v>11320</v>
      </c>
      <c r="J45" s="46">
        <v>5468481</v>
      </c>
      <c r="K45" s="46">
        <v>3305631</v>
      </c>
      <c r="L45" s="46">
        <v>2037644</v>
      </c>
      <c r="M45" s="46">
        <v>125206</v>
      </c>
      <c r="N45" s="46">
        <v>2180700</v>
      </c>
      <c r="O45" s="46">
        <v>171318</v>
      </c>
      <c r="P45" s="46">
        <v>200728</v>
      </c>
      <c r="Q45" s="47">
        <v>1808654</v>
      </c>
      <c r="R45" s="10" t="s">
        <v>212</v>
      </c>
      <c r="S45" s="5"/>
    </row>
    <row r="46" spans="1:19" ht="16.5" customHeight="1">
      <c r="A46" s="10" t="s">
        <v>213</v>
      </c>
      <c r="B46" s="45">
        <v>13962876</v>
      </c>
      <c r="C46" s="46">
        <v>7550150</v>
      </c>
      <c r="D46" s="46">
        <v>5091290</v>
      </c>
      <c r="E46" s="46">
        <v>1321436</v>
      </c>
      <c r="F46" s="46">
        <v>2712025</v>
      </c>
      <c r="G46" s="46">
        <v>1898889</v>
      </c>
      <c r="H46" s="46">
        <v>603155</v>
      </c>
      <c r="I46" s="47">
        <v>209981</v>
      </c>
      <c r="J46" s="46">
        <v>10339046</v>
      </c>
      <c r="K46" s="46">
        <v>5535987</v>
      </c>
      <c r="L46" s="46">
        <v>4423363</v>
      </c>
      <c r="M46" s="46">
        <v>379696</v>
      </c>
      <c r="N46" s="46">
        <v>911805</v>
      </c>
      <c r="O46" s="46">
        <v>115274</v>
      </c>
      <c r="P46" s="46">
        <v>64772</v>
      </c>
      <c r="Q46" s="47">
        <v>731759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15253359</v>
      </c>
      <c r="C48" s="46">
        <v>9190802</v>
      </c>
      <c r="D48" s="46">
        <v>4463642</v>
      </c>
      <c r="E48" s="46">
        <v>1598915</v>
      </c>
      <c r="F48" s="46">
        <v>6851497</v>
      </c>
      <c r="G48" s="46">
        <v>5473129</v>
      </c>
      <c r="H48" s="46">
        <v>1114696</v>
      </c>
      <c r="I48" s="47">
        <v>263672</v>
      </c>
      <c r="J48" s="46">
        <v>6892493</v>
      </c>
      <c r="K48" s="46">
        <v>3449571</v>
      </c>
      <c r="L48" s="46">
        <v>3166552</v>
      </c>
      <c r="M48" s="46">
        <v>276370</v>
      </c>
      <c r="N48" s="46">
        <v>1509369</v>
      </c>
      <c r="O48" s="46">
        <v>268102</v>
      </c>
      <c r="P48" s="46">
        <v>182394</v>
      </c>
      <c r="Q48" s="47">
        <v>1058873</v>
      </c>
      <c r="R48" s="10" t="s">
        <v>214</v>
      </c>
      <c r="S48" s="5"/>
    </row>
    <row r="49" spans="1:19" ht="16.5" customHeight="1">
      <c r="A49" s="10" t="s">
        <v>215</v>
      </c>
      <c r="B49" s="45">
        <v>11436217</v>
      </c>
      <c r="C49" s="46">
        <v>5631534</v>
      </c>
      <c r="D49" s="46">
        <v>2606299</v>
      </c>
      <c r="E49" s="46">
        <v>3198384</v>
      </c>
      <c r="F49" s="46">
        <v>3365614</v>
      </c>
      <c r="G49" s="46">
        <v>2502448</v>
      </c>
      <c r="H49" s="46">
        <v>559251</v>
      </c>
      <c r="I49" s="47">
        <v>303915</v>
      </c>
      <c r="J49" s="46">
        <v>5417625</v>
      </c>
      <c r="K49" s="46">
        <v>2850098</v>
      </c>
      <c r="L49" s="46">
        <v>1922517</v>
      </c>
      <c r="M49" s="46">
        <v>645010</v>
      </c>
      <c r="N49" s="46">
        <v>2652978</v>
      </c>
      <c r="O49" s="46">
        <v>278988</v>
      </c>
      <c r="P49" s="46">
        <v>124531</v>
      </c>
      <c r="Q49" s="47">
        <v>2249459</v>
      </c>
      <c r="R49" s="10" t="s">
        <v>215</v>
      </c>
      <c r="S49" s="5"/>
    </row>
    <row r="50" spans="1:19" ht="16.5" customHeight="1">
      <c r="A50" s="10" t="s">
        <v>216</v>
      </c>
      <c r="B50" s="45">
        <v>12690610</v>
      </c>
      <c r="C50" s="46">
        <v>5898907</v>
      </c>
      <c r="D50" s="46">
        <v>4352310</v>
      </c>
      <c r="E50" s="46">
        <v>2439393</v>
      </c>
      <c r="F50" s="46">
        <v>2846676</v>
      </c>
      <c r="G50" s="46">
        <v>2091896</v>
      </c>
      <c r="H50" s="46">
        <v>499412</v>
      </c>
      <c r="I50" s="47">
        <v>255368</v>
      </c>
      <c r="J50" s="46">
        <v>7914578</v>
      </c>
      <c r="K50" s="46">
        <v>3635991</v>
      </c>
      <c r="L50" s="46">
        <v>3781970</v>
      </c>
      <c r="M50" s="46">
        <v>496617</v>
      </c>
      <c r="N50" s="46">
        <v>1929356</v>
      </c>
      <c r="O50" s="46">
        <v>171020</v>
      </c>
      <c r="P50" s="46">
        <v>70928</v>
      </c>
      <c r="Q50" s="47">
        <v>1687408</v>
      </c>
      <c r="R50" s="10" t="s">
        <v>216</v>
      </c>
      <c r="S50" s="5"/>
    </row>
    <row r="51" spans="1:19" ht="16.5" customHeight="1">
      <c r="A51" s="10" t="s">
        <v>217</v>
      </c>
      <c r="B51" s="45">
        <v>6472458</v>
      </c>
      <c r="C51" s="46">
        <v>2951007</v>
      </c>
      <c r="D51" s="46">
        <v>1866000</v>
      </c>
      <c r="E51" s="46">
        <v>1655451</v>
      </c>
      <c r="F51" s="46">
        <v>229811</v>
      </c>
      <c r="G51" s="46">
        <v>170516</v>
      </c>
      <c r="H51" s="46">
        <v>26984</v>
      </c>
      <c r="I51" s="47">
        <v>32311</v>
      </c>
      <c r="J51" s="46">
        <v>4114822</v>
      </c>
      <c r="K51" s="46">
        <v>2303803</v>
      </c>
      <c r="L51" s="46">
        <v>1672845</v>
      </c>
      <c r="M51" s="46">
        <v>138174</v>
      </c>
      <c r="N51" s="46">
        <v>2127825</v>
      </c>
      <c r="O51" s="46">
        <v>476688</v>
      </c>
      <c r="P51" s="46">
        <v>166171</v>
      </c>
      <c r="Q51" s="47">
        <v>1484966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21326664</v>
      </c>
      <c r="C53" s="46">
        <v>8443932</v>
      </c>
      <c r="D53" s="46">
        <v>7561802</v>
      </c>
      <c r="E53" s="46">
        <v>5320930</v>
      </c>
      <c r="F53" s="46">
        <v>3452074</v>
      </c>
      <c r="G53" s="46">
        <v>2862403</v>
      </c>
      <c r="H53" s="46">
        <v>363375</v>
      </c>
      <c r="I53" s="47">
        <v>226296</v>
      </c>
      <c r="J53" s="46">
        <v>12700003</v>
      </c>
      <c r="K53" s="46">
        <v>5073039</v>
      </c>
      <c r="L53" s="46">
        <v>6642516</v>
      </c>
      <c r="M53" s="46">
        <v>984448</v>
      </c>
      <c r="N53" s="46">
        <v>5174587</v>
      </c>
      <c r="O53" s="46">
        <v>508490</v>
      </c>
      <c r="P53" s="46">
        <v>555911</v>
      </c>
      <c r="Q53" s="47">
        <v>4110186</v>
      </c>
      <c r="R53" s="10" t="s">
        <v>218</v>
      </c>
      <c r="S53" s="5"/>
    </row>
    <row r="54" spans="1:19" ht="16.5" customHeight="1">
      <c r="A54" s="10" t="s">
        <v>219</v>
      </c>
      <c r="B54" s="45">
        <v>16057987</v>
      </c>
      <c r="C54" s="46">
        <v>10027579</v>
      </c>
      <c r="D54" s="46">
        <v>4366411</v>
      </c>
      <c r="E54" s="46">
        <v>1663997</v>
      </c>
      <c r="F54" s="46">
        <v>5461730</v>
      </c>
      <c r="G54" s="46">
        <v>4279489</v>
      </c>
      <c r="H54" s="46">
        <v>928618</v>
      </c>
      <c r="I54" s="47">
        <v>253623</v>
      </c>
      <c r="J54" s="46">
        <v>8255732</v>
      </c>
      <c r="K54" s="46">
        <v>4674066</v>
      </c>
      <c r="L54" s="46">
        <v>3341782</v>
      </c>
      <c r="M54" s="46">
        <v>239884</v>
      </c>
      <c r="N54" s="46">
        <v>2340525</v>
      </c>
      <c r="O54" s="46">
        <v>1074024</v>
      </c>
      <c r="P54" s="46">
        <v>96011</v>
      </c>
      <c r="Q54" s="47">
        <v>1170490</v>
      </c>
      <c r="R54" s="10" t="s">
        <v>219</v>
      </c>
      <c r="S54" s="5"/>
    </row>
    <row r="55" spans="1:19" ht="16.5" customHeight="1">
      <c r="A55" s="10" t="s">
        <v>220</v>
      </c>
      <c r="B55" s="45">
        <v>11455799</v>
      </c>
      <c r="C55" s="46">
        <v>5443655</v>
      </c>
      <c r="D55" s="46">
        <v>4782578</v>
      </c>
      <c r="E55" s="46">
        <v>1229566</v>
      </c>
      <c r="F55" s="46">
        <v>245074</v>
      </c>
      <c r="G55" s="46">
        <v>191140</v>
      </c>
      <c r="H55" s="46">
        <v>22800</v>
      </c>
      <c r="I55" s="47">
        <v>31134</v>
      </c>
      <c r="J55" s="46">
        <v>10318117</v>
      </c>
      <c r="K55" s="46">
        <v>5116498</v>
      </c>
      <c r="L55" s="46">
        <v>4731047</v>
      </c>
      <c r="M55" s="46">
        <v>470572</v>
      </c>
      <c r="N55" s="46">
        <v>892608</v>
      </c>
      <c r="O55" s="46">
        <v>136017</v>
      </c>
      <c r="P55" s="46">
        <v>28731</v>
      </c>
      <c r="Q55" s="47">
        <v>727860</v>
      </c>
      <c r="R55" s="10" t="s">
        <v>220</v>
      </c>
      <c r="S55" s="5"/>
    </row>
    <row r="56" spans="1:19" ht="16.5" customHeight="1">
      <c r="A56" s="10" t="s">
        <v>221</v>
      </c>
      <c r="B56" s="45">
        <v>28182783</v>
      </c>
      <c r="C56" s="46">
        <v>15946027</v>
      </c>
      <c r="D56" s="46">
        <v>9431202</v>
      </c>
      <c r="E56" s="46">
        <v>2805554</v>
      </c>
      <c r="F56" s="46">
        <v>5654314</v>
      </c>
      <c r="G56" s="46">
        <v>4704760</v>
      </c>
      <c r="H56" s="46">
        <v>627170</v>
      </c>
      <c r="I56" s="47">
        <v>322384</v>
      </c>
      <c r="J56" s="46">
        <v>18969449</v>
      </c>
      <c r="K56" s="46">
        <v>10423764</v>
      </c>
      <c r="L56" s="46">
        <v>8467080</v>
      </c>
      <c r="M56" s="46">
        <v>78605</v>
      </c>
      <c r="N56" s="46">
        <v>3559020</v>
      </c>
      <c r="O56" s="46">
        <v>817503</v>
      </c>
      <c r="P56" s="46">
        <v>336952</v>
      </c>
      <c r="Q56" s="47">
        <v>2404565</v>
      </c>
      <c r="R56" s="10" t="s">
        <v>221</v>
      </c>
      <c r="S56" s="5"/>
    </row>
    <row r="57" spans="1:19" ht="16.5" customHeight="1">
      <c r="A57" s="10" t="s">
        <v>222</v>
      </c>
      <c r="B57" s="45">
        <v>19933933</v>
      </c>
      <c r="C57" s="46">
        <v>11466929</v>
      </c>
      <c r="D57" s="46">
        <v>6586526</v>
      </c>
      <c r="E57" s="46">
        <v>1880478</v>
      </c>
      <c r="F57" s="46">
        <v>2330584</v>
      </c>
      <c r="G57" s="46">
        <v>1819475</v>
      </c>
      <c r="H57" s="46">
        <v>340864</v>
      </c>
      <c r="I57" s="47">
        <v>170245</v>
      </c>
      <c r="J57" s="46">
        <v>16111353</v>
      </c>
      <c r="K57" s="46">
        <v>9138254</v>
      </c>
      <c r="L57" s="46">
        <v>6176258</v>
      </c>
      <c r="M57" s="46">
        <v>796841</v>
      </c>
      <c r="N57" s="46">
        <v>1491996</v>
      </c>
      <c r="O57" s="46">
        <v>509200</v>
      </c>
      <c r="P57" s="46">
        <v>69404</v>
      </c>
      <c r="Q57" s="47">
        <v>913392</v>
      </c>
      <c r="R57" s="10" t="s">
        <v>222</v>
      </c>
      <c r="S57" s="5"/>
    </row>
    <row r="58" spans="1:19" ht="16.5" customHeight="1">
      <c r="A58" s="10" t="s">
        <v>223</v>
      </c>
      <c r="B58" s="45">
        <v>11198345</v>
      </c>
      <c r="C58" s="46">
        <v>5936676</v>
      </c>
      <c r="D58" s="46">
        <v>3527158</v>
      </c>
      <c r="E58" s="46">
        <v>1734511</v>
      </c>
      <c r="F58" s="46">
        <v>2752649</v>
      </c>
      <c r="G58" s="46">
        <v>2276727</v>
      </c>
      <c r="H58" s="46">
        <v>241328</v>
      </c>
      <c r="I58" s="47">
        <v>234594</v>
      </c>
      <c r="J58" s="46">
        <v>6233018</v>
      </c>
      <c r="K58" s="46">
        <v>3631450</v>
      </c>
      <c r="L58" s="46">
        <v>2308874</v>
      </c>
      <c r="M58" s="46">
        <v>292694</v>
      </c>
      <c r="N58" s="46">
        <v>2212678</v>
      </c>
      <c r="O58" s="46">
        <v>28499</v>
      </c>
      <c r="P58" s="46">
        <v>976956</v>
      </c>
      <c r="Q58" s="47">
        <v>1207223</v>
      </c>
      <c r="R58" s="10" t="s">
        <v>223</v>
      </c>
      <c r="S58" s="5"/>
    </row>
    <row r="59" spans="1:19" ht="16.5" customHeight="1">
      <c r="A59" s="10" t="s">
        <v>224</v>
      </c>
      <c r="B59" s="45">
        <v>35443676</v>
      </c>
      <c r="C59" s="46">
        <v>19651038</v>
      </c>
      <c r="D59" s="46">
        <v>9782121</v>
      </c>
      <c r="E59" s="46">
        <v>6010517</v>
      </c>
      <c r="F59" s="46">
        <v>3076164</v>
      </c>
      <c r="G59" s="46">
        <v>2710384</v>
      </c>
      <c r="H59" s="46">
        <v>227675</v>
      </c>
      <c r="I59" s="47">
        <v>138105</v>
      </c>
      <c r="J59" s="46">
        <v>28574742</v>
      </c>
      <c r="K59" s="46">
        <v>15951539</v>
      </c>
      <c r="L59" s="46">
        <v>9374326</v>
      </c>
      <c r="M59" s="46">
        <v>3248877</v>
      </c>
      <c r="N59" s="46">
        <v>3792770</v>
      </c>
      <c r="O59" s="46">
        <v>989115</v>
      </c>
      <c r="P59" s="46">
        <v>180120</v>
      </c>
      <c r="Q59" s="47">
        <v>2623535</v>
      </c>
      <c r="R59" s="10" t="s">
        <v>224</v>
      </c>
      <c r="S59" s="5"/>
    </row>
    <row r="60" spans="1:19" ht="16.5" customHeight="1">
      <c r="A60" s="10" t="s">
        <v>225</v>
      </c>
      <c r="B60" s="45">
        <v>30297360</v>
      </c>
      <c r="C60" s="46">
        <v>24134499</v>
      </c>
      <c r="D60" s="46">
        <v>4399848</v>
      </c>
      <c r="E60" s="46">
        <v>1763013</v>
      </c>
      <c r="F60" s="46">
        <v>7461243</v>
      </c>
      <c r="G60" s="46">
        <v>7070805</v>
      </c>
      <c r="H60" s="46">
        <v>266511</v>
      </c>
      <c r="I60" s="47">
        <v>123927</v>
      </c>
      <c r="J60" s="46">
        <v>15987570</v>
      </c>
      <c r="K60" s="46">
        <v>11808722</v>
      </c>
      <c r="L60" s="46">
        <v>3817879</v>
      </c>
      <c r="M60" s="46">
        <v>360969</v>
      </c>
      <c r="N60" s="46">
        <v>6848547</v>
      </c>
      <c r="O60" s="46">
        <v>5254972</v>
      </c>
      <c r="P60" s="46">
        <v>315458</v>
      </c>
      <c r="Q60" s="47">
        <v>1278117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1060338406</v>
      </c>
      <c r="C62" s="40">
        <v>581837866</v>
      </c>
      <c r="D62" s="40">
        <v>333145039</v>
      </c>
      <c r="E62" s="40">
        <v>145355501</v>
      </c>
      <c r="F62" s="40">
        <v>255406536</v>
      </c>
      <c r="G62" s="40">
        <v>202739375</v>
      </c>
      <c r="H62" s="40">
        <v>34748118</v>
      </c>
      <c r="I62" s="49">
        <v>17919043</v>
      </c>
      <c r="J62" s="40">
        <v>676395957</v>
      </c>
      <c r="K62" s="40">
        <v>345098771</v>
      </c>
      <c r="L62" s="40">
        <v>286370069</v>
      </c>
      <c r="M62" s="40">
        <v>44927117</v>
      </c>
      <c r="N62" s="40">
        <v>128535913</v>
      </c>
      <c r="O62" s="40">
        <v>33999720</v>
      </c>
      <c r="P62" s="40">
        <v>12026852</v>
      </c>
      <c r="Q62" s="49">
        <v>82509341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29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50">
        <v>22132693</v>
      </c>
      <c r="C7" s="51">
        <v>19576017</v>
      </c>
      <c r="D7" s="51">
        <v>1381838</v>
      </c>
      <c r="E7" s="51">
        <v>1174838</v>
      </c>
      <c r="F7" s="51">
        <v>17968980</v>
      </c>
      <c r="G7" s="51">
        <v>17968980</v>
      </c>
      <c r="H7" s="51" t="s">
        <v>34</v>
      </c>
      <c r="I7" s="52" t="s">
        <v>34</v>
      </c>
      <c r="J7" s="51">
        <v>2347937</v>
      </c>
      <c r="K7" s="51">
        <v>1106800</v>
      </c>
      <c r="L7" s="51">
        <v>997195</v>
      </c>
      <c r="M7" s="51">
        <v>243942</v>
      </c>
      <c r="N7" s="51">
        <v>1815776</v>
      </c>
      <c r="O7" s="51">
        <v>500237</v>
      </c>
      <c r="P7" s="51">
        <v>384643</v>
      </c>
      <c r="Q7" s="52">
        <v>930896</v>
      </c>
      <c r="R7" s="10" t="s">
        <v>179</v>
      </c>
      <c r="S7" s="5"/>
    </row>
    <row r="8" spans="1:19" ht="16.5" customHeight="1">
      <c r="A8" s="10" t="s">
        <v>180</v>
      </c>
      <c r="B8" s="45">
        <v>5399139</v>
      </c>
      <c r="C8" s="46">
        <v>4978019</v>
      </c>
      <c r="D8" s="46">
        <v>250352</v>
      </c>
      <c r="E8" s="46">
        <v>170768</v>
      </c>
      <c r="F8" s="46">
        <v>4748106</v>
      </c>
      <c r="G8" s="46">
        <v>4748106</v>
      </c>
      <c r="H8" s="46" t="s">
        <v>34</v>
      </c>
      <c r="I8" s="47" t="s">
        <v>34</v>
      </c>
      <c r="J8" s="46">
        <v>381643</v>
      </c>
      <c r="K8" s="46">
        <v>183836</v>
      </c>
      <c r="L8" s="46">
        <v>176124</v>
      </c>
      <c r="M8" s="46">
        <v>21683</v>
      </c>
      <c r="N8" s="46">
        <v>269390</v>
      </c>
      <c r="O8" s="46">
        <v>46077</v>
      </c>
      <c r="P8" s="46">
        <v>74228</v>
      </c>
      <c r="Q8" s="47">
        <v>149085</v>
      </c>
      <c r="R8" s="10" t="s">
        <v>180</v>
      </c>
      <c r="S8" s="5"/>
    </row>
    <row r="9" spans="1:19" ht="16.5" customHeight="1">
      <c r="A9" s="10" t="s">
        <v>181</v>
      </c>
      <c r="B9" s="45">
        <v>7046604</v>
      </c>
      <c r="C9" s="46">
        <v>5608406</v>
      </c>
      <c r="D9" s="46">
        <v>1241668</v>
      </c>
      <c r="E9" s="46">
        <v>196530</v>
      </c>
      <c r="F9" s="46">
        <v>4681326</v>
      </c>
      <c r="G9" s="46">
        <v>4681326</v>
      </c>
      <c r="H9" s="46" t="s">
        <v>34</v>
      </c>
      <c r="I9" s="47" t="s">
        <v>34</v>
      </c>
      <c r="J9" s="46">
        <v>2160444</v>
      </c>
      <c r="K9" s="46">
        <v>926373</v>
      </c>
      <c r="L9" s="46">
        <v>1234071</v>
      </c>
      <c r="M9" s="46" t="s">
        <v>34</v>
      </c>
      <c r="N9" s="46">
        <v>204834</v>
      </c>
      <c r="O9" s="46">
        <v>707</v>
      </c>
      <c r="P9" s="46">
        <v>7597</v>
      </c>
      <c r="Q9" s="47">
        <v>196530</v>
      </c>
      <c r="R9" s="10" t="s">
        <v>181</v>
      </c>
      <c r="S9" s="5"/>
    </row>
    <row r="10" spans="1:19" ht="16.5" customHeight="1">
      <c r="A10" s="10" t="s">
        <v>182</v>
      </c>
      <c r="B10" s="45">
        <v>2032823</v>
      </c>
      <c r="C10" s="46">
        <v>1625011</v>
      </c>
      <c r="D10" s="46">
        <v>180300</v>
      </c>
      <c r="E10" s="46">
        <v>227512</v>
      </c>
      <c r="F10" s="46">
        <v>1516648</v>
      </c>
      <c r="G10" s="46">
        <v>1516648</v>
      </c>
      <c r="H10" s="46" t="s">
        <v>34</v>
      </c>
      <c r="I10" s="47" t="s">
        <v>34</v>
      </c>
      <c r="J10" s="46">
        <v>220419</v>
      </c>
      <c r="K10" s="46">
        <v>54916</v>
      </c>
      <c r="L10" s="46">
        <v>164274</v>
      </c>
      <c r="M10" s="46">
        <v>1229</v>
      </c>
      <c r="N10" s="46">
        <v>295756</v>
      </c>
      <c r="O10" s="46">
        <v>53447</v>
      </c>
      <c r="P10" s="46">
        <v>16026</v>
      </c>
      <c r="Q10" s="47">
        <v>226283</v>
      </c>
      <c r="R10" s="10" t="s">
        <v>182</v>
      </c>
      <c r="S10" s="5"/>
    </row>
    <row r="11" spans="1:19" ht="16.5" customHeight="1">
      <c r="A11" s="10" t="s">
        <v>183</v>
      </c>
      <c r="B11" s="45">
        <v>6000948</v>
      </c>
      <c r="C11" s="46">
        <v>5258829</v>
      </c>
      <c r="D11" s="46">
        <v>381827</v>
      </c>
      <c r="E11" s="46">
        <v>360292</v>
      </c>
      <c r="F11" s="46">
        <v>4677464</v>
      </c>
      <c r="G11" s="46">
        <v>4677464</v>
      </c>
      <c r="H11" s="46" t="s">
        <v>34</v>
      </c>
      <c r="I11" s="47" t="s">
        <v>34</v>
      </c>
      <c r="J11" s="46">
        <v>1014734</v>
      </c>
      <c r="K11" s="46">
        <v>483452</v>
      </c>
      <c r="L11" s="46">
        <v>378107</v>
      </c>
      <c r="M11" s="46">
        <v>153175</v>
      </c>
      <c r="N11" s="46">
        <v>308750</v>
      </c>
      <c r="O11" s="46">
        <v>97913</v>
      </c>
      <c r="P11" s="46">
        <v>3720</v>
      </c>
      <c r="Q11" s="47">
        <v>207117</v>
      </c>
      <c r="R11" s="10" t="s">
        <v>183</v>
      </c>
      <c r="S11" s="5"/>
    </row>
    <row r="12" spans="1:19" ht="16.5" customHeight="1">
      <c r="A12" s="10" t="s">
        <v>184</v>
      </c>
      <c r="B12" s="45">
        <v>5016683</v>
      </c>
      <c r="C12" s="46">
        <v>4527757</v>
      </c>
      <c r="D12" s="46">
        <v>187264</v>
      </c>
      <c r="E12" s="46">
        <v>301662</v>
      </c>
      <c r="F12" s="46">
        <v>4258249</v>
      </c>
      <c r="G12" s="46">
        <v>4258249</v>
      </c>
      <c r="H12" s="46" t="s">
        <v>34</v>
      </c>
      <c r="I12" s="47" t="s">
        <v>34</v>
      </c>
      <c r="J12" s="46">
        <v>276043</v>
      </c>
      <c r="K12" s="46">
        <v>125330</v>
      </c>
      <c r="L12" s="46">
        <v>150713</v>
      </c>
      <c r="M12" s="46" t="s">
        <v>34</v>
      </c>
      <c r="N12" s="46">
        <v>482391</v>
      </c>
      <c r="O12" s="46">
        <v>144178</v>
      </c>
      <c r="P12" s="46">
        <v>36551</v>
      </c>
      <c r="Q12" s="47">
        <v>301662</v>
      </c>
      <c r="R12" s="10" t="s">
        <v>184</v>
      </c>
      <c r="S12" s="5"/>
    </row>
    <row r="13" spans="1:19" ht="16.5" customHeight="1">
      <c r="A13" s="10" t="s">
        <v>185</v>
      </c>
      <c r="B13" s="45">
        <v>6651022</v>
      </c>
      <c r="C13" s="46">
        <v>5032888</v>
      </c>
      <c r="D13" s="46">
        <v>654097</v>
      </c>
      <c r="E13" s="46">
        <v>964037</v>
      </c>
      <c r="F13" s="46">
        <v>3771582</v>
      </c>
      <c r="G13" s="46">
        <v>3771582</v>
      </c>
      <c r="H13" s="46" t="s">
        <v>34</v>
      </c>
      <c r="I13" s="47" t="s">
        <v>34</v>
      </c>
      <c r="J13" s="46">
        <v>1128166</v>
      </c>
      <c r="K13" s="46">
        <v>596106</v>
      </c>
      <c r="L13" s="46">
        <v>454199</v>
      </c>
      <c r="M13" s="46">
        <v>77861</v>
      </c>
      <c r="N13" s="46">
        <v>1751274</v>
      </c>
      <c r="O13" s="46">
        <v>665200</v>
      </c>
      <c r="P13" s="46">
        <v>199898</v>
      </c>
      <c r="Q13" s="47">
        <v>886176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905023</v>
      </c>
      <c r="C15" s="46">
        <v>448683</v>
      </c>
      <c r="D15" s="46">
        <v>231788</v>
      </c>
      <c r="E15" s="46">
        <v>224552</v>
      </c>
      <c r="F15" s="46">
        <v>421150</v>
      </c>
      <c r="G15" s="46">
        <v>421150</v>
      </c>
      <c r="H15" s="46" t="s">
        <v>34</v>
      </c>
      <c r="I15" s="47" t="s">
        <v>34</v>
      </c>
      <c r="J15" s="46">
        <v>224460</v>
      </c>
      <c r="K15" s="46">
        <v>1107</v>
      </c>
      <c r="L15" s="46">
        <v>189913</v>
      </c>
      <c r="M15" s="46">
        <v>33440</v>
      </c>
      <c r="N15" s="46">
        <v>259413</v>
      </c>
      <c r="O15" s="46">
        <v>26426</v>
      </c>
      <c r="P15" s="46">
        <v>41875</v>
      </c>
      <c r="Q15" s="47">
        <v>191112</v>
      </c>
      <c r="R15" s="10" t="s">
        <v>186</v>
      </c>
      <c r="S15" s="5"/>
    </row>
    <row r="16" spans="1:19" ht="16.5" customHeight="1">
      <c r="A16" s="10" t="s">
        <v>187</v>
      </c>
      <c r="B16" s="45">
        <v>1589021</v>
      </c>
      <c r="C16" s="46">
        <v>1277438</v>
      </c>
      <c r="D16" s="46">
        <v>114716</v>
      </c>
      <c r="E16" s="46">
        <v>196867</v>
      </c>
      <c r="F16" s="46">
        <v>1174867</v>
      </c>
      <c r="G16" s="46">
        <v>1174867</v>
      </c>
      <c r="H16" s="46" t="s">
        <v>34</v>
      </c>
      <c r="I16" s="47" t="s">
        <v>34</v>
      </c>
      <c r="J16" s="46">
        <v>150104</v>
      </c>
      <c r="K16" s="46">
        <v>35725</v>
      </c>
      <c r="L16" s="46">
        <v>90142</v>
      </c>
      <c r="M16" s="46">
        <v>24237</v>
      </c>
      <c r="N16" s="46">
        <v>264050</v>
      </c>
      <c r="O16" s="46">
        <v>66846</v>
      </c>
      <c r="P16" s="46">
        <v>24574</v>
      </c>
      <c r="Q16" s="47">
        <v>172630</v>
      </c>
      <c r="R16" s="10" t="s">
        <v>187</v>
      </c>
      <c r="S16" s="5"/>
    </row>
    <row r="17" spans="1:19" ht="16.5" customHeight="1">
      <c r="A17" s="10" t="s">
        <v>188</v>
      </c>
      <c r="B17" s="45">
        <v>3508999</v>
      </c>
      <c r="C17" s="46">
        <v>2278652</v>
      </c>
      <c r="D17" s="46">
        <v>763451</v>
      </c>
      <c r="E17" s="46">
        <v>466896</v>
      </c>
      <c r="F17" s="46">
        <v>1807917</v>
      </c>
      <c r="G17" s="46">
        <v>1807917</v>
      </c>
      <c r="H17" s="46" t="s">
        <v>34</v>
      </c>
      <c r="I17" s="47" t="s">
        <v>34</v>
      </c>
      <c r="J17" s="46">
        <v>954016</v>
      </c>
      <c r="K17" s="46">
        <v>459754</v>
      </c>
      <c r="L17" s="46">
        <v>461564</v>
      </c>
      <c r="M17" s="46">
        <v>32698</v>
      </c>
      <c r="N17" s="46">
        <v>747066</v>
      </c>
      <c r="O17" s="46">
        <v>10981</v>
      </c>
      <c r="P17" s="46">
        <v>301887</v>
      </c>
      <c r="Q17" s="47">
        <v>434198</v>
      </c>
      <c r="R17" s="10" t="s">
        <v>188</v>
      </c>
      <c r="S17" s="5"/>
    </row>
    <row r="18" spans="1:19" ht="16.5" customHeight="1">
      <c r="A18" s="10" t="s">
        <v>189</v>
      </c>
      <c r="B18" s="45">
        <v>879842</v>
      </c>
      <c r="C18" s="46">
        <v>292429</v>
      </c>
      <c r="D18" s="46">
        <v>434305</v>
      </c>
      <c r="E18" s="46">
        <v>153108</v>
      </c>
      <c r="F18" s="46">
        <v>113413</v>
      </c>
      <c r="G18" s="46">
        <v>113413</v>
      </c>
      <c r="H18" s="46" t="s">
        <v>34</v>
      </c>
      <c r="I18" s="47" t="s">
        <v>34</v>
      </c>
      <c r="J18" s="46">
        <v>595600</v>
      </c>
      <c r="K18" s="46">
        <v>167145</v>
      </c>
      <c r="L18" s="46">
        <v>428455</v>
      </c>
      <c r="M18" s="46" t="s">
        <v>34</v>
      </c>
      <c r="N18" s="46">
        <v>170829</v>
      </c>
      <c r="O18" s="46">
        <v>11871</v>
      </c>
      <c r="P18" s="46">
        <v>5850</v>
      </c>
      <c r="Q18" s="47">
        <v>153108</v>
      </c>
      <c r="R18" s="10" t="s">
        <v>189</v>
      </c>
      <c r="S18" s="5"/>
    </row>
    <row r="19" spans="1:19" ht="16.5" customHeight="1">
      <c r="A19" s="10" t="s">
        <v>190</v>
      </c>
      <c r="B19" s="45">
        <v>224101</v>
      </c>
      <c r="C19" s="46">
        <v>89420</v>
      </c>
      <c r="D19" s="46">
        <v>36524</v>
      </c>
      <c r="E19" s="46">
        <v>98157</v>
      </c>
      <c r="F19" s="46">
        <v>72672</v>
      </c>
      <c r="G19" s="46">
        <v>72672</v>
      </c>
      <c r="H19" s="46" t="s">
        <v>34</v>
      </c>
      <c r="I19" s="47" t="s">
        <v>34</v>
      </c>
      <c r="J19" s="46">
        <v>36255</v>
      </c>
      <c r="K19" s="46">
        <v>9433</v>
      </c>
      <c r="L19" s="46">
        <v>25978</v>
      </c>
      <c r="M19" s="46">
        <v>844</v>
      </c>
      <c r="N19" s="46">
        <v>115174</v>
      </c>
      <c r="O19" s="46">
        <v>7315</v>
      </c>
      <c r="P19" s="46">
        <v>10546</v>
      </c>
      <c r="Q19" s="47">
        <v>97313</v>
      </c>
      <c r="R19" s="10" t="s">
        <v>190</v>
      </c>
      <c r="S19" s="5"/>
    </row>
    <row r="20" spans="1:19" ht="16.5" customHeight="1">
      <c r="A20" s="10" t="s">
        <v>191</v>
      </c>
      <c r="B20" s="45">
        <v>2894971</v>
      </c>
      <c r="C20" s="46">
        <v>1973918</v>
      </c>
      <c r="D20" s="46">
        <v>853390</v>
      </c>
      <c r="E20" s="46">
        <v>67663</v>
      </c>
      <c r="F20" s="46">
        <v>1926425</v>
      </c>
      <c r="G20" s="46">
        <v>1926425</v>
      </c>
      <c r="H20" s="46" t="s">
        <v>34</v>
      </c>
      <c r="I20" s="47" t="s">
        <v>34</v>
      </c>
      <c r="J20" s="46">
        <v>545491</v>
      </c>
      <c r="K20" s="46">
        <v>23338</v>
      </c>
      <c r="L20" s="46">
        <v>522153</v>
      </c>
      <c r="M20" s="46" t="s">
        <v>34</v>
      </c>
      <c r="N20" s="46">
        <v>423055</v>
      </c>
      <c r="O20" s="46">
        <v>24155</v>
      </c>
      <c r="P20" s="46">
        <v>331237</v>
      </c>
      <c r="Q20" s="47">
        <v>67663</v>
      </c>
      <c r="R20" s="10" t="s">
        <v>191</v>
      </c>
      <c r="S20" s="5"/>
    </row>
    <row r="21" spans="1:19" ht="16.5" customHeight="1">
      <c r="A21" s="10" t="s">
        <v>192</v>
      </c>
      <c r="B21" s="45">
        <v>1248884</v>
      </c>
      <c r="C21" s="46">
        <v>345027</v>
      </c>
      <c r="D21" s="46">
        <v>850542</v>
      </c>
      <c r="E21" s="46">
        <v>53315</v>
      </c>
      <c r="F21" s="46">
        <v>86335</v>
      </c>
      <c r="G21" s="46">
        <v>86335</v>
      </c>
      <c r="H21" s="46" t="s">
        <v>34</v>
      </c>
      <c r="I21" s="47" t="s">
        <v>34</v>
      </c>
      <c r="J21" s="46">
        <v>977101</v>
      </c>
      <c r="K21" s="46">
        <v>258692</v>
      </c>
      <c r="L21" s="46">
        <v>718409</v>
      </c>
      <c r="M21" s="46" t="s">
        <v>34</v>
      </c>
      <c r="N21" s="46">
        <v>185448</v>
      </c>
      <c r="O21" s="46" t="s">
        <v>34</v>
      </c>
      <c r="P21" s="46">
        <v>132133</v>
      </c>
      <c r="Q21" s="47">
        <v>53315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5335148</v>
      </c>
      <c r="C23" s="46">
        <v>3515348</v>
      </c>
      <c r="D23" s="46">
        <v>1180108</v>
      </c>
      <c r="E23" s="46">
        <v>639692</v>
      </c>
      <c r="F23" s="46">
        <v>2669452</v>
      </c>
      <c r="G23" s="46">
        <v>2669452</v>
      </c>
      <c r="H23" s="46" t="s">
        <v>34</v>
      </c>
      <c r="I23" s="47" t="s">
        <v>34</v>
      </c>
      <c r="J23" s="46">
        <v>1723009</v>
      </c>
      <c r="K23" s="46">
        <v>707633</v>
      </c>
      <c r="L23" s="46">
        <v>1015376</v>
      </c>
      <c r="M23" s="46" t="s">
        <v>34</v>
      </c>
      <c r="N23" s="46">
        <v>942687</v>
      </c>
      <c r="O23" s="46">
        <v>138263</v>
      </c>
      <c r="P23" s="46">
        <v>164732</v>
      </c>
      <c r="Q23" s="47">
        <v>639692</v>
      </c>
      <c r="R23" s="10" t="s">
        <v>193</v>
      </c>
      <c r="S23" s="5"/>
    </row>
    <row r="24" spans="1:19" ht="16.5" customHeight="1">
      <c r="A24" s="10" t="s">
        <v>194</v>
      </c>
      <c r="B24" s="45">
        <v>2665989</v>
      </c>
      <c r="C24" s="46">
        <v>1627738</v>
      </c>
      <c r="D24" s="46">
        <v>751115</v>
      </c>
      <c r="E24" s="46">
        <v>287136</v>
      </c>
      <c r="F24" s="46">
        <v>1157075</v>
      </c>
      <c r="G24" s="46">
        <v>1157075</v>
      </c>
      <c r="H24" s="46" t="s">
        <v>34</v>
      </c>
      <c r="I24" s="47" t="s">
        <v>34</v>
      </c>
      <c r="J24" s="46">
        <v>1076989</v>
      </c>
      <c r="K24" s="46">
        <v>410476</v>
      </c>
      <c r="L24" s="46">
        <v>650759</v>
      </c>
      <c r="M24" s="46">
        <v>15754</v>
      </c>
      <c r="N24" s="46">
        <v>431925</v>
      </c>
      <c r="O24" s="46">
        <v>60187</v>
      </c>
      <c r="P24" s="46">
        <v>100356</v>
      </c>
      <c r="Q24" s="47">
        <v>271382</v>
      </c>
      <c r="R24" s="10" t="s">
        <v>194</v>
      </c>
      <c r="S24" s="5"/>
    </row>
    <row r="25" spans="1:19" ht="16.5" customHeight="1">
      <c r="A25" s="10" t="s">
        <v>195</v>
      </c>
      <c r="B25" s="45">
        <v>1935662</v>
      </c>
      <c r="C25" s="46">
        <v>872424</v>
      </c>
      <c r="D25" s="46">
        <v>644319</v>
      </c>
      <c r="E25" s="46">
        <v>418919</v>
      </c>
      <c r="F25" s="46">
        <v>406023</v>
      </c>
      <c r="G25" s="46">
        <v>406023</v>
      </c>
      <c r="H25" s="46" t="s">
        <v>34</v>
      </c>
      <c r="I25" s="47" t="s">
        <v>34</v>
      </c>
      <c r="J25" s="46">
        <v>918719</v>
      </c>
      <c r="K25" s="46">
        <v>258044</v>
      </c>
      <c r="L25" s="46">
        <v>622163</v>
      </c>
      <c r="M25" s="46">
        <v>38512</v>
      </c>
      <c r="N25" s="46">
        <v>610920</v>
      </c>
      <c r="O25" s="46">
        <v>208357</v>
      </c>
      <c r="P25" s="46">
        <v>22156</v>
      </c>
      <c r="Q25" s="47">
        <v>380407</v>
      </c>
      <c r="R25" s="10" t="s">
        <v>195</v>
      </c>
      <c r="S25" s="5"/>
    </row>
    <row r="26" spans="1:19" ht="16.5" customHeight="1">
      <c r="A26" s="10" t="s">
        <v>196</v>
      </c>
      <c r="B26" s="45">
        <v>1634533</v>
      </c>
      <c r="C26" s="46">
        <v>875510</v>
      </c>
      <c r="D26" s="46">
        <v>389860</v>
      </c>
      <c r="E26" s="46">
        <v>369163</v>
      </c>
      <c r="F26" s="46">
        <v>438543</v>
      </c>
      <c r="G26" s="46">
        <v>438543</v>
      </c>
      <c r="H26" s="46" t="s">
        <v>34</v>
      </c>
      <c r="I26" s="47" t="s">
        <v>34</v>
      </c>
      <c r="J26" s="46">
        <v>466398</v>
      </c>
      <c r="K26" s="46">
        <v>224862</v>
      </c>
      <c r="L26" s="46">
        <v>241536</v>
      </c>
      <c r="M26" s="46" t="s">
        <v>34</v>
      </c>
      <c r="N26" s="46">
        <v>729592</v>
      </c>
      <c r="O26" s="46">
        <v>212105</v>
      </c>
      <c r="P26" s="46">
        <v>148324</v>
      </c>
      <c r="Q26" s="47">
        <v>369163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>
        <v>4652127</v>
      </c>
      <c r="C28" s="46">
        <v>1468186</v>
      </c>
      <c r="D28" s="46">
        <v>2863872</v>
      </c>
      <c r="E28" s="46">
        <v>320069</v>
      </c>
      <c r="F28" s="46">
        <v>34487</v>
      </c>
      <c r="G28" s="46">
        <v>34487</v>
      </c>
      <c r="H28" s="46" t="s">
        <v>34</v>
      </c>
      <c r="I28" s="47" t="s">
        <v>34</v>
      </c>
      <c r="J28" s="46">
        <v>4237998</v>
      </c>
      <c r="K28" s="46">
        <v>1366887</v>
      </c>
      <c r="L28" s="46">
        <v>2860822</v>
      </c>
      <c r="M28" s="46">
        <v>10289</v>
      </c>
      <c r="N28" s="46">
        <v>379642</v>
      </c>
      <c r="O28" s="46">
        <v>66812</v>
      </c>
      <c r="P28" s="46">
        <v>3050</v>
      </c>
      <c r="Q28" s="47">
        <v>309780</v>
      </c>
      <c r="R28" s="10" t="s">
        <v>197</v>
      </c>
      <c r="S28" s="5"/>
    </row>
    <row r="29" spans="1:19" ht="16.5" customHeight="1">
      <c r="A29" s="10" t="s">
        <v>198</v>
      </c>
      <c r="B29" s="45">
        <v>6345420</v>
      </c>
      <c r="C29" s="46">
        <v>4761203</v>
      </c>
      <c r="D29" s="46">
        <v>202207</v>
      </c>
      <c r="E29" s="46">
        <v>1382010</v>
      </c>
      <c r="F29" s="46">
        <v>4092042</v>
      </c>
      <c r="G29" s="46">
        <v>4092042</v>
      </c>
      <c r="H29" s="46" t="s">
        <v>34</v>
      </c>
      <c r="I29" s="47" t="s">
        <v>34</v>
      </c>
      <c r="J29" s="46">
        <v>281539</v>
      </c>
      <c r="K29" s="46">
        <v>119015</v>
      </c>
      <c r="L29" s="46">
        <v>160462</v>
      </c>
      <c r="M29" s="46">
        <v>2062</v>
      </c>
      <c r="N29" s="46">
        <v>1971839</v>
      </c>
      <c r="O29" s="46">
        <v>550146</v>
      </c>
      <c r="P29" s="46">
        <v>41745</v>
      </c>
      <c r="Q29" s="47">
        <v>1379948</v>
      </c>
      <c r="R29" s="10" t="s">
        <v>198</v>
      </c>
      <c r="S29" s="5"/>
    </row>
    <row r="30" spans="1:19" ht="16.5" customHeight="1">
      <c r="A30" s="10" t="s">
        <v>199</v>
      </c>
      <c r="B30" s="45">
        <v>5108874</v>
      </c>
      <c r="C30" s="46">
        <v>2852933</v>
      </c>
      <c r="D30" s="46">
        <v>1408436</v>
      </c>
      <c r="E30" s="46">
        <v>847505</v>
      </c>
      <c r="F30" s="46">
        <v>1939587</v>
      </c>
      <c r="G30" s="46">
        <v>1939587</v>
      </c>
      <c r="H30" s="46" t="s">
        <v>34</v>
      </c>
      <c r="I30" s="47" t="s">
        <v>34</v>
      </c>
      <c r="J30" s="46">
        <v>1825679</v>
      </c>
      <c r="K30" s="46">
        <v>639549</v>
      </c>
      <c r="L30" s="46">
        <v>1177664</v>
      </c>
      <c r="M30" s="46">
        <v>8466</v>
      </c>
      <c r="N30" s="46">
        <v>1343608</v>
      </c>
      <c r="O30" s="46">
        <v>273797</v>
      </c>
      <c r="P30" s="46">
        <v>230772</v>
      </c>
      <c r="Q30" s="47">
        <v>839039</v>
      </c>
      <c r="R30" s="10" t="s">
        <v>199</v>
      </c>
      <c r="S30" s="5"/>
    </row>
    <row r="31" spans="1:19" ht="16.5" customHeight="1">
      <c r="A31" s="10" t="s">
        <v>200</v>
      </c>
      <c r="B31" s="45">
        <v>4149336</v>
      </c>
      <c r="C31" s="46">
        <v>1346282</v>
      </c>
      <c r="D31" s="46">
        <v>1204643</v>
      </c>
      <c r="E31" s="46">
        <v>1598411</v>
      </c>
      <c r="F31" s="46">
        <v>813123</v>
      </c>
      <c r="G31" s="46">
        <v>813123</v>
      </c>
      <c r="H31" s="46" t="s">
        <v>34</v>
      </c>
      <c r="I31" s="47" t="s">
        <v>34</v>
      </c>
      <c r="J31" s="46">
        <v>1528093</v>
      </c>
      <c r="K31" s="46">
        <v>384378</v>
      </c>
      <c r="L31" s="46">
        <v>1050990</v>
      </c>
      <c r="M31" s="46">
        <v>92725</v>
      </c>
      <c r="N31" s="46">
        <v>1808120</v>
      </c>
      <c r="O31" s="46">
        <v>148781</v>
      </c>
      <c r="P31" s="46">
        <v>153653</v>
      </c>
      <c r="Q31" s="47">
        <v>1505686</v>
      </c>
      <c r="R31" s="10" t="s">
        <v>200</v>
      </c>
      <c r="S31" s="5"/>
    </row>
    <row r="32" spans="1:19" ht="16.5" customHeight="1">
      <c r="A32" s="10" t="s">
        <v>201</v>
      </c>
      <c r="B32" s="45">
        <v>2108031</v>
      </c>
      <c r="C32" s="46">
        <v>594834</v>
      </c>
      <c r="D32" s="46">
        <v>916946</v>
      </c>
      <c r="E32" s="46">
        <v>596251</v>
      </c>
      <c r="F32" s="46">
        <v>121793</v>
      </c>
      <c r="G32" s="46">
        <v>121793</v>
      </c>
      <c r="H32" s="46" t="s">
        <v>34</v>
      </c>
      <c r="I32" s="47" t="s">
        <v>34</v>
      </c>
      <c r="J32" s="46">
        <v>757175</v>
      </c>
      <c r="K32" s="46">
        <v>366441</v>
      </c>
      <c r="L32" s="46">
        <v>386005</v>
      </c>
      <c r="M32" s="46">
        <v>4729</v>
      </c>
      <c r="N32" s="46">
        <v>1229063</v>
      </c>
      <c r="O32" s="46">
        <v>106600</v>
      </c>
      <c r="P32" s="46">
        <v>530941</v>
      </c>
      <c r="Q32" s="47">
        <v>591522</v>
      </c>
      <c r="R32" s="10" t="s">
        <v>201</v>
      </c>
      <c r="S32" s="5"/>
    </row>
    <row r="33" spans="1:19" ht="16.5" customHeight="1">
      <c r="A33" s="10" t="s">
        <v>202</v>
      </c>
      <c r="B33" s="45">
        <v>897779</v>
      </c>
      <c r="C33" s="46">
        <v>467073</v>
      </c>
      <c r="D33" s="46">
        <v>165299</v>
      </c>
      <c r="E33" s="46">
        <v>265407</v>
      </c>
      <c r="F33" s="46">
        <v>260783</v>
      </c>
      <c r="G33" s="46">
        <v>260783</v>
      </c>
      <c r="H33" s="46" t="s">
        <v>34</v>
      </c>
      <c r="I33" s="47" t="s">
        <v>34</v>
      </c>
      <c r="J33" s="46">
        <v>285167</v>
      </c>
      <c r="K33" s="46">
        <v>131516</v>
      </c>
      <c r="L33" s="46">
        <v>151088</v>
      </c>
      <c r="M33" s="46">
        <v>2563</v>
      </c>
      <c r="N33" s="46">
        <v>351829</v>
      </c>
      <c r="O33" s="46">
        <v>74774</v>
      </c>
      <c r="P33" s="46">
        <v>14211</v>
      </c>
      <c r="Q33" s="47">
        <v>262844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>
        <v>439199</v>
      </c>
      <c r="C35" s="46">
        <v>264337</v>
      </c>
      <c r="D35" s="46">
        <v>46066</v>
      </c>
      <c r="E35" s="46">
        <v>128796</v>
      </c>
      <c r="F35" s="46">
        <v>205772</v>
      </c>
      <c r="G35" s="46">
        <v>205772</v>
      </c>
      <c r="H35" s="46" t="s">
        <v>34</v>
      </c>
      <c r="I35" s="47" t="s">
        <v>34</v>
      </c>
      <c r="J35" s="46">
        <v>44772</v>
      </c>
      <c r="K35" s="46">
        <v>20912</v>
      </c>
      <c r="L35" s="46">
        <v>23860</v>
      </c>
      <c r="M35" s="46" t="s">
        <v>34</v>
      </c>
      <c r="N35" s="46">
        <v>188655</v>
      </c>
      <c r="O35" s="46">
        <v>37653</v>
      </c>
      <c r="P35" s="46">
        <v>22206</v>
      </c>
      <c r="Q35" s="47">
        <v>128796</v>
      </c>
      <c r="R35" s="10" t="s">
        <v>203</v>
      </c>
      <c r="S35" s="5"/>
    </row>
    <row r="36" spans="1:19" ht="16.5" customHeight="1">
      <c r="A36" s="10" t="s">
        <v>204</v>
      </c>
      <c r="B36" s="45">
        <v>316696</v>
      </c>
      <c r="C36" s="46">
        <v>123068</v>
      </c>
      <c r="D36" s="46">
        <v>28973</v>
      </c>
      <c r="E36" s="46">
        <v>164655</v>
      </c>
      <c r="F36" s="46">
        <v>56159</v>
      </c>
      <c r="G36" s="46">
        <v>56159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>
        <v>260537</v>
      </c>
      <c r="O36" s="46">
        <v>66909</v>
      </c>
      <c r="P36" s="46">
        <v>28973</v>
      </c>
      <c r="Q36" s="47">
        <v>164655</v>
      </c>
      <c r="R36" s="10" t="s">
        <v>204</v>
      </c>
      <c r="S36" s="5"/>
    </row>
    <row r="37" spans="1:19" ht="16.5" customHeight="1">
      <c r="A37" s="10" t="s">
        <v>205</v>
      </c>
      <c r="B37" s="45">
        <v>126657</v>
      </c>
      <c r="C37" s="46">
        <v>44102</v>
      </c>
      <c r="D37" s="46">
        <v>1864</v>
      </c>
      <c r="E37" s="46">
        <v>80691</v>
      </c>
      <c r="F37" s="46">
        <v>12496</v>
      </c>
      <c r="G37" s="46">
        <v>12496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>
        <v>114161</v>
      </c>
      <c r="O37" s="46">
        <v>31606</v>
      </c>
      <c r="P37" s="46">
        <v>1864</v>
      </c>
      <c r="Q37" s="46">
        <v>80691</v>
      </c>
      <c r="R37" s="10" t="s">
        <v>205</v>
      </c>
      <c r="S37" s="5"/>
    </row>
    <row r="38" spans="1:19" ht="16.5" customHeight="1">
      <c r="A38" s="10" t="s">
        <v>206</v>
      </c>
      <c r="B38" s="45">
        <v>1306479</v>
      </c>
      <c r="C38" s="46">
        <v>566991</v>
      </c>
      <c r="D38" s="46">
        <v>621715</v>
      </c>
      <c r="E38" s="46">
        <v>117773</v>
      </c>
      <c r="F38" s="46">
        <v>293587</v>
      </c>
      <c r="G38" s="46">
        <v>293587</v>
      </c>
      <c r="H38" s="46" t="s">
        <v>34</v>
      </c>
      <c r="I38" s="47" t="s">
        <v>34</v>
      </c>
      <c r="J38" s="46">
        <v>896592</v>
      </c>
      <c r="K38" s="46">
        <v>264107</v>
      </c>
      <c r="L38" s="46">
        <v>621715</v>
      </c>
      <c r="M38" s="46">
        <v>10770</v>
      </c>
      <c r="N38" s="46">
        <v>116300</v>
      </c>
      <c r="O38" s="46">
        <v>9297</v>
      </c>
      <c r="P38" s="46" t="s">
        <v>34</v>
      </c>
      <c r="Q38" s="47">
        <v>107003</v>
      </c>
      <c r="R38" s="10" t="s">
        <v>206</v>
      </c>
      <c r="S38" s="5"/>
    </row>
    <row r="39" spans="1:19" ht="16.5" customHeight="1">
      <c r="A39" s="10" t="s">
        <v>207</v>
      </c>
      <c r="B39" s="45">
        <v>923635</v>
      </c>
      <c r="C39" s="46">
        <v>387662</v>
      </c>
      <c r="D39" s="46">
        <v>116955</v>
      </c>
      <c r="E39" s="46">
        <v>419018</v>
      </c>
      <c r="F39" s="46">
        <v>140495</v>
      </c>
      <c r="G39" s="46">
        <v>140495</v>
      </c>
      <c r="H39" s="46" t="s">
        <v>34</v>
      </c>
      <c r="I39" s="47" t="s">
        <v>34</v>
      </c>
      <c r="J39" s="46">
        <v>54500</v>
      </c>
      <c r="K39" s="46">
        <v>26750</v>
      </c>
      <c r="L39" s="46">
        <v>27750</v>
      </c>
      <c r="M39" s="46" t="s">
        <v>34</v>
      </c>
      <c r="N39" s="46">
        <v>728640</v>
      </c>
      <c r="O39" s="46">
        <v>220417</v>
      </c>
      <c r="P39" s="46">
        <v>89205</v>
      </c>
      <c r="Q39" s="47">
        <v>419018</v>
      </c>
      <c r="R39" s="10" t="s">
        <v>207</v>
      </c>
      <c r="S39" s="5"/>
    </row>
    <row r="40" spans="1:19" ht="16.5" customHeight="1">
      <c r="A40" s="10" t="s">
        <v>208</v>
      </c>
      <c r="B40" s="45">
        <v>1758461</v>
      </c>
      <c r="C40" s="46">
        <v>813832</v>
      </c>
      <c r="D40" s="46">
        <v>68752</v>
      </c>
      <c r="E40" s="46">
        <v>875877</v>
      </c>
      <c r="F40" s="46">
        <v>193382</v>
      </c>
      <c r="G40" s="46">
        <v>193382</v>
      </c>
      <c r="H40" s="46" t="s">
        <v>34</v>
      </c>
      <c r="I40" s="47" t="s">
        <v>34</v>
      </c>
      <c r="J40" s="46">
        <v>100906</v>
      </c>
      <c r="K40" s="46">
        <v>90603</v>
      </c>
      <c r="L40" s="46">
        <v>10303</v>
      </c>
      <c r="M40" s="46" t="s">
        <v>34</v>
      </c>
      <c r="N40" s="46">
        <v>1464173</v>
      </c>
      <c r="O40" s="46">
        <v>529847</v>
      </c>
      <c r="P40" s="46">
        <v>58449</v>
      </c>
      <c r="Q40" s="47">
        <v>875877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1892832</v>
      </c>
      <c r="C42" s="46">
        <v>1043035</v>
      </c>
      <c r="D42" s="46">
        <v>505019</v>
      </c>
      <c r="E42" s="46">
        <v>344778</v>
      </c>
      <c r="F42" s="46">
        <v>359395</v>
      </c>
      <c r="G42" s="46">
        <v>359395</v>
      </c>
      <c r="H42" s="46" t="s">
        <v>34</v>
      </c>
      <c r="I42" s="47" t="s">
        <v>34</v>
      </c>
      <c r="J42" s="46">
        <v>1087044</v>
      </c>
      <c r="K42" s="46">
        <v>512535</v>
      </c>
      <c r="L42" s="46">
        <v>474600</v>
      </c>
      <c r="M42" s="46">
        <v>99909</v>
      </c>
      <c r="N42" s="46">
        <v>446393</v>
      </c>
      <c r="O42" s="46">
        <v>171105</v>
      </c>
      <c r="P42" s="46">
        <v>30419</v>
      </c>
      <c r="Q42" s="47">
        <v>244869</v>
      </c>
      <c r="R42" s="10" t="s">
        <v>209</v>
      </c>
      <c r="S42" s="5"/>
    </row>
    <row r="43" spans="1:19" ht="16.5" customHeight="1">
      <c r="A43" s="10" t="s">
        <v>210</v>
      </c>
      <c r="B43" s="45">
        <v>2415953</v>
      </c>
      <c r="C43" s="46">
        <v>1390596</v>
      </c>
      <c r="D43" s="46">
        <v>671843</v>
      </c>
      <c r="E43" s="46">
        <v>353514</v>
      </c>
      <c r="F43" s="46">
        <v>349239</v>
      </c>
      <c r="G43" s="46">
        <v>349239</v>
      </c>
      <c r="H43" s="46" t="s">
        <v>34</v>
      </c>
      <c r="I43" s="47" t="s">
        <v>34</v>
      </c>
      <c r="J43" s="46">
        <v>1642274</v>
      </c>
      <c r="K43" s="46">
        <v>908310</v>
      </c>
      <c r="L43" s="46">
        <v>670212</v>
      </c>
      <c r="M43" s="46">
        <v>63752</v>
      </c>
      <c r="N43" s="46">
        <v>424440</v>
      </c>
      <c r="O43" s="46">
        <v>133047</v>
      </c>
      <c r="P43" s="46">
        <v>1631</v>
      </c>
      <c r="Q43" s="47">
        <v>289762</v>
      </c>
      <c r="R43" s="10" t="s">
        <v>210</v>
      </c>
      <c r="S43" s="5"/>
    </row>
    <row r="44" spans="1:19" ht="16.5" customHeight="1">
      <c r="A44" s="10" t="s">
        <v>211</v>
      </c>
      <c r="B44" s="45">
        <v>1725798</v>
      </c>
      <c r="C44" s="46">
        <v>729012</v>
      </c>
      <c r="D44" s="46">
        <v>508572</v>
      </c>
      <c r="E44" s="46">
        <v>488214</v>
      </c>
      <c r="F44" s="46">
        <v>387574</v>
      </c>
      <c r="G44" s="46">
        <v>387574</v>
      </c>
      <c r="H44" s="46" t="s">
        <v>34</v>
      </c>
      <c r="I44" s="47" t="s">
        <v>34</v>
      </c>
      <c r="J44" s="46">
        <v>630258</v>
      </c>
      <c r="K44" s="46">
        <v>219664</v>
      </c>
      <c r="L44" s="46">
        <v>410594</v>
      </c>
      <c r="M44" s="46" t="s">
        <v>34</v>
      </c>
      <c r="N44" s="46">
        <v>707966</v>
      </c>
      <c r="O44" s="46">
        <v>121774</v>
      </c>
      <c r="P44" s="46">
        <v>97978</v>
      </c>
      <c r="Q44" s="46">
        <v>488214</v>
      </c>
      <c r="R44" s="10" t="s">
        <v>211</v>
      </c>
      <c r="S44" s="5"/>
    </row>
    <row r="45" spans="1:19" ht="16.5" customHeight="1">
      <c r="A45" s="10" t="s">
        <v>212</v>
      </c>
      <c r="B45" s="45">
        <v>2774311</v>
      </c>
      <c r="C45" s="46">
        <v>1136801</v>
      </c>
      <c r="D45" s="46">
        <v>609960</v>
      </c>
      <c r="E45" s="46">
        <v>1027550</v>
      </c>
      <c r="F45" s="46">
        <v>537315</v>
      </c>
      <c r="G45" s="46">
        <v>537315</v>
      </c>
      <c r="H45" s="46" t="s">
        <v>34</v>
      </c>
      <c r="I45" s="47" t="s">
        <v>34</v>
      </c>
      <c r="J45" s="46">
        <v>994570</v>
      </c>
      <c r="K45" s="46">
        <v>470323</v>
      </c>
      <c r="L45" s="46">
        <v>524247</v>
      </c>
      <c r="M45" s="46" t="s">
        <v>34</v>
      </c>
      <c r="N45" s="46">
        <v>1242426</v>
      </c>
      <c r="O45" s="46">
        <v>129163</v>
      </c>
      <c r="P45" s="46">
        <v>85713</v>
      </c>
      <c r="Q45" s="46">
        <v>1027550</v>
      </c>
      <c r="R45" s="10" t="s">
        <v>212</v>
      </c>
      <c r="S45" s="5"/>
    </row>
    <row r="46" spans="1:19" ht="16.5" customHeight="1">
      <c r="A46" s="10" t="s">
        <v>213</v>
      </c>
      <c r="B46" s="45">
        <v>988294</v>
      </c>
      <c r="C46" s="46">
        <v>354145</v>
      </c>
      <c r="D46" s="46">
        <v>314415</v>
      </c>
      <c r="E46" s="46">
        <v>319734</v>
      </c>
      <c r="F46" s="46">
        <v>97895</v>
      </c>
      <c r="G46" s="46">
        <v>97895</v>
      </c>
      <c r="H46" s="46" t="s">
        <v>34</v>
      </c>
      <c r="I46" s="47" t="s">
        <v>34</v>
      </c>
      <c r="J46" s="46">
        <v>451228</v>
      </c>
      <c r="K46" s="46">
        <v>200305</v>
      </c>
      <c r="L46" s="46">
        <v>234616</v>
      </c>
      <c r="M46" s="46">
        <v>16307</v>
      </c>
      <c r="N46" s="46">
        <v>439171</v>
      </c>
      <c r="O46" s="46">
        <v>55945</v>
      </c>
      <c r="P46" s="46">
        <v>79799</v>
      </c>
      <c r="Q46" s="47">
        <v>303427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4018134</v>
      </c>
      <c r="C48" s="46">
        <v>2227865</v>
      </c>
      <c r="D48" s="46">
        <v>953325</v>
      </c>
      <c r="E48" s="46">
        <v>836944</v>
      </c>
      <c r="F48" s="46">
        <v>513469</v>
      </c>
      <c r="G48" s="46">
        <v>513469</v>
      </c>
      <c r="H48" s="46" t="s">
        <v>34</v>
      </c>
      <c r="I48" s="47" t="s">
        <v>34</v>
      </c>
      <c r="J48" s="46">
        <v>1923021</v>
      </c>
      <c r="K48" s="46">
        <v>1029790</v>
      </c>
      <c r="L48" s="46">
        <v>824843</v>
      </c>
      <c r="M48" s="46">
        <v>68388</v>
      </c>
      <c r="N48" s="46">
        <v>1581644</v>
      </c>
      <c r="O48" s="46">
        <v>684606</v>
      </c>
      <c r="P48" s="46">
        <v>128482</v>
      </c>
      <c r="Q48" s="47">
        <v>768556</v>
      </c>
      <c r="R48" s="10" t="s">
        <v>214</v>
      </c>
      <c r="S48" s="5"/>
    </row>
    <row r="49" spans="1:19" ht="16.5" customHeight="1">
      <c r="A49" s="10" t="s">
        <v>215</v>
      </c>
      <c r="B49" s="45">
        <v>616346</v>
      </c>
      <c r="C49" s="46">
        <v>360734</v>
      </c>
      <c r="D49" s="46">
        <v>154107</v>
      </c>
      <c r="E49" s="46">
        <v>101505</v>
      </c>
      <c r="F49" s="46">
        <v>236701</v>
      </c>
      <c r="G49" s="46">
        <v>236701</v>
      </c>
      <c r="H49" s="46" t="s">
        <v>34</v>
      </c>
      <c r="I49" s="47" t="s">
        <v>34</v>
      </c>
      <c r="J49" s="46">
        <v>217198</v>
      </c>
      <c r="K49" s="46">
        <v>86921</v>
      </c>
      <c r="L49" s="46">
        <v>130277</v>
      </c>
      <c r="M49" s="46" t="s">
        <v>34</v>
      </c>
      <c r="N49" s="46">
        <v>162447</v>
      </c>
      <c r="O49" s="46">
        <v>37112</v>
      </c>
      <c r="P49" s="46">
        <v>23830</v>
      </c>
      <c r="Q49" s="46">
        <v>101505</v>
      </c>
      <c r="R49" s="10" t="s">
        <v>215</v>
      </c>
      <c r="S49" s="5"/>
    </row>
    <row r="50" spans="1:19" ht="16.5" customHeight="1">
      <c r="A50" s="10" t="s">
        <v>216</v>
      </c>
      <c r="B50" s="45">
        <v>3218521</v>
      </c>
      <c r="C50" s="46">
        <v>1963022</v>
      </c>
      <c r="D50" s="46">
        <v>676657</v>
      </c>
      <c r="E50" s="46">
        <v>578842</v>
      </c>
      <c r="F50" s="46">
        <v>1175516</v>
      </c>
      <c r="G50" s="46">
        <v>1175516</v>
      </c>
      <c r="H50" s="46" t="s">
        <v>34</v>
      </c>
      <c r="I50" s="47" t="s">
        <v>34</v>
      </c>
      <c r="J50" s="46">
        <v>1051296</v>
      </c>
      <c r="K50" s="46">
        <v>477629</v>
      </c>
      <c r="L50" s="46">
        <v>548384</v>
      </c>
      <c r="M50" s="46">
        <v>25283</v>
      </c>
      <c r="N50" s="46">
        <v>991709</v>
      </c>
      <c r="O50" s="46">
        <v>309877</v>
      </c>
      <c r="P50" s="46">
        <v>128273</v>
      </c>
      <c r="Q50" s="47">
        <v>553559</v>
      </c>
      <c r="R50" s="10" t="s">
        <v>216</v>
      </c>
      <c r="S50" s="5"/>
    </row>
    <row r="51" spans="1:19" ht="16.5" customHeight="1">
      <c r="A51" s="10" t="s">
        <v>217</v>
      </c>
      <c r="B51" s="45">
        <v>7089200</v>
      </c>
      <c r="C51" s="46">
        <v>5271759</v>
      </c>
      <c r="D51" s="46">
        <v>878253</v>
      </c>
      <c r="E51" s="46">
        <v>939188</v>
      </c>
      <c r="F51" s="46">
        <v>3815898</v>
      </c>
      <c r="G51" s="46">
        <v>3815898</v>
      </c>
      <c r="H51" s="46" t="s">
        <v>34</v>
      </c>
      <c r="I51" s="47" t="s">
        <v>34</v>
      </c>
      <c r="J51" s="46">
        <v>1871774</v>
      </c>
      <c r="K51" s="46">
        <v>1030023</v>
      </c>
      <c r="L51" s="46">
        <v>823697</v>
      </c>
      <c r="M51" s="46">
        <v>18054</v>
      </c>
      <c r="N51" s="46">
        <v>1401528</v>
      </c>
      <c r="O51" s="46">
        <v>425838</v>
      </c>
      <c r="P51" s="46">
        <v>54556</v>
      </c>
      <c r="Q51" s="47">
        <v>921134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3300753</v>
      </c>
      <c r="C53" s="46">
        <v>1193045</v>
      </c>
      <c r="D53" s="46">
        <v>1499369</v>
      </c>
      <c r="E53" s="46">
        <v>608339</v>
      </c>
      <c r="F53" s="46">
        <v>552890</v>
      </c>
      <c r="G53" s="46">
        <v>552890</v>
      </c>
      <c r="H53" s="46" t="s">
        <v>34</v>
      </c>
      <c r="I53" s="47" t="s">
        <v>34</v>
      </c>
      <c r="J53" s="46">
        <v>2052272</v>
      </c>
      <c r="K53" s="46">
        <v>601682</v>
      </c>
      <c r="L53" s="46">
        <v>1423396</v>
      </c>
      <c r="M53" s="46">
        <v>27194</v>
      </c>
      <c r="N53" s="46">
        <v>695591</v>
      </c>
      <c r="O53" s="46">
        <v>38473</v>
      </c>
      <c r="P53" s="46">
        <v>75973</v>
      </c>
      <c r="Q53" s="47">
        <v>581145</v>
      </c>
      <c r="R53" s="10" t="s">
        <v>218</v>
      </c>
      <c r="S53" s="5"/>
    </row>
    <row r="54" spans="1:19" ht="16.5" customHeight="1">
      <c r="A54" s="10" t="s">
        <v>219</v>
      </c>
      <c r="B54" s="45">
        <v>1023388</v>
      </c>
      <c r="C54" s="46">
        <v>609554</v>
      </c>
      <c r="D54" s="46">
        <v>258654</v>
      </c>
      <c r="E54" s="46">
        <v>155180</v>
      </c>
      <c r="F54" s="46">
        <v>357631</v>
      </c>
      <c r="G54" s="46">
        <v>357631</v>
      </c>
      <c r="H54" s="46" t="s">
        <v>34</v>
      </c>
      <c r="I54" s="47" t="s">
        <v>34</v>
      </c>
      <c r="J54" s="46">
        <v>445245</v>
      </c>
      <c r="K54" s="46">
        <v>209632</v>
      </c>
      <c r="L54" s="46">
        <v>235613</v>
      </c>
      <c r="M54" s="46" t="s">
        <v>34</v>
      </c>
      <c r="N54" s="46">
        <v>220512</v>
      </c>
      <c r="O54" s="46">
        <v>42291</v>
      </c>
      <c r="P54" s="46">
        <v>23041</v>
      </c>
      <c r="Q54" s="47">
        <v>155180</v>
      </c>
      <c r="R54" s="10" t="s">
        <v>219</v>
      </c>
      <c r="S54" s="5"/>
    </row>
    <row r="55" spans="1:19" ht="16.5" customHeight="1">
      <c r="A55" s="10" t="s">
        <v>220</v>
      </c>
      <c r="B55" s="45">
        <v>1183441</v>
      </c>
      <c r="C55" s="46">
        <v>744770</v>
      </c>
      <c r="D55" s="46">
        <v>174684</v>
      </c>
      <c r="E55" s="46">
        <v>263987</v>
      </c>
      <c r="F55" s="46">
        <v>506562</v>
      </c>
      <c r="G55" s="46">
        <v>506562</v>
      </c>
      <c r="H55" s="46" t="s">
        <v>34</v>
      </c>
      <c r="I55" s="47" t="s">
        <v>34</v>
      </c>
      <c r="J55" s="46">
        <v>276510</v>
      </c>
      <c r="K55" s="46">
        <v>125271</v>
      </c>
      <c r="L55" s="46">
        <v>151239</v>
      </c>
      <c r="M55" s="46" t="s">
        <v>34</v>
      </c>
      <c r="N55" s="46">
        <v>400369</v>
      </c>
      <c r="O55" s="46">
        <v>112937</v>
      </c>
      <c r="P55" s="46">
        <v>23445</v>
      </c>
      <c r="Q55" s="47">
        <v>263987</v>
      </c>
      <c r="R55" s="10" t="s">
        <v>220</v>
      </c>
      <c r="S55" s="5"/>
    </row>
    <row r="56" spans="1:19" ht="16.5" customHeight="1">
      <c r="A56" s="10" t="s">
        <v>221</v>
      </c>
      <c r="B56" s="45">
        <v>2912961</v>
      </c>
      <c r="C56" s="46">
        <v>1909409</v>
      </c>
      <c r="D56" s="46">
        <v>595332</v>
      </c>
      <c r="E56" s="46">
        <v>408220</v>
      </c>
      <c r="F56" s="46">
        <v>1445893</v>
      </c>
      <c r="G56" s="46">
        <v>1445893</v>
      </c>
      <c r="H56" s="46" t="s">
        <v>34</v>
      </c>
      <c r="I56" s="47" t="s">
        <v>34</v>
      </c>
      <c r="J56" s="46">
        <v>870595</v>
      </c>
      <c r="K56" s="46">
        <v>346658</v>
      </c>
      <c r="L56" s="46">
        <v>523937</v>
      </c>
      <c r="M56" s="46" t="s">
        <v>34</v>
      </c>
      <c r="N56" s="46">
        <v>596473</v>
      </c>
      <c r="O56" s="46">
        <v>116858</v>
      </c>
      <c r="P56" s="46">
        <v>71395</v>
      </c>
      <c r="Q56" s="47">
        <v>408220</v>
      </c>
      <c r="R56" s="10" t="s">
        <v>221</v>
      </c>
      <c r="S56" s="5"/>
    </row>
    <row r="57" spans="1:19" ht="16.5" customHeight="1">
      <c r="A57" s="10" t="s">
        <v>222</v>
      </c>
      <c r="B57" s="45">
        <v>3067949</v>
      </c>
      <c r="C57" s="46">
        <v>1984905</v>
      </c>
      <c r="D57" s="46">
        <v>701243</v>
      </c>
      <c r="E57" s="46">
        <v>381801</v>
      </c>
      <c r="F57" s="46">
        <v>1021458</v>
      </c>
      <c r="G57" s="46">
        <v>1021458</v>
      </c>
      <c r="H57" s="46" t="s">
        <v>34</v>
      </c>
      <c r="I57" s="47" t="s">
        <v>34</v>
      </c>
      <c r="J57" s="46">
        <v>1535818</v>
      </c>
      <c r="K57" s="46">
        <v>838765</v>
      </c>
      <c r="L57" s="46">
        <v>696662</v>
      </c>
      <c r="M57" s="46">
        <v>391</v>
      </c>
      <c r="N57" s="46">
        <v>510673</v>
      </c>
      <c r="O57" s="46">
        <v>124682</v>
      </c>
      <c r="P57" s="46">
        <v>4581</v>
      </c>
      <c r="Q57" s="47">
        <v>381410</v>
      </c>
      <c r="R57" s="10" t="s">
        <v>222</v>
      </c>
      <c r="S57" s="5"/>
    </row>
    <row r="58" spans="1:19" ht="16.5" customHeight="1">
      <c r="A58" s="10" t="s">
        <v>223</v>
      </c>
      <c r="B58" s="45">
        <v>5886173</v>
      </c>
      <c r="C58" s="46">
        <v>4759894</v>
      </c>
      <c r="D58" s="46">
        <v>217739</v>
      </c>
      <c r="E58" s="46">
        <v>908540</v>
      </c>
      <c r="F58" s="46">
        <v>4133944</v>
      </c>
      <c r="G58" s="46">
        <v>4133944</v>
      </c>
      <c r="H58" s="46" t="s">
        <v>34</v>
      </c>
      <c r="I58" s="47" t="s">
        <v>34</v>
      </c>
      <c r="J58" s="46">
        <v>190160</v>
      </c>
      <c r="K58" s="46">
        <v>105000</v>
      </c>
      <c r="L58" s="46">
        <v>60727</v>
      </c>
      <c r="M58" s="46">
        <v>24433</v>
      </c>
      <c r="N58" s="46">
        <v>1562069</v>
      </c>
      <c r="O58" s="46">
        <v>520950</v>
      </c>
      <c r="P58" s="46">
        <v>157012</v>
      </c>
      <c r="Q58" s="47">
        <v>884107</v>
      </c>
      <c r="R58" s="10" t="s">
        <v>223</v>
      </c>
      <c r="S58" s="5"/>
    </row>
    <row r="59" spans="1:19" ht="16.5" customHeight="1">
      <c r="A59" s="10" t="s">
        <v>224</v>
      </c>
      <c r="B59" s="45">
        <v>6078276</v>
      </c>
      <c r="C59" s="46">
        <v>4586989</v>
      </c>
      <c r="D59" s="46">
        <v>1068420</v>
      </c>
      <c r="E59" s="46">
        <v>422867</v>
      </c>
      <c r="F59" s="46">
        <v>3531912</v>
      </c>
      <c r="G59" s="46">
        <v>3531912</v>
      </c>
      <c r="H59" s="46" t="s">
        <v>34</v>
      </c>
      <c r="I59" s="47" t="s">
        <v>34</v>
      </c>
      <c r="J59" s="46">
        <v>1977304</v>
      </c>
      <c r="K59" s="46">
        <v>976804</v>
      </c>
      <c r="L59" s="46">
        <v>1000500</v>
      </c>
      <c r="M59" s="46" t="s">
        <v>34</v>
      </c>
      <c r="N59" s="46">
        <v>569060</v>
      </c>
      <c r="O59" s="46">
        <v>78273</v>
      </c>
      <c r="P59" s="46">
        <v>67920</v>
      </c>
      <c r="Q59" s="47">
        <v>422867</v>
      </c>
      <c r="R59" s="10" t="s">
        <v>224</v>
      </c>
      <c r="S59" s="5"/>
    </row>
    <row r="60" spans="1:19" ht="16.5" customHeight="1">
      <c r="A60" s="10" t="s">
        <v>225</v>
      </c>
      <c r="B60" s="45">
        <v>876746</v>
      </c>
      <c r="C60" s="46">
        <v>863749</v>
      </c>
      <c r="D60" s="46">
        <v>11632</v>
      </c>
      <c r="E60" s="46">
        <v>1365</v>
      </c>
      <c r="F60" s="46">
        <v>863749</v>
      </c>
      <c r="G60" s="46">
        <v>863749</v>
      </c>
      <c r="H60" s="46" t="s">
        <v>34</v>
      </c>
      <c r="I60" s="47" t="s">
        <v>34</v>
      </c>
      <c r="J60" s="46">
        <v>11632</v>
      </c>
      <c r="K60" s="46" t="s">
        <v>34</v>
      </c>
      <c r="L60" s="46">
        <v>11632</v>
      </c>
      <c r="M60" s="46" t="s">
        <v>34</v>
      </c>
      <c r="N60" s="46">
        <v>1365</v>
      </c>
      <c r="O60" s="46" t="s">
        <v>34</v>
      </c>
      <c r="P60" s="46" t="s">
        <v>34</v>
      </c>
      <c r="Q60" s="47">
        <v>1365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154303855</v>
      </c>
      <c r="C62" s="40">
        <v>105023301</v>
      </c>
      <c r="D62" s="40">
        <v>27972416</v>
      </c>
      <c r="E62" s="40">
        <v>21308138</v>
      </c>
      <c r="F62" s="40">
        <v>79946974</v>
      </c>
      <c r="G62" s="40">
        <v>79946974</v>
      </c>
      <c r="H62" s="40" t="s">
        <v>34</v>
      </c>
      <c r="I62" s="49" t="s">
        <v>34</v>
      </c>
      <c r="J62" s="40">
        <v>42438148</v>
      </c>
      <c r="K62" s="40">
        <v>17582492</v>
      </c>
      <c r="L62" s="40">
        <v>23736966</v>
      </c>
      <c r="M62" s="40">
        <v>1118690</v>
      </c>
      <c r="N62" s="40">
        <v>31918733</v>
      </c>
      <c r="O62" s="40">
        <v>7493835</v>
      </c>
      <c r="P62" s="40">
        <v>4235450</v>
      </c>
      <c r="Q62" s="49">
        <v>20189448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25">
      <selection activeCell="G52" sqref="G5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28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50">
        <v>16754713</v>
      </c>
      <c r="C7" s="51">
        <v>10000857</v>
      </c>
      <c r="D7" s="51">
        <v>4084610</v>
      </c>
      <c r="E7" s="51">
        <v>2669246</v>
      </c>
      <c r="F7" s="51">
        <v>1490000</v>
      </c>
      <c r="G7" s="51">
        <v>1490000</v>
      </c>
      <c r="H7" s="51" t="s">
        <v>34</v>
      </c>
      <c r="I7" s="52" t="s">
        <v>34</v>
      </c>
      <c r="J7" s="51">
        <v>10525986</v>
      </c>
      <c r="K7" s="51">
        <v>7115192</v>
      </c>
      <c r="L7" s="51">
        <v>3410794</v>
      </c>
      <c r="M7" s="46" t="s">
        <v>34</v>
      </c>
      <c r="N7" s="51">
        <v>4738727</v>
      </c>
      <c r="O7" s="51">
        <v>1395665</v>
      </c>
      <c r="P7" s="51">
        <v>673816</v>
      </c>
      <c r="Q7" s="51">
        <v>2669246</v>
      </c>
      <c r="R7" s="10" t="s">
        <v>179</v>
      </c>
      <c r="S7" s="5"/>
    </row>
    <row r="8" spans="1:19" ht="16.5" customHeight="1">
      <c r="A8" s="10" t="s">
        <v>180</v>
      </c>
      <c r="B8" s="45">
        <v>1611493</v>
      </c>
      <c r="C8" s="46">
        <v>1234632</v>
      </c>
      <c r="D8" s="46">
        <v>339372</v>
      </c>
      <c r="E8" s="46">
        <v>37489</v>
      </c>
      <c r="F8" s="46">
        <v>596015</v>
      </c>
      <c r="G8" s="46">
        <v>596015</v>
      </c>
      <c r="H8" s="46" t="s">
        <v>34</v>
      </c>
      <c r="I8" s="47" t="s">
        <v>34</v>
      </c>
      <c r="J8" s="46">
        <v>956406</v>
      </c>
      <c r="K8" s="46">
        <v>621597</v>
      </c>
      <c r="L8" s="46">
        <v>334809</v>
      </c>
      <c r="M8" s="46" t="s">
        <v>34</v>
      </c>
      <c r="N8" s="46">
        <v>59072</v>
      </c>
      <c r="O8" s="46">
        <v>17020</v>
      </c>
      <c r="P8" s="46">
        <v>4563</v>
      </c>
      <c r="Q8" s="46">
        <v>37489</v>
      </c>
      <c r="R8" s="10" t="s">
        <v>180</v>
      </c>
      <c r="S8" s="5"/>
    </row>
    <row r="9" spans="1:19" ht="16.5" customHeight="1">
      <c r="A9" s="10" t="s">
        <v>181</v>
      </c>
      <c r="B9" s="45">
        <v>2550481</v>
      </c>
      <c r="C9" s="46">
        <v>1567272</v>
      </c>
      <c r="D9" s="46">
        <v>811992</v>
      </c>
      <c r="E9" s="46">
        <v>171217</v>
      </c>
      <c r="F9" s="46">
        <v>504521</v>
      </c>
      <c r="G9" s="46">
        <v>504521</v>
      </c>
      <c r="H9" s="46" t="s">
        <v>34</v>
      </c>
      <c r="I9" s="47" t="s">
        <v>34</v>
      </c>
      <c r="J9" s="46">
        <v>1681479</v>
      </c>
      <c r="K9" s="46">
        <v>869487</v>
      </c>
      <c r="L9" s="46">
        <v>811992</v>
      </c>
      <c r="M9" s="46" t="s">
        <v>34</v>
      </c>
      <c r="N9" s="46">
        <v>364481</v>
      </c>
      <c r="O9" s="46">
        <v>193264</v>
      </c>
      <c r="P9" s="46" t="s">
        <v>34</v>
      </c>
      <c r="Q9" s="46">
        <v>171217</v>
      </c>
      <c r="R9" s="10" t="s">
        <v>181</v>
      </c>
      <c r="S9" s="5"/>
    </row>
    <row r="10" spans="1:19" ht="16.5" customHeight="1">
      <c r="A10" s="10" t="s">
        <v>182</v>
      </c>
      <c r="B10" s="45">
        <v>1993284</v>
      </c>
      <c r="C10" s="46">
        <v>1298659</v>
      </c>
      <c r="D10" s="46">
        <v>438722</v>
      </c>
      <c r="E10" s="46">
        <v>255903</v>
      </c>
      <c r="F10" s="46">
        <v>712317</v>
      </c>
      <c r="G10" s="46">
        <v>712317</v>
      </c>
      <c r="H10" s="46" t="s">
        <v>34</v>
      </c>
      <c r="I10" s="47" t="s">
        <v>34</v>
      </c>
      <c r="J10" s="46">
        <v>867445</v>
      </c>
      <c r="K10" s="46">
        <v>426365</v>
      </c>
      <c r="L10" s="46">
        <v>420847</v>
      </c>
      <c r="M10" s="46">
        <v>20233</v>
      </c>
      <c r="N10" s="46">
        <v>413522</v>
      </c>
      <c r="O10" s="46">
        <v>159977</v>
      </c>
      <c r="P10" s="46">
        <v>17875</v>
      </c>
      <c r="Q10" s="47">
        <v>235670</v>
      </c>
      <c r="R10" s="10" t="s">
        <v>182</v>
      </c>
      <c r="S10" s="5"/>
    </row>
    <row r="11" spans="1:19" ht="16.5" customHeight="1">
      <c r="A11" s="10" t="s">
        <v>183</v>
      </c>
      <c r="B11" s="45">
        <v>3442390</v>
      </c>
      <c r="C11" s="46">
        <v>2355342</v>
      </c>
      <c r="D11" s="46">
        <v>798465</v>
      </c>
      <c r="E11" s="46">
        <v>288583</v>
      </c>
      <c r="F11" s="46">
        <v>507426</v>
      </c>
      <c r="G11" s="46">
        <v>507426</v>
      </c>
      <c r="H11" s="46" t="s">
        <v>34</v>
      </c>
      <c r="I11" s="47" t="s">
        <v>34</v>
      </c>
      <c r="J11" s="46">
        <v>2394904</v>
      </c>
      <c r="K11" s="46">
        <v>1697266</v>
      </c>
      <c r="L11" s="46">
        <v>697638</v>
      </c>
      <c r="M11" s="46" t="s">
        <v>34</v>
      </c>
      <c r="N11" s="46">
        <v>540060</v>
      </c>
      <c r="O11" s="46">
        <v>150650</v>
      </c>
      <c r="P11" s="46">
        <v>100827</v>
      </c>
      <c r="Q11" s="46">
        <v>288583</v>
      </c>
      <c r="R11" s="10" t="s">
        <v>183</v>
      </c>
      <c r="S11" s="5"/>
    </row>
    <row r="12" spans="1:19" ht="16.5" customHeight="1">
      <c r="A12" s="10" t="s">
        <v>184</v>
      </c>
      <c r="B12" s="45">
        <v>1670592</v>
      </c>
      <c r="C12" s="46">
        <v>744349</v>
      </c>
      <c r="D12" s="46">
        <v>865045</v>
      </c>
      <c r="E12" s="46">
        <v>61198</v>
      </c>
      <c r="F12" s="46">
        <v>344665</v>
      </c>
      <c r="G12" s="46">
        <v>344665</v>
      </c>
      <c r="H12" s="46" t="s">
        <v>34</v>
      </c>
      <c r="I12" s="47" t="s">
        <v>34</v>
      </c>
      <c r="J12" s="46">
        <v>1219831</v>
      </c>
      <c r="K12" s="46">
        <v>356277</v>
      </c>
      <c r="L12" s="46">
        <v>863554</v>
      </c>
      <c r="M12" s="46" t="s">
        <v>34</v>
      </c>
      <c r="N12" s="46">
        <v>106096</v>
      </c>
      <c r="O12" s="46">
        <v>43407</v>
      </c>
      <c r="P12" s="46">
        <v>1491</v>
      </c>
      <c r="Q12" s="46">
        <v>61198</v>
      </c>
      <c r="R12" s="10" t="s">
        <v>184</v>
      </c>
      <c r="S12" s="5"/>
    </row>
    <row r="13" spans="1:19" ht="16.5" customHeight="1">
      <c r="A13" s="10" t="s">
        <v>185</v>
      </c>
      <c r="B13" s="45">
        <v>2390623</v>
      </c>
      <c r="C13" s="46">
        <v>1787926</v>
      </c>
      <c r="D13" s="46">
        <v>350147</v>
      </c>
      <c r="E13" s="46">
        <v>252550</v>
      </c>
      <c r="F13" s="46">
        <v>568451</v>
      </c>
      <c r="G13" s="46">
        <v>568451</v>
      </c>
      <c r="H13" s="46" t="s">
        <v>34</v>
      </c>
      <c r="I13" s="47" t="s">
        <v>34</v>
      </c>
      <c r="J13" s="46">
        <v>923747</v>
      </c>
      <c r="K13" s="46">
        <v>577738</v>
      </c>
      <c r="L13" s="46">
        <v>346009</v>
      </c>
      <c r="M13" s="46" t="s">
        <v>34</v>
      </c>
      <c r="N13" s="46">
        <v>898425</v>
      </c>
      <c r="O13" s="46">
        <v>641737</v>
      </c>
      <c r="P13" s="46">
        <v>4138</v>
      </c>
      <c r="Q13" s="46">
        <v>252550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755536</v>
      </c>
      <c r="C15" s="46">
        <v>300166</v>
      </c>
      <c r="D15" s="46">
        <v>449962</v>
      </c>
      <c r="E15" s="46">
        <v>5408</v>
      </c>
      <c r="F15" s="46">
        <v>27053</v>
      </c>
      <c r="G15" s="46">
        <v>27053</v>
      </c>
      <c r="H15" s="46" t="s">
        <v>34</v>
      </c>
      <c r="I15" s="47" t="s">
        <v>34</v>
      </c>
      <c r="J15" s="46">
        <v>719665</v>
      </c>
      <c r="K15" s="46">
        <v>273113</v>
      </c>
      <c r="L15" s="46">
        <v>446552</v>
      </c>
      <c r="M15" s="46" t="s">
        <v>34</v>
      </c>
      <c r="N15" s="46">
        <v>8818</v>
      </c>
      <c r="O15" s="46" t="s">
        <v>34</v>
      </c>
      <c r="P15" s="46">
        <v>3410</v>
      </c>
      <c r="Q15" s="47">
        <v>5408</v>
      </c>
      <c r="R15" s="10" t="s">
        <v>186</v>
      </c>
      <c r="S15" s="5"/>
    </row>
    <row r="16" spans="1:19" ht="16.5" customHeight="1">
      <c r="A16" s="10" t="s">
        <v>187</v>
      </c>
      <c r="B16" s="45">
        <v>2069130</v>
      </c>
      <c r="C16" s="46">
        <v>1074960</v>
      </c>
      <c r="D16" s="46">
        <v>985141</v>
      </c>
      <c r="E16" s="46">
        <v>9029</v>
      </c>
      <c r="F16" s="46">
        <v>273793</v>
      </c>
      <c r="G16" s="46">
        <v>273793</v>
      </c>
      <c r="H16" s="46" t="s">
        <v>34</v>
      </c>
      <c r="I16" s="47" t="s">
        <v>34</v>
      </c>
      <c r="J16" s="46">
        <v>1786308</v>
      </c>
      <c r="K16" s="46">
        <v>801167</v>
      </c>
      <c r="L16" s="46">
        <v>985141</v>
      </c>
      <c r="M16" s="46" t="s">
        <v>34</v>
      </c>
      <c r="N16" s="46">
        <v>9029</v>
      </c>
      <c r="O16" s="46" t="s">
        <v>34</v>
      </c>
      <c r="P16" s="46" t="s">
        <v>34</v>
      </c>
      <c r="Q16" s="47">
        <v>9029</v>
      </c>
      <c r="R16" s="10" t="s">
        <v>187</v>
      </c>
      <c r="S16" s="5"/>
    </row>
    <row r="17" spans="1:19" ht="16.5" customHeight="1">
      <c r="A17" s="10" t="s">
        <v>188</v>
      </c>
      <c r="B17" s="45">
        <v>1815570</v>
      </c>
      <c r="C17" s="46">
        <v>714022</v>
      </c>
      <c r="D17" s="46">
        <v>1011745</v>
      </c>
      <c r="E17" s="46">
        <v>89803</v>
      </c>
      <c r="F17" s="46">
        <v>356483</v>
      </c>
      <c r="G17" s="46">
        <v>356483</v>
      </c>
      <c r="H17" s="46" t="s">
        <v>34</v>
      </c>
      <c r="I17" s="47" t="s">
        <v>34</v>
      </c>
      <c r="J17" s="46">
        <v>1221432</v>
      </c>
      <c r="K17" s="46">
        <v>345938</v>
      </c>
      <c r="L17" s="46">
        <v>875494</v>
      </c>
      <c r="M17" s="46" t="s">
        <v>34</v>
      </c>
      <c r="N17" s="46">
        <v>237655</v>
      </c>
      <c r="O17" s="46">
        <v>11601</v>
      </c>
      <c r="P17" s="46">
        <v>136251</v>
      </c>
      <c r="Q17" s="47">
        <v>89803</v>
      </c>
      <c r="R17" s="10" t="s">
        <v>188</v>
      </c>
      <c r="S17" s="5"/>
    </row>
    <row r="18" spans="1:19" ht="16.5" customHeight="1">
      <c r="A18" s="10" t="s">
        <v>189</v>
      </c>
      <c r="B18" s="45">
        <v>711688</v>
      </c>
      <c r="C18" s="46">
        <v>91720</v>
      </c>
      <c r="D18" s="46">
        <v>601812</v>
      </c>
      <c r="E18" s="46">
        <v>18156</v>
      </c>
      <c r="F18" s="46">
        <v>2626</v>
      </c>
      <c r="G18" s="46">
        <v>2626</v>
      </c>
      <c r="H18" s="46" t="s">
        <v>34</v>
      </c>
      <c r="I18" s="47" t="s">
        <v>34</v>
      </c>
      <c r="J18" s="46">
        <v>684279</v>
      </c>
      <c r="K18" s="46">
        <v>89094</v>
      </c>
      <c r="L18" s="46">
        <v>595185</v>
      </c>
      <c r="M18" s="46" t="s">
        <v>34</v>
      </c>
      <c r="N18" s="46">
        <v>24783</v>
      </c>
      <c r="O18" s="46" t="s">
        <v>34</v>
      </c>
      <c r="P18" s="46">
        <v>6627</v>
      </c>
      <c r="Q18" s="47">
        <v>18156</v>
      </c>
      <c r="R18" s="10" t="s">
        <v>189</v>
      </c>
      <c r="S18" s="5"/>
    </row>
    <row r="19" spans="1:19" ht="16.5" customHeight="1">
      <c r="A19" s="10" t="s">
        <v>190</v>
      </c>
      <c r="B19" s="45">
        <v>63369</v>
      </c>
      <c r="C19" s="46">
        <v>28212</v>
      </c>
      <c r="D19" s="46">
        <v>31178</v>
      </c>
      <c r="E19" s="46">
        <v>3979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56936</v>
      </c>
      <c r="K19" s="46">
        <v>27155</v>
      </c>
      <c r="L19" s="46">
        <v>29781</v>
      </c>
      <c r="M19" s="46" t="s">
        <v>34</v>
      </c>
      <c r="N19" s="46">
        <v>6433</v>
      </c>
      <c r="O19" s="46">
        <v>1057</v>
      </c>
      <c r="P19" s="46">
        <v>1397</v>
      </c>
      <c r="Q19" s="46">
        <v>3979</v>
      </c>
      <c r="R19" s="10" t="s">
        <v>190</v>
      </c>
      <c r="S19" s="5"/>
    </row>
    <row r="20" spans="1:19" ht="16.5" customHeight="1">
      <c r="A20" s="10" t="s">
        <v>191</v>
      </c>
      <c r="B20" s="45">
        <v>302567</v>
      </c>
      <c r="C20" s="46">
        <v>57433</v>
      </c>
      <c r="D20" s="46">
        <v>245134</v>
      </c>
      <c r="E20" s="46" t="s">
        <v>34</v>
      </c>
      <c r="F20" s="46">
        <v>1333</v>
      </c>
      <c r="G20" s="46">
        <v>1333</v>
      </c>
      <c r="H20" s="46" t="s">
        <v>34</v>
      </c>
      <c r="I20" s="47" t="s">
        <v>34</v>
      </c>
      <c r="J20" s="46">
        <v>301234</v>
      </c>
      <c r="K20" s="46">
        <v>56100</v>
      </c>
      <c r="L20" s="46">
        <v>245134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191</v>
      </c>
      <c r="S20" s="5"/>
    </row>
    <row r="21" spans="1:19" ht="16.5" customHeight="1">
      <c r="A21" s="10" t="s">
        <v>192</v>
      </c>
      <c r="B21" s="45">
        <v>641245</v>
      </c>
      <c r="C21" s="46">
        <v>180457</v>
      </c>
      <c r="D21" s="46">
        <v>431480</v>
      </c>
      <c r="E21" s="46">
        <v>29308</v>
      </c>
      <c r="F21" s="46">
        <v>47453</v>
      </c>
      <c r="G21" s="46">
        <v>47453</v>
      </c>
      <c r="H21" s="46" t="s">
        <v>34</v>
      </c>
      <c r="I21" s="47" t="s">
        <v>34</v>
      </c>
      <c r="J21" s="46">
        <v>460628</v>
      </c>
      <c r="K21" s="46">
        <v>133004</v>
      </c>
      <c r="L21" s="46">
        <v>327624</v>
      </c>
      <c r="M21" s="46" t="s">
        <v>34</v>
      </c>
      <c r="N21" s="46">
        <v>133164</v>
      </c>
      <c r="O21" s="46" t="s">
        <v>34</v>
      </c>
      <c r="P21" s="46">
        <v>103856</v>
      </c>
      <c r="Q21" s="46">
        <v>29308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1253442</v>
      </c>
      <c r="C23" s="46">
        <v>909873</v>
      </c>
      <c r="D23" s="46">
        <v>268758</v>
      </c>
      <c r="E23" s="46">
        <v>74811</v>
      </c>
      <c r="F23" s="46">
        <v>345969</v>
      </c>
      <c r="G23" s="46">
        <v>345969</v>
      </c>
      <c r="H23" s="46" t="s">
        <v>34</v>
      </c>
      <c r="I23" s="47" t="s">
        <v>34</v>
      </c>
      <c r="J23" s="46">
        <v>790415</v>
      </c>
      <c r="K23" s="46">
        <v>533443</v>
      </c>
      <c r="L23" s="46">
        <v>256972</v>
      </c>
      <c r="M23" s="46" t="s">
        <v>34</v>
      </c>
      <c r="N23" s="46">
        <v>117058</v>
      </c>
      <c r="O23" s="46">
        <v>30461</v>
      </c>
      <c r="P23" s="46">
        <v>11786</v>
      </c>
      <c r="Q23" s="46">
        <v>74811</v>
      </c>
      <c r="R23" s="10" t="s">
        <v>193</v>
      </c>
      <c r="S23" s="5"/>
    </row>
    <row r="24" spans="1:19" ht="16.5" customHeight="1">
      <c r="A24" s="10" t="s">
        <v>194</v>
      </c>
      <c r="B24" s="45">
        <v>1158427</v>
      </c>
      <c r="C24" s="46">
        <v>879125</v>
      </c>
      <c r="D24" s="46">
        <v>272295</v>
      </c>
      <c r="E24" s="46">
        <v>7007</v>
      </c>
      <c r="F24" s="46">
        <v>281894</v>
      </c>
      <c r="G24" s="46">
        <v>281894</v>
      </c>
      <c r="H24" s="46" t="s">
        <v>34</v>
      </c>
      <c r="I24" s="47" t="s">
        <v>34</v>
      </c>
      <c r="J24" s="46">
        <v>857342</v>
      </c>
      <c r="K24" s="46">
        <v>595966</v>
      </c>
      <c r="L24" s="46">
        <v>261376</v>
      </c>
      <c r="M24" s="46" t="s">
        <v>34</v>
      </c>
      <c r="N24" s="46">
        <v>19191</v>
      </c>
      <c r="O24" s="46">
        <v>1265</v>
      </c>
      <c r="P24" s="46">
        <v>10919</v>
      </c>
      <c r="Q24" s="46">
        <v>7007</v>
      </c>
      <c r="R24" s="10" t="s">
        <v>194</v>
      </c>
      <c r="S24" s="5"/>
    </row>
    <row r="25" spans="1:19" ht="16.5" customHeight="1">
      <c r="A25" s="10" t="s">
        <v>195</v>
      </c>
      <c r="B25" s="45">
        <v>2180790</v>
      </c>
      <c r="C25" s="46">
        <v>1292906</v>
      </c>
      <c r="D25" s="46">
        <v>623620</v>
      </c>
      <c r="E25" s="46">
        <v>264264</v>
      </c>
      <c r="F25" s="46">
        <v>276012</v>
      </c>
      <c r="G25" s="46">
        <v>276012</v>
      </c>
      <c r="H25" s="46" t="s">
        <v>34</v>
      </c>
      <c r="I25" s="47" t="s">
        <v>34</v>
      </c>
      <c r="J25" s="46">
        <v>1550022</v>
      </c>
      <c r="K25" s="46">
        <v>947650</v>
      </c>
      <c r="L25" s="46">
        <v>602372</v>
      </c>
      <c r="M25" s="46" t="s">
        <v>34</v>
      </c>
      <c r="N25" s="46">
        <v>354756</v>
      </c>
      <c r="O25" s="46">
        <v>69244</v>
      </c>
      <c r="P25" s="46">
        <v>21248</v>
      </c>
      <c r="Q25" s="46">
        <v>264264</v>
      </c>
      <c r="R25" s="10" t="s">
        <v>195</v>
      </c>
      <c r="S25" s="5"/>
    </row>
    <row r="26" spans="1:19" ht="16.5" customHeight="1">
      <c r="A26" s="10" t="s">
        <v>196</v>
      </c>
      <c r="B26" s="45">
        <v>2867548</v>
      </c>
      <c r="C26" s="46">
        <v>1757386</v>
      </c>
      <c r="D26" s="46">
        <v>1053979</v>
      </c>
      <c r="E26" s="46">
        <v>56183</v>
      </c>
      <c r="F26" s="46">
        <v>324493</v>
      </c>
      <c r="G26" s="46">
        <v>324493</v>
      </c>
      <c r="H26" s="46" t="s">
        <v>34</v>
      </c>
      <c r="I26" s="47" t="s">
        <v>34</v>
      </c>
      <c r="J26" s="46">
        <v>2380054</v>
      </c>
      <c r="K26" s="46">
        <v>1432893</v>
      </c>
      <c r="L26" s="46">
        <v>947161</v>
      </c>
      <c r="M26" s="46" t="s">
        <v>34</v>
      </c>
      <c r="N26" s="46">
        <v>163001</v>
      </c>
      <c r="O26" s="46" t="s">
        <v>34</v>
      </c>
      <c r="P26" s="46">
        <v>106818</v>
      </c>
      <c r="Q26" s="46">
        <v>56183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>
        <v>1010897</v>
      </c>
      <c r="C28" s="46">
        <v>493796</v>
      </c>
      <c r="D28" s="46">
        <v>477082</v>
      </c>
      <c r="E28" s="46">
        <v>40019</v>
      </c>
      <c r="F28" s="46">
        <v>268955</v>
      </c>
      <c r="G28" s="46">
        <v>268955</v>
      </c>
      <c r="H28" s="46" t="s">
        <v>34</v>
      </c>
      <c r="I28" s="47" t="s">
        <v>34</v>
      </c>
      <c r="J28" s="46">
        <v>668111</v>
      </c>
      <c r="K28" s="46">
        <v>194000</v>
      </c>
      <c r="L28" s="46">
        <v>474111</v>
      </c>
      <c r="M28" s="46" t="s">
        <v>34</v>
      </c>
      <c r="N28" s="46">
        <v>73831</v>
      </c>
      <c r="O28" s="46">
        <v>30841</v>
      </c>
      <c r="P28" s="46">
        <v>2971</v>
      </c>
      <c r="Q28" s="47">
        <v>40019</v>
      </c>
      <c r="R28" s="10" t="s">
        <v>197</v>
      </c>
      <c r="S28" s="5"/>
    </row>
    <row r="29" spans="1:19" ht="16.5" customHeight="1">
      <c r="A29" s="10" t="s">
        <v>198</v>
      </c>
      <c r="B29" s="45">
        <v>4476512</v>
      </c>
      <c r="C29" s="46">
        <v>2715197</v>
      </c>
      <c r="D29" s="46">
        <v>1069901</v>
      </c>
      <c r="E29" s="46">
        <v>691414</v>
      </c>
      <c r="F29" s="46">
        <v>568664</v>
      </c>
      <c r="G29" s="46">
        <v>568664</v>
      </c>
      <c r="H29" s="46" t="s">
        <v>34</v>
      </c>
      <c r="I29" s="47" t="s">
        <v>34</v>
      </c>
      <c r="J29" s="46">
        <v>2989187</v>
      </c>
      <c r="K29" s="46">
        <v>2011444</v>
      </c>
      <c r="L29" s="46">
        <v>977743</v>
      </c>
      <c r="M29" s="46" t="s">
        <v>34</v>
      </c>
      <c r="N29" s="46">
        <v>918661</v>
      </c>
      <c r="O29" s="46">
        <v>135089</v>
      </c>
      <c r="P29" s="46">
        <v>92158</v>
      </c>
      <c r="Q29" s="47">
        <v>691414</v>
      </c>
      <c r="R29" s="10" t="s">
        <v>198</v>
      </c>
      <c r="S29" s="5"/>
    </row>
    <row r="30" spans="1:19" ht="16.5" customHeight="1">
      <c r="A30" s="10" t="s">
        <v>199</v>
      </c>
      <c r="B30" s="45">
        <v>5330815</v>
      </c>
      <c r="C30" s="46">
        <v>3167933</v>
      </c>
      <c r="D30" s="46">
        <v>1595722</v>
      </c>
      <c r="E30" s="46">
        <v>567160</v>
      </c>
      <c r="F30" s="46">
        <v>1328393</v>
      </c>
      <c r="G30" s="46">
        <v>1328393</v>
      </c>
      <c r="H30" s="46" t="s">
        <v>34</v>
      </c>
      <c r="I30" s="47" t="s">
        <v>34</v>
      </c>
      <c r="J30" s="46">
        <v>3190611</v>
      </c>
      <c r="K30" s="46">
        <v>1797838</v>
      </c>
      <c r="L30" s="46">
        <v>1392773</v>
      </c>
      <c r="M30" s="46" t="s">
        <v>34</v>
      </c>
      <c r="N30" s="46">
        <v>811811</v>
      </c>
      <c r="O30" s="46">
        <v>41702</v>
      </c>
      <c r="P30" s="46">
        <v>202949</v>
      </c>
      <c r="Q30" s="47">
        <v>567160</v>
      </c>
      <c r="R30" s="10" t="s">
        <v>199</v>
      </c>
      <c r="S30" s="5"/>
    </row>
    <row r="31" spans="1:19" ht="16.5" customHeight="1">
      <c r="A31" s="10" t="s">
        <v>200</v>
      </c>
      <c r="B31" s="45">
        <v>1826572</v>
      </c>
      <c r="C31" s="46">
        <v>1329263</v>
      </c>
      <c r="D31" s="46">
        <v>406879</v>
      </c>
      <c r="E31" s="46">
        <v>90430</v>
      </c>
      <c r="F31" s="46">
        <v>494950</v>
      </c>
      <c r="G31" s="46">
        <v>494950</v>
      </c>
      <c r="H31" s="46" t="s">
        <v>34</v>
      </c>
      <c r="I31" s="47" t="s">
        <v>34</v>
      </c>
      <c r="J31" s="46">
        <v>1213295</v>
      </c>
      <c r="K31" s="46">
        <v>813580</v>
      </c>
      <c r="L31" s="46">
        <v>399715</v>
      </c>
      <c r="M31" s="46" t="s">
        <v>34</v>
      </c>
      <c r="N31" s="46">
        <v>118327</v>
      </c>
      <c r="O31" s="46">
        <v>20733</v>
      </c>
      <c r="P31" s="46">
        <v>7164</v>
      </c>
      <c r="Q31" s="47">
        <v>90430</v>
      </c>
      <c r="R31" s="10" t="s">
        <v>200</v>
      </c>
      <c r="S31" s="5"/>
    </row>
    <row r="32" spans="1:19" ht="16.5" customHeight="1">
      <c r="A32" s="10" t="s">
        <v>201</v>
      </c>
      <c r="B32" s="45">
        <v>480482</v>
      </c>
      <c r="C32" s="46">
        <v>261598</v>
      </c>
      <c r="D32" s="46">
        <v>113859</v>
      </c>
      <c r="E32" s="46">
        <v>105025</v>
      </c>
      <c r="F32" s="46">
        <v>101896</v>
      </c>
      <c r="G32" s="46">
        <v>101896</v>
      </c>
      <c r="H32" s="46" t="s">
        <v>34</v>
      </c>
      <c r="I32" s="47" t="s">
        <v>34</v>
      </c>
      <c r="J32" s="46">
        <v>249211</v>
      </c>
      <c r="K32" s="46">
        <v>159702</v>
      </c>
      <c r="L32" s="46">
        <v>89509</v>
      </c>
      <c r="M32" s="46" t="s">
        <v>34</v>
      </c>
      <c r="N32" s="46">
        <v>129375</v>
      </c>
      <c r="O32" s="46" t="s">
        <v>34</v>
      </c>
      <c r="P32" s="46">
        <v>24350</v>
      </c>
      <c r="Q32" s="47">
        <v>105025</v>
      </c>
      <c r="R32" s="10" t="s">
        <v>201</v>
      </c>
      <c r="S32" s="5"/>
    </row>
    <row r="33" spans="1:19" ht="16.5" customHeight="1">
      <c r="A33" s="10" t="s">
        <v>202</v>
      </c>
      <c r="B33" s="45">
        <v>1408202</v>
      </c>
      <c r="C33" s="46">
        <v>1115772</v>
      </c>
      <c r="D33" s="46">
        <v>140162</v>
      </c>
      <c r="E33" s="46">
        <v>152268</v>
      </c>
      <c r="F33" s="46">
        <v>830974</v>
      </c>
      <c r="G33" s="46">
        <v>830974</v>
      </c>
      <c r="H33" s="46" t="s">
        <v>34</v>
      </c>
      <c r="I33" s="47" t="s">
        <v>34</v>
      </c>
      <c r="J33" s="46">
        <v>411797</v>
      </c>
      <c r="K33" s="46">
        <v>276902</v>
      </c>
      <c r="L33" s="46">
        <v>134895</v>
      </c>
      <c r="M33" s="46" t="s">
        <v>34</v>
      </c>
      <c r="N33" s="46">
        <v>165431</v>
      </c>
      <c r="O33" s="46">
        <v>7896</v>
      </c>
      <c r="P33" s="46">
        <v>5267</v>
      </c>
      <c r="Q33" s="47">
        <v>152268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>
        <v>1236867</v>
      </c>
      <c r="C35" s="46">
        <v>667098</v>
      </c>
      <c r="D35" s="46">
        <v>530570</v>
      </c>
      <c r="E35" s="46">
        <v>39199</v>
      </c>
      <c r="F35" s="46">
        <v>13883</v>
      </c>
      <c r="G35" s="46">
        <v>13883</v>
      </c>
      <c r="H35" s="46" t="s">
        <v>34</v>
      </c>
      <c r="I35" s="47" t="s">
        <v>34</v>
      </c>
      <c r="J35" s="46">
        <v>1172023</v>
      </c>
      <c r="K35" s="46">
        <v>648108</v>
      </c>
      <c r="L35" s="46">
        <v>523915</v>
      </c>
      <c r="M35" s="46" t="s">
        <v>34</v>
      </c>
      <c r="N35" s="46">
        <v>50961</v>
      </c>
      <c r="O35" s="46">
        <v>5107</v>
      </c>
      <c r="P35" s="46">
        <v>6655</v>
      </c>
      <c r="Q35" s="46">
        <v>39199</v>
      </c>
      <c r="R35" s="10" t="s">
        <v>203</v>
      </c>
      <c r="S35" s="5"/>
    </row>
    <row r="36" spans="1:19" ht="16.5" customHeight="1">
      <c r="A36" s="10" t="s">
        <v>204</v>
      </c>
      <c r="B36" s="45">
        <v>1980418</v>
      </c>
      <c r="C36" s="46">
        <v>1259590</v>
      </c>
      <c r="D36" s="46">
        <v>355143</v>
      </c>
      <c r="E36" s="46">
        <v>365685</v>
      </c>
      <c r="F36" s="46">
        <v>666351</v>
      </c>
      <c r="G36" s="46">
        <v>666351</v>
      </c>
      <c r="H36" s="46" t="s">
        <v>34</v>
      </c>
      <c r="I36" s="47" t="s">
        <v>34</v>
      </c>
      <c r="J36" s="46">
        <v>827096</v>
      </c>
      <c r="K36" s="46">
        <v>544520</v>
      </c>
      <c r="L36" s="46">
        <v>282576</v>
      </c>
      <c r="M36" s="46" t="s">
        <v>34</v>
      </c>
      <c r="N36" s="46">
        <v>486971</v>
      </c>
      <c r="O36" s="46">
        <v>48719</v>
      </c>
      <c r="P36" s="46">
        <v>72567</v>
      </c>
      <c r="Q36" s="46">
        <v>365685</v>
      </c>
      <c r="R36" s="10" t="s">
        <v>204</v>
      </c>
      <c r="S36" s="5"/>
    </row>
    <row r="37" spans="1:19" ht="16.5" customHeight="1">
      <c r="A37" s="10" t="s">
        <v>205</v>
      </c>
      <c r="B37" s="45">
        <v>70158</v>
      </c>
      <c r="C37" s="46">
        <v>53150</v>
      </c>
      <c r="D37" s="46">
        <v>17008</v>
      </c>
      <c r="E37" s="46" t="s">
        <v>34</v>
      </c>
      <c r="F37" s="46">
        <v>9082</v>
      </c>
      <c r="G37" s="46">
        <v>9082</v>
      </c>
      <c r="H37" s="46" t="s">
        <v>34</v>
      </c>
      <c r="I37" s="47" t="s">
        <v>34</v>
      </c>
      <c r="J37" s="46">
        <v>61076</v>
      </c>
      <c r="K37" s="46">
        <v>44068</v>
      </c>
      <c r="L37" s="46">
        <v>17008</v>
      </c>
      <c r="M37" s="46" t="s">
        <v>34</v>
      </c>
      <c r="N37" s="46" t="s">
        <v>34</v>
      </c>
      <c r="O37" s="46" t="s">
        <v>34</v>
      </c>
      <c r="P37" s="46" t="s">
        <v>34</v>
      </c>
      <c r="Q37" s="46" t="s">
        <v>34</v>
      </c>
      <c r="R37" s="10" t="s">
        <v>205</v>
      </c>
      <c r="S37" s="5"/>
    </row>
    <row r="38" spans="1:19" ht="16.5" customHeight="1">
      <c r="A38" s="10" t="s">
        <v>206</v>
      </c>
      <c r="B38" s="45">
        <v>4876307</v>
      </c>
      <c r="C38" s="46">
        <v>2214825</v>
      </c>
      <c r="D38" s="46">
        <v>2468826</v>
      </c>
      <c r="E38" s="46">
        <v>192656</v>
      </c>
      <c r="F38" s="46">
        <v>860450</v>
      </c>
      <c r="G38" s="46">
        <v>860450</v>
      </c>
      <c r="H38" s="46" t="s">
        <v>34</v>
      </c>
      <c r="I38" s="47" t="s">
        <v>34</v>
      </c>
      <c r="J38" s="46">
        <v>3760184</v>
      </c>
      <c r="K38" s="46">
        <v>1354375</v>
      </c>
      <c r="L38" s="46">
        <v>2405809</v>
      </c>
      <c r="M38" s="46" t="s">
        <v>34</v>
      </c>
      <c r="N38" s="46">
        <v>255673</v>
      </c>
      <c r="O38" s="46" t="s">
        <v>34</v>
      </c>
      <c r="P38" s="46">
        <v>63017</v>
      </c>
      <c r="Q38" s="47">
        <v>192656</v>
      </c>
      <c r="R38" s="10" t="s">
        <v>206</v>
      </c>
      <c r="S38" s="5"/>
    </row>
    <row r="39" spans="1:19" ht="16.5" customHeight="1">
      <c r="A39" s="10" t="s">
        <v>207</v>
      </c>
      <c r="B39" s="45">
        <v>2085037</v>
      </c>
      <c r="C39" s="46">
        <v>1095051</v>
      </c>
      <c r="D39" s="46">
        <v>665359</v>
      </c>
      <c r="E39" s="46">
        <v>324627</v>
      </c>
      <c r="F39" s="46">
        <v>524999</v>
      </c>
      <c r="G39" s="46">
        <v>524999</v>
      </c>
      <c r="H39" s="46" t="s">
        <v>34</v>
      </c>
      <c r="I39" s="47" t="s">
        <v>34</v>
      </c>
      <c r="J39" s="46">
        <v>837872</v>
      </c>
      <c r="K39" s="46">
        <v>298488</v>
      </c>
      <c r="L39" s="46">
        <v>539384</v>
      </c>
      <c r="M39" s="46" t="s">
        <v>34</v>
      </c>
      <c r="N39" s="46">
        <v>722166</v>
      </c>
      <c r="O39" s="46">
        <v>271564</v>
      </c>
      <c r="P39" s="46">
        <v>125975</v>
      </c>
      <c r="Q39" s="47">
        <v>324627</v>
      </c>
      <c r="R39" s="10" t="s">
        <v>207</v>
      </c>
      <c r="S39" s="5"/>
    </row>
    <row r="40" spans="1:19" ht="16.5" customHeight="1">
      <c r="A40" s="10" t="s">
        <v>208</v>
      </c>
      <c r="B40" s="45">
        <v>1707029</v>
      </c>
      <c r="C40" s="46">
        <v>1346315</v>
      </c>
      <c r="D40" s="46">
        <v>291151</v>
      </c>
      <c r="E40" s="46">
        <v>69563</v>
      </c>
      <c r="F40" s="46">
        <v>557896</v>
      </c>
      <c r="G40" s="46">
        <v>557896</v>
      </c>
      <c r="H40" s="46" t="s">
        <v>34</v>
      </c>
      <c r="I40" s="47" t="s">
        <v>34</v>
      </c>
      <c r="J40" s="46">
        <v>1055442</v>
      </c>
      <c r="K40" s="46">
        <v>788419</v>
      </c>
      <c r="L40" s="46">
        <v>267023</v>
      </c>
      <c r="M40" s="46" t="s">
        <v>34</v>
      </c>
      <c r="N40" s="46">
        <v>93691</v>
      </c>
      <c r="O40" s="46" t="s">
        <v>34</v>
      </c>
      <c r="P40" s="46">
        <v>24128</v>
      </c>
      <c r="Q40" s="47">
        <v>69563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1689939</v>
      </c>
      <c r="C42" s="46">
        <v>1236108</v>
      </c>
      <c r="D42" s="46">
        <v>130383</v>
      </c>
      <c r="E42" s="46">
        <v>323448</v>
      </c>
      <c r="F42" s="46">
        <v>728613</v>
      </c>
      <c r="G42" s="46">
        <v>728613</v>
      </c>
      <c r="H42" s="46" t="s">
        <v>34</v>
      </c>
      <c r="I42" s="47" t="s">
        <v>34</v>
      </c>
      <c r="J42" s="46">
        <v>491206</v>
      </c>
      <c r="K42" s="46">
        <v>401244</v>
      </c>
      <c r="L42" s="46">
        <v>89962</v>
      </c>
      <c r="M42" s="46" t="s">
        <v>34</v>
      </c>
      <c r="N42" s="46">
        <v>470120</v>
      </c>
      <c r="O42" s="46">
        <v>106251</v>
      </c>
      <c r="P42" s="46">
        <v>40421</v>
      </c>
      <c r="Q42" s="46">
        <v>323448</v>
      </c>
      <c r="R42" s="10" t="s">
        <v>209</v>
      </c>
      <c r="S42" s="5"/>
    </row>
    <row r="43" spans="1:19" ht="16.5" customHeight="1">
      <c r="A43" s="10" t="s">
        <v>210</v>
      </c>
      <c r="B43" s="45">
        <v>2881381</v>
      </c>
      <c r="C43" s="46">
        <v>2362771</v>
      </c>
      <c r="D43" s="46">
        <v>393799</v>
      </c>
      <c r="E43" s="46">
        <v>124811</v>
      </c>
      <c r="F43" s="46">
        <v>1996842</v>
      </c>
      <c r="G43" s="46">
        <v>1996842</v>
      </c>
      <c r="H43" s="46" t="s">
        <v>34</v>
      </c>
      <c r="I43" s="47" t="s">
        <v>34</v>
      </c>
      <c r="J43" s="46">
        <v>641232</v>
      </c>
      <c r="K43" s="46">
        <v>310710</v>
      </c>
      <c r="L43" s="46">
        <v>330522</v>
      </c>
      <c r="M43" s="46" t="s">
        <v>34</v>
      </c>
      <c r="N43" s="46">
        <v>243307</v>
      </c>
      <c r="O43" s="46">
        <v>55219</v>
      </c>
      <c r="P43" s="46">
        <v>63277</v>
      </c>
      <c r="Q43" s="46">
        <v>124811</v>
      </c>
      <c r="R43" s="10" t="s">
        <v>210</v>
      </c>
      <c r="S43" s="5"/>
    </row>
    <row r="44" spans="1:19" ht="16.5" customHeight="1">
      <c r="A44" s="10" t="s">
        <v>211</v>
      </c>
      <c r="B44" s="45">
        <v>2396385</v>
      </c>
      <c r="C44" s="46">
        <v>1659250</v>
      </c>
      <c r="D44" s="46">
        <v>636034</v>
      </c>
      <c r="E44" s="46">
        <v>101101</v>
      </c>
      <c r="F44" s="46">
        <v>812156</v>
      </c>
      <c r="G44" s="46">
        <v>812156</v>
      </c>
      <c r="H44" s="46" t="s">
        <v>34</v>
      </c>
      <c r="I44" s="47" t="s">
        <v>34</v>
      </c>
      <c r="J44" s="46">
        <v>1440420</v>
      </c>
      <c r="K44" s="46">
        <v>807684</v>
      </c>
      <c r="L44" s="46">
        <v>632736</v>
      </c>
      <c r="M44" s="46" t="s">
        <v>34</v>
      </c>
      <c r="N44" s="46">
        <v>143809</v>
      </c>
      <c r="O44" s="46">
        <v>39410</v>
      </c>
      <c r="P44" s="46">
        <v>3298</v>
      </c>
      <c r="Q44" s="46">
        <v>101101</v>
      </c>
      <c r="R44" s="10" t="s">
        <v>211</v>
      </c>
      <c r="S44" s="5"/>
    </row>
    <row r="45" spans="1:19" ht="16.5" customHeight="1">
      <c r="A45" s="10" t="s">
        <v>212</v>
      </c>
      <c r="B45" s="45">
        <v>2524289</v>
      </c>
      <c r="C45" s="46">
        <v>1991619</v>
      </c>
      <c r="D45" s="46">
        <v>455812</v>
      </c>
      <c r="E45" s="46">
        <v>76858</v>
      </c>
      <c r="F45" s="46">
        <v>1456009</v>
      </c>
      <c r="G45" s="46">
        <v>1456009</v>
      </c>
      <c r="H45" s="46" t="s">
        <v>34</v>
      </c>
      <c r="I45" s="47" t="s">
        <v>34</v>
      </c>
      <c r="J45" s="46">
        <v>736211</v>
      </c>
      <c r="K45" s="46">
        <v>495904</v>
      </c>
      <c r="L45" s="46">
        <v>240307</v>
      </c>
      <c r="M45" s="46" t="s">
        <v>34</v>
      </c>
      <c r="N45" s="46">
        <v>332069</v>
      </c>
      <c r="O45" s="46">
        <v>39706</v>
      </c>
      <c r="P45" s="46">
        <v>215505</v>
      </c>
      <c r="Q45" s="46">
        <v>76858</v>
      </c>
      <c r="R45" s="10" t="s">
        <v>212</v>
      </c>
      <c r="S45" s="5"/>
    </row>
    <row r="46" spans="1:19" ht="16.5" customHeight="1">
      <c r="A46" s="10" t="s">
        <v>213</v>
      </c>
      <c r="B46" s="45">
        <v>2213100</v>
      </c>
      <c r="C46" s="46">
        <v>1428524</v>
      </c>
      <c r="D46" s="46">
        <v>395939</v>
      </c>
      <c r="E46" s="46">
        <v>388637</v>
      </c>
      <c r="F46" s="46">
        <v>692802</v>
      </c>
      <c r="G46" s="46">
        <v>692802</v>
      </c>
      <c r="H46" s="46" t="s">
        <v>34</v>
      </c>
      <c r="I46" s="47" t="s">
        <v>34</v>
      </c>
      <c r="J46" s="46">
        <v>910957</v>
      </c>
      <c r="K46" s="46">
        <v>605530</v>
      </c>
      <c r="L46" s="46">
        <v>305427</v>
      </c>
      <c r="M46" s="46" t="s">
        <v>34</v>
      </c>
      <c r="N46" s="46">
        <v>609341</v>
      </c>
      <c r="O46" s="46">
        <v>130192</v>
      </c>
      <c r="P46" s="46">
        <v>90512</v>
      </c>
      <c r="Q46" s="46">
        <v>388637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1737339</v>
      </c>
      <c r="C48" s="46">
        <v>1135132</v>
      </c>
      <c r="D48" s="46">
        <v>498632</v>
      </c>
      <c r="E48" s="46">
        <v>103575</v>
      </c>
      <c r="F48" s="46">
        <v>573522</v>
      </c>
      <c r="G48" s="46">
        <v>573522</v>
      </c>
      <c r="H48" s="46" t="s">
        <v>34</v>
      </c>
      <c r="I48" s="47" t="s">
        <v>34</v>
      </c>
      <c r="J48" s="46">
        <v>1041278</v>
      </c>
      <c r="K48" s="46">
        <v>561610</v>
      </c>
      <c r="L48" s="46">
        <v>479668</v>
      </c>
      <c r="M48" s="46" t="s">
        <v>34</v>
      </c>
      <c r="N48" s="46">
        <v>122539</v>
      </c>
      <c r="O48" s="46" t="s">
        <v>34</v>
      </c>
      <c r="P48" s="46">
        <v>18964</v>
      </c>
      <c r="Q48" s="46">
        <v>103575</v>
      </c>
      <c r="R48" s="10" t="s">
        <v>214</v>
      </c>
      <c r="S48" s="5"/>
    </row>
    <row r="49" spans="1:19" ht="16.5" customHeight="1">
      <c r="A49" s="10" t="s">
        <v>215</v>
      </c>
      <c r="B49" s="45">
        <v>371625</v>
      </c>
      <c r="C49" s="46">
        <v>182521</v>
      </c>
      <c r="D49" s="46">
        <v>114692</v>
      </c>
      <c r="E49" s="46">
        <v>74412</v>
      </c>
      <c r="F49" s="46">
        <v>75883</v>
      </c>
      <c r="G49" s="46">
        <v>75883</v>
      </c>
      <c r="H49" s="46" t="s">
        <v>34</v>
      </c>
      <c r="I49" s="47" t="s">
        <v>34</v>
      </c>
      <c r="J49" s="46">
        <v>220314</v>
      </c>
      <c r="K49" s="46">
        <v>105753</v>
      </c>
      <c r="L49" s="46">
        <v>114561</v>
      </c>
      <c r="M49" s="46" t="s">
        <v>34</v>
      </c>
      <c r="N49" s="46">
        <v>75428</v>
      </c>
      <c r="O49" s="46">
        <v>885</v>
      </c>
      <c r="P49" s="46">
        <v>131</v>
      </c>
      <c r="Q49" s="46">
        <v>74412</v>
      </c>
      <c r="R49" s="10" t="s">
        <v>215</v>
      </c>
      <c r="S49" s="5"/>
    </row>
    <row r="50" spans="1:19" ht="16.5" customHeight="1">
      <c r="A50" s="10" t="s">
        <v>216</v>
      </c>
      <c r="B50" s="45">
        <v>2259837</v>
      </c>
      <c r="C50" s="46">
        <v>1563178</v>
      </c>
      <c r="D50" s="46">
        <v>607024</v>
      </c>
      <c r="E50" s="46">
        <v>89635</v>
      </c>
      <c r="F50" s="46">
        <v>337447</v>
      </c>
      <c r="G50" s="46">
        <v>337447</v>
      </c>
      <c r="H50" s="46" t="s">
        <v>34</v>
      </c>
      <c r="I50" s="47" t="s">
        <v>34</v>
      </c>
      <c r="J50" s="46">
        <v>1832518</v>
      </c>
      <c r="K50" s="46">
        <v>1225731</v>
      </c>
      <c r="L50" s="46">
        <v>606787</v>
      </c>
      <c r="M50" s="46" t="s">
        <v>34</v>
      </c>
      <c r="N50" s="46">
        <v>89872</v>
      </c>
      <c r="O50" s="46" t="s">
        <v>34</v>
      </c>
      <c r="P50" s="46">
        <v>237</v>
      </c>
      <c r="Q50" s="46">
        <v>89635</v>
      </c>
      <c r="R50" s="10" t="s">
        <v>216</v>
      </c>
      <c r="S50" s="5"/>
    </row>
    <row r="51" spans="1:19" ht="16.5" customHeight="1">
      <c r="A51" s="10" t="s">
        <v>217</v>
      </c>
      <c r="B51" s="45">
        <v>3801645</v>
      </c>
      <c r="C51" s="46">
        <v>2602578</v>
      </c>
      <c r="D51" s="46">
        <v>945855</v>
      </c>
      <c r="E51" s="46">
        <v>253212</v>
      </c>
      <c r="F51" s="46">
        <v>1096333</v>
      </c>
      <c r="G51" s="46">
        <v>1096333</v>
      </c>
      <c r="H51" s="46" t="s">
        <v>34</v>
      </c>
      <c r="I51" s="47" t="s">
        <v>34</v>
      </c>
      <c r="J51" s="46">
        <v>2313014</v>
      </c>
      <c r="K51" s="46">
        <v>1442783</v>
      </c>
      <c r="L51" s="46">
        <v>870231</v>
      </c>
      <c r="M51" s="46" t="s">
        <v>34</v>
      </c>
      <c r="N51" s="46">
        <v>392298</v>
      </c>
      <c r="O51" s="46">
        <v>63462</v>
      </c>
      <c r="P51" s="46">
        <v>75624</v>
      </c>
      <c r="Q51" s="46">
        <v>253212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2710932</v>
      </c>
      <c r="C53" s="46">
        <v>1155457</v>
      </c>
      <c r="D53" s="46">
        <v>1400517</v>
      </c>
      <c r="E53" s="46">
        <v>154958</v>
      </c>
      <c r="F53" s="46">
        <v>487800</v>
      </c>
      <c r="G53" s="46">
        <v>487800</v>
      </c>
      <c r="H53" s="46" t="s">
        <v>34</v>
      </c>
      <c r="I53" s="47" t="s">
        <v>34</v>
      </c>
      <c r="J53" s="46">
        <v>1126030</v>
      </c>
      <c r="K53" s="46">
        <v>599511</v>
      </c>
      <c r="L53" s="46">
        <v>526519</v>
      </c>
      <c r="M53" s="46" t="s">
        <v>34</v>
      </c>
      <c r="N53" s="46">
        <v>1097102</v>
      </c>
      <c r="O53" s="46">
        <v>68146</v>
      </c>
      <c r="P53" s="46">
        <v>873998</v>
      </c>
      <c r="Q53" s="46">
        <v>154958</v>
      </c>
      <c r="R53" s="10" t="s">
        <v>218</v>
      </c>
      <c r="S53" s="5"/>
    </row>
    <row r="54" spans="1:19" ht="16.5" customHeight="1">
      <c r="A54" s="10" t="s">
        <v>219</v>
      </c>
      <c r="B54" s="45">
        <v>331415</v>
      </c>
      <c r="C54" s="46">
        <v>176353</v>
      </c>
      <c r="D54" s="46">
        <v>77489</v>
      </c>
      <c r="E54" s="46">
        <v>77573</v>
      </c>
      <c r="F54" s="46">
        <v>176353</v>
      </c>
      <c r="G54" s="46">
        <v>176353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>
        <v>155062</v>
      </c>
      <c r="O54" s="46" t="s">
        <v>34</v>
      </c>
      <c r="P54" s="46">
        <v>77489</v>
      </c>
      <c r="Q54" s="46">
        <v>77573</v>
      </c>
      <c r="R54" s="10" t="s">
        <v>219</v>
      </c>
      <c r="S54" s="5"/>
    </row>
    <row r="55" spans="1:19" ht="16.5" customHeight="1">
      <c r="A55" s="10" t="s">
        <v>220</v>
      </c>
      <c r="B55" s="45">
        <v>1574201</v>
      </c>
      <c r="C55" s="46">
        <v>781221</v>
      </c>
      <c r="D55" s="46">
        <v>522973</v>
      </c>
      <c r="E55" s="46">
        <v>270007</v>
      </c>
      <c r="F55" s="46">
        <v>136673</v>
      </c>
      <c r="G55" s="46">
        <v>136673</v>
      </c>
      <c r="H55" s="46" t="s">
        <v>34</v>
      </c>
      <c r="I55" s="47" t="s">
        <v>34</v>
      </c>
      <c r="J55" s="46">
        <v>1012991</v>
      </c>
      <c r="K55" s="46">
        <v>558379</v>
      </c>
      <c r="L55" s="46">
        <v>454612</v>
      </c>
      <c r="M55" s="46" t="s">
        <v>34</v>
      </c>
      <c r="N55" s="46">
        <v>424537</v>
      </c>
      <c r="O55" s="46">
        <v>86169</v>
      </c>
      <c r="P55" s="46">
        <v>68361</v>
      </c>
      <c r="Q55" s="46">
        <v>270007</v>
      </c>
      <c r="R55" s="10" t="s">
        <v>220</v>
      </c>
      <c r="S55" s="5"/>
    </row>
    <row r="56" spans="1:19" ht="16.5" customHeight="1">
      <c r="A56" s="10" t="s">
        <v>221</v>
      </c>
      <c r="B56" s="45">
        <v>4918515</v>
      </c>
      <c r="C56" s="46">
        <v>3214792</v>
      </c>
      <c r="D56" s="46">
        <v>1235239</v>
      </c>
      <c r="E56" s="46">
        <v>468484</v>
      </c>
      <c r="F56" s="46">
        <v>991430</v>
      </c>
      <c r="G56" s="46">
        <v>991430</v>
      </c>
      <c r="H56" s="46" t="s">
        <v>34</v>
      </c>
      <c r="I56" s="47" t="s">
        <v>34</v>
      </c>
      <c r="J56" s="46">
        <v>2983596</v>
      </c>
      <c r="K56" s="46">
        <v>2222518</v>
      </c>
      <c r="L56" s="46">
        <v>761078</v>
      </c>
      <c r="M56" s="46" t="s">
        <v>34</v>
      </c>
      <c r="N56" s="46">
        <v>943489</v>
      </c>
      <c r="O56" s="46">
        <v>844</v>
      </c>
      <c r="P56" s="46">
        <v>474161</v>
      </c>
      <c r="Q56" s="46">
        <v>468484</v>
      </c>
      <c r="R56" s="10" t="s">
        <v>221</v>
      </c>
      <c r="S56" s="5"/>
    </row>
    <row r="57" spans="1:19" ht="16.5" customHeight="1">
      <c r="A57" s="10" t="s">
        <v>222</v>
      </c>
      <c r="B57" s="45">
        <v>3628182</v>
      </c>
      <c r="C57" s="46">
        <v>2515971</v>
      </c>
      <c r="D57" s="46">
        <v>870769</v>
      </c>
      <c r="E57" s="46">
        <v>241442</v>
      </c>
      <c r="F57" s="46">
        <v>1243962</v>
      </c>
      <c r="G57" s="46">
        <v>1243962</v>
      </c>
      <c r="H57" s="46" t="s">
        <v>34</v>
      </c>
      <c r="I57" s="47" t="s">
        <v>34</v>
      </c>
      <c r="J57" s="46">
        <v>2122062</v>
      </c>
      <c r="K57" s="46">
        <v>1272009</v>
      </c>
      <c r="L57" s="46">
        <v>850053</v>
      </c>
      <c r="M57" s="46" t="s">
        <v>34</v>
      </c>
      <c r="N57" s="46">
        <v>262158</v>
      </c>
      <c r="O57" s="46" t="s">
        <v>34</v>
      </c>
      <c r="P57" s="46">
        <v>20716</v>
      </c>
      <c r="Q57" s="46">
        <v>241442</v>
      </c>
      <c r="R57" s="10" t="s">
        <v>222</v>
      </c>
      <c r="S57" s="5"/>
    </row>
    <row r="58" spans="1:19" ht="16.5" customHeight="1">
      <c r="A58" s="10" t="s">
        <v>223</v>
      </c>
      <c r="B58" s="45">
        <v>5722066</v>
      </c>
      <c r="C58" s="46">
        <v>4619324</v>
      </c>
      <c r="D58" s="46">
        <v>847289</v>
      </c>
      <c r="E58" s="46">
        <v>255453</v>
      </c>
      <c r="F58" s="46">
        <v>2276866</v>
      </c>
      <c r="G58" s="46">
        <v>2276866</v>
      </c>
      <c r="H58" s="46" t="s">
        <v>34</v>
      </c>
      <c r="I58" s="47" t="s">
        <v>34</v>
      </c>
      <c r="J58" s="46">
        <v>3027077</v>
      </c>
      <c r="K58" s="46">
        <v>2241158</v>
      </c>
      <c r="L58" s="46">
        <v>785919</v>
      </c>
      <c r="M58" s="46" t="s">
        <v>34</v>
      </c>
      <c r="N58" s="46">
        <v>418123</v>
      </c>
      <c r="O58" s="46">
        <v>101300</v>
      </c>
      <c r="P58" s="46">
        <v>61370</v>
      </c>
      <c r="Q58" s="46">
        <v>255453</v>
      </c>
      <c r="R58" s="10" t="s">
        <v>223</v>
      </c>
      <c r="S58" s="5"/>
    </row>
    <row r="59" spans="1:19" ht="16.5" customHeight="1">
      <c r="A59" s="10" t="s">
        <v>224</v>
      </c>
      <c r="B59" s="45">
        <v>2799360</v>
      </c>
      <c r="C59" s="46">
        <v>1889337</v>
      </c>
      <c r="D59" s="46">
        <v>702249</v>
      </c>
      <c r="E59" s="46">
        <v>207774</v>
      </c>
      <c r="F59" s="46">
        <v>427634</v>
      </c>
      <c r="G59" s="46">
        <v>427634</v>
      </c>
      <c r="H59" s="46" t="s">
        <v>34</v>
      </c>
      <c r="I59" s="47" t="s">
        <v>34</v>
      </c>
      <c r="J59" s="46">
        <v>2012516</v>
      </c>
      <c r="K59" s="46">
        <v>1410642</v>
      </c>
      <c r="L59" s="46">
        <v>601874</v>
      </c>
      <c r="M59" s="46" t="s">
        <v>34</v>
      </c>
      <c r="N59" s="46">
        <v>359210</v>
      </c>
      <c r="O59" s="46">
        <v>51061</v>
      </c>
      <c r="P59" s="46">
        <v>100375</v>
      </c>
      <c r="Q59" s="46">
        <v>207774</v>
      </c>
      <c r="R59" s="10" t="s">
        <v>224</v>
      </c>
      <c r="S59" s="5"/>
    </row>
    <row r="60" spans="1:19" ht="16.5" customHeight="1">
      <c r="A60" s="10" t="s">
        <v>225</v>
      </c>
      <c r="B60" s="45">
        <v>275434</v>
      </c>
      <c r="C60" s="46">
        <v>186122</v>
      </c>
      <c r="D60" s="46">
        <v>23165</v>
      </c>
      <c r="E60" s="46">
        <v>66147</v>
      </c>
      <c r="F60" s="46" t="s">
        <v>34</v>
      </c>
      <c r="G60" s="46" t="s">
        <v>34</v>
      </c>
      <c r="H60" s="46" t="s">
        <v>34</v>
      </c>
      <c r="I60" s="47" t="s">
        <v>34</v>
      </c>
      <c r="J60" s="46">
        <v>90908</v>
      </c>
      <c r="K60" s="46">
        <v>67743</v>
      </c>
      <c r="L60" s="46">
        <v>23165</v>
      </c>
      <c r="M60" s="46" t="s">
        <v>34</v>
      </c>
      <c r="N60" s="46">
        <v>184526</v>
      </c>
      <c r="O60" s="46">
        <v>118379</v>
      </c>
      <c r="P60" s="46" t="s">
        <v>34</v>
      </c>
      <c r="Q60" s="46">
        <v>66147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112557829</v>
      </c>
      <c r="C62" s="40">
        <v>70695143</v>
      </c>
      <c r="D62" s="40">
        <v>31652979</v>
      </c>
      <c r="E62" s="40">
        <v>10209707</v>
      </c>
      <c r="F62" s="40">
        <v>26397322</v>
      </c>
      <c r="G62" s="40">
        <v>26397322</v>
      </c>
      <c r="H62" s="40" t="s">
        <v>34</v>
      </c>
      <c r="I62" s="49" t="s">
        <v>34</v>
      </c>
      <c r="J62" s="40">
        <v>67816348</v>
      </c>
      <c r="K62" s="40">
        <v>40159798</v>
      </c>
      <c r="L62" s="40">
        <v>27636317</v>
      </c>
      <c r="M62" s="40">
        <v>20233</v>
      </c>
      <c r="N62" s="40">
        <v>18344159</v>
      </c>
      <c r="O62" s="40">
        <v>4138023</v>
      </c>
      <c r="P62" s="40">
        <v>4016662</v>
      </c>
      <c r="Q62" s="49">
        <v>10189474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37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33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50">
        <v>40261354</v>
      </c>
      <c r="C7" s="51">
        <v>27272055</v>
      </c>
      <c r="D7" s="51">
        <v>12043032</v>
      </c>
      <c r="E7" s="51">
        <v>946267</v>
      </c>
      <c r="F7" s="51">
        <v>20917936</v>
      </c>
      <c r="G7" s="51">
        <v>15515010</v>
      </c>
      <c r="H7" s="51">
        <v>5402926</v>
      </c>
      <c r="I7" s="52" t="s">
        <v>34</v>
      </c>
      <c r="J7" s="51">
        <v>18671017</v>
      </c>
      <c r="K7" s="51">
        <v>11752104</v>
      </c>
      <c r="L7" s="51">
        <v>6410956</v>
      </c>
      <c r="M7" s="51">
        <v>507957</v>
      </c>
      <c r="N7" s="51">
        <v>672401</v>
      </c>
      <c r="O7" s="51">
        <v>4941</v>
      </c>
      <c r="P7" s="51">
        <v>229150</v>
      </c>
      <c r="Q7" s="52">
        <v>438310</v>
      </c>
      <c r="R7" s="10" t="s">
        <v>179</v>
      </c>
      <c r="S7" s="5"/>
    </row>
    <row r="8" spans="1:19" ht="16.5" customHeight="1">
      <c r="A8" s="10" t="s">
        <v>180</v>
      </c>
      <c r="B8" s="45">
        <v>13204208</v>
      </c>
      <c r="C8" s="46">
        <v>6725050</v>
      </c>
      <c r="D8" s="46">
        <v>5138301</v>
      </c>
      <c r="E8" s="46">
        <v>1340857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10444806</v>
      </c>
      <c r="K8" s="46">
        <v>5256064</v>
      </c>
      <c r="L8" s="46">
        <v>4973990</v>
      </c>
      <c r="M8" s="46">
        <v>214752</v>
      </c>
      <c r="N8" s="46">
        <v>2759402</v>
      </c>
      <c r="O8" s="46">
        <v>1468986</v>
      </c>
      <c r="P8" s="46">
        <v>164311</v>
      </c>
      <c r="Q8" s="46">
        <v>1126105</v>
      </c>
      <c r="R8" s="10" t="s">
        <v>180</v>
      </c>
      <c r="S8" s="5"/>
    </row>
    <row r="9" spans="1:19" ht="16.5" customHeight="1">
      <c r="A9" s="10" t="s">
        <v>181</v>
      </c>
      <c r="B9" s="45">
        <v>13363650</v>
      </c>
      <c r="C9" s="46">
        <v>6280564</v>
      </c>
      <c r="D9" s="46">
        <v>5919014</v>
      </c>
      <c r="E9" s="46">
        <v>1164072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11527216</v>
      </c>
      <c r="K9" s="46">
        <v>5413409</v>
      </c>
      <c r="L9" s="46">
        <v>5919014</v>
      </c>
      <c r="M9" s="46">
        <v>194793</v>
      </c>
      <c r="N9" s="46">
        <v>1836434</v>
      </c>
      <c r="O9" s="46">
        <v>867155</v>
      </c>
      <c r="P9" s="46" t="s">
        <v>34</v>
      </c>
      <c r="Q9" s="47">
        <v>969279</v>
      </c>
      <c r="R9" s="10" t="s">
        <v>181</v>
      </c>
      <c r="S9" s="5"/>
    </row>
    <row r="10" spans="1:19" ht="16.5" customHeight="1">
      <c r="A10" s="10" t="s">
        <v>182</v>
      </c>
      <c r="B10" s="45">
        <v>6445112</v>
      </c>
      <c r="C10" s="46">
        <v>1291413</v>
      </c>
      <c r="D10" s="46">
        <v>1606331</v>
      </c>
      <c r="E10" s="46">
        <v>3547368</v>
      </c>
      <c r="F10" s="46" t="s">
        <v>34</v>
      </c>
      <c r="G10" s="46" t="s">
        <v>34</v>
      </c>
      <c r="H10" s="46" t="s">
        <v>34</v>
      </c>
      <c r="I10" s="47" t="s">
        <v>34</v>
      </c>
      <c r="J10" s="46">
        <v>2834259</v>
      </c>
      <c r="K10" s="46">
        <v>1113389</v>
      </c>
      <c r="L10" s="46">
        <v>1594963</v>
      </c>
      <c r="M10" s="46">
        <v>125907</v>
      </c>
      <c r="N10" s="46">
        <v>3610853</v>
      </c>
      <c r="O10" s="46">
        <v>178024</v>
      </c>
      <c r="P10" s="46">
        <v>11368</v>
      </c>
      <c r="Q10" s="47">
        <v>3421461</v>
      </c>
      <c r="R10" s="10" t="s">
        <v>182</v>
      </c>
      <c r="S10" s="5"/>
    </row>
    <row r="11" spans="1:19" ht="16.5" customHeight="1">
      <c r="A11" s="10" t="s">
        <v>183</v>
      </c>
      <c r="B11" s="45">
        <v>1694320</v>
      </c>
      <c r="C11" s="46">
        <v>808055</v>
      </c>
      <c r="D11" s="46">
        <v>550095</v>
      </c>
      <c r="E11" s="46">
        <v>336170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1295570</v>
      </c>
      <c r="K11" s="46">
        <v>710955</v>
      </c>
      <c r="L11" s="46">
        <v>463995</v>
      </c>
      <c r="M11" s="46">
        <v>120620</v>
      </c>
      <c r="N11" s="46">
        <v>398750</v>
      </c>
      <c r="O11" s="46">
        <v>97100</v>
      </c>
      <c r="P11" s="46">
        <v>86100</v>
      </c>
      <c r="Q11" s="46">
        <v>215550</v>
      </c>
      <c r="R11" s="10" t="s">
        <v>183</v>
      </c>
      <c r="S11" s="5"/>
    </row>
    <row r="12" spans="1:19" ht="16.5" customHeight="1">
      <c r="A12" s="10" t="s">
        <v>184</v>
      </c>
      <c r="B12" s="45">
        <v>836585</v>
      </c>
      <c r="C12" s="46">
        <v>429293</v>
      </c>
      <c r="D12" s="46">
        <v>359106</v>
      </c>
      <c r="E12" s="46">
        <v>48186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805081</v>
      </c>
      <c r="K12" s="46">
        <v>429293</v>
      </c>
      <c r="L12" s="46">
        <v>359106</v>
      </c>
      <c r="M12" s="46">
        <v>16682</v>
      </c>
      <c r="N12" s="46">
        <v>31504</v>
      </c>
      <c r="O12" s="46" t="s">
        <v>34</v>
      </c>
      <c r="P12" s="46" t="s">
        <v>34</v>
      </c>
      <c r="Q12" s="46">
        <v>31504</v>
      </c>
      <c r="R12" s="10" t="s">
        <v>184</v>
      </c>
      <c r="S12" s="5"/>
    </row>
    <row r="13" spans="1:19" ht="16.5" customHeight="1">
      <c r="A13" s="10" t="s">
        <v>185</v>
      </c>
      <c r="B13" s="45">
        <v>2210993</v>
      </c>
      <c r="C13" s="46">
        <v>809942</v>
      </c>
      <c r="D13" s="46">
        <v>1089136</v>
      </c>
      <c r="E13" s="46">
        <v>311915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1899078</v>
      </c>
      <c r="K13" s="46">
        <v>809942</v>
      </c>
      <c r="L13" s="46">
        <v>1089136</v>
      </c>
      <c r="M13" s="46" t="s">
        <v>34</v>
      </c>
      <c r="N13" s="46">
        <v>311915</v>
      </c>
      <c r="O13" s="46" t="s">
        <v>34</v>
      </c>
      <c r="P13" s="46" t="s">
        <v>34</v>
      </c>
      <c r="Q13" s="47">
        <v>311915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1760632</v>
      </c>
      <c r="C15" s="46">
        <v>722391</v>
      </c>
      <c r="D15" s="46">
        <v>811036</v>
      </c>
      <c r="E15" s="46">
        <v>227205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1755767</v>
      </c>
      <c r="K15" s="46">
        <v>722391</v>
      </c>
      <c r="L15" s="46">
        <v>811036</v>
      </c>
      <c r="M15" s="46">
        <v>222340</v>
      </c>
      <c r="N15" s="46">
        <v>4865</v>
      </c>
      <c r="O15" s="46" t="s">
        <v>34</v>
      </c>
      <c r="P15" s="46" t="s">
        <v>34</v>
      </c>
      <c r="Q15" s="47">
        <v>4865</v>
      </c>
      <c r="R15" s="10" t="s">
        <v>186</v>
      </c>
      <c r="S15" s="5"/>
    </row>
    <row r="16" spans="1:19" ht="16.5" customHeight="1">
      <c r="A16" s="10" t="s">
        <v>187</v>
      </c>
      <c r="B16" s="45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7" t="s">
        <v>34</v>
      </c>
      <c r="R16" s="10" t="s">
        <v>187</v>
      </c>
      <c r="S16" s="5"/>
    </row>
    <row r="17" spans="1:19" ht="16.5" customHeight="1">
      <c r="A17" s="10" t="s">
        <v>188</v>
      </c>
      <c r="B17" s="45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7" t="s">
        <v>34</v>
      </c>
      <c r="R17" s="10" t="s">
        <v>188</v>
      </c>
      <c r="S17" s="5"/>
    </row>
    <row r="18" spans="1:19" ht="16.5" customHeight="1">
      <c r="A18" s="10" t="s">
        <v>189</v>
      </c>
      <c r="B18" s="45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7" t="s">
        <v>34</v>
      </c>
      <c r="R18" s="10" t="s">
        <v>189</v>
      </c>
      <c r="S18" s="5"/>
    </row>
    <row r="19" spans="1:19" ht="16.5" customHeight="1">
      <c r="A19" s="10" t="s">
        <v>190</v>
      </c>
      <c r="B19" s="45">
        <v>5341109</v>
      </c>
      <c r="C19" s="46">
        <v>2469747</v>
      </c>
      <c r="D19" s="46">
        <v>1897795</v>
      </c>
      <c r="E19" s="46">
        <v>973567</v>
      </c>
      <c r="F19" s="46">
        <v>69489</v>
      </c>
      <c r="G19" s="46">
        <v>69489</v>
      </c>
      <c r="H19" s="46" t="s">
        <v>34</v>
      </c>
      <c r="I19" s="47" t="s">
        <v>34</v>
      </c>
      <c r="J19" s="46">
        <v>4056028</v>
      </c>
      <c r="K19" s="46">
        <v>2056880</v>
      </c>
      <c r="L19" s="46">
        <v>1844224</v>
      </c>
      <c r="M19" s="46">
        <v>154924</v>
      </c>
      <c r="N19" s="46">
        <v>1215592</v>
      </c>
      <c r="O19" s="46">
        <v>343378</v>
      </c>
      <c r="P19" s="46">
        <v>53571</v>
      </c>
      <c r="Q19" s="47">
        <v>818643</v>
      </c>
      <c r="R19" s="10" t="s">
        <v>190</v>
      </c>
      <c r="S19" s="5"/>
    </row>
    <row r="20" spans="1:19" ht="16.5" customHeight="1">
      <c r="A20" s="10" t="s">
        <v>191</v>
      </c>
      <c r="B20" s="45">
        <v>8824492</v>
      </c>
      <c r="C20" s="46">
        <v>6370601</v>
      </c>
      <c r="D20" s="46">
        <v>2429262</v>
      </c>
      <c r="E20" s="46">
        <v>24629</v>
      </c>
      <c r="F20" s="46">
        <v>5063046</v>
      </c>
      <c r="G20" s="46">
        <v>5063046</v>
      </c>
      <c r="H20" s="46" t="s">
        <v>34</v>
      </c>
      <c r="I20" s="47" t="s">
        <v>34</v>
      </c>
      <c r="J20" s="46">
        <v>3440620</v>
      </c>
      <c r="K20" s="46">
        <v>1307555</v>
      </c>
      <c r="L20" s="46">
        <v>2133065</v>
      </c>
      <c r="M20" s="46" t="s">
        <v>34</v>
      </c>
      <c r="N20" s="46">
        <v>320826</v>
      </c>
      <c r="O20" s="46" t="s">
        <v>34</v>
      </c>
      <c r="P20" s="46">
        <v>296197</v>
      </c>
      <c r="Q20" s="46">
        <v>24629</v>
      </c>
      <c r="R20" s="10" t="s">
        <v>191</v>
      </c>
      <c r="S20" s="5"/>
    </row>
    <row r="21" spans="1:19" ht="16.5" customHeight="1">
      <c r="A21" s="10" t="s">
        <v>192</v>
      </c>
      <c r="B21" s="45">
        <v>3409691</v>
      </c>
      <c r="C21" s="46">
        <v>2400614</v>
      </c>
      <c r="D21" s="46">
        <v>493798</v>
      </c>
      <c r="E21" s="46">
        <v>515279</v>
      </c>
      <c r="F21" s="46">
        <v>1680619</v>
      </c>
      <c r="G21" s="46">
        <v>1680619</v>
      </c>
      <c r="H21" s="46" t="s">
        <v>34</v>
      </c>
      <c r="I21" s="47" t="s">
        <v>34</v>
      </c>
      <c r="J21" s="46">
        <v>810506</v>
      </c>
      <c r="K21" s="46">
        <v>315280</v>
      </c>
      <c r="L21" s="46">
        <v>450285</v>
      </c>
      <c r="M21" s="46">
        <v>44941</v>
      </c>
      <c r="N21" s="46">
        <v>918566</v>
      </c>
      <c r="O21" s="46">
        <v>404715</v>
      </c>
      <c r="P21" s="46">
        <v>43513</v>
      </c>
      <c r="Q21" s="47">
        <v>470338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2463837</v>
      </c>
      <c r="C23" s="46">
        <v>1388530</v>
      </c>
      <c r="D23" s="46">
        <v>758102</v>
      </c>
      <c r="E23" s="46">
        <v>317205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1763349</v>
      </c>
      <c r="K23" s="46">
        <v>1005247</v>
      </c>
      <c r="L23" s="46">
        <v>758102</v>
      </c>
      <c r="M23" s="46" t="s">
        <v>34</v>
      </c>
      <c r="N23" s="46">
        <v>700488</v>
      </c>
      <c r="O23" s="46">
        <v>383283</v>
      </c>
      <c r="P23" s="46" t="s">
        <v>34</v>
      </c>
      <c r="Q23" s="47">
        <v>317205</v>
      </c>
      <c r="R23" s="10" t="s">
        <v>193</v>
      </c>
      <c r="S23" s="5"/>
    </row>
    <row r="24" spans="1:19" ht="16.5" customHeight="1">
      <c r="A24" s="10" t="s">
        <v>194</v>
      </c>
      <c r="B24" s="45">
        <v>1416750</v>
      </c>
      <c r="C24" s="46">
        <v>548867</v>
      </c>
      <c r="D24" s="46">
        <v>613519</v>
      </c>
      <c r="E24" s="46">
        <v>254364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967918</v>
      </c>
      <c r="K24" s="46">
        <v>279380</v>
      </c>
      <c r="L24" s="46">
        <v>609669</v>
      </c>
      <c r="M24" s="46">
        <v>78869</v>
      </c>
      <c r="N24" s="46">
        <v>448832</v>
      </c>
      <c r="O24" s="46">
        <v>269487</v>
      </c>
      <c r="P24" s="46">
        <v>3850</v>
      </c>
      <c r="Q24" s="47">
        <v>175495</v>
      </c>
      <c r="R24" s="10" t="s">
        <v>194</v>
      </c>
      <c r="S24" s="5"/>
    </row>
    <row r="25" spans="1:19" ht="16.5" customHeight="1">
      <c r="A25" s="10" t="s">
        <v>195</v>
      </c>
      <c r="B25" s="45">
        <v>1505849</v>
      </c>
      <c r="C25" s="46">
        <v>575246</v>
      </c>
      <c r="D25" s="46">
        <v>735113</v>
      </c>
      <c r="E25" s="46">
        <v>195490</v>
      </c>
      <c r="F25" s="46" t="s">
        <v>34</v>
      </c>
      <c r="G25" s="46" t="s">
        <v>34</v>
      </c>
      <c r="H25" s="46" t="s">
        <v>34</v>
      </c>
      <c r="I25" s="47" t="s">
        <v>34</v>
      </c>
      <c r="J25" s="46">
        <v>1246552</v>
      </c>
      <c r="K25" s="46">
        <v>500563</v>
      </c>
      <c r="L25" s="46">
        <v>735113</v>
      </c>
      <c r="M25" s="46">
        <v>10876</v>
      </c>
      <c r="N25" s="46">
        <v>259297</v>
      </c>
      <c r="O25" s="46">
        <v>74683</v>
      </c>
      <c r="P25" s="46" t="s">
        <v>34</v>
      </c>
      <c r="Q25" s="47">
        <v>184614</v>
      </c>
      <c r="R25" s="10" t="s">
        <v>195</v>
      </c>
      <c r="S25" s="5"/>
    </row>
    <row r="26" spans="1:19" ht="16.5" customHeight="1">
      <c r="A26" s="10" t="s">
        <v>196</v>
      </c>
      <c r="B26" s="45">
        <v>2770443</v>
      </c>
      <c r="C26" s="46">
        <v>756071</v>
      </c>
      <c r="D26" s="46">
        <v>499882</v>
      </c>
      <c r="E26" s="46">
        <v>1514490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775374</v>
      </c>
      <c r="K26" s="46">
        <v>344121</v>
      </c>
      <c r="L26" s="46">
        <v>422493</v>
      </c>
      <c r="M26" s="46">
        <v>8760</v>
      </c>
      <c r="N26" s="46">
        <v>1995069</v>
      </c>
      <c r="O26" s="46">
        <v>411950</v>
      </c>
      <c r="P26" s="46">
        <v>77389</v>
      </c>
      <c r="Q26" s="47">
        <v>1505730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7" t="s">
        <v>34</v>
      </c>
      <c r="R28" s="10" t="s">
        <v>197</v>
      </c>
      <c r="S28" s="5"/>
    </row>
    <row r="29" spans="1:19" ht="16.5" customHeight="1">
      <c r="A29" s="10" t="s">
        <v>198</v>
      </c>
      <c r="B29" s="45">
        <v>1419</v>
      </c>
      <c r="C29" s="46">
        <v>709</v>
      </c>
      <c r="D29" s="46">
        <v>710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>
        <v>1419</v>
      </c>
      <c r="K29" s="46">
        <v>709</v>
      </c>
      <c r="L29" s="46">
        <v>710</v>
      </c>
      <c r="M29" s="46" t="s">
        <v>34</v>
      </c>
      <c r="N29" s="46" t="s">
        <v>34</v>
      </c>
      <c r="O29" s="46" t="s">
        <v>34</v>
      </c>
      <c r="P29" s="46" t="s">
        <v>34</v>
      </c>
      <c r="Q29" s="47" t="s">
        <v>34</v>
      </c>
      <c r="R29" s="10" t="s">
        <v>198</v>
      </c>
      <c r="S29" s="5"/>
    </row>
    <row r="30" spans="1:19" ht="16.5" customHeight="1">
      <c r="A30" s="10" t="s">
        <v>199</v>
      </c>
      <c r="B30" s="45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7" t="s">
        <v>34</v>
      </c>
      <c r="R30" s="10" t="s">
        <v>199</v>
      </c>
      <c r="S30" s="5"/>
    </row>
    <row r="31" spans="1:19" ht="16.5" customHeight="1">
      <c r="A31" s="10" t="s">
        <v>200</v>
      </c>
      <c r="B31" s="45">
        <v>2771216</v>
      </c>
      <c r="C31" s="46">
        <v>1153682</v>
      </c>
      <c r="D31" s="46">
        <v>1199747</v>
      </c>
      <c r="E31" s="46">
        <v>417787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2173620</v>
      </c>
      <c r="K31" s="46">
        <v>1024402</v>
      </c>
      <c r="L31" s="46">
        <v>1120665</v>
      </c>
      <c r="M31" s="46">
        <v>28553</v>
      </c>
      <c r="N31" s="46">
        <v>597596</v>
      </c>
      <c r="O31" s="46">
        <v>129280</v>
      </c>
      <c r="P31" s="46">
        <v>79082</v>
      </c>
      <c r="Q31" s="47">
        <v>389234</v>
      </c>
      <c r="R31" s="10" t="s">
        <v>200</v>
      </c>
      <c r="S31" s="5"/>
    </row>
    <row r="32" spans="1:19" ht="16.5" customHeight="1">
      <c r="A32" s="10" t="s">
        <v>201</v>
      </c>
      <c r="B32" s="45">
        <v>1552815</v>
      </c>
      <c r="C32" s="46">
        <v>722584</v>
      </c>
      <c r="D32" s="46">
        <v>775624</v>
      </c>
      <c r="E32" s="46">
        <v>54607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1429475</v>
      </c>
      <c r="K32" s="46">
        <v>661437</v>
      </c>
      <c r="L32" s="46">
        <v>760311</v>
      </c>
      <c r="M32" s="46">
        <v>7727</v>
      </c>
      <c r="N32" s="46">
        <v>123340</v>
      </c>
      <c r="O32" s="46">
        <v>61147</v>
      </c>
      <c r="P32" s="46">
        <v>15313</v>
      </c>
      <c r="Q32" s="47">
        <v>46880</v>
      </c>
      <c r="R32" s="10" t="s">
        <v>201</v>
      </c>
      <c r="S32" s="5"/>
    </row>
    <row r="33" spans="1:19" ht="16.5" customHeight="1">
      <c r="A33" s="10" t="s">
        <v>202</v>
      </c>
      <c r="B33" s="45">
        <v>2361727</v>
      </c>
      <c r="C33" s="46">
        <v>969580</v>
      </c>
      <c r="D33" s="46">
        <v>520296</v>
      </c>
      <c r="E33" s="46">
        <v>871851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901067</v>
      </c>
      <c r="K33" s="46">
        <v>419426</v>
      </c>
      <c r="L33" s="46">
        <v>480496</v>
      </c>
      <c r="M33" s="46">
        <v>1145</v>
      </c>
      <c r="N33" s="46">
        <v>1460660</v>
      </c>
      <c r="O33" s="46">
        <v>550154</v>
      </c>
      <c r="P33" s="46">
        <v>39800</v>
      </c>
      <c r="Q33" s="47">
        <v>870706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>
        <v>5574</v>
      </c>
      <c r="C35" s="46" t="s">
        <v>34</v>
      </c>
      <c r="D35" s="46" t="s">
        <v>34</v>
      </c>
      <c r="E35" s="46">
        <v>5574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>
        <v>5574</v>
      </c>
      <c r="O35" s="46" t="s">
        <v>34</v>
      </c>
      <c r="P35" s="46" t="s">
        <v>34</v>
      </c>
      <c r="Q35" s="46">
        <v>5574</v>
      </c>
      <c r="R35" s="10" t="s">
        <v>203</v>
      </c>
      <c r="S35" s="5"/>
    </row>
    <row r="36" spans="1:19" ht="16.5" customHeight="1">
      <c r="A36" s="10" t="s">
        <v>204</v>
      </c>
      <c r="B36" s="45">
        <v>583565</v>
      </c>
      <c r="C36" s="46">
        <v>255685</v>
      </c>
      <c r="D36" s="46">
        <v>174060</v>
      </c>
      <c r="E36" s="46">
        <v>153820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282069</v>
      </c>
      <c r="K36" s="46">
        <v>83980</v>
      </c>
      <c r="L36" s="46">
        <v>170089</v>
      </c>
      <c r="M36" s="46">
        <v>28000</v>
      </c>
      <c r="N36" s="46">
        <v>301496</v>
      </c>
      <c r="O36" s="46">
        <v>171705</v>
      </c>
      <c r="P36" s="46">
        <v>3971</v>
      </c>
      <c r="Q36" s="47">
        <v>125820</v>
      </c>
      <c r="R36" s="10" t="s">
        <v>204</v>
      </c>
      <c r="S36" s="5"/>
    </row>
    <row r="37" spans="1:19" ht="16.5" customHeight="1">
      <c r="A37" s="10" t="s">
        <v>205</v>
      </c>
      <c r="B37" s="45">
        <v>511151</v>
      </c>
      <c r="C37" s="46">
        <v>274928</v>
      </c>
      <c r="D37" s="46">
        <v>236223</v>
      </c>
      <c r="E37" s="46" t="s">
        <v>34</v>
      </c>
      <c r="F37" s="46">
        <v>133692</v>
      </c>
      <c r="G37" s="46">
        <v>133692</v>
      </c>
      <c r="H37" s="46" t="s">
        <v>34</v>
      </c>
      <c r="I37" s="47" t="s">
        <v>34</v>
      </c>
      <c r="J37" s="46">
        <v>377459</v>
      </c>
      <c r="K37" s="46">
        <v>141236</v>
      </c>
      <c r="L37" s="46">
        <v>236223</v>
      </c>
      <c r="M37" s="46" t="s">
        <v>34</v>
      </c>
      <c r="N37" s="46" t="s">
        <v>34</v>
      </c>
      <c r="O37" s="46" t="s">
        <v>34</v>
      </c>
      <c r="P37" s="46" t="s">
        <v>34</v>
      </c>
      <c r="Q37" s="46" t="s">
        <v>34</v>
      </c>
      <c r="R37" s="10" t="s">
        <v>205</v>
      </c>
      <c r="S37" s="5"/>
    </row>
    <row r="38" spans="1:19" ht="16.5" customHeight="1">
      <c r="A38" s="10" t="s">
        <v>206</v>
      </c>
      <c r="B38" s="45">
        <v>4978568</v>
      </c>
      <c r="C38" s="46">
        <v>2316206</v>
      </c>
      <c r="D38" s="46">
        <v>2070923</v>
      </c>
      <c r="E38" s="46">
        <v>591439</v>
      </c>
      <c r="F38" s="46">
        <v>394335</v>
      </c>
      <c r="G38" s="46">
        <v>299406</v>
      </c>
      <c r="H38" s="46">
        <v>94929</v>
      </c>
      <c r="I38" s="47" t="s">
        <v>34</v>
      </c>
      <c r="J38" s="46">
        <v>3774464</v>
      </c>
      <c r="K38" s="46">
        <v>1678828</v>
      </c>
      <c r="L38" s="46">
        <v>1973493</v>
      </c>
      <c r="M38" s="46">
        <v>122143</v>
      </c>
      <c r="N38" s="46">
        <v>809769</v>
      </c>
      <c r="O38" s="46">
        <v>337972</v>
      </c>
      <c r="P38" s="46">
        <v>2501</v>
      </c>
      <c r="Q38" s="47">
        <v>469296</v>
      </c>
      <c r="R38" s="10" t="s">
        <v>206</v>
      </c>
      <c r="S38" s="5"/>
    </row>
    <row r="39" spans="1:19" ht="16.5" customHeight="1">
      <c r="A39" s="10" t="s">
        <v>207</v>
      </c>
      <c r="B39" s="45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207</v>
      </c>
      <c r="S39" s="5"/>
    </row>
    <row r="40" spans="1:19" ht="16.5" customHeight="1">
      <c r="A40" s="10" t="s">
        <v>208</v>
      </c>
      <c r="B40" s="45">
        <v>3053587</v>
      </c>
      <c r="C40" s="46">
        <v>1413700</v>
      </c>
      <c r="D40" s="46">
        <v>1325057</v>
      </c>
      <c r="E40" s="46">
        <v>314830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2503766</v>
      </c>
      <c r="K40" s="46">
        <v>1185208</v>
      </c>
      <c r="L40" s="46">
        <v>1318558</v>
      </c>
      <c r="M40" s="46" t="s">
        <v>34</v>
      </c>
      <c r="N40" s="46">
        <v>549821</v>
      </c>
      <c r="O40" s="46">
        <v>228492</v>
      </c>
      <c r="P40" s="46">
        <v>6499</v>
      </c>
      <c r="Q40" s="47">
        <v>314830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2937108</v>
      </c>
      <c r="C42" s="46">
        <v>1929391</v>
      </c>
      <c r="D42" s="46">
        <v>914686</v>
      </c>
      <c r="E42" s="46">
        <v>93031</v>
      </c>
      <c r="F42" s="46">
        <v>458662</v>
      </c>
      <c r="G42" s="46">
        <v>414496</v>
      </c>
      <c r="H42" s="46">
        <v>44166</v>
      </c>
      <c r="I42" s="47" t="s">
        <v>34</v>
      </c>
      <c r="J42" s="46">
        <v>2365212</v>
      </c>
      <c r="K42" s="46">
        <v>1514895</v>
      </c>
      <c r="L42" s="46">
        <v>842750</v>
      </c>
      <c r="M42" s="46">
        <v>7567</v>
      </c>
      <c r="N42" s="46">
        <v>113234</v>
      </c>
      <c r="O42" s="46" t="s">
        <v>34</v>
      </c>
      <c r="P42" s="46">
        <v>27770</v>
      </c>
      <c r="Q42" s="46">
        <v>85464</v>
      </c>
      <c r="R42" s="10" t="s">
        <v>209</v>
      </c>
      <c r="S42" s="5"/>
    </row>
    <row r="43" spans="1:19" ht="16.5" customHeight="1">
      <c r="A43" s="10" t="s">
        <v>210</v>
      </c>
      <c r="B43" s="45">
        <v>4822513</v>
      </c>
      <c r="C43" s="46">
        <v>2379530</v>
      </c>
      <c r="D43" s="46">
        <v>1705449</v>
      </c>
      <c r="E43" s="46">
        <v>737534</v>
      </c>
      <c r="F43" s="46">
        <v>406027</v>
      </c>
      <c r="G43" s="46">
        <v>366930</v>
      </c>
      <c r="H43" s="46">
        <v>39097</v>
      </c>
      <c r="I43" s="47" t="s">
        <v>34</v>
      </c>
      <c r="J43" s="46">
        <v>3318842</v>
      </c>
      <c r="K43" s="46">
        <v>1599388</v>
      </c>
      <c r="L43" s="46">
        <v>1653508</v>
      </c>
      <c r="M43" s="46">
        <v>65946</v>
      </c>
      <c r="N43" s="46">
        <v>1097644</v>
      </c>
      <c r="O43" s="46">
        <v>413212</v>
      </c>
      <c r="P43" s="46">
        <v>12844</v>
      </c>
      <c r="Q43" s="46">
        <v>671588</v>
      </c>
      <c r="R43" s="10" t="s">
        <v>210</v>
      </c>
      <c r="S43" s="5"/>
    </row>
    <row r="44" spans="1:19" ht="16.5" customHeight="1">
      <c r="A44" s="10" t="s">
        <v>211</v>
      </c>
      <c r="B44" s="45">
        <v>760246</v>
      </c>
      <c r="C44" s="46">
        <v>258352</v>
      </c>
      <c r="D44" s="46">
        <v>206412</v>
      </c>
      <c r="E44" s="46">
        <v>295482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366047</v>
      </c>
      <c r="K44" s="46">
        <v>125532</v>
      </c>
      <c r="L44" s="46">
        <v>206412</v>
      </c>
      <c r="M44" s="46">
        <v>34103</v>
      </c>
      <c r="N44" s="46">
        <v>394199</v>
      </c>
      <c r="O44" s="46">
        <v>132820</v>
      </c>
      <c r="P44" s="46" t="s">
        <v>34</v>
      </c>
      <c r="Q44" s="47">
        <v>261379</v>
      </c>
      <c r="R44" s="10" t="s">
        <v>211</v>
      </c>
      <c r="S44" s="5"/>
    </row>
    <row r="45" spans="1:19" ht="16.5" customHeight="1">
      <c r="A45" s="10" t="s">
        <v>212</v>
      </c>
      <c r="B45" s="45">
        <v>1764002</v>
      </c>
      <c r="C45" s="46">
        <v>699367</v>
      </c>
      <c r="D45" s="46">
        <v>646606</v>
      </c>
      <c r="E45" s="46">
        <v>418029</v>
      </c>
      <c r="F45" s="46" t="s">
        <v>34</v>
      </c>
      <c r="G45" s="46" t="s">
        <v>34</v>
      </c>
      <c r="H45" s="46" t="s">
        <v>34</v>
      </c>
      <c r="I45" s="47" t="s">
        <v>34</v>
      </c>
      <c r="J45" s="46">
        <v>1103002</v>
      </c>
      <c r="K45" s="46">
        <v>390859</v>
      </c>
      <c r="L45" s="46">
        <v>646606</v>
      </c>
      <c r="M45" s="46">
        <v>65537</v>
      </c>
      <c r="N45" s="46">
        <v>661000</v>
      </c>
      <c r="O45" s="46">
        <v>308508</v>
      </c>
      <c r="P45" s="46" t="s">
        <v>34</v>
      </c>
      <c r="Q45" s="47">
        <v>352492</v>
      </c>
      <c r="R45" s="10" t="s">
        <v>212</v>
      </c>
      <c r="S45" s="5"/>
    </row>
    <row r="46" spans="1:19" ht="16.5" customHeight="1">
      <c r="A46" s="10" t="s">
        <v>213</v>
      </c>
      <c r="B46" s="45">
        <v>5877555</v>
      </c>
      <c r="C46" s="46">
        <v>2971683</v>
      </c>
      <c r="D46" s="46">
        <v>1371065</v>
      </c>
      <c r="E46" s="46">
        <v>1534807</v>
      </c>
      <c r="F46" s="46">
        <v>134885</v>
      </c>
      <c r="G46" s="46">
        <v>134885</v>
      </c>
      <c r="H46" s="46" t="s">
        <v>34</v>
      </c>
      <c r="I46" s="47" t="s">
        <v>34</v>
      </c>
      <c r="J46" s="46">
        <v>4132933</v>
      </c>
      <c r="K46" s="46">
        <v>2194674</v>
      </c>
      <c r="L46" s="46">
        <v>1345463</v>
      </c>
      <c r="M46" s="46">
        <v>592796</v>
      </c>
      <c r="N46" s="46">
        <v>1609737</v>
      </c>
      <c r="O46" s="46">
        <v>642124</v>
      </c>
      <c r="P46" s="46">
        <v>25602</v>
      </c>
      <c r="Q46" s="47">
        <v>942011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1357119</v>
      </c>
      <c r="C48" s="46">
        <v>635644</v>
      </c>
      <c r="D48" s="46">
        <v>677501</v>
      </c>
      <c r="E48" s="46">
        <v>43974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1343659</v>
      </c>
      <c r="K48" s="46">
        <v>635644</v>
      </c>
      <c r="L48" s="46">
        <v>677501</v>
      </c>
      <c r="M48" s="46">
        <v>30514</v>
      </c>
      <c r="N48" s="46">
        <v>13460</v>
      </c>
      <c r="O48" s="46" t="s">
        <v>34</v>
      </c>
      <c r="P48" s="46" t="s">
        <v>34</v>
      </c>
      <c r="Q48" s="47">
        <v>13460</v>
      </c>
      <c r="R48" s="10" t="s">
        <v>214</v>
      </c>
      <c r="S48" s="5"/>
    </row>
    <row r="49" spans="1:19" ht="16.5" customHeight="1">
      <c r="A49" s="10" t="s">
        <v>215</v>
      </c>
      <c r="B49" s="45">
        <v>1356260</v>
      </c>
      <c r="C49" s="46">
        <v>703469</v>
      </c>
      <c r="D49" s="46">
        <v>242823</v>
      </c>
      <c r="E49" s="46">
        <v>409968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86745</v>
      </c>
      <c r="K49" s="46">
        <v>35164</v>
      </c>
      <c r="L49" s="46">
        <v>51581</v>
      </c>
      <c r="M49" s="46" t="s">
        <v>34</v>
      </c>
      <c r="N49" s="46">
        <v>1269515</v>
      </c>
      <c r="O49" s="46">
        <v>668305</v>
      </c>
      <c r="P49" s="46">
        <v>191242</v>
      </c>
      <c r="Q49" s="46">
        <v>409968</v>
      </c>
      <c r="R49" s="10" t="s">
        <v>215</v>
      </c>
      <c r="S49" s="5"/>
    </row>
    <row r="50" spans="1:19" ht="16.5" customHeight="1">
      <c r="A50" s="10" t="s">
        <v>216</v>
      </c>
      <c r="B50" s="45">
        <v>3448738</v>
      </c>
      <c r="C50" s="46">
        <v>1724444</v>
      </c>
      <c r="D50" s="46">
        <v>348381</v>
      </c>
      <c r="E50" s="46">
        <v>1375913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711661</v>
      </c>
      <c r="K50" s="46">
        <v>349768</v>
      </c>
      <c r="L50" s="46">
        <v>348381</v>
      </c>
      <c r="M50" s="46">
        <v>13512</v>
      </c>
      <c r="N50" s="46">
        <v>2737077</v>
      </c>
      <c r="O50" s="46">
        <v>1374676</v>
      </c>
      <c r="P50" s="46" t="s">
        <v>34</v>
      </c>
      <c r="Q50" s="47">
        <v>1362401</v>
      </c>
      <c r="R50" s="10" t="s">
        <v>216</v>
      </c>
      <c r="S50" s="5"/>
    </row>
    <row r="51" spans="1:19" ht="16.5" customHeight="1">
      <c r="A51" s="10" t="s">
        <v>217</v>
      </c>
      <c r="B51" s="45">
        <v>2871519</v>
      </c>
      <c r="C51" s="46">
        <v>1303981</v>
      </c>
      <c r="D51" s="46">
        <v>1284718</v>
      </c>
      <c r="E51" s="46">
        <v>282820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2237919</v>
      </c>
      <c r="K51" s="46">
        <v>1025189</v>
      </c>
      <c r="L51" s="46">
        <v>1188593</v>
      </c>
      <c r="M51" s="46">
        <v>24137</v>
      </c>
      <c r="N51" s="46">
        <v>633600</v>
      </c>
      <c r="O51" s="46">
        <v>278792</v>
      </c>
      <c r="P51" s="46">
        <v>96125</v>
      </c>
      <c r="Q51" s="47">
        <v>258683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2024767</v>
      </c>
      <c r="C53" s="46">
        <v>906754</v>
      </c>
      <c r="D53" s="46">
        <v>247521</v>
      </c>
      <c r="E53" s="46">
        <v>870492</v>
      </c>
      <c r="F53" s="46">
        <v>4614</v>
      </c>
      <c r="G53" s="46">
        <v>4614</v>
      </c>
      <c r="H53" s="46" t="s">
        <v>34</v>
      </c>
      <c r="I53" s="47" t="s">
        <v>34</v>
      </c>
      <c r="J53" s="46">
        <v>395125</v>
      </c>
      <c r="K53" s="46">
        <v>212120</v>
      </c>
      <c r="L53" s="46">
        <v>177667</v>
      </c>
      <c r="M53" s="46">
        <v>5338</v>
      </c>
      <c r="N53" s="46">
        <v>1625028</v>
      </c>
      <c r="O53" s="46">
        <v>690020</v>
      </c>
      <c r="P53" s="46">
        <v>69854</v>
      </c>
      <c r="Q53" s="47">
        <v>865154</v>
      </c>
      <c r="R53" s="10" t="s">
        <v>218</v>
      </c>
      <c r="S53" s="5"/>
    </row>
    <row r="54" spans="1:19" ht="16.5" customHeight="1">
      <c r="A54" s="10" t="s">
        <v>219</v>
      </c>
      <c r="B54" s="45">
        <v>1432527</v>
      </c>
      <c r="C54" s="46">
        <v>646153</v>
      </c>
      <c r="D54" s="46">
        <v>207243</v>
      </c>
      <c r="E54" s="46">
        <v>579131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146936</v>
      </c>
      <c r="K54" s="46">
        <v>68998</v>
      </c>
      <c r="L54" s="46">
        <v>76798</v>
      </c>
      <c r="M54" s="46">
        <v>1140</v>
      </c>
      <c r="N54" s="46">
        <v>1285591</v>
      </c>
      <c r="O54" s="46">
        <v>577155</v>
      </c>
      <c r="P54" s="46">
        <v>130445</v>
      </c>
      <c r="Q54" s="47">
        <v>577991</v>
      </c>
      <c r="R54" s="10" t="s">
        <v>219</v>
      </c>
      <c r="S54" s="5"/>
    </row>
    <row r="55" spans="1:19" ht="16.5" customHeight="1">
      <c r="A55" s="10" t="s">
        <v>220</v>
      </c>
      <c r="B55" s="45">
        <v>15364628</v>
      </c>
      <c r="C55" s="46">
        <v>9273651</v>
      </c>
      <c r="D55" s="46">
        <v>4239162</v>
      </c>
      <c r="E55" s="46">
        <v>1851815</v>
      </c>
      <c r="F55" s="46">
        <v>928331</v>
      </c>
      <c r="G55" s="46">
        <v>805418</v>
      </c>
      <c r="H55" s="46">
        <v>122913</v>
      </c>
      <c r="I55" s="47" t="s">
        <v>34</v>
      </c>
      <c r="J55" s="46">
        <v>10679789</v>
      </c>
      <c r="K55" s="46">
        <v>6497915</v>
      </c>
      <c r="L55" s="46">
        <v>3927480</v>
      </c>
      <c r="M55" s="46">
        <v>254394</v>
      </c>
      <c r="N55" s="46">
        <v>3756508</v>
      </c>
      <c r="O55" s="46">
        <v>1970318</v>
      </c>
      <c r="P55" s="46">
        <v>188769</v>
      </c>
      <c r="Q55" s="47">
        <v>1597421</v>
      </c>
      <c r="R55" s="10" t="s">
        <v>220</v>
      </c>
      <c r="S55" s="5"/>
    </row>
    <row r="56" spans="1:19" ht="16.5" customHeight="1">
      <c r="A56" s="10" t="s">
        <v>221</v>
      </c>
      <c r="B56" s="45">
        <v>3458695</v>
      </c>
      <c r="C56" s="46">
        <v>1564701</v>
      </c>
      <c r="D56" s="46">
        <v>815591</v>
      </c>
      <c r="E56" s="46">
        <v>1078403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1570150</v>
      </c>
      <c r="K56" s="46">
        <v>865702</v>
      </c>
      <c r="L56" s="46">
        <v>704448</v>
      </c>
      <c r="M56" s="46" t="s">
        <v>34</v>
      </c>
      <c r="N56" s="46">
        <v>1888545</v>
      </c>
      <c r="O56" s="46">
        <v>698999</v>
      </c>
      <c r="P56" s="46">
        <v>111143</v>
      </c>
      <c r="Q56" s="47">
        <v>1078403</v>
      </c>
      <c r="R56" s="10" t="s">
        <v>221</v>
      </c>
      <c r="S56" s="5"/>
    </row>
    <row r="57" spans="1:19" ht="16.5" customHeight="1">
      <c r="A57" s="10" t="s">
        <v>222</v>
      </c>
      <c r="B57" s="45">
        <v>3295699</v>
      </c>
      <c r="C57" s="46">
        <v>1507272</v>
      </c>
      <c r="D57" s="46">
        <v>1237396</v>
      </c>
      <c r="E57" s="46">
        <v>551031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2137951</v>
      </c>
      <c r="K57" s="46">
        <v>889689</v>
      </c>
      <c r="L57" s="46">
        <v>1133112</v>
      </c>
      <c r="M57" s="46">
        <v>115150</v>
      </c>
      <c r="N57" s="46">
        <v>1157748</v>
      </c>
      <c r="O57" s="46">
        <v>617583</v>
      </c>
      <c r="P57" s="46">
        <v>104284</v>
      </c>
      <c r="Q57" s="47">
        <v>435881</v>
      </c>
      <c r="R57" s="10" t="s">
        <v>222</v>
      </c>
      <c r="S57" s="5"/>
    </row>
    <row r="58" spans="1:19" ht="16.5" customHeight="1">
      <c r="A58" s="10" t="s">
        <v>223</v>
      </c>
      <c r="B58" s="45">
        <v>3832415</v>
      </c>
      <c r="C58" s="46">
        <v>1840806</v>
      </c>
      <c r="D58" s="46">
        <v>1893797</v>
      </c>
      <c r="E58" s="46">
        <v>97812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3830452</v>
      </c>
      <c r="K58" s="46">
        <v>1840806</v>
      </c>
      <c r="L58" s="46">
        <v>1893797</v>
      </c>
      <c r="M58" s="46">
        <v>95849</v>
      </c>
      <c r="N58" s="46">
        <v>1963</v>
      </c>
      <c r="O58" s="46" t="s">
        <v>34</v>
      </c>
      <c r="P58" s="46" t="s">
        <v>34</v>
      </c>
      <c r="Q58" s="46">
        <v>1963</v>
      </c>
      <c r="R58" s="10" t="s">
        <v>223</v>
      </c>
      <c r="S58" s="5"/>
    </row>
    <row r="59" spans="1:19" ht="16.5" customHeight="1">
      <c r="A59" s="10" t="s">
        <v>224</v>
      </c>
      <c r="B59" s="45">
        <v>6974406</v>
      </c>
      <c r="C59" s="46">
        <v>3840895</v>
      </c>
      <c r="D59" s="46">
        <v>2419396</v>
      </c>
      <c r="E59" s="46">
        <v>714115</v>
      </c>
      <c r="F59" s="46">
        <v>963876</v>
      </c>
      <c r="G59" s="46">
        <v>829296</v>
      </c>
      <c r="H59" s="46">
        <v>134580</v>
      </c>
      <c r="I59" s="47" t="s">
        <v>34</v>
      </c>
      <c r="J59" s="46">
        <v>5136327</v>
      </c>
      <c r="K59" s="46">
        <v>2666982</v>
      </c>
      <c r="L59" s="46">
        <v>2176915</v>
      </c>
      <c r="M59" s="46">
        <v>292430</v>
      </c>
      <c r="N59" s="46">
        <v>874203</v>
      </c>
      <c r="O59" s="46">
        <v>344617</v>
      </c>
      <c r="P59" s="46">
        <v>107901</v>
      </c>
      <c r="Q59" s="47">
        <v>421685</v>
      </c>
      <c r="R59" s="10" t="s">
        <v>224</v>
      </c>
      <c r="S59" s="5"/>
    </row>
    <row r="60" spans="1:19" ht="16.5" customHeight="1">
      <c r="A60" s="10" t="s">
        <v>225</v>
      </c>
      <c r="B60" s="45">
        <v>5925320</v>
      </c>
      <c r="C60" s="46">
        <v>4614816</v>
      </c>
      <c r="D60" s="46">
        <v>703748</v>
      </c>
      <c r="E60" s="46">
        <v>606756</v>
      </c>
      <c r="F60" s="46">
        <v>2875</v>
      </c>
      <c r="G60" s="46">
        <v>2875</v>
      </c>
      <c r="H60" s="46" t="s">
        <v>34</v>
      </c>
      <c r="I60" s="47" t="s">
        <v>34</v>
      </c>
      <c r="J60" s="46">
        <v>3412561</v>
      </c>
      <c r="K60" s="46">
        <v>2772828</v>
      </c>
      <c r="L60" s="46">
        <v>638305</v>
      </c>
      <c r="M60" s="46">
        <v>1428</v>
      </c>
      <c r="N60" s="46">
        <v>2509884</v>
      </c>
      <c r="O60" s="46">
        <v>1839113</v>
      </c>
      <c r="P60" s="46">
        <v>65443</v>
      </c>
      <c r="Q60" s="46">
        <v>605328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188832164</v>
      </c>
      <c r="C62" s="40">
        <v>102756422</v>
      </c>
      <c r="D62" s="40">
        <v>60407657</v>
      </c>
      <c r="E62" s="40">
        <v>25668085</v>
      </c>
      <c r="F62" s="40">
        <v>31158387</v>
      </c>
      <c r="G62" s="40">
        <v>25319776</v>
      </c>
      <c r="H62" s="40">
        <v>5838611</v>
      </c>
      <c r="I62" s="49" t="s">
        <v>34</v>
      </c>
      <c r="J62" s="40">
        <v>116711791</v>
      </c>
      <c r="K62" s="40">
        <v>60897952</v>
      </c>
      <c r="L62" s="40">
        <v>52325009</v>
      </c>
      <c r="M62" s="40">
        <v>3488830</v>
      </c>
      <c r="N62" s="40">
        <v>40961986</v>
      </c>
      <c r="O62" s="40">
        <v>16538694</v>
      </c>
      <c r="P62" s="40">
        <v>2244037</v>
      </c>
      <c r="Q62" s="49">
        <v>22179255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50" zoomScaleSheetLayoutView="80" zoomScalePageLayoutView="0" workbookViewId="0" topLeftCell="A1">
      <selection activeCell="F33" sqref="F33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27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50">
        <v>42120439</v>
      </c>
      <c r="C7" s="51">
        <v>8878089</v>
      </c>
      <c r="D7" s="51">
        <v>22520760</v>
      </c>
      <c r="E7" s="51">
        <v>10721590</v>
      </c>
      <c r="F7" s="51" t="s">
        <v>34</v>
      </c>
      <c r="G7" s="51" t="s">
        <v>34</v>
      </c>
      <c r="H7" s="51" t="s">
        <v>34</v>
      </c>
      <c r="I7" s="52" t="s">
        <v>34</v>
      </c>
      <c r="J7" s="51">
        <v>13320928</v>
      </c>
      <c r="K7" s="51">
        <v>5360910</v>
      </c>
      <c r="L7" s="51">
        <v>7822532</v>
      </c>
      <c r="M7" s="51">
        <v>137486</v>
      </c>
      <c r="N7" s="51">
        <v>28799511</v>
      </c>
      <c r="O7" s="51">
        <v>3517179</v>
      </c>
      <c r="P7" s="51">
        <v>14698228</v>
      </c>
      <c r="Q7" s="52">
        <v>10584104</v>
      </c>
      <c r="R7" s="10" t="s">
        <v>179</v>
      </c>
      <c r="S7" s="5"/>
    </row>
    <row r="8" spans="1:19" ht="16.5" customHeight="1">
      <c r="A8" s="10" t="s">
        <v>180</v>
      </c>
      <c r="B8" s="45">
        <v>6681802</v>
      </c>
      <c r="C8" s="46">
        <v>2614912</v>
      </c>
      <c r="D8" s="46">
        <v>1242468</v>
      </c>
      <c r="E8" s="46">
        <v>2824422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2213810</v>
      </c>
      <c r="K8" s="46">
        <v>998789</v>
      </c>
      <c r="L8" s="46">
        <v>1215021</v>
      </c>
      <c r="M8" s="46" t="s">
        <v>34</v>
      </c>
      <c r="N8" s="46">
        <v>4467992</v>
      </c>
      <c r="O8" s="46">
        <v>1616123</v>
      </c>
      <c r="P8" s="46">
        <v>27447</v>
      </c>
      <c r="Q8" s="46">
        <v>2824422</v>
      </c>
      <c r="R8" s="10" t="s">
        <v>180</v>
      </c>
      <c r="S8" s="5"/>
    </row>
    <row r="9" spans="1:19" ht="16.5" customHeight="1">
      <c r="A9" s="10" t="s">
        <v>181</v>
      </c>
      <c r="B9" s="45">
        <v>12612139</v>
      </c>
      <c r="C9" s="46">
        <v>3036493</v>
      </c>
      <c r="D9" s="46">
        <v>4715008</v>
      </c>
      <c r="E9" s="46">
        <v>4860638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4902919</v>
      </c>
      <c r="K9" s="46">
        <v>924577</v>
      </c>
      <c r="L9" s="46">
        <v>3978342</v>
      </c>
      <c r="M9" s="46" t="s">
        <v>34</v>
      </c>
      <c r="N9" s="46">
        <v>7709220</v>
      </c>
      <c r="O9" s="46">
        <v>2111916</v>
      </c>
      <c r="P9" s="46">
        <v>736666</v>
      </c>
      <c r="Q9" s="47">
        <v>4860638</v>
      </c>
      <c r="R9" s="10" t="s">
        <v>181</v>
      </c>
      <c r="S9" s="5"/>
    </row>
    <row r="10" spans="1:19" ht="16.5" customHeight="1">
      <c r="A10" s="10" t="s">
        <v>182</v>
      </c>
      <c r="B10" s="45">
        <v>16396049</v>
      </c>
      <c r="C10" s="46">
        <v>3411946</v>
      </c>
      <c r="D10" s="46">
        <v>2267508</v>
      </c>
      <c r="E10" s="46">
        <v>10716595</v>
      </c>
      <c r="F10" s="46" t="s">
        <v>34</v>
      </c>
      <c r="G10" s="46" t="s">
        <v>34</v>
      </c>
      <c r="H10" s="46" t="s">
        <v>34</v>
      </c>
      <c r="I10" s="47" t="s">
        <v>34</v>
      </c>
      <c r="J10" s="46">
        <v>4219087</v>
      </c>
      <c r="K10" s="46">
        <v>2065795</v>
      </c>
      <c r="L10" s="46">
        <v>2153292</v>
      </c>
      <c r="M10" s="46" t="s">
        <v>34</v>
      </c>
      <c r="N10" s="46">
        <v>12176962</v>
      </c>
      <c r="O10" s="46">
        <v>1346151</v>
      </c>
      <c r="P10" s="46">
        <v>114216</v>
      </c>
      <c r="Q10" s="47">
        <v>10716595</v>
      </c>
      <c r="R10" s="10" t="s">
        <v>182</v>
      </c>
      <c r="S10" s="5"/>
    </row>
    <row r="11" spans="1:19" ht="16.5" customHeight="1">
      <c r="A11" s="10" t="s">
        <v>183</v>
      </c>
      <c r="B11" s="45">
        <v>5067608</v>
      </c>
      <c r="C11" s="46">
        <v>1860618</v>
      </c>
      <c r="D11" s="46">
        <v>1864778</v>
      </c>
      <c r="E11" s="46">
        <v>1342212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1761219</v>
      </c>
      <c r="K11" s="46">
        <v>704305</v>
      </c>
      <c r="L11" s="46">
        <v>1056914</v>
      </c>
      <c r="M11" s="46" t="s">
        <v>34</v>
      </c>
      <c r="N11" s="46">
        <v>3306389</v>
      </c>
      <c r="O11" s="46">
        <v>1156313</v>
      </c>
      <c r="P11" s="46">
        <v>807864</v>
      </c>
      <c r="Q11" s="47">
        <v>1342212</v>
      </c>
      <c r="R11" s="10" t="s">
        <v>183</v>
      </c>
      <c r="S11" s="5"/>
    </row>
    <row r="12" spans="1:19" ht="16.5" customHeight="1">
      <c r="A12" s="10" t="s">
        <v>184</v>
      </c>
      <c r="B12" s="45">
        <v>5304377</v>
      </c>
      <c r="C12" s="46">
        <v>3518563</v>
      </c>
      <c r="D12" s="46">
        <v>983340</v>
      </c>
      <c r="E12" s="46">
        <v>802474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1791626</v>
      </c>
      <c r="K12" s="46">
        <v>1077772</v>
      </c>
      <c r="L12" s="46">
        <v>713854</v>
      </c>
      <c r="M12" s="46" t="s">
        <v>34</v>
      </c>
      <c r="N12" s="46">
        <v>3512751</v>
      </c>
      <c r="O12" s="46">
        <v>2440791</v>
      </c>
      <c r="P12" s="46">
        <v>269486</v>
      </c>
      <c r="Q12" s="46">
        <v>802474</v>
      </c>
      <c r="R12" s="10" t="s">
        <v>184</v>
      </c>
      <c r="S12" s="5"/>
    </row>
    <row r="13" spans="1:19" ht="16.5" customHeight="1">
      <c r="A13" s="10" t="s">
        <v>185</v>
      </c>
      <c r="B13" s="45">
        <v>24821503</v>
      </c>
      <c r="C13" s="46">
        <v>6202377</v>
      </c>
      <c r="D13" s="46">
        <v>8274685</v>
      </c>
      <c r="E13" s="46">
        <v>10344441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4831854</v>
      </c>
      <c r="K13" s="46">
        <v>1293575</v>
      </c>
      <c r="L13" s="46">
        <v>3538279</v>
      </c>
      <c r="M13" s="46" t="s">
        <v>34</v>
      </c>
      <c r="N13" s="46">
        <v>19989649</v>
      </c>
      <c r="O13" s="46">
        <v>4908802</v>
      </c>
      <c r="P13" s="46">
        <v>4736406</v>
      </c>
      <c r="Q13" s="47">
        <v>10344441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6829763</v>
      </c>
      <c r="C15" s="46">
        <v>2562498</v>
      </c>
      <c r="D15" s="46">
        <v>1424990</v>
      </c>
      <c r="E15" s="46">
        <v>2842275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2194274</v>
      </c>
      <c r="K15" s="46">
        <v>905672</v>
      </c>
      <c r="L15" s="46">
        <v>1288602</v>
      </c>
      <c r="M15" s="46" t="s">
        <v>34</v>
      </c>
      <c r="N15" s="46">
        <v>4635489</v>
      </c>
      <c r="O15" s="46">
        <v>1656826</v>
      </c>
      <c r="P15" s="46">
        <v>136388</v>
      </c>
      <c r="Q15" s="46">
        <v>2842275</v>
      </c>
      <c r="R15" s="10" t="s">
        <v>186</v>
      </c>
      <c r="S15" s="5"/>
    </row>
    <row r="16" spans="1:19" ht="16.5" customHeight="1">
      <c r="A16" s="10" t="s">
        <v>187</v>
      </c>
      <c r="B16" s="45">
        <v>4102585</v>
      </c>
      <c r="C16" s="46">
        <v>2364019</v>
      </c>
      <c r="D16" s="46">
        <v>1045063</v>
      </c>
      <c r="E16" s="46">
        <v>693503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2609291</v>
      </c>
      <c r="K16" s="46">
        <v>1562851</v>
      </c>
      <c r="L16" s="46">
        <v>1009639</v>
      </c>
      <c r="M16" s="46">
        <v>36801</v>
      </c>
      <c r="N16" s="46">
        <v>1493294</v>
      </c>
      <c r="O16" s="46">
        <v>801168</v>
      </c>
      <c r="P16" s="46">
        <v>35424</v>
      </c>
      <c r="Q16" s="46">
        <v>656702</v>
      </c>
      <c r="R16" s="10" t="s">
        <v>187</v>
      </c>
      <c r="S16" s="5"/>
    </row>
    <row r="17" spans="1:19" ht="16.5" customHeight="1">
      <c r="A17" s="10" t="s">
        <v>188</v>
      </c>
      <c r="B17" s="45">
        <v>3111177</v>
      </c>
      <c r="C17" s="46">
        <v>649030</v>
      </c>
      <c r="D17" s="46">
        <v>919669</v>
      </c>
      <c r="E17" s="46">
        <v>1542478</v>
      </c>
      <c r="F17" s="46" t="s">
        <v>34</v>
      </c>
      <c r="G17" s="46" t="s">
        <v>34</v>
      </c>
      <c r="H17" s="46" t="s">
        <v>34</v>
      </c>
      <c r="I17" s="47" t="s">
        <v>34</v>
      </c>
      <c r="J17" s="46">
        <v>1014792</v>
      </c>
      <c r="K17" s="46">
        <v>377072</v>
      </c>
      <c r="L17" s="46">
        <v>637703</v>
      </c>
      <c r="M17" s="46">
        <v>17</v>
      </c>
      <c r="N17" s="46">
        <v>2096385</v>
      </c>
      <c r="O17" s="46">
        <v>271958</v>
      </c>
      <c r="P17" s="46">
        <v>281966</v>
      </c>
      <c r="Q17" s="47">
        <v>1542461</v>
      </c>
      <c r="R17" s="10" t="s">
        <v>188</v>
      </c>
      <c r="S17" s="5"/>
    </row>
    <row r="18" spans="1:19" ht="16.5" customHeight="1">
      <c r="A18" s="10" t="s">
        <v>189</v>
      </c>
      <c r="B18" s="45">
        <v>3316834</v>
      </c>
      <c r="C18" s="46">
        <v>837579</v>
      </c>
      <c r="D18" s="46">
        <v>1365468</v>
      </c>
      <c r="E18" s="46">
        <v>1113787</v>
      </c>
      <c r="F18" s="46" t="s">
        <v>34</v>
      </c>
      <c r="G18" s="46" t="s">
        <v>34</v>
      </c>
      <c r="H18" s="46" t="s">
        <v>34</v>
      </c>
      <c r="I18" s="47" t="s">
        <v>34</v>
      </c>
      <c r="J18" s="46">
        <v>1502252</v>
      </c>
      <c r="K18" s="46">
        <v>186604</v>
      </c>
      <c r="L18" s="46">
        <v>1315648</v>
      </c>
      <c r="M18" s="46" t="s">
        <v>34</v>
      </c>
      <c r="N18" s="46">
        <v>1814582</v>
      </c>
      <c r="O18" s="46">
        <v>650975</v>
      </c>
      <c r="P18" s="46">
        <v>49820</v>
      </c>
      <c r="Q18" s="46">
        <v>1113787</v>
      </c>
      <c r="R18" s="10" t="s">
        <v>189</v>
      </c>
      <c r="S18" s="5"/>
    </row>
    <row r="19" spans="1:19" ht="16.5" customHeight="1">
      <c r="A19" s="10" t="s">
        <v>190</v>
      </c>
      <c r="B19" s="45">
        <v>13661134</v>
      </c>
      <c r="C19" s="46">
        <v>7022343</v>
      </c>
      <c r="D19" s="46">
        <v>3501930</v>
      </c>
      <c r="E19" s="46">
        <v>3136861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4181254</v>
      </c>
      <c r="K19" s="46">
        <v>1136270</v>
      </c>
      <c r="L19" s="46">
        <v>3008798</v>
      </c>
      <c r="M19" s="46">
        <v>36186</v>
      </c>
      <c r="N19" s="46">
        <v>9479880</v>
      </c>
      <c r="O19" s="46">
        <v>5886073</v>
      </c>
      <c r="P19" s="46">
        <v>493132</v>
      </c>
      <c r="Q19" s="47">
        <v>3100675</v>
      </c>
      <c r="R19" s="10" t="s">
        <v>190</v>
      </c>
      <c r="S19" s="5"/>
    </row>
    <row r="20" spans="1:19" ht="16.5" customHeight="1">
      <c r="A20" s="10" t="s">
        <v>191</v>
      </c>
      <c r="B20" s="45">
        <v>7194897</v>
      </c>
      <c r="C20" s="46">
        <v>261996</v>
      </c>
      <c r="D20" s="46">
        <v>6378324</v>
      </c>
      <c r="E20" s="46">
        <v>554577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5292957</v>
      </c>
      <c r="K20" s="46">
        <v>250475</v>
      </c>
      <c r="L20" s="46">
        <v>5042482</v>
      </c>
      <c r="M20" s="46" t="s">
        <v>34</v>
      </c>
      <c r="N20" s="46">
        <v>1901940</v>
      </c>
      <c r="O20" s="46">
        <v>11521</v>
      </c>
      <c r="P20" s="46">
        <v>1335842</v>
      </c>
      <c r="Q20" s="46">
        <v>554577</v>
      </c>
      <c r="R20" s="10" t="s">
        <v>191</v>
      </c>
      <c r="S20" s="5"/>
    </row>
    <row r="21" spans="1:19" ht="16.5" customHeight="1">
      <c r="A21" s="10" t="s">
        <v>192</v>
      </c>
      <c r="B21" s="45">
        <v>5986429</v>
      </c>
      <c r="C21" s="46">
        <v>51036</v>
      </c>
      <c r="D21" s="46">
        <v>5525935</v>
      </c>
      <c r="E21" s="46">
        <v>409458</v>
      </c>
      <c r="F21" s="46" t="s">
        <v>34</v>
      </c>
      <c r="G21" s="46" t="s">
        <v>34</v>
      </c>
      <c r="H21" s="46" t="s">
        <v>34</v>
      </c>
      <c r="I21" s="47" t="s">
        <v>34</v>
      </c>
      <c r="J21" s="46">
        <v>5184229</v>
      </c>
      <c r="K21" s="46">
        <v>51036</v>
      </c>
      <c r="L21" s="46">
        <v>5133193</v>
      </c>
      <c r="M21" s="46" t="s">
        <v>34</v>
      </c>
      <c r="N21" s="46">
        <v>802200</v>
      </c>
      <c r="O21" s="46" t="s">
        <v>34</v>
      </c>
      <c r="P21" s="46">
        <v>392742</v>
      </c>
      <c r="Q21" s="46">
        <v>409458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4394008</v>
      </c>
      <c r="C23" s="46">
        <v>1434178</v>
      </c>
      <c r="D23" s="46">
        <v>1593063</v>
      </c>
      <c r="E23" s="46">
        <v>1366767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1599703</v>
      </c>
      <c r="K23" s="46">
        <v>480549</v>
      </c>
      <c r="L23" s="46">
        <v>1119154</v>
      </c>
      <c r="M23" s="46" t="s">
        <v>34</v>
      </c>
      <c r="N23" s="46">
        <v>2794305</v>
      </c>
      <c r="O23" s="46">
        <v>953629</v>
      </c>
      <c r="P23" s="46">
        <v>473909</v>
      </c>
      <c r="Q23" s="47">
        <v>1366767</v>
      </c>
      <c r="R23" s="10" t="s">
        <v>193</v>
      </c>
      <c r="S23" s="5"/>
    </row>
    <row r="24" spans="1:19" ht="16.5" customHeight="1">
      <c r="A24" s="10" t="s">
        <v>194</v>
      </c>
      <c r="B24" s="45">
        <v>1749388</v>
      </c>
      <c r="C24" s="46">
        <v>822608</v>
      </c>
      <c r="D24" s="46">
        <v>565825</v>
      </c>
      <c r="E24" s="46">
        <v>360955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405646</v>
      </c>
      <c r="K24" s="46">
        <v>146015</v>
      </c>
      <c r="L24" s="46">
        <v>259631</v>
      </c>
      <c r="M24" s="46" t="s">
        <v>34</v>
      </c>
      <c r="N24" s="46">
        <v>1343742</v>
      </c>
      <c r="O24" s="46">
        <v>676593</v>
      </c>
      <c r="P24" s="46">
        <v>306194</v>
      </c>
      <c r="Q24" s="46">
        <v>360955</v>
      </c>
      <c r="R24" s="10" t="s">
        <v>194</v>
      </c>
      <c r="S24" s="5"/>
    </row>
    <row r="25" spans="1:19" ht="16.5" customHeight="1">
      <c r="A25" s="10" t="s">
        <v>195</v>
      </c>
      <c r="B25" s="45">
        <v>3023616</v>
      </c>
      <c r="C25" s="46">
        <v>1806976</v>
      </c>
      <c r="D25" s="46">
        <v>573695</v>
      </c>
      <c r="E25" s="46">
        <v>642945</v>
      </c>
      <c r="F25" s="46" t="s">
        <v>34</v>
      </c>
      <c r="G25" s="46" t="s">
        <v>34</v>
      </c>
      <c r="H25" s="46" t="s">
        <v>34</v>
      </c>
      <c r="I25" s="47" t="s">
        <v>34</v>
      </c>
      <c r="J25" s="46">
        <v>1714729</v>
      </c>
      <c r="K25" s="46">
        <v>1559235</v>
      </c>
      <c r="L25" s="46">
        <v>155494</v>
      </c>
      <c r="M25" s="46" t="s">
        <v>34</v>
      </c>
      <c r="N25" s="46">
        <v>1308887</v>
      </c>
      <c r="O25" s="46">
        <v>247741</v>
      </c>
      <c r="P25" s="46">
        <v>418201</v>
      </c>
      <c r="Q25" s="46">
        <v>642945</v>
      </c>
      <c r="R25" s="10" t="s">
        <v>195</v>
      </c>
      <c r="S25" s="5"/>
    </row>
    <row r="26" spans="1:19" ht="16.5" customHeight="1">
      <c r="A26" s="10" t="s">
        <v>196</v>
      </c>
      <c r="B26" s="45">
        <v>2707375</v>
      </c>
      <c r="C26" s="46">
        <v>947373</v>
      </c>
      <c r="D26" s="46">
        <v>1021190</v>
      </c>
      <c r="E26" s="46">
        <v>738812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1081447</v>
      </c>
      <c r="K26" s="46">
        <v>415276</v>
      </c>
      <c r="L26" s="46">
        <v>666171</v>
      </c>
      <c r="M26" s="46" t="s">
        <v>34</v>
      </c>
      <c r="N26" s="46">
        <v>1625928</v>
      </c>
      <c r="O26" s="46">
        <v>532097</v>
      </c>
      <c r="P26" s="46">
        <v>355019</v>
      </c>
      <c r="Q26" s="46">
        <v>738812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>
        <v>5660507</v>
      </c>
      <c r="C28" s="46">
        <v>2129807</v>
      </c>
      <c r="D28" s="46">
        <v>2178441</v>
      </c>
      <c r="E28" s="46">
        <v>1352259</v>
      </c>
      <c r="F28" s="46" t="s">
        <v>34</v>
      </c>
      <c r="G28" s="46" t="s">
        <v>34</v>
      </c>
      <c r="H28" s="46" t="s">
        <v>34</v>
      </c>
      <c r="I28" s="47" t="s">
        <v>34</v>
      </c>
      <c r="J28" s="46">
        <v>2914263</v>
      </c>
      <c r="K28" s="46">
        <v>1336261</v>
      </c>
      <c r="L28" s="46">
        <v>1423875</v>
      </c>
      <c r="M28" s="46">
        <v>154127</v>
      </c>
      <c r="N28" s="46">
        <v>2746244</v>
      </c>
      <c r="O28" s="46">
        <v>793546</v>
      </c>
      <c r="P28" s="46">
        <v>754566</v>
      </c>
      <c r="Q28" s="47">
        <v>1198132</v>
      </c>
      <c r="R28" s="10" t="s">
        <v>197</v>
      </c>
      <c r="S28" s="5"/>
    </row>
    <row r="29" spans="1:19" ht="16.5" customHeight="1">
      <c r="A29" s="10" t="s">
        <v>198</v>
      </c>
      <c r="B29" s="45">
        <v>2100286</v>
      </c>
      <c r="C29" s="46">
        <v>169674</v>
      </c>
      <c r="D29" s="46">
        <v>372721</v>
      </c>
      <c r="E29" s="46">
        <v>1557891</v>
      </c>
      <c r="F29" s="46" t="s">
        <v>34</v>
      </c>
      <c r="G29" s="46" t="s">
        <v>34</v>
      </c>
      <c r="H29" s="46" t="s">
        <v>34</v>
      </c>
      <c r="I29" s="47" t="s">
        <v>34</v>
      </c>
      <c r="J29" s="46">
        <v>41888</v>
      </c>
      <c r="K29" s="46" t="s">
        <v>34</v>
      </c>
      <c r="L29" s="46">
        <v>41888</v>
      </c>
      <c r="M29" s="46" t="s">
        <v>34</v>
      </c>
      <c r="N29" s="46">
        <v>2058398</v>
      </c>
      <c r="O29" s="46">
        <v>169674</v>
      </c>
      <c r="P29" s="46">
        <v>330833</v>
      </c>
      <c r="Q29" s="46">
        <v>1557891</v>
      </c>
      <c r="R29" s="10" t="s">
        <v>198</v>
      </c>
      <c r="S29" s="5"/>
    </row>
    <row r="30" spans="1:19" ht="16.5" customHeight="1">
      <c r="A30" s="10" t="s">
        <v>199</v>
      </c>
      <c r="B30" s="45">
        <v>4318255</v>
      </c>
      <c r="C30" s="46">
        <v>1023083</v>
      </c>
      <c r="D30" s="46">
        <v>2833024</v>
      </c>
      <c r="E30" s="46">
        <v>462148</v>
      </c>
      <c r="F30" s="46" t="s">
        <v>34</v>
      </c>
      <c r="G30" s="46" t="s">
        <v>34</v>
      </c>
      <c r="H30" s="46" t="s">
        <v>34</v>
      </c>
      <c r="I30" s="47" t="s">
        <v>34</v>
      </c>
      <c r="J30" s="46">
        <v>3218554</v>
      </c>
      <c r="K30" s="46">
        <v>635618</v>
      </c>
      <c r="L30" s="46">
        <v>2582936</v>
      </c>
      <c r="M30" s="46" t="s">
        <v>34</v>
      </c>
      <c r="N30" s="46">
        <v>1099701</v>
      </c>
      <c r="O30" s="46">
        <v>387465</v>
      </c>
      <c r="P30" s="46">
        <v>250088</v>
      </c>
      <c r="Q30" s="46">
        <v>462148</v>
      </c>
      <c r="R30" s="10" t="s">
        <v>199</v>
      </c>
      <c r="S30" s="5"/>
    </row>
    <row r="31" spans="1:19" ht="16.5" customHeight="1">
      <c r="A31" s="10" t="s">
        <v>200</v>
      </c>
      <c r="B31" s="45">
        <v>10525426</v>
      </c>
      <c r="C31" s="46">
        <v>3921180</v>
      </c>
      <c r="D31" s="46">
        <v>4314299</v>
      </c>
      <c r="E31" s="46">
        <v>2289947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4544059</v>
      </c>
      <c r="K31" s="46">
        <v>285234</v>
      </c>
      <c r="L31" s="46">
        <v>4258825</v>
      </c>
      <c r="M31" s="46" t="s">
        <v>34</v>
      </c>
      <c r="N31" s="46">
        <v>5981367</v>
      </c>
      <c r="O31" s="46">
        <v>3635946</v>
      </c>
      <c r="P31" s="46">
        <v>55474</v>
      </c>
      <c r="Q31" s="47">
        <v>2289947</v>
      </c>
      <c r="R31" s="10" t="s">
        <v>200</v>
      </c>
      <c r="S31" s="5"/>
    </row>
    <row r="32" spans="1:19" ht="16.5" customHeight="1">
      <c r="A32" s="10" t="s">
        <v>201</v>
      </c>
      <c r="B32" s="45">
        <v>4613010</v>
      </c>
      <c r="C32" s="46">
        <v>1277341</v>
      </c>
      <c r="D32" s="46">
        <v>1359332</v>
      </c>
      <c r="E32" s="46">
        <v>1976337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1727167</v>
      </c>
      <c r="K32" s="46">
        <v>538222</v>
      </c>
      <c r="L32" s="46">
        <v>1188945</v>
      </c>
      <c r="M32" s="46" t="s">
        <v>34</v>
      </c>
      <c r="N32" s="46">
        <v>2885843</v>
      </c>
      <c r="O32" s="46">
        <v>739119</v>
      </c>
      <c r="P32" s="46">
        <v>170387</v>
      </c>
      <c r="Q32" s="46">
        <v>1976337</v>
      </c>
      <c r="R32" s="10" t="s">
        <v>201</v>
      </c>
      <c r="S32" s="5"/>
    </row>
    <row r="33" spans="1:19" ht="16.5" customHeight="1">
      <c r="A33" s="10" t="s">
        <v>202</v>
      </c>
      <c r="B33" s="45">
        <v>2719507</v>
      </c>
      <c r="C33" s="46">
        <v>1154995</v>
      </c>
      <c r="D33" s="46">
        <v>752669</v>
      </c>
      <c r="E33" s="46">
        <v>811843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1386638</v>
      </c>
      <c r="K33" s="46">
        <v>668393</v>
      </c>
      <c r="L33" s="46">
        <v>718245</v>
      </c>
      <c r="M33" s="46" t="s">
        <v>34</v>
      </c>
      <c r="N33" s="46">
        <v>1332869</v>
      </c>
      <c r="O33" s="46">
        <v>486602</v>
      </c>
      <c r="P33" s="46">
        <v>34424</v>
      </c>
      <c r="Q33" s="47">
        <v>811843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>
        <v>1921142</v>
      </c>
      <c r="C35" s="46">
        <v>798344</v>
      </c>
      <c r="D35" s="46">
        <v>869546</v>
      </c>
      <c r="E35" s="46">
        <v>253252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1101130</v>
      </c>
      <c r="K35" s="46">
        <v>321284</v>
      </c>
      <c r="L35" s="46">
        <v>779846</v>
      </c>
      <c r="M35" s="46" t="s">
        <v>34</v>
      </c>
      <c r="N35" s="46">
        <v>820012</v>
      </c>
      <c r="O35" s="46">
        <v>477060</v>
      </c>
      <c r="P35" s="46">
        <v>89700</v>
      </c>
      <c r="Q35" s="46">
        <v>253252</v>
      </c>
      <c r="R35" s="10" t="s">
        <v>203</v>
      </c>
      <c r="S35" s="5"/>
    </row>
    <row r="36" spans="1:19" ht="16.5" customHeight="1">
      <c r="A36" s="10" t="s">
        <v>204</v>
      </c>
      <c r="B36" s="45">
        <v>2615809</v>
      </c>
      <c r="C36" s="46">
        <v>1306813</v>
      </c>
      <c r="D36" s="46">
        <v>579696</v>
      </c>
      <c r="E36" s="46">
        <v>729300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1358746</v>
      </c>
      <c r="K36" s="46">
        <v>993743</v>
      </c>
      <c r="L36" s="46">
        <v>365003</v>
      </c>
      <c r="M36" s="46" t="s">
        <v>34</v>
      </c>
      <c r="N36" s="46">
        <v>1257063</v>
      </c>
      <c r="O36" s="46">
        <v>313070</v>
      </c>
      <c r="P36" s="46">
        <v>214693</v>
      </c>
      <c r="Q36" s="46">
        <v>729300</v>
      </c>
      <c r="R36" s="10" t="s">
        <v>204</v>
      </c>
      <c r="S36" s="5"/>
    </row>
    <row r="37" spans="1:19" ht="16.5" customHeight="1">
      <c r="A37" s="10" t="s">
        <v>205</v>
      </c>
      <c r="B37" s="45">
        <v>516224</v>
      </c>
      <c r="C37" s="46">
        <v>34845</v>
      </c>
      <c r="D37" s="46">
        <v>25972</v>
      </c>
      <c r="E37" s="46">
        <v>455407</v>
      </c>
      <c r="F37" s="46" t="s">
        <v>34</v>
      </c>
      <c r="G37" s="46" t="s">
        <v>34</v>
      </c>
      <c r="H37" s="46" t="s">
        <v>34</v>
      </c>
      <c r="I37" s="47" t="s">
        <v>34</v>
      </c>
      <c r="J37" s="46">
        <v>12956</v>
      </c>
      <c r="K37" s="46">
        <v>4680</v>
      </c>
      <c r="L37" s="46">
        <v>8276</v>
      </c>
      <c r="M37" s="46" t="s">
        <v>34</v>
      </c>
      <c r="N37" s="46">
        <v>503268</v>
      </c>
      <c r="O37" s="46">
        <v>30165</v>
      </c>
      <c r="P37" s="46">
        <v>17696</v>
      </c>
      <c r="Q37" s="46">
        <v>455407</v>
      </c>
      <c r="R37" s="10" t="s">
        <v>205</v>
      </c>
      <c r="S37" s="5"/>
    </row>
    <row r="38" spans="1:19" ht="16.5" customHeight="1">
      <c r="A38" s="10" t="s">
        <v>206</v>
      </c>
      <c r="B38" s="45">
        <v>5089200</v>
      </c>
      <c r="C38" s="46">
        <v>367519</v>
      </c>
      <c r="D38" s="46">
        <v>2031563</v>
      </c>
      <c r="E38" s="46">
        <v>2690118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744239</v>
      </c>
      <c r="K38" s="46">
        <v>159385</v>
      </c>
      <c r="L38" s="46">
        <v>584854</v>
      </c>
      <c r="M38" s="46" t="s">
        <v>34</v>
      </c>
      <c r="N38" s="46">
        <v>4344961</v>
      </c>
      <c r="O38" s="46">
        <v>208134</v>
      </c>
      <c r="P38" s="46">
        <v>1446709</v>
      </c>
      <c r="Q38" s="47">
        <v>2690118</v>
      </c>
      <c r="R38" s="10" t="s">
        <v>206</v>
      </c>
      <c r="S38" s="5"/>
    </row>
    <row r="39" spans="1:19" ht="16.5" customHeight="1">
      <c r="A39" s="10" t="s">
        <v>207</v>
      </c>
      <c r="B39" s="45">
        <v>1626291</v>
      </c>
      <c r="C39" s="46">
        <v>330151</v>
      </c>
      <c r="D39" s="46">
        <v>868365</v>
      </c>
      <c r="E39" s="46">
        <v>427775</v>
      </c>
      <c r="F39" s="46" t="s">
        <v>34</v>
      </c>
      <c r="G39" s="46" t="s">
        <v>34</v>
      </c>
      <c r="H39" s="46" t="s">
        <v>34</v>
      </c>
      <c r="I39" s="47" t="s">
        <v>34</v>
      </c>
      <c r="J39" s="46">
        <v>752955</v>
      </c>
      <c r="K39" s="46">
        <v>247390</v>
      </c>
      <c r="L39" s="46">
        <v>505565</v>
      </c>
      <c r="M39" s="46" t="s">
        <v>34</v>
      </c>
      <c r="N39" s="46">
        <v>873336</v>
      </c>
      <c r="O39" s="46">
        <v>82761</v>
      </c>
      <c r="P39" s="46">
        <v>362800</v>
      </c>
      <c r="Q39" s="46">
        <v>427775</v>
      </c>
      <c r="R39" s="10" t="s">
        <v>207</v>
      </c>
      <c r="S39" s="5"/>
    </row>
    <row r="40" spans="1:19" ht="16.5" customHeight="1">
      <c r="A40" s="10" t="s">
        <v>208</v>
      </c>
      <c r="B40" s="45">
        <v>3822739</v>
      </c>
      <c r="C40" s="46">
        <v>1322579</v>
      </c>
      <c r="D40" s="46">
        <v>1876487</v>
      </c>
      <c r="E40" s="46">
        <v>623673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2691190</v>
      </c>
      <c r="K40" s="46">
        <v>835139</v>
      </c>
      <c r="L40" s="46">
        <v>1856051</v>
      </c>
      <c r="M40" s="46" t="s">
        <v>34</v>
      </c>
      <c r="N40" s="46">
        <v>1131549</v>
      </c>
      <c r="O40" s="46">
        <v>487440</v>
      </c>
      <c r="P40" s="46">
        <v>20436</v>
      </c>
      <c r="Q40" s="46">
        <v>623673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3300560</v>
      </c>
      <c r="C42" s="46">
        <v>684168</v>
      </c>
      <c r="D42" s="46">
        <v>1983673</v>
      </c>
      <c r="E42" s="46">
        <v>632719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1527906</v>
      </c>
      <c r="K42" s="46">
        <v>257695</v>
      </c>
      <c r="L42" s="46">
        <v>1270211</v>
      </c>
      <c r="M42" s="46" t="s">
        <v>34</v>
      </c>
      <c r="N42" s="46">
        <v>1772654</v>
      </c>
      <c r="O42" s="46">
        <v>426473</v>
      </c>
      <c r="P42" s="46">
        <v>713462</v>
      </c>
      <c r="Q42" s="47">
        <v>632719</v>
      </c>
      <c r="R42" s="10" t="s">
        <v>209</v>
      </c>
      <c r="S42" s="5"/>
    </row>
    <row r="43" spans="1:19" ht="16.5" customHeight="1">
      <c r="A43" s="10" t="s">
        <v>210</v>
      </c>
      <c r="B43" s="45">
        <v>7278813</v>
      </c>
      <c r="C43" s="46">
        <v>3195589</v>
      </c>
      <c r="D43" s="46">
        <v>2765632</v>
      </c>
      <c r="E43" s="46">
        <v>1317592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5423467</v>
      </c>
      <c r="K43" s="46">
        <v>2780469</v>
      </c>
      <c r="L43" s="46">
        <v>2624570</v>
      </c>
      <c r="M43" s="46">
        <v>18428</v>
      </c>
      <c r="N43" s="46">
        <v>1855346</v>
      </c>
      <c r="O43" s="46">
        <v>415120</v>
      </c>
      <c r="P43" s="46">
        <v>141062</v>
      </c>
      <c r="Q43" s="46">
        <v>1299164</v>
      </c>
      <c r="R43" s="10" t="s">
        <v>210</v>
      </c>
      <c r="S43" s="5"/>
    </row>
    <row r="44" spans="1:19" ht="16.5" customHeight="1">
      <c r="A44" s="10" t="s">
        <v>211</v>
      </c>
      <c r="B44" s="45">
        <v>4606618</v>
      </c>
      <c r="C44" s="46">
        <v>923489</v>
      </c>
      <c r="D44" s="46">
        <v>1910447</v>
      </c>
      <c r="E44" s="46">
        <v>1772682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1384943</v>
      </c>
      <c r="K44" s="46">
        <v>614283</v>
      </c>
      <c r="L44" s="46">
        <v>769179</v>
      </c>
      <c r="M44" s="46">
        <v>1481</v>
      </c>
      <c r="N44" s="46">
        <v>3221675</v>
      </c>
      <c r="O44" s="46">
        <v>309206</v>
      </c>
      <c r="P44" s="46">
        <v>1141268</v>
      </c>
      <c r="Q44" s="46">
        <v>1771201</v>
      </c>
      <c r="R44" s="10" t="s">
        <v>211</v>
      </c>
      <c r="S44" s="5"/>
    </row>
    <row r="45" spans="1:19" ht="16.5" customHeight="1">
      <c r="A45" s="10" t="s">
        <v>212</v>
      </c>
      <c r="B45" s="45">
        <v>3905110</v>
      </c>
      <c r="C45" s="46">
        <v>584896</v>
      </c>
      <c r="D45" s="46">
        <v>1428045</v>
      </c>
      <c r="E45" s="46">
        <v>1892169</v>
      </c>
      <c r="F45" s="46" t="s">
        <v>34</v>
      </c>
      <c r="G45" s="46" t="s">
        <v>34</v>
      </c>
      <c r="H45" s="46" t="s">
        <v>34</v>
      </c>
      <c r="I45" s="47" t="s">
        <v>34</v>
      </c>
      <c r="J45" s="46">
        <v>1422568</v>
      </c>
      <c r="K45" s="46">
        <v>547995</v>
      </c>
      <c r="L45" s="46">
        <v>839202</v>
      </c>
      <c r="M45" s="46">
        <v>35371</v>
      </c>
      <c r="N45" s="46">
        <v>2482542</v>
      </c>
      <c r="O45" s="46">
        <v>36901</v>
      </c>
      <c r="P45" s="46">
        <v>588843</v>
      </c>
      <c r="Q45" s="47">
        <v>1856798</v>
      </c>
      <c r="R45" s="10" t="s">
        <v>212</v>
      </c>
      <c r="S45" s="5"/>
    </row>
    <row r="46" spans="1:19" ht="16.5" customHeight="1">
      <c r="A46" s="10" t="s">
        <v>213</v>
      </c>
      <c r="B46" s="45">
        <v>1868200</v>
      </c>
      <c r="C46" s="46">
        <v>322712</v>
      </c>
      <c r="D46" s="46">
        <v>850431</v>
      </c>
      <c r="E46" s="46">
        <v>695057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804529</v>
      </c>
      <c r="K46" s="46">
        <v>83449</v>
      </c>
      <c r="L46" s="46">
        <v>721080</v>
      </c>
      <c r="M46" s="46" t="s">
        <v>34</v>
      </c>
      <c r="N46" s="46">
        <v>1063671</v>
      </c>
      <c r="O46" s="46">
        <v>239263</v>
      </c>
      <c r="P46" s="46">
        <v>129351</v>
      </c>
      <c r="Q46" s="47">
        <v>695057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2441347</v>
      </c>
      <c r="C48" s="46">
        <v>1115212</v>
      </c>
      <c r="D48" s="46">
        <v>964902</v>
      </c>
      <c r="E48" s="46">
        <v>361233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1481094</v>
      </c>
      <c r="K48" s="46">
        <v>580364</v>
      </c>
      <c r="L48" s="46">
        <v>894172</v>
      </c>
      <c r="M48" s="46">
        <v>6558</v>
      </c>
      <c r="N48" s="46">
        <v>960253</v>
      </c>
      <c r="O48" s="46">
        <v>534848</v>
      </c>
      <c r="P48" s="46">
        <v>70730</v>
      </c>
      <c r="Q48" s="46">
        <v>354675</v>
      </c>
      <c r="R48" s="10" t="s">
        <v>214</v>
      </c>
      <c r="S48" s="5"/>
    </row>
    <row r="49" spans="1:19" ht="16.5" customHeight="1">
      <c r="A49" s="10" t="s">
        <v>215</v>
      </c>
      <c r="B49" s="45">
        <v>2163871</v>
      </c>
      <c r="C49" s="46">
        <v>464670</v>
      </c>
      <c r="D49" s="46">
        <v>1154114</v>
      </c>
      <c r="E49" s="46">
        <v>545087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1199076</v>
      </c>
      <c r="K49" s="46">
        <v>455607</v>
      </c>
      <c r="L49" s="46">
        <v>743469</v>
      </c>
      <c r="M49" s="46" t="s">
        <v>34</v>
      </c>
      <c r="N49" s="46">
        <v>964795</v>
      </c>
      <c r="O49" s="46">
        <v>9063</v>
      </c>
      <c r="P49" s="46">
        <v>410645</v>
      </c>
      <c r="Q49" s="46">
        <v>545087</v>
      </c>
      <c r="R49" s="10" t="s">
        <v>215</v>
      </c>
      <c r="S49" s="5"/>
    </row>
    <row r="50" spans="1:19" ht="16.5" customHeight="1">
      <c r="A50" s="10" t="s">
        <v>216</v>
      </c>
      <c r="B50" s="45">
        <v>3473710</v>
      </c>
      <c r="C50" s="46">
        <v>1971021</v>
      </c>
      <c r="D50" s="46">
        <v>407645</v>
      </c>
      <c r="E50" s="46">
        <v>1095044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1606498</v>
      </c>
      <c r="K50" s="46">
        <v>1294165</v>
      </c>
      <c r="L50" s="46">
        <v>312333</v>
      </c>
      <c r="M50" s="46" t="s">
        <v>34</v>
      </c>
      <c r="N50" s="46">
        <v>1867212</v>
      </c>
      <c r="O50" s="46">
        <v>676856</v>
      </c>
      <c r="P50" s="46">
        <v>95312</v>
      </c>
      <c r="Q50" s="46">
        <v>1095044</v>
      </c>
      <c r="R50" s="10" t="s">
        <v>216</v>
      </c>
      <c r="S50" s="5"/>
    </row>
    <row r="51" spans="1:19" ht="16.5" customHeight="1">
      <c r="A51" s="10" t="s">
        <v>217</v>
      </c>
      <c r="B51" s="45">
        <v>4901210</v>
      </c>
      <c r="C51" s="46">
        <v>1302936</v>
      </c>
      <c r="D51" s="46">
        <v>2000956</v>
      </c>
      <c r="E51" s="46">
        <v>1597318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1310864</v>
      </c>
      <c r="K51" s="46">
        <v>338928</v>
      </c>
      <c r="L51" s="46">
        <v>971936</v>
      </c>
      <c r="M51" s="46" t="s">
        <v>34</v>
      </c>
      <c r="N51" s="46">
        <v>3590346</v>
      </c>
      <c r="O51" s="46">
        <v>964008</v>
      </c>
      <c r="P51" s="46">
        <v>1029020</v>
      </c>
      <c r="Q51" s="46">
        <v>1597318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10842429</v>
      </c>
      <c r="C53" s="46">
        <v>3655086</v>
      </c>
      <c r="D53" s="46">
        <v>4812220</v>
      </c>
      <c r="E53" s="46">
        <v>2375123</v>
      </c>
      <c r="F53" s="46" t="s">
        <v>34</v>
      </c>
      <c r="G53" s="46" t="s">
        <v>34</v>
      </c>
      <c r="H53" s="46" t="s">
        <v>34</v>
      </c>
      <c r="I53" s="47" t="s">
        <v>34</v>
      </c>
      <c r="J53" s="46">
        <v>5115671</v>
      </c>
      <c r="K53" s="46">
        <v>2408619</v>
      </c>
      <c r="L53" s="46">
        <v>2706921</v>
      </c>
      <c r="M53" s="46">
        <v>131</v>
      </c>
      <c r="N53" s="46">
        <v>5726758</v>
      </c>
      <c r="O53" s="46">
        <v>1246467</v>
      </c>
      <c r="P53" s="46">
        <v>2105299</v>
      </c>
      <c r="Q53" s="46">
        <v>2374992</v>
      </c>
      <c r="R53" s="10" t="s">
        <v>218</v>
      </c>
      <c r="S53" s="5"/>
    </row>
    <row r="54" spans="1:19" ht="16.5" customHeight="1">
      <c r="A54" s="10" t="s">
        <v>219</v>
      </c>
      <c r="B54" s="45">
        <v>7185306</v>
      </c>
      <c r="C54" s="46">
        <v>1173020</v>
      </c>
      <c r="D54" s="46">
        <v>5621789</v>
      </c>
      <c r="E54" s="46">
        <v>390497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4026775</v>
      </c>
      <c r="K54" s="46">
        <v>373802</v>
      </c>
      <c r="L54" s="46">
        <v>3652973</v>
      </c>
      <c r="M54" s="46" t="s">
        <v>34</v>
      </c>
      <c r="N54" s="46">
        <v>3158531</v>
      </c>
      <c r="O54" s="46">
        <v>799218</v>
      </c>
      <c r="P54" s="46">
        <v>1968816</v>
      </c>
      <c r="Q54" s="47">
        <v>390497</v>
      </c>
      <c r="R54" s="10" t="s">
        <v>219</v>
      </c>
      <c r="S54" s="5"/>
    </row>
    <row r="55" spans="1:19" ht="16.5" customHeight="1">
      <c r="A55" s="10" t="s">
        <v>220</v>
      </c>
      <c r="B55" s="45">
        <v>13178885</v>
      </c>
      <c r="C55" s="46">
        <v>7520463</v>
      </c>
      <c r="D55" s="46">
        <v>3759130</v>
      </c>
      <c r="E55" s="46">
        <v>1899292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8139241</v>
      </c>
      <c r="K55" s="46">
        <v>4646072</v>
      </c>
      <c r="L55" s="46">
        <v>3485271</v>
      </c>
      <c r="M55" s="46">
        <v>7898</v>
      </c>
      <c r="N55" s="46">
        <v>5039644</v>
      </c>
      <c r="O55" s="46">
        <v>2874391</v>
      </c>
      <c r="P55" s="46">
        <v>273859</v>
      </c>
      <c r="Q55" s="47">
        <v>1891394</v>
      </c>
      <c r="R55" s="10" t="s">
        <v>220</v>
      </c>
      <c r="S55" s="5"/>
    </row>
    <row r="56" spans="1:19" ht="16.5" customHeight="1">
      <c r="A56" s="10" t="s">
        <v>221</v>
      </c>
      <c r="B56" s="45">
        <v>7061268</v>
      </c>
      <c r="C56" s="46">
        <v>2667321</v>
      </c>
      <c r="D56" s="46">
        <v>3026978</v>
      </c>
      <c r="E56" s="46">
        <v>1366969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3412730</v>
      </c>
      <c r="K56" s="46">
        <v>545096</v>
      </c>
      <c r="L56" s="46">
        <v>2867634</v>
      </c>
      <c r="M56" s="46" t="s">
        <v>34</v>
      </c>
      <c r="N56" s="46">
        <v>3648538</v>
      </c>
      <c r="O56" s="46">
        <v>2122225</v>
      </c>
      <c r="P56" s="46">
        <v>159344</v>
      </c>
      <c r="Q56" s="47">
        <v>1366969</v>
      </c>
      <c r="R56" s="10" t="s">
        <v>221</v>
      </c>
      <c r="S56" s="5"/>
    </row>
    <row r="57" spans="1:19" ht="16.5" customHeight="1">
      <c r="A57" s="10" t="s">
        <v>222</v>
      </c>
      <c r="B57" s="45">
        <v>9917155</v>
      </c>
      <c r="C57" s="46">
        <v>3865022</v>
      </c>
      <c r="D57" s="46">
        <v>1995444</v>
      </c>
      <c r="E57" s="46">
        <v>4056689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3125683</v>
      </c>
      <c r="K57" s="46">
        <v>1630673</v>
      </c>
      <c r="L57" s="46">
        <v>1446662</v>
      </c>
      <c r="M57" s="46">
        <v>48348</v>
      </c>
      <c r="N57" s="46">
        <v>6791472</v>
      </c>
      <c r="O57" s="46">
        <v>2234349</v>
      </c>
      <c r="P57" s="46">
        <v>548782</v>
      </c>
      <c r="Q57" s="47">
        <v>4008341</v>
      </c>
      <c r="R57" s="10" t="s">
        <v>222</v>
      </c>
      <c r="S57" s="5"/>
    </row>
    <row r="58" spans="1:19" ht="16.5" customHeight="1">
      <c r="A58" s="10" t="s">
        <v>223</v>
      </c>
      <c r="B58" s="45">
        <v>12096549</v>
      </c>
      <c r="C58" s="46">
        <v>6490019</v>
      </c>
      <c r="D58" s="46">
        <v>4266997</v>
      </c>
      <c r="E58" s="46">
        <v>1339533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7213387</v>
      </c>
      <c r="K58" s="46">
        <v>3029518</v>
      </c>
      <c r="L58" s="46">
        <v>4097571</v>
      </c>
      <c r="M58" s="46">
        <v>86298</v>
      </c>
      <c r="N58" s="46">
        <v>4883162</v>
      </c>
      <c r="O58" s="46">
        <v>3460501</v>
      </c>
      <c r="P58" s="46">
        <v>169426</v>
      </c>
      <c r="Q58" s="47">
        <v>1253235</v>
      </c>
      <c r="R58" s="10" t="s">
        <v>223</v>
      </c>
      <c r="S58" s="5"/>
    </row>
    <row r="59" spans="1:19" ht="16.5" customHeight="1">
      <c r="A59" s="10" t="s">
        <v>224</v>
      </c>
      <c r="B59" s="45">
        <v>13472401</v>
      </c>
      <c r="C59" s="46">
        <v>7094942</v>
      </c>
      <c r="D59" s="46">
        <v>3363889</v>
      </c>
      <c r="E59" s="46">
        <v>3013570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2592706</v>
      </c>
      <c r="K59" s="46">
        <v>822193</v>
      </c>
      <c r="L59" s="46">
        <v>1755340</v>
      </c>
      <c r="M59" s="46">
        <v>15173</v>
      </c>
      <c r="N59" s="46">
        <v>10879695</v>
      </c>
      <c r="O59" s="46">
        <v>6272749</v>
      </c>
      <c r="P59" s="46">
        <v>1608549</v>
      </c>
      <c r="Q59" s="47">
        <v>2998397</v>
      </c>
      <c r="R59" s="10" t="s">
        <v>224</v>
      </c>
      <c r="S59" s="5"/>
    </row>
    <row r="60" spans="1:19" ht="16.5" customHeight="1">
      <c r="A60" s="10" t="s">
        <v>225</v>
      </c>
      <c r="B60" s="45">
        <v>13349695</v>
      </c>
      <c r="C60" s="46">
        <v>6313360</v>
      </c>
      <c r="D60" s="46">
        <v>4365828</v>
      </c>
      <c r="E60" s="46">
        <v>2670507</v>
      </c>
      <c r="F60" s="46" t="s">
        <v>34</v>
      </c>
      <c r="G60" s="46" t="s">
        <v>34</v>
      </c>
      <c r="H60" s="46" t="s">
        <v>34</v>
      </c>
      <c r="I60" s="47" t="s">
        <v>34</v>
      </c>
      <c r="J60" s="46">
        <v>4537440</v>
      </c>
      <c r="K60" s="46">
        <v>2302179</v>
      </c>
      <c r="L60" s="46">
        <v>2235261</v>
      </c>
      <c r="M60" s="46" t="s">
        <v>34</v>
      </c>
      <c r="N60" s="46">
        <v>8812255</v>
      </c>
      <c r="O60" s="46">
        <v>4011181</v>
      </c>
      <c r="P60" s="46">
        <v>2130567</v>
      </c>
      <c r="Q60" s="47">
        <v>2670507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335652646</v>
      </c>
      <c r="C62" s="40">
        <v>111462891</v>
      </c>
      <c r="D62" s="40">
        <v>128523934</v>
      </c>
      <c r="E62" s="40">
        <v>95665821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134640380</v>
      </c>
      <c r="K62" s="40">
        <v>48233234</v>
      </c>
      <c r="L62" s="40">
        <v>85822843</v>
      </c>
      <c r="M62" s="40">
        <v>584303</v>
      </c>
      <c r="N62" s="40">
        <v>201012266</v>
      </c>
      <c r="O62" s="40">
        <v>63229657</v>
      </c>
      <c r="P62" s="40">
        <v>42701091</v>
      </c>
      <c r="Q62" s="49">
        <v>95081518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25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16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26</v>
      </c>
      <c r="K1" s="18"/>
      <c r="L1" s="18"/>
      <c r="M1" s="18"/>
      <c r="N1" s="18"/>
      <c r="O1" s="18"/>
      <c r="P1" s="18"/>
      <c r="Q1" s="18"/>
      <c r="R1" s="18"/>
      <c r="S1" s="14"/>
      <c r="T1" s="14"/>
      <c r="U1" s="14"/>
      <c r="V1" s="14"/>
    </row>
    <row r="2" ht="16.5" customHeight="1">
      <c r="R2" s="19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21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23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23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26" t="s">
        <v>35</v>
      </c>
    </row>
    <row r="7" spans="1:19" ht="16.5" customHeight="1">
      <c r="A7" s="10" t="s">
        <v>179</v>
      </c>
      <c r="B7" s="50">
        <v>56306706</v>
      </c>
      <c r="C7" s="51">
        <v>19132041</v>
      </c>
      <c r="D7" s="51">
        <v>3957059</v>
      </c>
      <c r="E7" s="51">
        <v>33217606</v>
      </c>
      <c r="F7" s="51">
        <v>51057</v>
      </c>
      <c r="G7" s="51">
        <v>51057</v>
      </c>
      <c r="H7" s="51" t="s">
        <v>34</v>
      </c>
      <c r="I7" s="52" t="s">
        <v>34</v>
      </c>
      <c r="J7" s="51">
        <v>7077600</v>
      </c>
      <c r="K7" s="51">
        <v>3492545</v>
      </c>
      <c r="L7" s="51">
        <v>3585055</v>
      </c>
      <c r="M7" s="51" t="s">
        <v>34</v>
      </c>
      <c r="N7" s="51">
        <v>49178049</v>
      </c>
      <c r="O7" s="51">
        <v>15588439</v>
      </c>
      <c r="P7" s="51">
        <v>372004</v>
      </c>
      <c r="Q7" s="52">
        <v>33217606</v>
      </c>
      <c r="R7" s="27" t="s">
        <v>179</v>
      </c>
      <c r="S7" s="5"/>
    </row>
    <row r="8" spans="1:19" ht="16.5" customHeight="1">
      <c r="A8" s="10" t="s">
        <v>180</v>
      </c>
      <c r="B8" s="45">
        <v>5561792</v>
      </c>
      <c r="C8" s="46">
        <v>1934581</v>
      </c>
      <c r="D8" s="46">
        <v>606073</v>
      </c>
      <c r="E8" s="46">
        <v>3021138</v>
      </c>
      <c r="F8" s="46">
        <v>3811</v>
      </c>
      <c r="G8" s="46">
        <v>3811</v>
      </c>
      <c r="H8" s="46" t="s">
        <v>34</v>
      </c>
      <c r="I8" s="47" t="s">
        <v>34</v>
      </c>
      <c r="J8" s="46">
        <v>960868</v>
      </c>
      <c r="K8" s="46">
        <v>356007</v>
      </c>
      <c r="L8" s="46">
        <v>604861</v>
      </c>
      <c r="M8" s="46" t="s">
        <v>34</v>
      </c>
      <c r="N8" s="46">
        <v>4597113</v>
      </c>
      <c r="O8" s="46">
        <v>1574763</v>
      </c>
      <c r="P8" s="46">
        <v>1212</v>
      </c>
      <c r="Q8" s="47">
        <v>3021138</v>
      </c>
      <c r="R8" s="27" t="s">
        <v>180</v>
      </c>
      <c r="S8" s="5"/>
    </row>
    <row r="9" spans="1:19" ht="16.5" customHeight="1">
      <c r="A9" s="10" t="s">
        <v>181</v>
      </c>
      <c r="B9" s="45">
        <v>14598717</v>
      </c>
      <c r="C9" s="46">
        <v>6243585</v>
      </c>
      <c r="D9" s="46">
        <v>4991407</v>
      </c>
      <c r="E9" s="46">
        <v>3363725</v>
      </c>
      <c r="F9" s="46">
        <v>5076980</v>
      </c>
      <c r="G9" s="46">
        <v>5076980</v>
      </c>
      <c r="H9" s="46" t="s">
        <v>34</v>
      </c>
      <c r="I9" s="47" t="s">
        <v>34</v>
      </c>
      <c r="J9" s="46">
        <v>5041655</v>
      </c>
      <c r="K9" s="46">
        <v>216234</v>
      </c>
      <c r="L9" s="46">
        <v>4825421</v>
      </c>
      <c r="M9" s="46" t="s">
        <v>34</v>
      </c>
      <c r="N9" s="46">
        <v>4480082</v>
      </c>
      <c r="O9" s="46">
        <v>950371</v>
      </c>
      <c r="P9" s="46">
        <v>165986</v>
      </c>
      <c r="Q9" s="46">
        <v>3363725</v>
      </c>
      <c r="R9" s="27" t="s">
        <v>181</v>
      </c>
      <c r="S9" s="5"/>
    </row>
    <row r="10" spans="1:19" ht="16.5" customHeight="1">
      <c r="A10" s="10" t="s">
        <v>182</v>
      </c>
      <c r="B10" s="45">
        <v>8559771</v>
      </c>
      <c r="C10" s="46">
        <v>1591073</v>
      </c>
      <c r="D10" s="46">
        <v>1524182</v>
      </c>
      <c r="E10" s="46">
        <v>5444516</v>
      </c>
      <c r="F10" s="46" t="s">
        <v>34</v>
      </c>
      <c r="G10" s="46" t="s">
        <v>34</v>
      </c>
      <c r="H10" s="46" t="s">
        <v>34</v>
      </c>
      <c r="I10" s="47" t="s">
        <v>34</v>
      </c>
      <c r="J10" s="46">
        <v>1921780</v>
      </c>
      <c r="K10" s="46">
        <v>415009</v>
      </c>
      <c r="L10" s="46">
        <v>1506771</v>
      </c>
      <c r="M10" s="46" t="s">
        <v>34</v>
      </c>
      <c r="N10" s="46">
        <v>6637991</v>
      </c>
      <c r="O10" s="46">
        <v>1176064</v>
      </c>
      <c r="P10" s="46">
        <v>17411</v>
      </c>
      <c r="Q10" s="46">
        <v>5444516</v>
      </c>
      <c r="R10" s="27" t="s">
        <v>182</v>
      </c>
      <c r="S10" s="5"/>
    </row>
    <row r="11" spans="1:19" ht="16.5" customHeight="1">
      <c r="A11" s="10" t="s">
        <v>183</v>
      </c>
      <c r="B11" s="45">
        <v>2611246</v>
      </c>
      <c r="C11" s="46">
        <v>556966</v>
      </c>
      <c r="D11" s="46">
        <v>300455</v>
      </c>
      <c r="E11" s="46">
        <v>1753825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391178</v>
      </c>
      <c r="K11" s="46">
        <v>91023</v>
      </c>
      <c r="L11" s="46">
        <v>300155</v>
      </c>
      <c r="M11" s="46" t="s">
        <v>34</v>
      </c>
      <c r="N11" s="46">
        <v>2220068</v>
      </c>
      <c r="O11" s="46">
        <v>465943</v>
      </c>
      <c r="P11" s="46">
        <v>300</v>
      </c>
      <c r="Q11" s="46">
        <v>1753825</v>
      </c>
      <c r="R11" s="27" t="s">
        <v>183</v>
      </c>
      <c r="S11" s="5"/>
    </row>
    <row r="12" spans="1:19" ht="16.5" customHeight="1">
      <c r="A12" s="10" t="s">
        <v>184</v>
      </c>
      <c r="B12" s="45">
        <v>2649480</v>
      </c>
      <c r="C12" s="46">
        <v>312605</v>
      </c>
      <c r="D12" s="46">
        <v>845180</v>
      </c>
      <c r="E12" s="46">
        <v>1491695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548507</v>
      </c>
      <c r="K12" s="46">
        <v>51021</v>
      </c>
      <c r="L12" s="46">
        <v>497486</v>
      </c>
      <c r="M12" s="46" t="s">
        <v>34</v>
      </c>
      <c r="N12" s="46">
        <v>2100973</v>
      </c>
      <c r="O12" s="46">
        <v>261584</v>
      </c>
      <c r="P12" s="46">
        <v>347694</v>
      </c>
      <c r="Q12" s="46">
        <v>1491695</v>
      </c>
      <c r="R12" s="27" t="s">
        <v>184</v>
      </c>
      <c r="S12" s="5"/>
    </row>
    <row r="13" spans="1:19" ht="16.5" customHeight="1">
      <c r="A13" s="10" t="s">
        <v>185</v>
      </c>
      <c r="B13" s="45">
        <v>8516110</v>
      </c>
      <c r="C13" s="46">
        <v>2134326</v>
      </c>
      <c r="D13" s="46">
        <v>1349498</v>
      </c>
      <c r="E13" s="46">
        <v>5032286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2019278</v>
      </c>
      <c r="K13" s="46">
        <v>589604</v>
      </c>
      <c r="L13" s="46">
        <v>1311878</v>
      </c>
      <c r="M13" s="46">
        <v>117796</v>
      </c>
      <c r="N13" s="46">
        <v>6496832</v>
      </c>
      <c r="O13" s="46">
        <v>1544722</v>
      </c>
      <c r="P13" s="46">
        <v>37620</v>
      </c>
      <c r="Q13" s="46">
        <v>4914490</v>
      </c>
      <c r="R13" s="27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27"/>
      <c r="S14" s="5"/>
    </row>
    <row r="15" spans="1:19" ht="16.5" customHeight="1">
      <c r="A15" s="10" t="s">
        <v>186</v>
      </c>
      <c r="B15" s="45">
        <v>7400123</v>
      </c>
      <c r="C15" s="46">
        <v>2665838</v>
      </c>
      <c r="D15" s="46">
        <v>1641896</v>
      </c>
      <c r="E15" s="46">
        <v>3092389</v>
      </c>
      <c r="F15" s="46">
        <v>670869</v>
      </c>
      <c r="G15" s="46">
        <v>670869</v>
      </c>
      <c r="H15" s="46" t="s">
        <v>34</v>
      </c>
      <c r="I15" s="47" t="s">
        <v>34</v>
      </c>
      <c r="J15" s="46">
        <v>2169271</v>
      </c>
      <c r="K15" s="46">
        <v>527375</v>
      </c>
      <c r="L15" s="46">
        <v>1641896</v>
      </c>
      <c r="M15" s="46" t="s">
        <v>34</v>
      </c>
      <c r="N15" s="46">
        <v>4559983</v>
      </c>
      <c r="O15" s="46">
        <v>1467594</v>
      </c>
      <c r="P15" s="46" t="s">
        <v>34</v>
      </c>
      <c r="Q15" s="46">
        <v>3092389</v>
      </c>
      <c r="R15" s="27" t="s">
        <v>186</v>
      </c>
      <c r="S15" s="5"/>
    </row>
    <row r="16" spans="1:19" ht="16.5" customHeight="1">
      <c r="A16" s="10" t="s">
        <v>187</v>
      </c>
      <c r="B16" s="45">
        <v>3526647</v>
      </c>
      <c r="C16" s="46">
        <v>818556</v>
      </c>
      <c r="D16" s="46">
        <v>691236</v>
      </c>
      <c r="E16" s="46">
        <v>2016855</v>
      </c>
      <c r="F16" s="46">
        <v>27477</v>
      </c>
      <c r="G16" s="46">
        <v>27477</v>
      </c>
      <c r="H16" s="46" t="s">
        <v>34</v>
      </c>
      <c r="I16" s="47" t="s">
        <v>34</v>
      </c>
      <c r="J16" s="46">
        <v>955617</v>
      </c>
      <c r="K16" s="46">
        <v>293967</v>
      </c>
      <c r="L16" s="46">
        <v>661650</v>
      </c>
      <c r="M16" s="46" t="s">
        <v>34</v>
      </c>
      <c r="N16" s="46">
        <v>2543553</v>
      </c>
      <c r="O16" s="46">
        <v>497112</v>
      </c>
      <c r="P16" s="46">
        <v>29586</v>
      </c>
      <c r="Q16" s="46">
        <v>2016855</v>
      </c>
      <c r="R16" s="27" t="s">
        <v>187</v>
      </c>
      <c r="S16" s="5"/>
    </row>
    <row r="17" spans="1:19" ht="16.5" customHeight="1">
      <c r="A17" s="10" t="s">
        <v>188</v>
      </c>
      <c r="B17" s="45">
        <v>5651719</v>
      </c>
      <c r="C17" s="46">
        <v>1206011</v>
      </c>
      <c r="D17" s="46">
        <v>1629646</v>
      </c>
      <c r="E17" s="46">
        <v>2816062</v>
      </c>
      <c r="F17" s="46">
        <v>4964</v>
      </c>
      <c r="G17" s="46">
        <v>4964</v>
      </c>
      <c r="H17" s="46" t="s">
        <v>34</v>
      </c>
      <c r="I17" s="47" t="s">
        <v>34</v>
      </c>
      <c r="J17" s="46">
        <v>2108609</v>
      </c>
      <c r="K17" s="46">
        <v>479213</v>
      </c>
      <c r="L17" s="46">
        <v>1629396</v>
      </c>
      <c r="M17" s="46" t="s">
        <v>34</v>
      </c>
      <c r="N17" s="46">
        <v>3538146</v>
      </c>
      <c r="O17" s="46">
        <v>721834</v>
      </c>
      <c r="P17" s="46">
        <v>250</v>
      </c>
      <c r="Q17" s="46">
        <v>2816062</v>
      </c>
      <c r="R17" s="27" t="s">
        <v>188</v>
      </c>
      <c r="S17" s="5"/>
    </row>
    <row r="18" spans="1:19" ht="16.5" customHeight="1">
      <c r="A18" s="10" t="s">
        <v>189</v>
      </c>
      <c r="B18" s="45">
        <v>15565271</v>
      </c>
      <c r="C18" s="46">
        <v>7263179</v>
      </c>
      <c r="D18" s="46">
        <v>5752118</v>
      </c>
      <c r="E18" s="46">
        <v>2549974</v>
      </c>
      <c r="F18" s="46">
        <v>4666671</v>
      </c>
      <c r="G18" s="46">
        <v>4666671</v>
      </c>
      <c r="H18" s="46" t="s">
        <v>34</v>
      </c>
      <c r="I18" s="47" t="s">
        <v>34</v>
      </c>
      <c r="J18" s="46">
        <v>6911986</v>
      </c>
      <c r="K18" s="46">
        <v>1159868</v>
      </c>
      <c r="L18" s="46">
        <v>5752118</v>
      </c>
      <c r="M18" s="46" t="s">
        <v>34</v>
      </c>
      <c r="N18" s="46">
        <v>3986614</v>
      </c>
      <c r="O18" s="46">
        <v>1436640</v>
      </c>
      <c r="P18" s="46" t="s">
        <v>34</v>
      </c>
      <c r="Q18" s="46">
        <v>2549974</v>
      </c>
      <c r="R18" s="27" t="s">
        <v>189</v>
      </c>
      <c r="S18" s="5"/>
    </row>
    <row r="19" spans="1:19" ht="16.5" customHeight="1">
      <c r="A19" s="10" t="s">
        <v>190</v>
      </c>
      <c r="B19" s="45">
        <v>9981147</v>
      </c>
      <c r="C19" s="46">
        <v>5093867</v>
      </c>
      <c r="D19" s="46">
        <v>1959078</v>
      </c>
      <c r="E19" s="46">
        <v>2928202</v>
      </c>
      <c r="F19" s="46">
        <v>3379973</v>
      </c>
      <c r="G19" s="46">
        <v>3379973</v>
      </c>
      <c r="H19" s="46" t="s">
        <v>34</v>
      </c>
      <c r="I19" s="47" t="s">
        <v>34</v>
      </c>
      <c r="J19" s="46">
        <v>2638188</v>
      </c>
      <c r="K19" s="46">
        <v>945476</v>
      </c>
      <c r="L19" s="46">
        <v>1692712</v>
      </c>
      <c r="M19" s="46" t="s">
        <v>34</v>
      </c>
      <c r="N19" s="46">
        <v>3962986</v>
      </c>
      <c r="O19" s="46">
        <v>768418</v>
      </c>
      <c r="P19" s="46">
        <v>266366</v>
      </c>
      <c r="Q19" s="46">
        <v>2928202</v>
      </c>
      <c r="R19" s="27" t="s">
        <v>190</v>
      </c>
      <c r="S19" s="5"/>
    </row>
    <row r="20" spans="1:19" ht="16.5" customHeight="1">
      <c r="A20" s="10" t="s">
        <v>191</v>
      </c>
      <c r="B20" s="45">
        <v>213309041</v>
      </c>
      <c r="C20" s="46">
        <v>128540163</v>
      </c>
      <c r="D20" s="46">
        <v>74235717</v>
      </c>
      <c r="E20" s="46">
        <v>10533161</v>
      </c>
      <c r="F20" s="46">
        <v>108389152</v>
      </c>
      <c r="G20" s="46">
        <v>108389152</v>
      </c>
      <c r="H20" s="46" t="s">
        <v>34</v>
      </c>
      <c r="I20" s="47" t="s">
        <v>34</v>
      </c>
      <c r="J20" s="46">
        <v>91645768</v>
      </c>
      <c r="K20" s="46">
        <v>18033151</v>
      </c>
      <c r="L20" s="46">
        <v>72300988</v>
      </c>
      <c r="M20" s="46">
        <v>1311629</v>
      </c>
      <c r="N20" s="46">
        <v>13274121</v>
      </c>
      <c r="O20" s="46">
        <v>2117860</v>
      </c>
      <c r="P20" s="46">
        <v>1934729</v>
      </c>
      <c r="Q20" s="47">
        <v>9221532</v>
      </c>
      <c r="R20" s="27" t="s">
        <v>191</v>
      </c>
      <c r="S20" s="5"/>
    </row>
    <row r="21" spans="1:19" ht="16.5" customHeight="1">
      <c r="A21" s="10" t="s">
        <v>192</v>
      </c>
      <c r="B21" s="45">
        <v>40601574</v>
      </c>
      <c r="C21" s="46">
        <v>18471313</v>
      </c>
      <c r="D21" s="46">
        <v>7177853</v>
      </c>
      <c r="E21" s="46">
        <v>14952408</v>
      </c>
      <c r="F21" s="46">
        <v>11651157</v>
      </c>
      <c r="G21" s="46">
        <v>11651157</v>
      </c>
      <c r="H21" s="46" t="s">
        <v>34</v>
      </c>
      <c r="I21" s="47" t="s">
        <v>34</v>
      </c>
      <c r="J21" s="46">
        <v>8932238</v>
      </c>
      <c r="K21" s="46">
        <v>1818779</v>
      </c>
      <c r="L21" s="46">
        <v>7113459</v>
      </c>
      <c r="M21" s="46" t="s">
        <v>34</v>
      </c>
      <c r="N21" s="46">
        <v>20018179</v>
      </c>
      <c r="O21" s="46">
        <v>5001377</v>
      </c>
      <c r="P21" s="46">
        <v>64394</v>
      </c>
      <c r="Q21" s="46">
        <v>14952408</v>
      </c>
      <c r="R21" s="27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27"/>
      <c r="S22" s="5"/>
    </row>
    <row r="23" spans="1:19" ht="16.5" customHeight="1">
      <c r="A23" s="10" t="s">
        <v>193</v>
      </c>
      <c r="B23" s="45">
        <v>7700818</v>
      </c>
      <c r="C23" s="46">
        <v>3671921</v>
      </c>
      <c r="D23" s="46">
        <v>1131343</v>
      </c>
      <c r="E23" s="46">
        <v>2897554</v>
      </c>
      <c r="F23" s="46">
        <v>2196173</v>
      </c>
      <c r="G23" s="46">
        <v>2196173</v>
      </c>
      <c r="H23" s="46" t="s">
        <v>34</v>
      </c>
      <c r="I23" s="47" t="s">
        <v>34</v>
      </c>
      <c r="J23" s="46">
        <v>1446010</v>
      </c>
      <c r="K23" s="46">
        <v>345677</v>
      </c>
      <c r="L23" s="46">
        <v>1100333</v>
      </c>
      <c r="M23" s="46" t="s">
        <v>34</v>
      </c>
      <c r="N23" s="46">
        <v>4058635</v>
      </c>
      <c r="O23" s="46">
        <v>1130071</v>
      </c>
      <c r="P23" s="46">
        <v>31010</v>
      </c>
      <c r="Q23" s="46">
        <v>2897554</v>
      </c>
      <c r="R23" s="27" t="s">
        <v>193</v>
      </c>
      <c r="S23" s="5"/>
    </row>
    <row r="24" spans="1:19" ht="16.5" customHeight="1">
      <c r="A24" s="10" t="s">
        <v>194</v>
      </c>
      <c r="B24" s="45">
        <v>2953149</v>
      </c>
      <c r="C24" s="46">
        <v>824317</v>
      </c>
      <c r="D24" s="46">
        <v>748693</v>
      </c>
      <c r="E24" s="46">
        <v>1380139</v>
      </c>
      <c r="F24" s="46">
        <v>5318</v>
      </c>
      <c r="G24" s="46">
        <v>5318</v>
      </c>
      <c r="H24" s="46" t="s">
        <v>34</v>
      </c>
      <c r="I24" s="47" t="s">
        <v>34</v>
      </c>
      <c r="J24" s="46">
        <v>892333</v>
      </c>
      <c r="K24" s="46">
        <v>149640</v>
      </c>
      <c r="L24" s="46">
        <v>742693</v>
      </c>
      <c r="M24" s="46" t="s">
        <v>34</v>
      </c>
      <c r="N24" s="46">
        <v>2055498</v>
      </c>
      <c r="O24" s="46">
        <v>669359</v>
      </c>
      <c r="P24" s="46">
        <v>6000</v>
      </c>
      <c r="Q24" s="46">
        <v>1380139</v>
      </c>
      <c r="R24" s="27" t="s">
        <v>194</v>
      </c>
      <c r="S24" s="5"/>
    </row>
    <row r="25" spans="1:19" ht="16.5" customHeight="1">
      <c r="A25" s="10" t="s">
        <v>195</v>
      </c>
      <c r="B25" s="45">
        <v>2751678</v>
      </c>
      <c r="C25" s="46">
        <v>631497</v>
      </c>
      <c r="D25" s="46">
        <v>841691</v>
      </c>
      <c r="E25" s="46">
        <v>1278490</v>
      </c>
      <c r="F25" s="46" t="s">
        <v>34</v>
      </c>
      <c r="G25" s="46" t="s">
        <v>34</v>
      </c>
      <c r="H25" s="46" t="s">
        <v>34</v>
      </c>
      <c r="I25" s="47" t="s">
        <v>34</v>
      </c>
      <c r="J25" s="46">
        <v>1088984</v>
      </c>
      <c r="K25" s="46">
        <v>254022</v>
      </c>
      <c r="L25" s="46">
        <v>834962</v>
      </c>
      <c r="M25" s="46" t="s">
        <v>34</v>
      </c>
      <c r="N25" s="46">
        <v>1662694</v>
      </c>
      <c r="O25" s="46">
        <v>377475</v>
      </c>
      <c r="P25" s="46">
        <v>6729</v>
      </c>
      <c r="Q25" s="46">
        <v>1278490</v>
      </c>
      <c r="R25" s="27" t="s">
        <v>195</v>
      </c>
      <c r="S25" s="5"/>
    </row>
    <row r="26" spans="1:19" ht="16.5" customHeight="1">
      <c r="A26" s="10" t="s">
        <v>196</v>
      </c>
      <c r="B26" s="45">
        <v>1609007</v>
      </c>
      <c r="C26" s="46">
        <v>434938</v>
      </c>
      <c r="D26" s="46">
        <v>115817</v>
      </c>
      <c r="E26" s="46">
        <v>1058252</v>
      </c>
      <c r="F26" s="46">
        <v>6382</v>
      </c>
      <c r="G26" s="46">
        <v>6382</v>
      </c>
      <c r="H26" s="46" t="s">
        <v>34</v>
      </c>
      <c r="I26" s="47" t="s">
        <v>34</v>
      </c>
      <c r="J26" s="46">
        <v>130138</v>
      </c>
      <c r="K26" s="46">
        <v>37381</v>
      </c>
      <c r="L26" s="46">
        <v>92757</v>
      </c>
      <c r="M26" s="46" t="s">
        <v>34</v>
      </c>
      <c r="N26" s="46">
        <v>1472487</v>
      </c>
      <c r="O26" s="46">
        <v>391175</v>
      </c>
      <c r="P26" s="46">
        <v>23060</v>
      </c>
      <c r="Q26" s="46">
        <v>1058252</v>
      </c>
      <c r="R26" s="27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27"/>
      <c r="S27" s="5"/>
    </row>
    <row r="28" spans="1:19" ht="16.5" customHeight="1">
      <c r="A28" s="10" t="s">
        <v>197</v>
      </c>
      <c r="B28" s="45">
        <v>3132160</v>
      </c>
      <c r="C28" s="46">
        <v>734343</v>
      </c>
      <c r="D28" s="46">
        <v>1255500</v>
      </c>
      <c r="E28" s="46">
        <v>1142317</v>
      </c>
      <c r="F28" s="46" t="s">
        <v>34</v>
      </c>
      <c r="G28" s="46" t="s">
        <v>34</v>
      </c>
      <c r="H28" s="46" t="s">
        <v>34</v>
      </c>
      <c r="I28" s="47" t="s">
        <v>34</v>
      </c>
      <c r="J28" s="46">
        <v>1579915</v>
      </c>
      <c r="K28" s="46">
        <v>392389</v>
      </c>
      <c r="L28" s="46">
        <v>1187526</v>
      </c>
      <c r="M28" s="46" t="s">
        <v>34</v>
      </c>
      <c r="N28" s="46">
        <v>1552245</v>
      </c>
      <c r="O28" s="46">
        <v>341954</v>
      </c>
      <c r="P28" s="46">
        <v>67974</v>
      </c>
      <c r="Q28" s="46">
        <v>1142317</v>
      </c>
      <c r="R28" s="27" t="s">
        <v>197</v>
      </c>
      <c r="S28" s="5"/>
    </row>
    <row r="29" spans="1:19" ht="16.5" customHeight="1">
      <c r="A29" s="10" t="s">
        <v>198</v>
      </c>
      <c r="B29" s="45">
        <v>8152427</v>
      </c>
      <c r="C29" s="46">
        <v>1763715</v>
      </c>
      <c r="D29" s="46">
        <v>2739982</v>
      </c>
      <c r="E29" s="46">
        <v>3648730</v>
      </c>
      <c r="F29" s="46">
        <v>37789</v>
      </c>
      <c r="G29" s="46">
        <v>37789</v>
      </c>
      <c r="H29" s="46" t="s">
        <v>34</v>
      </c>
      <c r="I29" s="47" t="s">
        <v>34</v>
      </c>
      <c r="J29" s="46">
        <v>3529773</v>
      </c>
      <c r="K29" s="46">
        <v>830698</v>
      </c>
      <c r="L29" s="46">
        <v>2699075</v>
      </c>
      <c r="M29" s="46" t="s">
        <v>34</v>
      </c>
      <c r="N29" s="46">
        <v>4584865</v>
      </c>
      <c r="O29" s="46">
        <v>895228</v>
      </c>
      <c r="P29" s="46">
        <v>40907</v>
      </c>
      <c r="Q29" s="46">
        <v>3648730</v>
      </c>
      <c r="R29" s="27" t="s">
        <v>198</v>
      </c>
      <c r="S29" s="5"/>
    </row>
    <row r="30" spans="1:19" ht="16.5" customHeight="1">
      <c r="A30" s="10" t="s">
        <v>199</v>
      </c>
      <c r="B30" s="45">
        <v>3409519</v>
      </c>
      <c r="C30" s="46">
        <v>580493</v>
      </c>
      <c r="D30" s="46">
        <v>1130595</v>
      </c>
      <c r="E30" s="46">
        <v>1698431</v>
      </c>
      <c r="F30" s="46">
        <v>56407</v>
      </c>
      <c r="G30" s="46">
        <v>56407</v>
      </c>
      <c r="H30" s="46" t="s">
        <v>34</v>
      </c>
      <c r="I30" s="47" t="s">
        <v>34</v>
      </c>
      <c r="J30" s="46">
        <v>1073710</v>
      </c>
      <c r="K30" s="46">
        <v>2910</v>
      </c>
      <c r="L30" s="46">
        <v>1070800</v>
      </c>
      <c r="M30" s="46" t="s">
        <v>34</v>
      </c>
      <c r="N30" s="46">
        <v>2279402</v>
      </c>
      <c r="O30" s="46">
        <v>521176</v>
      </c>
      <c r="P30" s="46">
        <v>59795</v>
      </c>
      <c r="Q30" s="46">
        <v>1698431</v>
      </c>
      <c r="R30" s="27" t="s">
        <v>199</v>
      </c>
      <c r="S30" s="5"/>
    </row>
    <row r="31" spans="1:19" ht="16.5" customHeight="1">
      <c r="A31" s="10" t="s">
        <v>200</v>
      </c>
      <c r="B31" s="45">
        <v>10632773</v>
      </c>
      <c r="C31" s="46">
        <v>3693510</v>
      </c>
      <c r="D31" s="46">
        <v>2772534</v>
      </c>
      <c r="E31" s="46">
        <v>4166729</v>
      </c>
      <c r="F31" s="46">
        <v>235</v>
      </c>
      <c r="G31" s="46">
        <v>235</v>
      </c>
      <c r="H31" s="46" t="s">
        <v>34</v>
      </c>
      <c r="I31" s="47" t="s">
        <v>34</v>
      </c>
      <c r="J31" s="46">
        <v>4594273</v>
      </c>
      <c r="K31" s="46">
        <v>1959241</v>
      </c>
      <c r="L31" s="46">
        <v>2635032</v>
      </c>
      <c r="M31" s="46" t="s">
        <v>34</v>
      </c>
      <c r="N31" s="46">
        <v>6038265</v>
      </c>
      <c r="O31" s="46">
        <v>1734034</v>
      </c>
      <c r="P31" s="46">
        <v>137502</v>
      </c>
      <c r="Q31" s="46">
        <v>4166729</v>
      </c>
      <c r="R31" s="27" t="s">
        <v>200</v>
      </c>
      <c r="S31" s="5"/>
    </row>
    <row r="32" spans="1:19" ht="16.5" customHeight="1">
      <c r="A32" s="10" t="s">
        <v>201</v>
      </c>
      <c r="B32" s="45">
        <v>43015693</v>
      </c>
      <c r="C32" s="46">
        <v>20454074</v>
      </c>
      <c r="D32" s="46">
        <v>4634649</v>
      </c>
      <c r="E32" s="46">
        <v>17926970</v>
      </c>
      <c r="F32" s="46">
        <v>10137800</v>
      </c>
      <c r="G32" s="46">
        <v>10137800</v>
      </c>
      <c r="H32" s="46" t="s">
        <v>34</v>
      </c>
      <c r="I32" s="47" t="s">
        <v>34</v>
      </c>
      <c r="J32" s="46">
        <v>8849049</v>
      </c>
      <c r="K32" s="46">
        <v>4250848</v>
      </c>
      <c r="L32" s="46">
        <v>4598201</v>
      </c>
      <c r="M32" s="46" t="s">
        <v>34</v>
      </c>
      <c r="N32" s="46">
        <v>24028844</v>
      </c>
      <c r="O32" s="46">
        <v>6065426</v>
      </c>
      <c r="P32" s="46">
        <v>36448</v>
      </c>
      <c r="Q32" s="46">
        <v>17926970</v>
      </c>
      <c r="R32" s="27" t="s">
        <v>201</v>
      </c>
      <c r="S32" s="5"/>
    </row>
    <row r="33" spans="1:19" ht="16.5" customHeight="1">
      <c r="A33" s="10" t="s">
        <v>202</v>
      </c>
      <c r="B33" s="45">
        <v>2104594</v>
      </c>
      <c r="C33" s="46">
        <v>303324</v>
      </c>
      <c r="D33" s="46">
        <v>139603</v>
      </c>
      <c r="E33" s="46">
        <v>1661667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239151</v>
      </c>
      <c r="K33" s="46">
        <v>99548</v>
      </c>
      <c r="L33" s="46">
        <v>139603</v>
      </c>
      <c r="M33" s="46" t="s">
        <v>34</v>
      </c>
      <c r="N33" s="46">
        <v>1865443</v>
      </c>
      <c r="O33" s="46">
        <v>203776</v>
      </c>
      <c r="P33" s="46" t="s">
        <v>34</v>
      </c>
      <c r="Q33" s="46">
        <v>1661667</v>
      </c>
      <c r="R33" s="27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27"/>
      <c r="S34" s="5"/>
    </row>
    <row r="35" spans="1:19" ht="16.5" customHeight="1">
      <c r="A35" s="10" t="s">
        <v>203</v>
      </c>
      <c r="B35" s="45">
        <v>2222860</v>
      </c>
      <c r="C35" s="46">
        <v>633283</v>
      </c>
      <c r="D35" s="46">
        <v>258118</v>
      </c>
      <c r="E35" s="46">
        <v>1331459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435694</v>
      </c>
      <c r="K35" s="46">
        <v>181124</v>
      </c>
      <c r="L35" s="46">
        <v>254570</v>
      </c>
      <c r="M35" s="46" t="s">
        <v>34</v>
      </c>
      <c r="N35" s="46">
        <v>1787166</v>
      </c>
      <c r="O35" s="46">
        <v>452159</v>
      </c>
      <c r="P35" s="46">
        <v>3548</v>
      </c>
      <c r="Q35" s="46">
        <v>1331459</v>
      </c>
      <c r="R35" s="27" t="s">
        <v>203</v>
      </c>
      <c r="S35" s="5"/>
    </row>
    <row r="36" spans="1:19" ht="16.5" customHeight="1">
      <c r="A36" s="10" t="s">
        <v>204</v>
      </c>
      <c r="B36" s="45">
        <v>14617631</v>
      </c>
      <c r="C36" s="46">
        <v>4314646</v>
      </c>
      <c r="D36" s="46">
        <v>2791683</v>
      </c>
      <c r="E36" s="46">
        <v>7511302</v>
      </c>
      <c r="F36" s="46">
        <v>27667</v>
      </c>
      <c r="G36" s="46">
        <v>27667</v>
      </c>
      <c r="H36" s="46" t="s">
        <v>34</v>
      </c>
      <c r="I36" s="47" t="s">
        <v>34</v>
      </c>
      <c r="J36" s="46">
        <v>3607464</v>
      </c>
      <c r="K36" s="46">
        <v>944658</v>
      </c>
      <c r="L36" s="46">
        <v>2662806</v>
      </c>
      <c r="M36" s="46" t="s">
        <v>34</v>
      </c>
      <c r="N36" s="46">
        <v>10982500</v>
      </c>
      <c r="O36" s="46">
        <v>3342321</v>
      </c>
      <c r="P36" s="46">
        <v>128877</v>
      </c>
      <c r="Q36" s="46">
        <v>7511302</v>
      </c>
      <c r="R36" s="27" t="s">
        <v>204</v>
      </c>
      <c r="S36" s="5"/>
    </row>
    <row r="37" spans="1:19" ht="16.5" customHeight="1">
      <c r="A37" s="10" t="s">
        <v>205</v>
      </c>
      <c r="B37" s="45">
        <v>110080453</v>
      </c>
      <c r="C37" s="46">
        <v>57882159</v>
      </c>
      <c r="D37" s="46">
        <v>25448883</v>
      </c>
      <c r="E37" s="46">
        <v>26749411</v>
      </c>
      <c r="F37" s="46">
        <v>28397930</v>
      </c>
      <c r="G37" s="46">
        <v>28397930</v>
      </c>
      <c r="H37" s="46" t="s">
        <v>34</v>
      </c>
      <c r="I37" s="47" t="s">
        <v>34</v>
      </c>
      <c r="J37" s="46">
        <v>38890797</v>
      </c>
      <c r="K37" s="46">
        <v>13460305</v>
      </c>
      <c r="L37" s="46">
        <v>25430492</v>
      </c>
      <c r="M37" s="46" t="s">
        <v>34</v>
      </c>
      <c r="N37" s="46">
        <v>42791726</v>
      </c>
      <c r="O37" s="46">
        <v>16023924</v>
      </c>
      <c r="P37" s="46">
        <v>18391</v>
      </c>
      <c r="Q37" s="46">
        <v>26749411</v>
      </c>
      <c r="R37" s="27" t="s">
        <v>205</v>
      </c>
      <c r="S37" s="5"/>
    </row>
    <row r="38" spans="1:19" ht="16.5" customHeight="1">
      <c r="A38" s="10" t="s">
        <v>206</v>
      </c>
      <c r="B38" s="45">
        <v>48237116</v>
      </c>
      <c r="C38" s="46">
        <v>17039898</v>
      </c>
      <c r="D38" s="46">
        <v>9473203</v>
      </c>
      <c r="E38" s="46">
        <v>21724015</v>
      </c>
      <c r="F38" s="46">
        <v>2823165</v>
      </c>
      <c r="G38" s="46">
        <v>2823165</v>
      </c>
      <c r="H38" s="46" t="s">
        <v>34</v>
      </c>
      <c r="I38" s="47" t="s">
        <v>34</v>
      </c>
      <c r="J38" s="46">
        <v>13133568</v>
      </c>
      <c r="K38" s="46">
        <v>3786502</v>
      </c>
      <c r="L38" s="46">
        <v>9347066</v>
      </c>
      <c r="M38" s="46" t="s">
        <v>34</v>
      </c>
      <c r="N38" s="46">
        <v>32280383</v>
      </c>
      <c r="O38" s="46">
        <v>10430231</v>
      </c>
      <c r="P38" s="46">
        <v>126137</v>
      </c>
      <c r="Q38" s="46">
        <v>21724015</v>
      </c>
      <c r="R38" s="27" t="s">
        <v>206</v>
      </c>
      <c r="S38" s="5"/>
    </row>
    <row r="39" spans="1:19" ht="16.5" customHeight="1">
      <c r="A39" s="10" t="s">
        <v>207</v>
      </c>
      <c r="B39" s="45">
        <v>4928819</v>
      </c>
      <c r="C39" s="46">
        <v>2528290</v>
      </c>
      <c r="D39" s="46">
        <v>1193975</v>
      </c>
      <c r="E39" s="46">
        <v>1206554</v>
      </c>
      <c r="F39" s="46">
        <v>961522</v>
      </c>
      <c r="G39" s="46">
        <v>961522</v>
      </c>
      <c r="H39" s="46" t="s">
        <v>34</v>
      </c>
      <c r="I39" s="47" t="s">
        <v>34</v>
      </c>
      <c r="J39" s="46">
        <v>2303409</v>
      </c>
      <c r="K39" s="46">
        <v>1109530</v>
      </c>
      <c r="L39" s="46">
        <v>1193879</v>
      </c>
      <c r="M39" s="46" t="s">
        <v>34</v>
      </c>
      <c r="N39" s="46">
        <v>1663888</v>
      </c>
      <c r="O39" s="46">
        <v>457238</v>
      </c>
      <c r="P39" s="46">
        <v>96</v>
      </c>
      <c r="Q39" s="46">
        <v>1206554</v>
      </c>
      <c r="R39" s="27" t="s">
        <v>207</v>
      </c>
      <c r="S39" s="5"/>
    </row>
    <row r="40" spans="1:19" ht="16.5" customHeight="1">
      <c r="A40" s="10" t="s">
        <v>208</v>
      </c>
      <c r="B40" s="45">
        <v>3196484</v>
      </c>
      <c r="C40" s="46">
        <v>1194157</v>
      </c>
      <c r="D40" s="46">
        <v>632710</v>
      </c>
      <c r="E40" s="46">
        <v>1369617</v>
      </c>
      <c r="F40" s="46">
        <v>99916</v>
      </c>
      <c r="G40" s="46">
        <v>99916</v>
      </c>
      <c r="H40" s="46" t="s">
        <v>34</v>
      </c>
      <c r="I40" s="47" t="s">
        <v>34</v>
      </c>
      <c r="J40" s="46">
        <v>1066692</v>
      </c>
      <c r="K40" s="46">
        <v>440309</v>
      </c>
      <c r="L40" s="46">
        <v>626383</v>
      </c>
      <c r="M40" s="46" t="s">
        <v>34</v>
      </c>
      <c r="N40" s="46">
        <v>2029876</v>
      </c>
      <c r="O40" s="46">
        <v>653932</v>
      </c>
      <c r="P40" s="46">
        <v>6327</v>
      </c>
      <c r="Q40" s="46">
        <v>1369617</v>
      </c>
      <c r="R40" s="27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27"/>
      <c r="S41" s="5"/>
    </row>
    <row r="42" spans="1:19" ht="16.5" customHeight="1">
      <c r="A42" s="10" t="s">
        <v>209</v>
      </c>
      <c r="B42" s="45">
        <v>2262908</v>
      </c>
      <c r="C42" s="46">
        <v>457775</v>
      </c>
      <c r="D42" s="46">
        <v>998664</v>
      </c>
      <c r="E42" s="46">
        <v>806469</v>
      </c>
      <c r="F42" s="46">
        <v>19943</v>
      </c>
      <c r="G42" s="46">
        <v>19943</v>
      </c>
      <c r="H42" s="46" t="s">
        <v>34</v>
      </c>
      <c r="I42" s="47" t="s">
        <v>34</v>
      </c>
      <c r="J42" s="46">
        <v>1200049</v>
      </c>
      <c r="K42" s="46">
        <v>208271</v>
      </c>
      <c r="L42" s="46">
        <v>991778</v>
      </c>
      <c r="M42" s="46" t="s">
        <v>34</v>
      </c>
      <c r="N42" s="46">
        <v>1042916</v>
      </c>
      <c r="O42" s="46">
        <v>229561</v>
      </c>
      <c r="P42" s="46">
        <v>6886</v>
      </c>
      <c r="Q42" s="46">
        <v>806469</v>
      </c>
      <c r="R42" s="27" t="s">
        <v>209</v>
      </c>
      <c r="S42" s="5"/>
    </row>
    <row r="43" spans="1:19" ht="16.5" customHeight="1">
      <c r="A43" s="10" t="s">
        <v>210</v>
      </c>
      <c r="B43" s="45">
        <v>3185018</v>
      </c>
      <c r="C43" s="46">
        <v>1000422</v>
      </c>
      <c r="D43" s="46">
        <v>954044</v>
      </c>
      <c r="E43" s="46">
        <v>1230552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1413482</v>
      </c>
      <c r="K43" s="46">
        <v>477093</v>
      </c>
      <c r="L43" s="46">
        <v>931512</v>
      </c>
      <c r="M43" s="46">
        <v>4877</v>
      </c>
      <c r="N43" s="46">
        <v>1771536</v>
      </c>
      <c r="O43" s="46">
        <v>523329</v>
      </c>
      <c r="P43" s="46">
        <v>22532</v>
      </c>
      <c r="Q43" s="46">
        <v>1225675</v>
      </c>
      <c r="R43" s="27" t="s">
        <v>210</v>
      </c>
      <c r="S43" s="5"/>
    </row>
    <row r="44" spans="1:19" ht="16.5" customHeight="1">
      <c r="A44" s="10" t="s">
        <v>211</v>
      </c>
      <c r="B44" s="45">
        <v>6054581</v>
      </c>
      <c r="C44" s="46">
        <v>2553052</v>
      </c>
      <c r="D44" s="46">
        <v>812144</v>
      </c>
      <c r="E44" s="46">
        <v>2689385</v>
      </c>
      <c r="F44" s="46">
        <v>10566</v>
      </c>
      <c r="G44" s="46">
        <v>10566</v>
      </c>
      <c r="H44" s="46" t="s">
        <v>34</v>
      </c>
      <c r="I44" s="47" t="s">
        <v>34</v>
      </c>
      <c r="J44" s="46">
        <v>1004041</v>
      </c>
      <c r="K44" s="46">
        <v>222644</v>
      </c>
      <c r="L44" s="46">
        <v>781397</v>
      </c>
      <c r="M44" s="46" t="s">
        <v>34</v>
      </c>
      <c r="N44" s="46">
        <v>5039974</v>
      </c>
      <c r="O44" s="46">
        <v>2319842</v>
      </c>
      <c r="P44" s="46">
        <v>30747</v>
      </c>
      <c r="Q44" s="46">
        <v>2689385</v>
      </c>
      <c r="R44" s="27" t="s">
        <v>211</v>
      </c>
      <c r="S44" s="5"/>
    </row>
    <row r="45" spans="1:19" ht="16.5" customHeight="1">
      <c r="A45" s="10" t="s">
        <v>212</v>
      </c>
      <c r="B45" s="45">
        <v>8391240</v>
      </c>
      <c r="C45" s="46">
        <v>2786160</v>
      </c>
      <c r="D45" s="46">
        <v>1948839</v>
      </c>
      <c r="E45" s="46">
        <v>3656241</v>
      </c>
      <c r="F45" s="46">
        <v>154072</v>
      </c>
      <c r="G45" s="46">
        <v>154072</v>
      </c>
      <c r="H45" s="46" t="s">
        <v>34</v>
      </c>
      <c r="I45" s="47" t="s">
        <v>34</v>
      </c>
      <c r="J45" s="46">
        <v>2479976</v>
      </c>
      <c r="K45" s="46">
        <v>532347</v>
      </c>
      <c r="L45" s="46">
        <v>1947629</v>
      </c>
      <c r="M45" s="46" t="s">
        <v>34</v>
      </c>
      <c r="N45" s="46">
        <v>5757192</v>
      </c>
      <c r="O45" s="46">
        <v>2099741</v>
      </c>
      <c r="P45" s="46">
        <v>1210</v>
      </c>
      <c r="Q45" s="46">
        <v>3656241</v>
      </c>
      <c r="R45" s="27" t="s">
        <v>212</v>
      </c>
      <c r="S45" s="5"/>
    </row>
    <row r="46" spans="1:19" ht="16.5" customHeight="1">
      <c r="A46" s="10" t="s">
        <v>213</v>
      </c>
      <c r="B46" s="45">
        <v>6461216</v>
      </c>
      <c r="C46" s="46">
        <v>1892728</v>
      </c>
      <c r="D46" s="46">
        <v>1815237</v>
      </c>
      <c r="E46" s="46">
        <v>2753251</v>
      </c>
      <c r="F46" s="46">
        <v>92882</v>
      </c>
      <c r="G46" s="46">
        <v>92882</v>
      </c>
      <c r="H46" s="46" t="s">
        <v>34</v>
      </c>
      <c r="I46" s="47" t="s">
        <v>34</v>
      </c>
      <c r="J46" s="46">
        <v>2899181</v>
      </c>
      <c r="K46" s="46">
        <v>754605</v>
      </c>
      <c r="L46" s="46">
        <v>1815237</v>
      </c>
      <c r="M46" s="46">
        <v>329339</v>
      </c>
      <c r="N46" s="46">
        <v>3469153</v>
      </c>
      <c r="O46" s="46">
        <v>1045241</v>
      </c>
      <c r="P46" s="46" t="s">
        <v>34</v>
      </c>
      <c r="Q46" s="46">
        <v>2423912</v>
      </c>
      <c r="R46" s="27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27"/>
      <c r="S47" s="5"/>
    </row>
    <row r="48" spans="1:19" ht="16.5" customHeight="1">
      <c r="A48" s="10" t="s">
        <v>214</v>
      </c>
      <c r="B48" s="45">
        <v>3143879</v>
      </c>
      <c r="C48" s="46">
        <v>551441</v>
      </c>
      <c r="D48" s="46">
        <v>882540</v>
      </c>
      <c r="E48" s="46">
        <v>1709898</v>
      </c>
      <c r="F48" s="46">
        <v>27389</v>
      </c>
      <c r="G48" s="46">
        <v>27389</v>
      </c>
      <c r="H48" s="46" t="s">
        <v>34</v>
      </c>
      <c r="I48" s="47" t="s">
        <v>34</v>
      </c>
      <c r="J48" s="46">
        <v>928592</v>
      </c>
      <c r="K48" s="46">
        <v>107900</v>
      </c>
      <c r="L48" s="46">
        <v>820692</v>
      </c>
      <c r="M48" s="46" t="s">
        <v>34</v>
      </c>
      <c r="N48" s="46">
        <v>2187898</v>
      </c>
      <c r="O48" s="46">
        <v>416152</v>
      </c>
      <c r="P48" s="46">
        <v>61848</v>
      </c>
      <c r="Q48" s="46">
        <v>1709898</v>
      </c>
      <c r="R48" s="27" t="s">
        <v>214</v>
      </c>
      <c r="S48" s="5"/>
    </row>
    <row r="49" spans="1:19" ht="16.5" customHeight="1">
      <c r="A49" s="10" t="s">
        <v>215</v>
      </c>
      <c r="B49" s="45">
        <v>2477578</v>
      </c>
      <c r="C49" s="46">
        <v>685562</v>
      </c>
      <c r="D49" s="46">
        <v>381453</v>
      </c>
      <c r="E49" s="46">
        <v>1410563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576939</v>
      </c>
      <c r="K49" s="46">
        <v>203536</v>
      </c>
      <c r="L49" s="46">
        <v>373403</v>
      </c>
      <c r="M49" s="46" t="s">
        <v>34</v>
      </c>
      <c r="N49" s="46">
        <v>1900639</v>
      </c>
      <c r="O49" s="46">
        <v>482026</v>
      </c>
      <c r="P49" s="46">
        <v>8050</v>
      </c>
      <c r="Q49" s="46">
        <v>1410563</v>
      </c>
      <c r="R49" s="27" t="s">
        <v>215</v>
      </c>
      <c r="S49" s="5"/>
    </row>
    <row r="50" spans="1:19" ht="16.5" customHeight="1">
      <c r="A50" s="10" t="s">
        <v>216</v>
      </c>
      <c r="B50" s="45">
        <v>5115553</v>
      </c>
      <c r="C50" s="46">
        <v>1942649</v>
      </c>
      <c r="D50" s="46">
        <v>225978</v>
      </c>
      <c r="E50" s="46">
        <v>2946926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271542</v>
      </c>
      <c r="K50" s="46">
        <v>48860</v>
      </c>
      <c r="L50" s="46">
        <v>222682</v>
      </c>
      <c r="M50" s="46" t="s">
        <v>34</v>
      </c>
      <c r="N50" s="46">
        <v>4844011</v>
      </c>
      <c r="O50" s="46">
        <v>1893789</v>
      </c>
      <c r="P50" s="46">
        <v>3296</v>
      </c>
      <c r="Q50" s="46">
        <v>2946926</v>
      </c>
      <c r="R50" s="27" t="s">
        <v>216</v>
      </c>
      <c r="S50" s="5"/>
    </row>
    <row r="51" spans="1:19" ht="16.5" customHeight="1">
      <c r="A51" s="10" t="s">
        <v>217</v>
      </c>
      <c r="B51" s="45">
        <v>4599075</v>
      </c>
      <c r="C51" s="46">
        <v>1388810</v>
      </c>
      <c r="D51" s="46">
        <v>959615</v>
      </c>
      <c r="E51" s="46">
        <v>2250650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898133</v>
      </c>
      <c r="K51" s="46">
        <v>302368</v>
      </c>
      <c r="L51" s="46">
        <v>595674</v>
      </c>
      <c r="M51" s="46">
        <v>91</v>
      </c>
      <c r="N51" s="46">
        <v>3700942</v>
      </c>
      <c r="O51" s="46">
        <v>1086442</v>
      </c>
      <c r="P51" s="46">
        <v>363941</v>
      </c>
      <c r="Q51" s="46">
        <v>2250559</v>
      </c>
      <c r="R51" s="27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27"/>
      <c r="S52" s="5"/>
    </row>
    <row r="53" spans="1:19" ht="16.5" customHeight="1">
      <c r="A53" s="10" t="s">
        <v>218</v>
      </c>
      <c r="B53" s="45">
        <v>46828050</v>
      </c>
      <c r="C53" s="46">
        <v>18438149</v>
      </c>
      <c r="D53" s="46">
        <v>6582887</v>
      </c>
      <c r="E53" s="46">
        <v>21807014</v>
      </c>
      <c r="F53" s="46">
        <v>7021246</v>
      </c>
      <c r="G53" s="46">
        <v>7021246</v>
      </c>
      <c r="H53" s="46" t="s">
        <v>34</v>
      </c>
      <c r="I53" s="47" t="s">
        <v>34</v>
      </c>
      <c r="J53" s="46">
        <v>8921038</v>
      </c>
      <c r="K53" s="46">
        <v>2351416</v>
      </c>
      <c r="L53" s="46">
        <v>6569622</v>
      </c>
      <c r="M53" s="46" t="s">
        <v>34</v>
      </c>
      <c r="N53" s="46">
        <v>30885766</v>
      </c>
      <c r="O53" s="46">
        <v>9065487</v>
      </c>
      <c r="P53" s="46">
        <v>13265</v>
      </c>
      <c r="Q53" s="47">
        <v>21807014</v>
      </c>
      <c r="R53" s="27" t="s">
        <v>218</v>
      </c>
      <c r="S53" s="5"/>
    </row>
    <row r="54" spans="1:19" ht="16.5" customHeight="1">
      <c r="A54" s="10" t="s">
        <v>219</v>
      </c>
      <c r="B54" s="45">
        <v>4815560</v>
      </c>
      <c r="C54" s="46">
        <v>1480151</v>
      </c>
      <c r="D54" s="46">
        <v>1311381</v>
      </c>
      <c r="E54" s="46">
        <v>2024028</v>
      </c>
      <c r="F54" s="46">
        <v>7239</v>
      </c>
      <c r="G54" s="46">
        <v>7239</v>
      </c>
      <c r="H54" s="46" t="s">
        <v>34</v>
      </c>
      <c r="I54" s="47" t="s">
        <v>34</v>
      </c>
      <c r="J54" s="46">
        <v>1746585</v>
      </c>
      <c r="K54" s="46">
        <v>435643</v>
      </c>
      <c r="L54" s="46">
        <v>1310942</v>
      </c>
      <c r="M54" s="46" t="s">
        <v>34</v>
      </c>
      <c r="N54" s="46">
        <v>3061736</v>
      </c>
      <c r="O54" s="46">
        <v>1037269</v>
      </c>
      <c r="P54" s="46">
        <v>439</v>
      </c>
      <c r="Q54" s="46">
        <v>2024028</v>
      </c>
      <c r="R54" s="27" t="s">
        <v>219</v>
      </c>
      <c r="S54" s="5"/>
    </row>
    <row r="55" spans="1:19" ht="16.5" customHeight="1">
      <c r="A55" s="10" t="s">
        <v>220</v>
      </c>
      <c r="B55" s="45">
        <v>6711589</v>
      </c>
      <c r="C55" s="46">
        <v>2179224</v>
      </c>
      <c r="D55" s="46">
        <v>1482180</v>
      </c>
      <c r="E55" s="46">
        <v>3050185</v>
      </c>
      <c r="F55" s="46">
        <v>20091</v>
      </c>
      <c r="G55" s="46">
        <v>20091</v>
      </c>
      <c r="H55" s="46" t="s">
        <v>34</v>
      </c>
      <c r="I55" s="47" t="s">
        <v>34</v>
      </c>
      <c r="J55" s="46">
        <v>1946242</v>
      </c>
      <c r="K55" s="46">
        <v>464062</v>
      </c>
      <c r="L55" s="46">
        <v>1482180</v>
      </c>
      <c r="M55" s="46" t="s">
        <v>34</v>
      </c>
      <c r="N55" s="46">
        <v>4745256</v>
      </c>
      <c r="O55" s="46">
        <v>1695071</v>
      </c>
      <c r="P55" s="46" t="s">
        <v>34</v>
      </c>
      <c r="Q55" s="46">
        <v>3050185</v>
      </c>
      <c r="R55" s="27" t="s">
        <v>220</v>
      </c>
      <c r="S55" s="5"/>
    </row>
    <row r="56" spans="1:19" ht="16.5" customHeight="1">
      <c r="A56" s="10" t="s">
        <v>221</v>
      </c>
      <c r="B56" s="45">
        <v>6816177</v>
      </c>
      <c r="C56" s="46">
        <v>1775906</v>
      </c>
      <c r="D56" s="46">
        <v>746426</v>
      </c>
      <c r="E56" s="46">
        <v>4293845</v>
      </c>
      <c r="F56" s="46">
        <v>102496</v>
      </c>
      <c r="G56" s="46">
        <v>102496</v>
      </c>
      <c r="H56" s="46" t="s">
        <v>34</v>
      </c>
      <c r="I56" s="47" t="s">
        <v>34</v>
      </c>
      <c r="J56" s="46">
        <v>980661</v>
      </c>
      <c r="K56" s="46">
        <v>395472</v>
      </c>
      <c r="L56" s="46">
        <v>585189</v>
      </c>
      <c r="M56" s="46" t="s">
        <v>34</v>
      </c>
      <c r="N56" s="46">
        <v>5733020</v>
      </c>
      <c r="O56" s="46">
        <v>1277938</v>
      </c>
      <c r="P56" s="46">
        <v>161237</v>
      </c>
      <c r="Q56" s="46">
        <v>4293845</v>
      </c>
      <c r="R56" s="27" t="s">
        <v>221</v>
      </c>
      <c r="S56" s="5"/>
    </row>
    <row r="57" spans="1:19" ht="16.5" customHeight="1">
      <c r="A57" s="10" t="s">
        <v>222</v>
      </c>
      <c r="B57" s="45">
        <v>6580554</v>
      </c>
      <c r="C57" s="46">
        <v>2169323</v>
      </c>
      <c r="D57" s="46">
        <v>983112</v>
      </c>
      <c r="E57" s="46">
        <v>3428119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1141749</v>
      </c>
      <c r="K57" s="46">
        <v>247308</v>
      </c>
      <c r="L57" s="46">
        <v>894441</v>
      </c>
      <c r="M57" s="46" t="s">
        <v>34</v>
      </c>
      <c r="N57" s="46">
        <v>5438805</v>
      </c>
      <c r="O57" s="46">
        <v>1922015</v>
      </c>
      <c r="P57" s="46">
        <v>88671</v>
      </c>
      <c r="Q57" s="46">
        <v>3428119</v>
      </c>
      <c r="R57" s="27" t="s">
        <v>222</v>
      </c>
      <c r="S57" s="5"/>
    </row>
    <row r="58" spans="1:19" ht="16.5" customHeight="1">
      <c r="A58" s="10" t="s">
        <v>223</v>
      </c>
      <c r="B58" s="45">
        <v>5213376</v>
      </c>
      <c r="C58" s="46">
        <v>1252479</v>
      </c>
      <c r="D58" s="46">
        <v>1496521</v>
      </c>
      <c r="E58" s="46">
        <v>2464376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1827400</v>
      </c>
      <c r="K58" s="46">
        <v>340443</v>
      </c>
      <c r="L58" s="46">
        <v>1486957</v>
      </c>
      <c r="M58" s="46" t="s">
        <v>34</v>
      </c>
      <c r="N58" s="46">
        <v>3385976</v>
      </c>
      <c r="O58" s="46">
        <v>912036</v>
      </c>
      <c r="P58" s="46">
        <v>9564</v>
      </c>
      <c r="Q58" s="46">
        <v>2464376</v>
      </c>
      <c r="R58" s="27" t="s">
        <v>223</v>
      </c>
      <c r="S58" s="5"/>
    </row>
    <row r="59" spans="1:19" ht="16.5" customHeight="1">
      <c r="A59" s="10" t="s">
        <v>224</v>
      </c>
      <c r="B59" s="45">
        <v>10461786</v>
      </c>
      <c r="C59" s="46">
        <v>2669290</v>
      </c>
      <c r="D59" s="46">
        <v>1568701</v>
      </c>
      <c r="E59" s="46">
        <v>6223795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2228236</v>
      </c>
      <c r="K59" s="46">
        <v>754430</v>
      </c>
      <c r="L59" s="46">
        <v>1473806</v>
      </c>
      <c r="M59" s="46" t="s">
        <v>34</v>
      </c>
      <c r="N59" s="46">
        <v>8233550</v>
      </c>
      <c r="O59" s="46">
        <v>1914860</v>
      </c>
      <c r="P59" s="46">
        <v>94895</v>
      </c>
      <c r="Q59" s="46">
        <v>6223795</v>
      </c>
      <c r="R59" s="27" t="s">
        <v>224</v>
      </c>
      <c r="S59" s="5"/>
    </row>
    <row r="60" spans="1:19" ht="16.5" customHeight="1">
      <c r="A60" s="10" t="s">
        <v>225</v>
      </c>
      <c r="B60" s="45">
        <v>12455834</v>
      </c>
      <c r="C60" s="46">
        <v>6149968</v>
      </c>
      <c r="D60" s="46">
        <v>1954366</v>
      </c>
      <c r="E60" s="46">
        <v>4351500</v>
      </c>
      <c r="F60" s="46" t="s">
        <v>34</v>
      </c>
      <c r="G60" s="46" t="s">
        <v>34</v>
      </c>
      <c r="H60" s="46" t="s">
        <v>34</v>
      </c>
      <c r="I60" s="47" t="s">
        <v>34</v>
      </c>
      <c r="J60" s="46">
        <v>4443822</v>
      </c>
      <c r="K60" s="46">
        <v>2489523</v>
      </c>
      <c r="L60" s="46">
        <v>1954299</v>
      </c>
      <c r="M60" s="46" t="s">
        <v>34</v>
      </c>
      <c r="N60" s="46">
        <v>8012012</v>
      </c>
      <c r="O60" s="46">
        <v>3660445</v>
      </c>
      <c r="P60" s="46">
        <v>67</v>
      </c>
      <c r="Q60" s="46">
        <v>4351500</v>
      </c>
      <c r="R60" s="27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32"/>
      <c r="S61" s="5"/>
    </row>
    <row r="62" spans="1:18" ht="16.5" customHeight="1">
      <c r="A62" s="9" t="s">
        <v>51</v>
      </c>
      <c r="B62" s="48">
        <v>805158499</v>
      </c>
      <c r="C62" s="40">
        <v>362021758</v>
      </c>
      <c r="D62" s="40">
        <v>187074465</v>
      </c>
      <c r="E62" s="40">
        <v>256062276</v>
      </c>
      <c r="F62" s="40">
        <v>186128339</v>
      </c>
      <c r="G62" s="40">
        <v>186128339</v>
      </c>
      <c r="H62" s="40" t="s">
        <v>34</v>
      </c>
      <c r="I62" s="49" t="s">
        <v>34</v>
      </c>
      <c r="J62" s="40">
        <v>251091171</v>
      </c>
      <c r="K62" s="40">
        <v>67049975</v>
      </c>
      <c r="L62" s="40">
        <v>182277464</v>
      </c>
      <c r="M62" s="40">
        <v>1763732</v>
      </c>
      <c r="N62" s="40">
        <v>367938989</v>
      </c>
      <c r="O62" s="40">
        <v>108843444</v>
      </c>
      <c r="P62" s="40">
        <v>4797001</v>
      </c>
      <c r="Q62" s="49">
        <v>254298544</v>
      </c>
      <c r="R62" s="33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16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16" customWidth="1"/>
    <col min="19" max="19" width="12.125" style="16" bestFit="1" customWidth="1"/>
    <col min="20" max="16384" width="9.00390625" style="16" customWidth="1"/>
  </cols>
  <sheetData>
    <row r="1" spans="1:22" ht="16.5" customHeight="1">
      <c r="A1" s="17" t="s">
        <v>25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ht="16.5" customHeight="1">
      <c r="R2" s="19" t="s">
        <v>1</v>
      </c>
    </row>
    <row r="3" spans="1:21" ht="16.5" customHeight="1">
      <c r="A3" s="20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21" t="s">
        <v>36</v>
      </c>
      <c r="S3" s="22"/>
      <c r="T3" s="18"/>
      <c r="U3" s="18"/>
    </row>
    <row r="4" spans="1:18" ht="16.5" customHeight="1">
      <c r="A4" s="23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23"/>
    </row>
    <row r="5" spans="1:18" ht="16.5" customHeight="1">
      <c r="A5" s="23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23"/>
    </row>
    <row r="6" spans="1:18" s="19" customFormat="1" ht="16.5" customHeight="1">
      <c r="A6" s="25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26" t="s">
        <v>35</v>
      </c>
    </row>
    <row r="7" spans="1:19" ht="16.5" customHeight="1">
      <c r="A7" s="27" t="s">
        <v>179</v>
      </c>
      <c r="B7" s="50">
        <v>28601073</v>
      </c>
      <c r="C7" s="51">
        <v>5901915</v>
      </c>
      <c r="D7" s="51">
        <v>496609</v>
      </c>
      <c r="E7" s="51">
        <v>22202549</v>
      </c>
      <c r="F7" s="51">
        <v>2730146</v>
      </c>
      <c r="G7" s="51">
        <v>2730146</v>
      </c>
      <c r="H7" s="51" t="s">
        <v>34</v>
      </c>
      <c r="I7" s="52" t="s">
        <v>34</v>
      </c>
      <c r="J7" s="51">
        <v>16723</v>
      </c>
      <c r="K7" s="51">
        <v>7000</v>
      </c>
      <c r="L7" s="51">
        <v>9723</v>
      </c>
      <c r="M7" s="46" t="s">
        <v>34</v>
      </c>
      <c r="N7" s="51">
        <v>25854204</v>
      </c>
      <c r="O7" s="51">
        <v>3164769</v>
      </c>
      <c r="P7" s="51">
        <v>486886</v>
      </c>
      <c r="Q7" s="51">
        <v>22202549</v>
      </c>
      <c r="R7" s="27" t="s">
        <v>179</v>
      </c>
      <c r="S7" s="29"/>
    </row>
    <row r="8" spans="1:19" ht="16.5" customHeight="1">
      <c r="A8" s="27" t="s">
        <v>180</v>
      </c>
      <c r="B8" s="45">
        <v>14902739</v>
      </c>
      <c r="C8" s="46">
        <v>2528246</v>
      </c>
      <c r="D8" s="46">
        <v>3246466</v>
      </c>
      <c r="E8" s="46">
        <v>9128027</v>
      </c>
      <c r="F8" s="46">
        <v>1877</v>
      </c>
      <c r="G8" s="46">
        <v>1877</v>
      </c>
      <c r="H8" s="46" t="s">
        <v>34</v>
      </c>
      <c r="I8" s="47" t="s">
        <v>34</v>
      </c>
      <c r="J8" s="46">
        <v>4863177</v>
      </c>
      <c r="K8" s="46">
        <v>1640764</v>
      </c>
      <c r="L8" s="46">
        <v>3222413</v>
      </c>
      <c r="M8" s="46" t="s">
        <v>34</v>
      </c>
      <c r="N8" s="46">
        <v>10037685</v>
      </c>
      <c r="O8" s="46">
        <v>885605</v>
      </c>
      <c r="P8" s="46">
        <v>24053</v>
      </c>
      <c r="Q8" s="46">
        <v>9128027</v>
      </c>
      <c r="R8" s="27" t="s">
        <v>180</v>
      </c>
      <c r="S8" s="29"/>
    </row>
    <row r="9" spans="1:19" ht="16.5" customHeight="1">
      <c r="A9" s="27" t="s">
        <v>181</v>
      </c>
      <c r="B9" s="45">
        <v>12815705</v>
      </c>
      <c r="C9" s="46">
        <v>2031645</v>
      </c>
      <c r="D9" s="46">
        <v>313942</v>
      </c>
      <c r="E9" s="46">
        <v>10470118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431802</v>
      </c>
      <c r="K9" s="46">
        <v>132407</v>
      </c>
      <c r="L9" s="46">
        <v>299395</v>
      </c>
      <c r="M9" s="46" t="s">
        <v>34</v>
      </c>
      <c r="N9" s="46">
        <v>12383903</v>
      </c>
      <c r="O9" s="46">
        <v>1899238</v>
      </c>
      <c r="P9" s="46">
        <v>14547</v>
      </c>
      <c r="Q9" s="46">
        <v>10470118</v>
      </c>
      <c r="R9" s="27" t="s">
        <v>181</v>
      </c>
      <c r="S9" s="29"/>
    </row>
    <row r="10" spans="1:19" ht="16.5" customHeight="1">
      <c r="A10" s="27" t="s">
        <v>182</v>
      </c>
      <c r="B10" s="45">
        <v>20516286</v>
      </c>
      <c r="C10" s="46">
        <v>3813072</v>
      </c>
      <c r="D10" s="46">
        <v>1061798</v>
      </c>
      <c r="E10" s="46">
        <v>15641416</v>
      </c>
      <c r="F10" s="46">
        <v>30732</v>
      </c>
      <c r="G10" s="46">
        <v>30732</v>
      </c>
      <c r="H10" s="46" t="s">
        <v>34</v>
      </c>
      <c r="I10" s="47" t="s">
        <v>34</v>
      </c>
      <c r="J10" s="46">
        <v>1033214</v>
      </c>
      <c r="K10" s="46">
        <v>18344</v>
      </c>
      <c r="L10" s="46">
        <v>1014870</v>
      </c>
      <c r="M10" s="46" t="s">
        <v>34</v>
      </c>
      <c r="N10" s="46">
        <v>19452340</v>
      </c>
      <c r="O10" s="46">
        <v>3763996</v>
      </c>
      <c r="P10" s="46">
        <v>46928</v>
      </c>
      <c r="Q10" s="46">
        <v>15641416</v>
      </c>
      <c r="R10" s="27" t="s">
        <v>182</v>
      </c>
      <c r="S10" s="29"/>
    </row>
    <row r="11" spans="1:19" ht="16.5" customHeight="1">
      <c r="A11" s="27" t="s">
        <v>183</v>
      </c>
      <c r="B11" s="45">
        <v>5961902</v>
      </c>
      <c r="C11" s="46">
        <v>752280</v>
      </c>
      <c r="D11" s="46">
        <v>1551207</v>
      </c>
      <c r="E11" s="46">
        <v>3658415</v>
      </c>
      <c r="F11" s="46">
        <v>1476</v>
      </c>
      <c r="G11" s="46">
        <v>1476</v>
      </c>
      <c r="H11" s="46" t="s">
        <v>34</v>
      </c>
      <c r="I11" s="47" t="s">
        <v>34</v>
      </c>
      <c r="J11" s="46">
        <v>1604614</v>
      </c>
      <c r="K11" s="46">
        <v>53446</v>
      </c>
      <c r="L11" s="46">
        <v>1551168</v>
      </c>
      <c r="M11" s="46" t="s">
        <v>34</v>
      </c>
      <c r="N11" s="46">
        <v>4355812</v>
      </c>
      <c r="O11" s="46">
        <v>697358</v>
      </c>
      <c r="P11" s="46">
        <v>39</v>
      </c>
      <c r="Q11" s="46">
        <v>3658415</v>
      </c>
      <c r="R11" s="27" t="s">
        <v>183</v>
      </c>
      <c r="S11" s="29"/>
    </row>
    <row r="12" spans="1:19" ht="16.5" customHeight="1">
      <c r="A12" s="27" t="s">
        <v>184</v>
      </c>
      <c r="B12" s="45">
        <v>13562779</v>
      </c>
      <c r="C12" s="46">
        <v>2805633</v>
      </c>
      <c r="D12" s="46">
        <v>43737</v>
      </c>
      <c r="E12" s="46">
        <v>10713409</v>
      </c>
      <c r="F12" s="46">
        <v>670</v>
      </c>
      <c r="G12" s="46">
        <v>670</v>
      </c>
      <c r="H12" s="46" t="s">
        <v>34</v>
      </c>
      <c r="I12" s="47" t="s">
        <v>34</v>
      </c>
      <c r="J12" s="46">
        <v>24456</v>
      </c>
      <c r="K12" s="46">
        <v>4769</v>
      </c>
      <c r="L12" s="46">
        <v>19687</v>
      </c>
      <c r="M12" s="46" t="s">
        <v>34</v>
      </c>
      <c r="N12" s="46">
        <v>13537653</v>
      </c>
      <c r="O12" s="46">
        <v>2800194</v>
      </c>
      <c r="P12" s="46">
        <v>24050</v>
      </c>
      <c r="Q12" s="46">
        <v>10713409</v>
      </c>
      <c r="R12" s="27" t="s">
        <v>184</v>
      </c>
      <c r="S12" s="29"/>
    </row>
    <row r="13" spans="1:19" ht="16.5" customHeight="1">
      <c r="A13" s="27" t="s">
        <v>185</v>
      </c>
      <c r="B13" s="45">
        <v>21495282</v>
      </c>
      <c r="C13" s="46">
        <v>4224498</v>
      </c>
      <c r="D13" s="46">
        <v>119972</v>
      </c>
      <c r="E13" s="46">
        <v>17150812</v>
      </c>
      <c r="F13" s="46">
        <v>13261</v>
      </c>
      <c r="G13" s="46">
        <v>13261</v>
      </c>
      <c r="H13" s="46" t="s">
        <v>34</v>
      </c>
      <c r="I13" s="47" t="s">
        <v>34</v>
      </c>
      <c r="J13" s="46">
        <v>452911</v>
      </c>
      <c r="K13" s="46">
        <v>355893</v>
      </c>
      <c r="L13" s="46">
        <v>97018</v>
      </c>
      <c r="M13" s="46" t="s">
        <v>34</v>
      </c>
      <c r="N13" s="46">
        <v>21029110</v>
      </c>
      <c r="O13" s="46">
        <v>3855344</v>
      </c>
      <c r="P13" s="46">
        <v>22954</v>
      </c>
      <c r="Q13" s="46">
        <v>17150812</v>
      </c>
      <c r="R13" s="27" t="s">
        <v>185</v>
      </c>
      <c r="S13" s="29"/>
    </row>
    <row r="14" spans="1:19" ht="16.5" customHeight="1">
      <c r="A14" s="27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27"/>
      <c r="S14" s="29"/>
    </row>
    <row r="15" spans="1:19" ht="16.5" customHeight="1">
      <c r="A15" s="27" t="s">
        <v>186</v>
      </c>
      <c r="B15" s="45">
        <v>45670515</v>
      </c>
      <c r="C15" s="46">
        <v>11563491</v>
      </c>
      <c r="D15" s="46">
        <v>1295192</v>
      </c>
      <c r="E15" s="46">
        <v>32811832</v>
      </c>
      <c r="F15" s="46">
        <v>1121209</v>
      </c>
      <c r="G15" s="46">
        <v>1121209</v>
      </c>
      <c r="H15" s="46" t="s">
        <v>34</v>
      </c>
      <c r="I15" s="47" t="s">
        <v>34</v>
      </c>
      <c r="J15" s="46">
        <v>1708762</v>
      </c>
      <c r="K15" s="46">
        <v>499672</v>
      </c>
      <c r="L15" s="46">
        <v>720005</v>
      </c>
      <c r="M15" s="46">
        <v>489085</v>
      </c>
      <c r="N15" s="46">
        <v>42840544</v>
      </c>
      <c r="O15" s="46">
        <v>9942610</v>
      </c>
      <c r="P15" s="46">
        <v>575187</v>
      </c>
      <c r="Q15" s="47">
        <v>32322747</v>
      </c>
      <c r="R15" s="27" t="s">
        <v>186</v>
      </c>
      <c r="S15" s="29"/>
    </row>
    <row r="16" spans="1:19" ht="16.5" customHeight="1">
      <c r="A16" s="27" t="s">
        <v>187</v>
      </c>
      <c r="B16" s="45">
        <v>15588272</v>
      </c>
      <c r="C16" s="46">
        <v>2651196</v>
      </c>
      <c r="D16" s="46">
        <v>537944</v>
      </c>
      <c r="E16" s="46">
        <v>12399132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550641</v>
      </c>
      <c r="K16" s="46">
        <v>12697</v>
      </c>
      <c r="L16" s="46">
        <v>537944</v>
      </c>
      <c r="M16" s="46" t="s">
        <v>34</v>
      </c>
      <c r="N16" s="46">
        <v>15037631</v>
      </c>
      <c r="O16" s="46">
        <v>2638499</v>
      </c>
      <c r="P16" s="46" t="s">
        <v>34</v>
      </c>
      <c r="Q16" s="46">
        <v>12399132</v>
      </c>
      <c r="R16" s="27" t="s">
        <v>187</v>
      </c>
      <c r="S16" s="29"/>
    </row>
    <row r="17" spans="1:19" ht="16.5" customHeight="1">
      <c r="A17" s="27" t="s">
        <v>188</v>
      </c>
      <c r="B17" s="45">
        <v>27703968</v>
      </c>
      <c r="C17" s="46">
        <v>7002104</v>
      </c>
      <c r="D17" s="46">
        <v>104657</v>
      </c>
      <c r="E17" s="46">
        <v>20597207</v>
      </c>
      <c r="F17" s="46">
        <v>46897</v>
      </c>
      <c r="G17" s="46">
        <v>46897</v>
      </c>
      <c r="H17" s="46" t="s">
        <v>34</v>
      </c>
      <c r="I17" s="47" t="s">
        <v>34</v>
      </c>
      <c r="J17" s="46">
        <v>75946</v>
      </c>
      <c r="K17" s="46">
        <v>437</v>
      </c>
      <c r="L17" s="46">
        <v>75509</v>
      </c>
      <c r="M17" s="46" t="s">
        <v>34</v>
      </c>
      <c r="N17" s="46">
        <v>27581125</v>
      </c>
      <c r="O17" s="46">
        <v>6954770</v>
      </c>
      <c r="P17" s="46">
        <v>29148</v>
      </c>
      <c r="Q17" s="46">
        <v>20597207</v>
      </c>
      <c r="R17" s="27" t="s">
        <v>188</v>
      </c>
      <c r="S17" s="29"/>
    </row>
    <row r="18" spans="1:19" ht="16.5" customHeight="1">
      <c r="A18" s="27" t="s">
        <v>189</v>
      </c>
      <c r="B18" s="45">
        <v>25274370</v>
      </c>
      <c r="C18" s="46">
        <v>4930266</v>
      </c>
      <c r="D18" s="46">
        <v>433364</v>
      </c>
      <c r="E18" s="46">
        <v>19910740</v>
      </c>
      <c r="F18" s="46">
        <v>1829</v>
      </c>
      <c r="G18" s="46">
        <v>1829</v>
      </c>
      <c r="H18" s="46" t="s">
        <v>34</v>
      </c>
      <c r="I18" s="47" t="s">
        <v>34</v>
      </c>
      <c r="J18" s="46">
        <v>2773422</v>
      </c>
      <c r="K18" s="46">
        <v>2520162</v>
      </c>
      <c r="L18" s="46">
        <v>253260</v>
      </c>
      <c r="M18" s="46" t="s">
        <v>34</v>
      </c>
      <c r="N18" s="46">
        <v>22499119</v>
      </c>
      <c r="O18" s="46">
        <v>2408275</v>
      </c>
      <c r="P18" s="46">
        <v>180104</v>
      </c>
      <c r="Q18" s="46">
        <v>19910740</v>
      </c>
      <c r="R18" s="27" t="s">
        <v>189</v>
      </c>
      <c r="S18" s="29"/>
    </row>
    <row r="19" spans="1:19" ht="16.5" customHeight="1">
      <c r="A19" s="27" t="s">
        <v>190</v>
      </c>
      <c r="B19" s="45">
        <v>36660637</v>
      </c>
      <c r="C19" s="46">
        <v>10955114</v>
      </c>
      <c r="D19" s="46">
        <v>729163</v>
      </c>
      <c r="E19" s="46">
        <v>24976360</v>
      </c>
      <c r="F19" s="46">
        <v>14872</v>
      </c>
      <c r="G19" s="46">
        <v>14872</v>
      </c>
      <c r="H19" s="46" t="s">
        <v>34</v>
      </c>
      <c r="I19" s="47" t="s">
        <v>34</v>
      </c>
      <c r="J19" s="46">
        <v>2329422</v>
      </c>
      <c r="K19" s="46">
        <v>1930029</v>
      </c>
      <c r="L19" s="46">
        <v>399393</v>
      </c>
      <c r="M19" s="46" t="s">
        <v>34</v>
      </c>
      <c r="N19" s="46">
        <v>34316343</v>
      </c>
      <c r="O19" s="46">
        <v>9010213</v>
      </c>
      <c r="P19" s="46">
        <v>329770</v>
      </c>
      <c r="Q19" s="46">
        <v>24976360</v>
      </c>
      <c r="R19" s="27" t="s">
        <v>190</v>
      </c>
      <c r="S19" s="29"/>
    </row>
    <row r="20" spans="1:19" ht="16.5" customHeight="1">
      <c r="A20" s="27" t="s">
        <v>191</v>
      </c>
      <c r="B20" s="45">
        <v>93304287</v>
      </c>
      <c r="C20" s="46">
        <v>12413480</v>
      </c>
      <c r="D20" s="46">
        <v>20044348</v>
      </c>
      <c r="E20" s="46">
        <v>60846459</v>
      </c>
      <c r="F20" s="46">
        <v>2363275</v>
      </c>
      <c r="G20" s="46">
        <v>2363275</v>
      </c>
      <c r="H20" s="46" t="s">
        <v>34</v>
      </c>
      <c r="I20" s="47" t="s">
        <v>34</v>
      </c>
      <c r="J20" s="46">
        <v>18779182</v>
      </c>
      <c r="K20" s="46">
        <v>109280</v>
      </c>
      <c r="L20" s="46">
        <v>18495508</v>
      </c>
      <c r="M20" s="46">
        <v>174394</v>
      </c>
      <c r="N20" s="46">
        <v>72161830</v>
      </c>
      <c r="O20" s="46">
        <v>9940925</v>
      </c>
      <c r="P20" s="46">
        <v>1548840</v>
      </c>
      <c r="Q20" s="47">
        <v>60672065</v>
      </c>
      <c r="R20" s="27" t="s">
        <v>191</v>
      </c>
      <c r="S20" s="29"/>
    </row>
    <row r="21" spans="1:19" ht="16.5" customHeight="1">
      <c r="A21" s="27" t="s">
        <v>192</v>
      </c>
      <c r="B21" s="45">
        <v>28915481</v>
      </c>
      <c r="C21" s="46">
        <v>2354497</v>
      </c>
      <c r="D21" s="46">
        <v>1621241</v>
      </c>
      <c r="E21" s="46">
        <v>24939743</v>
      </c>
      <c r="F21" s="46" t="s">
        <v>34</v>
      </c>
      <c r="G21" s="46" t="s">
        <v>34</v>
      </c>
      <c r="H21" s="46" t="s">
        <v>34</v>
      </c>
      <c r="I21" s="47" t="s">
        <v>34</v>
      </c>
      <c r="J21" s="46">
        <v>1233428</v>
      </c>
      <c r="K21" s="46">
        <v>13416</v>
      </c>
      <c r="L21" s="46">
        <v>1220012</v>
      </c>
      <c r="M21" s="46" t="s">
        <v>34</v>
      </c>
      <c r="N21" s="46">
        <v>27682053</v>
      </c>
      <c r="O21" s="46">
        <v>2341081</v>
      </c>
      <c r="P21" s="46">
        <v>401229</v>
      </c>
      <c r="Q21" s="46">
        <v>24939743</v>
      </c>
      <c r="R21" s="27" t="s">
        <v>192</v>
      </c>
      <c r="S21" s="29"/>
    </row>
    <row r="22" spans="1:19" ht="16.5" customHeight="1">
      <c r="A22" s="27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27"/>
      <c r="S22" s="29"/>
    </row>
    <row r="23" spans="1:19" ht="16.5" customHeight="1">
      <c r="A23" s="27" t="s">
        <v>193</v>
      </c>
      <c r="B23" s="45">
        <v>9657043</v>
      </c>
      <c r="C23" s="46">
        <v>1273240</v>
      </c>
      <c r="D23" s="46">
        <v>536504</v>
      </c>
      <c r="E23" s="46">
        <v>7847299</v>
      </c>
      <c r="F23" s="46">
        <v>27263</v>
      </c>
      <c r="G23" s="46">
        <v>27263</v>
      </c>
      <c r="H23" s="46" t="s">
        <v>34</v>
      </c>
      <c r="I23" s="47" t="s">
        <v>34</v>
      </c>
      <c r="J23" s="46">
        <v>396735</v>
      </c>
      <c r="K23" s="46">
        <v>231</v>
      </c>
      <c r="L23" s="46">
        <v>396504</v>
      </c>
      <c r="M23" s="46" t="s">
        <v>34</v>
      </c>
      <c r="N23" s="46">
        <v>9233045</v>
      </c>
      <c r="O23" s="46">
        <v>1245746</v>
      </c>
      <c r="P23" s="46">
        <v>140000</v>
      </c>
      <c r="Q23" s="46">
        <v>7847299</v>
      </c>
      <c r="R23" s="27" t="s">
        <v>193</v>
      </c>
      <c r="S23" s="29"/>
    </row>
    <row r="24" spans="1:19" ht="16.5" customHeight="1">
      <c r="A24" s="27" t="s">
        <v>194</v>
      </c>
      <c r="B24" s="45">
        <v>7891344</v>
      </c>
      <c r="C24" s="46">
        <v>1102193</v>
      </c>
      <c r="D24" s="46">
        <v>64535</v>
      </c>
      <c r="E24" s="46">
        <v>6724616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64678</v>
      </c>
      <c r="K24" s="46">
        <v>4374</v>
      </c>
      <c r="L24" s="46">
        <v>60304</v>
      </c>
      <c r="M24" s="46" t="s">
        <v>34</v>
      </c>
      <c r="N24" s="46">
        <v>7826666</v>
      </c>
      <c r="O24" s="46">
        <v>1097819</v>
      </c>
      <c r="P24" s="46">
        <v>4231</v>
      </c>
      <c r="Q24" s="46">
        <v>6724616</v>
      </c>
      <c r="R24" s="27" t="s">
        <v>194</v>
      </c>
      <c r="S24" s="29"/>
    </row>
    <row r="25" spans="1:19" ht="16.5" customHeight="1">
      <c r="A25" s="27" t="s">
        <v>195</v>
      </c>
      <c r="B25" s="45">
        <v>7785996</v>
      </c>
      <c r="C25" s="46">
        <v>1475365</v>
      </c>
      <c r="D25" s="46">
        <v>44932</v>
      </c>
      <c r="E25" s="46">
        <v>6265699</v>
      </c>
      <c r="F25" s="46">
        <v>998</v>
      </c>
      <c r="G25" s="46">
        <v>998</v>
      </c>
      <c r="H25" s="46" t="s">
        <v>34</v>
      </c>
      <c r="I25" s="47" t="s">
        <v>34</v>
      </c>
      <c r="J25" s="46">
        <v>49642</v>
      </c>
      <c r="K25" s="46">
        <v>6310</v>
      </c>
      <c r="L25" s="46">
        <v>43332</v>
      </c>
      <c r="M25" s="46" t="s">
        <v>34</v>
      </c>
      <c r="N25" s="46">
        <v>7735356</v>
      </c>
      <c r="O25" s="46">
        <v>1468057</v>
      </c>
      <c r="P25" s="46">
        <v>1600</v>
      </c>
      <c r="Q25" s="46">
        <v>6265699</v>
      </c>
      <c r="R25" s="27" t="s">
        <v>195</v>
      </c>
      <c r="S25" s="29"/>
    </row>
    <row r="26" spans="1:19" ht="16.5" customHeight="1">
      <c r="A26" s="27" t="s">
        <v>196</v>
      </c>
      <c r="B26" s="45">
        <v>9875610</v>
      </c>
      <c r="C26" s="46">
        <v>2655583</v>
      </c>
      <c r="D26" s="46">
        <v>275635</v>
      </c>
      <c r="E26" s="46">
        <v>6944392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284573</v>
      </c>
      <c r="K26" s="46">
        <v>8938</v>
      </c>
      <c r="L26" s="46">
        <v>275635</v>
      </c>
      <c r="M26" s="46" t="s">
        <v>34</v>
      </c>
      <c r="N26" s="46">
        <v>9591037</v>
      </c>
      <c r="O26" s="46">
        <v>2646645</v>
      </c>
      <c r="P26" s="46" t="s">
        <v>34</v>
      </c>
      <c r="Q26" s="46">
        <v>6944392</v>
      </c>
      <c r="R26" s="27" t="s">
        <v>196</v>
      </c>
      <c r="S26" s="29"/>
    </row>
    <row r="27" spans="1:19" ht="16.5" customHeight="1">
      <c r="A27" s="27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27"/>
      <c r="S27" s="29"/>
    </row>
    <row r="28" spans="1:19" ht="16.5" customHeight="1">
      <c r="A28" s="27" t="s">
        <v>197</v>
      </c>
      <c r="B28" s="45">
        <v>2220589</v>
      </c>
      <c r="C28" s="46">
        <v>274590</v>
      </c>
      <c r="D28" s="46">
        <v>53824</v>
      </c>
      <c r="E28" s="46">
        <v>1892175</v>
      </c>
      <c r="F28" s="46">
        <v>14454</v>
      </c>
      <c r="G28" s="46">
        <v>14454</v>
      </c>
      <c r="H28" s="46" t="s">
        <v>34</v>
      </c>
      <c r="I28" s="47" t="s">
        <v>34</v>
      </c>
      <c r="J28" s="46">
        <v>57915</v>
      </c>
      <c r="K28" s="46">
        <v>5514</v>
      </c>
      <c r="L28" s="46">
        <v>52072</v>
      </c>
      <c r="M28" s="46">
        <v>329</v>
      </c>
      <c r="N28" s="46">
        <v>2148220</v>
      </c>
      <c r="O28" s="46">
        <v>254622</v>
      </c>
      <c r="P28" s="46">
        <v>1752</v>
      </c>
      <c r="Q28" s="47">
        <v>1891846</v>
      </c>
      <c r="R28" s="27" t="s">
        <v>197</v>
      </c>
      <c r="S28" s="29"/>
    </row>
    <row r="29" spans="1:19" ht="16.5" customHeight="1">
      <c r="A29" s="27" t="s">
        <v>198</v>
      </c>
      <c r="B29" s="45">
        <v>19419400</v>
      </c>
      <c r="C29" s="46">
        <v>3325752</v>
      </c>
      <c r="D29" s="46">
        <v>43947</v>
      </c>
      <c r="E29" s="46">
        <v>16049701</v>
      </c>
      <c r="F29" s="46">
        <v>235806</v>
      </c>
      <c r="G29" s="46">
        <v>235806</v>
      </c>
      <c r="H29" s="46" t="s">
        <v>34</v>
      </c>
      <c r="I29" s="47" t="s">
        <v>34</v>
      </c>
      <c r="J29" s="46">
        <v>41382</v>
      </c>
      <c r="K29" s="46">
        <v>4846</v>
      </c>
      <c r="L29" s="46">
        <v>36536</v>
      </c>
      <c r="M29" s="46" t="s">
        <v>34</v>
      </c>
      <c r="N29" s="46">
        <v>19142212</v>
      </c>
      <c r="O29" s="46">
        <v>3085100</v>
      </c>
      <c r="P29" s="46">
        <v>7411</v>
      </c>
      <c r="Q29" s="46">
        <v>16049701</v>
      </c>
      <c r="R29" s="27" t="s">
        <v>198</v>
      </c>
      <c r="S29" s="29"/>
    </row>
    <row r="30" spans="1:19" ht="16.5" customHeight="1">
      <c r="A30" s="27" t="s">
        <v>199</v>
      </c>
      <c r="B30" s="45">
        <v>10973986</v>
      </c>
      <c r="C30" s="46">
        <v>1048342</v>
      </c>
      <c r="D30" s="46">
        <v>488999</v>
      </c>
      <c r="E30" s="46">
        <v>9436645</v>
      </c>
      <c r="F30" s="46" t="s">
        <v>34</v>
      </c>
      <c r="G30" s="46" t="s">
        <v>34</v>
      </c>
      <c r="H30" s="46" t="s">
        <v>34</v>
      </c>
      <c r="I30" s="47" t="s">
        <v>34</v>
      </c>
      <c r="J30" s="46">
        <v>431705</v>
      </c>
      <c r="K30" s="46">
        <v>13793</v>
      </c>
      <c r="L30" s="46">
        <v>417912</v>
      </c>
      <c r="M30" s="46" t="s">
        <v>34</v>
      </c>
      <c r="N30" s="46">
        <v>10542281</v>
      </c>
      <c r="O30" s="46">
        <v>1034549</v>
      </c>
      <c r="P30" s="46">
        <v>71087</v>
      </c>
      <c r="Q30" s="46">
        <v>9436645</v>
      </c>
      <c r="R30" s="27" t="s">
        <v>199</v>
      </c>
      <c r="S30" s="29"/>
    </row>
    <row r="31" spans="1:19" ht="16.5" customHeight="1">
      <c r="A31" s="27" t="s">
        <v>200</v>
      </c>
      <c r="B31" s="45">
        <v>35957126</v>
      </c>
      <c r="C31" s="46">
        <v>6858792</v>
      </c>
      <c r="D31" s="46">
        <v>406261</v>
      </c>
      <c r="E31" s="46">
        <v>28692073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972408</v>
      </c>
      <c r="K31" s="46">
        <v>725704</v>
      </c>
      <c r="L31" s="46">
        <v>246704</v>
      </c>
      <c r="M31" s="46" t="s">
        <v>34</v>
      </c>
      <c r="N31" s="46">
        <v>34984718</v>
      </c>
      <c r="O31" s="46">
        <v>6133088</v>
      </c>
      <c r="P31" s="46">
        <v>159557</v>
      </c>
      <c r="Q31" s="47">
        <v>28692073</v>
      </c>
      <c r="R31" s="27" t="s">
        <v>200</v>
      </c>
      <c r="S31" s="29"/>
    </row>
    <row r="32" spans="1:19" ht="16.5" customHeight="1">
      <c r="A32" s="27" t="s">
        <v>201</v>
      </c>
      <c r="B32" s="45">
        <v>45372436</v>
      </c>
      <c r="C32" s="46">
        <v>5429658</v>
      </c>
      <c r="D32" s="46">
        <v>1072306</v>
      </c>
      <c r="E32" s="46">
        <v>38870472</v>
      </c>
      <c r="F32" s="46">
        <v>341056</v>
      </c>
      <c r="G32" s="46">
        <v>341056</v>
      </c>
      <c r="H32" s="46" t="s">
        <v>34</v>
      </c>
      <c r="I32" s="47" t="s">
        <v>34</v>
      </c>
      <c r="J32" s="46">
        <v>1332155</v>
      </c>
      <c r="K32" s="46">
        <v>360266</v>
      </c>
      <c r="L32" s="46">
        <v>862632</v>
      </c>
      <c r="M32" s="46">
        <v>109257</v>
      </c>
      <c r="N32" s="46">
        <v>43699225</v>
      </c>
      <c r="O32" s="46">
        <v>4728336</v>
      </c>
      <c r="P32" s="46">
        <v>209674</v>
      </c>
      <c r="Q32" s="47">
        <v>38761215</v>
      </c>
      <c r="R32" s="27" t="s">
        <v>201</v>
      </c>
      <c r="S32" s="29"/>
    </row>
    <row r="33" spans="1:19" ht="16.5" customHeight="1">
      <c r="A33" s="27" t="s">
        <v>202</v>
      </c>
      <c r="B33" s="45">
        <v>7045655</v>
      </c>
      <c r="C33" s="46">
        <v>358796</v>
      </c>
      <c r="D33" s="46">
        <v>1186346</v>
      </c>
      <c r="E33" s="46">
        <v>5500513</v>
      </c>
      <c r="F33" s="46">
        <v>3645</v>
      </c>
      <c r="G33" s="46">
        <v>3645</v>
      </c>
      <c r="H33" s="46" t="s">
        <v>34</v>
      </c>
      <c r="I33" s="47" t="s">
        <v>34</v>
      </c>
      <c r="J33" s="46">
        <v>1124955</v>
      </c>
      <c r="K33" s="46">
        <v>12444</v>
      </c>
      <c r="L33" s="46">
        <v>1112511</v>
      </c>
      <c r="M33" s="46" t="s">
        <v>34</v>
      </c>
      <c r="N33" s="46">
        <v>5917055</v>
      </c>
      <c r="O33" s="46">
        <v>342707</v>
      </c>
      <c r="P33" s="46">
        <v>73835</v>
      </c>
      <c r="Q33" s="47">
        <v>5500513</v>
      </c>
      <c r="R33" s="27" t="s">
        <v>202</v>
      </c>
      <c r="S33" s="29"/>
    </row>
    <row r="34" spans="1:19" ht="16.5" customHeight="1">
      <c r="A34" s="27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27"/>
      <c r="S34" s="29"/>
    </row>
    <row r="35" spans="1:19" ht="16.5" customHeight="1">
      <c r="A35" s="27" t="s">
        <v>203</v>
      </c>
      <c r="B35" s="45">
        <v>24932581</v>
      </c>
      <c r="C35" s="46">
        <v>4396159</v>
      </c>
      <c r="D35" s="46">
        <v>1098167</v>
      </c>
      <c r="E35" s="46">
        <v>19438255</v>
      </c>
      <c r="F35" s="46">
        <v>9239</v>
      </c>
      <c r="G35" s="46">
        <v>9239</v>
      </c>
      <c r="H35" s="46" t="s">
        <v>34</v>
      </c>
      <c r="I35" s="47" t="s">
        <v>34</v>
      </c>
      <c r="J35" s="46">
        <v>1144548</v>
      </c>
      <c r="K35" s="46">
        <v>51584</v>
      </c>
      <c r="L35" s="46">
        <v>1092964</v>
      </c>
      <c r="M35" s="46" t="s">
        <v>34</v>
      </c>
      <c r="N35" s="46">
        <v>23778794</v>
      </c>
      <c r="O35" s="46">
        <v>4335336</v>
      </c>
      <c r="P35" s="46">
        <v>5203</v>
      </c>
      <c r="Q35" s="46">
        <v>19438255</v>
      </c>
      <c r="R35" s="27" t="s">
        <v>203</v>
      </c>
      <c r="S35" s="29"/>
    </row>
    <row r="36" spans="1:19" ht="16.5" customHeight="1">
      <c r="A36" s="27" t="s">
        <v>204</v>
      </c>
      <c r="B36" s="45">
        <v>13784374</v>
      </c>
      <c r="C36" s="46">
        <v>3587546</v>
      </c>
      <c r="D36" s="46">
        <v>308564</v>
      </c>
      <c r="E36" s="46">
        <v>9888264</v>
      </c>
      <c r="F36" s="46">
        <v>20034</v>
      </c>
      <c r="G36" s="46">
        <v>20034</v>
      </c>
      <c r="H36" s="46" t="s">
        <v>34</v>
      </c>
      <c r="I36" s="47" t="s">
        <v>34</v>
      </c>
      <c r="J36" s="46">
        <v>297650</v>
      </c>
      <c r="K36" s="46">
        <v>12287</v>
      </c>
      <c r="L36" s="46">
        <v>285363</v>
      </c>
      <c r="M36" s="46" t="s">
        <v>34</v>
      </c>
      <c r="N36" s="46">
        <v>13466690</v>
      </c>
      <c r="O36" s="46">
        <v>3555225</v>
      </c>
      <c r="P36" s="46">
        <v>23201</v>
      </c>
      <c r="Q36" s="46">
        <v>9888264</v>
      </c>
      <c r="R36" s="27" t="s">
        <v>204</v>
      </c>
      <c r="S36" s="29"/>
    </row>
    <row r="37" spans="1:19" ht="16.5" customHeight="1">
      <c r="A37" s="27" t="s">
        <v>205</v>
      </c>
      <c r="B37" s="45">
        <v>34205242</v>
      </c>
      <c r="C37" s="46">
        <v>5773520</v>
      </c>
      <c r="D37" s="46">
        <v>29954</v>
      </c>
      <c r="E37" s="46">
        <v>28401768</v>
      </c>
      <c r="F37" s="46">
        <v>868300</v>
      </c>
      <c r="G37" s="46">
        <v>868300</v>
      </c>
      <c r="H37" s="46" t="s">
        <v>34</v>
      </c>
      <c r="I37" s="47" t="s">
        <v>34</v>
      </c>
      <c r="J37" s="46">
        <v>1238768</v>
      </c>
      <c r="K37" s="46">
        <v>1219114</v>
      </c>
      <c r="L37" s="46">
        <v>19654</v>
      </c>
      <c r="M37" s="46" t="s">
        <v>34</v>
      </c>
      <c r="N37" s="46">
        <v>32098174</v>
      </c>
      <c r="O37" s="46">
        <v>3686106</v>
      </c>
      <c r="P37" s="46">
        <v>10300</v>
      </c>
      <c r="Q37" s="46">
        <v>28401768</v>
      </c>
      <c r="R37" s="27" t="s">
        <v>205</v>
      </c>
      <c r="S37" s="29"/>
    </row>
    <row r="38" spans="1:19" ht="16.5" customHeight="1">
      <c r="A38" s="27" t="s">
        <v>206</v>
      </c>
      <c r="B38" s="45">
        <v>31571977</v>
      </c>
      <c r="C38" s="46">
        <v>6848770</v>
      </c>
      <c r="D38" s="46">
        <v>689891</v>
      </c>
      <c r="E38" s="46">
        <v>24033316</v>
      </c>
      <c r="F38" s="46">
        <v>4671</v>
      </c>
      <c r="G38" s="46">
        <v>4671</v>
      </c>
      <c r="H38" s="46" t="s">
        <v>34</v>
      </c>
      <c r="I38" s="47" t="s">
        <v>34</v>
      </c>
      <c r="J38" s="46">
        <v>684735</v>
      </c>
      <c r="K38" s="46">
        <v>5101</v>
      </c>
      <c r="L38" s="46">
        <v>679634</v>
      </c>
      <c r="M38" s="46" t="s">
        <v>34</v>
      </c>
      <c r="N38" s="46">
        <v>30882571</v>
      </c>
      <c r="O38" s="46">
        <v>6838998</v>
      </c>
      <c r="P38" s="46">
        <v>10257</v>
      </c>
      <c r="Q38" s="46">
        <v>24033316</v>
      </c>
      <c r="R38" s="27" t="s">
        <v>206</v>
      </c>
      <c r="S38" s="29"/>
    </row>
    <row r="39" spans="1:19" ht="16.5" customHeight="1">
      <c r="A39" s="27" t="s">
        <v>207</v>
      </c>
      <c r="B39" s="45">
        <v>4939800</v>
      </c>
      <c r="C39" s="46">
        <v>516401</v>
      </c>
      <c r="D39" s="46">
        <v>24899</v>
      </c>
      <c r="E39" s="46">
        <v>4398500</v>
      </c>
      <c r="F39" s="46">
        <v>3914</v>
      </c>
      <c r="G39" s="46">
        <v>3914</v>
      </c>
      <c r="H39" s="46" t="s">
        <v>34</v>
      </c>
      <c r="I39" s="47" t="s">
        <v>34</v>
      </c>
      <c r="J39" s="46">
        <v>43990</v>
      </c>
      <c r="K39" s="46">
        <v>19947</v>
      </c>
      <c r="L39" s="46">
        <v>24043</v>
      </c>
      <c r="M39" s="46" t="s">
        <v>34</v>
      </c>
      <c r="N39" s="46">
        <v>4891896</v>
      </c>
      <c r="O39" s="46">
        <v>492540</v>
      </c>
      <c r="P39" s="46">
        <v>856</v>
      </c>
      <c r="Q39" s="46">
        <v>4398500</v>
      </c>
      <c r="R39" s="27" t="s">
        <v>207</v>
      </c>
      <c r="S39" s="29"/>
    </row>
    <row r="40" spans="1:19" ht="16.5" customHeight="1">
      <c r="A40" s="27" t="s">
        <v>208</v>
      </c>
      <c r="B40" s="45">
        <v>9766464</v>
      </c>
      <c r="C40" s="46">
        <v>2283736</v>
      </c>
      <c r="D40" s="46">
        <v>150863</v>
      </c>
      <c r="E40" s="46">
        <v>7331865</v>
      </c>
      <c r="F40" s="46">
        <v>221028</v>
      </c>
      <c r="G40" s="46">
        <v>221028</v>
      </c>
      <c r="H40" s="46" t="s">
        <v>34</v>
      </c>
      <c r="I40" s="47" t="s">
        <v>34</v>
      </c>
      <c r="J40" s="46">
        <v>96518</v>
      </c>
      <c r="K40" s="46">
        <v>25148</v>
      </c>
      <c r="L40" s="46">
        <v>71370</v>
      </c>
      <c r="M40" s="46" t="s">
        <v>34</v>
      </c>
      <c r="N40" s="46">
        <v>9448918</v>
      </c>
      <c r="O40" s="46">
        <v>2037560</v>
      </c>
      <c r="P40" s="46">
        <v>79493</v>
      </c>
      <c r="Q40" s="46">
        <v>7331865</v>
      </c>
      <c r="R40" s="27" t="s">
        <v>208</v>
      </c>
      <c r="S40" s="29"/>
    </row>
    <row r="41" spans="1:19" ht="16.5" customHeight="1">
      <c r="A41" s="27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27"/>
      <c r="S41" s="29"/>
    </row>
    <row r="42" spans="1:19" ht="16.5" customHeight="1">
      <c r="A42" s="27" t="s">
        <v>209</v>
      </c>
      <c r="B42" s="45">
        <v>7203716</v>
      </c>
      <c r="C42" s="46">
        <v>2613786</v>
      </c>
      <c r="D42" s="46">
        <v>18223</v>
      </c>
      <c r="E42" s="46">
        <v>4571707</v>
      </c>
      <c r="F42" s="46">
        <v>2207</v>
      </c>
      <c r="G42" s="46">
        <v>2207</v>
      </c>
      <c r="H42" s="46" t="s">
        <v>34</v>
      </c>
      <c r="I42" s="47" t="s">
        <v>34</v>
      </c>
      <c r="J42" s="46">
        <v>21681</v>
      </c>
      <c r="K42" s="46">
        <v>8001</v>
      </c>
      <c r="L42" s="46">
        <v>13680</v>
      </c>
      <c r="M42" s="46" t="s">
        <v>34</v>
      </c>
      <c r="N42" s="46">
        <v>7179828</v>
      </c>
      <c r="O42" s="46">
        <v>2603578</v>
      </c>
      <c r="P42" s="46">
        <v>4543</v>
      </c>
      <c r="Q42" s="46">
        <v>4571707</v>
      </c>
      <c r="R42" s="27" t="s">
        <v>209</v>
      </c>
      <c r="S42" s="29"/>
    </row>
    <row r="43" spans="1:19" ht="16.5" customHeight="1">
      <c r="A43" s="27" t="s">
        <v>210</v>
      </c>
      <c r="B43" s="45">
        <v>10917052</v>
      </c>
      <c r="C43" s="46">
        <v>1934703</v>
      </c>
      <c r="D43" s="46">
        <v>1111157</v>
      </c>
      <c r="E43" s="46">
        <v>7871192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394478</v>
      </c>
      <c r="K43" s="46">
        <v>12242</v>
      </c>
      <c r="L43" s="46">
        <v>382236</v>
      </c>
      <c r="M43" s="46" t="s">
        <v>34</v>
      </c>
      <c r="N43" s="46">
        <v>10522574</v>
      </c>
      <c r="O43" s="46">
        <v>1922461</v>
      </c>
      <c r="P43" s="46">
        <v>728921</v>
      </c>
      <c r="Q43" s="46">
        <v>7871192</v>
      </c>
      <c r="R43" s="27" t="s">
        <v>210</v>
      </c>
      <c r="S43" s="29"/>
    </row>
    <row r="44" spans="1:19" ht="16.5" customHeight="1">
      <c r="A44" s="27" t="s">
        <v>211</v>
      </c>
      <c r="B44" s="45">
        <v>8152040</v>
      </c>
      <c r="C44" s="46">
        <v>638173</v>
      </c>
      <c r="D44" s="46">
        <v>366495</v>
      </c>
      <c r="E44" s="46">
        <v>7147372</v>
      </c>
      <c r="F44" s="46">
        <v>22928</v>
      </c>
      <c r="G44" s="46">
        <v>22928</v>
      </c>
      <c r="H44" s="46" t="s">
        <v>34</v>
      </c>
      <c r="I44" s="47" t="s">
        <v>34</v>
      </c>
      <c r="J44" s="46">
        <v>52333</v>
      </c>
      <c r="K44" s="46">
        <v>23216</v>
      </c>
      <c r="L44" s="46">
        <v>29117</v>
      </c>
      <c r="M44" s="46" t="s">
        <v>34</v>
      </c>
      <c r="N44" s="46">
        <v>8076779</v>
      </c>
      <c r="O44" s="46">
        <v>592029</v>
      </c>
      <c r="P44" s="46">
        <v>337378</v>
      </c>
      <c r="Q44" s="46">
        <v>7147372</v>
      </c>
      <c r="R44" s="27" t="s">
        <v>211</v>
      </c>
      <c r="S44" s="29"/>
    </row>
    <row r="45" spans="1:19" ht="16.5" customHeight="1">
      <c r="A45" s="27" t="s">
        <v>212</v>
      </c>
      <c r="B45" s="45">
        <v>31385799</v>
      </c>
      <c r="C45" s="46">
        <v>8101698</v>
      </c>
      <c r="D45" s="46">
        <v>481956</v>
      </c>
      <c r="E45" s="46">
        <v>22802145</v>
      </c>
      <c r="F45" s="46">
        <v>509769</v>
      </c>
      <c r="G45" s="46">
        <v>509769</v>
      </c>
      <c r="H45" s="46" t="s">
        <v>34</v>
      </c>
      <c r="I45" s="47" t="s">
        <v>34</v>
      </c>
      <c r="J45" s="46">
        <v>453695</v>
      </c>
      <c r="K45" s="46">
        <v>13628</v>
      </c>
      <c r="L45" s="46">
        <v>440067</v>
      </c>
      <c r="M45" s="46" t="s">
        <v>34</v>
      </c>
      <c r="N45" s="46">
        <v>30422335</v>
      </c>
      <c r="O45" s="46">
        <v>7578301</v>
      </c>
      <c r="P45" s="46">
        <v>41889</v>
      </c>
      <c r="Q45" s="46">
        <v>22802145</v>
      </c>
      <c r="R45" s="27" t="s">
        <v>212</v>
      </c>
      <c r="S45" s="29"/>
    </row>
    <row r="46" spans="1:19" ht="16.5" customHeight="1">
      <c r="A46" s="27" t="s">
        <v>213</v>
      </c>
      <c r="B46" s="45">
        <v>3829910</v>
      </c>
      <c r="C46" s="46">
        <v>240922</v>
      </c>
      <c r="D46" s="46">
        <v>44597</v>
      </c>
      <c r="E46" s="46">
        <v>3544391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146724</v>
      </c>
      <c r="K46" s="46">
        <v>102127</v>
      </c>
      <c r="L46" s="46">
        <v>44597</v>
      </c>
      <c r="M46" s="46" t="s">
        <v>34</v>
      </c>
      <c r="N46" s="46">
        <v>3683186</v>
      </c>
      <c r="O46" s="46">
        <v>138795</v>
      </c>
      <c r="P46" s="46" t="s">
        <v>34</v>
      </c>
      <c r="Q46" s="46">
        <v>3544391</v>
      </c>
      <c r="R46" s="27" t="s">
        <v>213</v>
      </c>
      <c r="S46" s="29"/>
    </row>
    <row r="47" spans="1:19" ht="16.5" customHeight="1">
      <c r="A47" s="27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27"/>
      <c r="S47" s="29"/>
    </row>
    <row r="48" spans="1:19" ht="16.5" customHeight="1">
      <c r="A48" s="27" t="s">
        <v>214</v>
      </c>
      <c r="B48" s="45">
        <v>6391195</v>
      </c>
      <c r="C48" s="46">
        <v>690903</v>
      </c>
      <c r="D48" s="46">
        <v>176620</v>
      </c>
      <c r="E48" s="46">
        <v>5523672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494115</v>
      </c>
      <c r="K48" s="46">
        <v>359286</v>
      </c>
      <c r="L48" s="46">
        <v>134829</v>
      </c>
      <c r="M48" s="46" t="s">
        <v>34</v>
      </c>
      <c r="N48" s="46">
        <v>5897080</v>
      </c>
      <c r="O48" s="46">
        <v>331617</v>
      </c>
      <c r="P48" s="46">
        <v>41791</v>
      </c>
      <c r="Q48" s="46">
        <v>5523672</v>
      </c>
      <c r="R48" s="27" t="s">
        <v>214</v>
      </c>
      <c r="S48" s="29"/>
    </row>
    <row r="49" spans="1:19" ht="16.5" customHeight="1">
      <c r="A49" s="27" t="s">
        <v>215</v>
      </c>
      <c r="B49" s="45">
        <v>6285695</v>
      </c>
      <c r="C49" s="46">
        <v>1886069</v>
      </c>
      <c r="D49" s="46">
        <v>546203</v>
      </c>
      <c r="E49" s="46">
        <v>3853423</v>
      </c>
      <c r="F49" s="46">
        <v>8987</v>
      </c>
      <c r="G49" s="46">
        <v>8987</v>
      </c>
      <c r="H49" s="46" t="s">
        <v>34</v>
      </c>
      <c r="I49" s="47" t="s">
        <v>34</v>
      </c>
      <c r="J49" s="46">
        <v>1770785</v>
      </c>
      <c r="K49" s="46">
        <v>1477260</v>
      </c>
      <c r="L49" s="46">
        <v>293525</v>
      </c>
      <c r="M49" s="46" t="s">
        <v>34</v>
      </c>
      <c r="N49" s="46">
        <v>4505923</v>
      </c>
      <c r="O49" s="46">
        <v>399822</v>
      </c>
      <c r="P49" s="46">
        <v>252678</v>
      </c>
      <c r="Q49" s="46">
        <v>3853423</v>
      </c>
      <c r="R49" s="27" t="s">
        <v>215</v>
      </c>
      <c r="S49" s="29"/>
    </row>
    <row r="50" spans="1:19" ht="16.5" customHeight="1">
      <c r="A50" s="27" t="s">
        <v>216</v>
      </c>
      <c r="B50" s="45">
        <v>5470333</v>
      </c>
      <c r="C50" s="46">
        <v>351866</v>
      </c>
      <c r="D50" s="46">
        <v>366053</v>
      </c>
      <c r="E50" s="46">
        <v>4752414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381810</v>
      </c>
      <c r="K50" s="46">
        <v>27894</v>
      </c>
      <c r="L50" s="46">
        <v>353916</v>
      </c>
      <c r="M50" s="46" t="s">
        <v>34</v>
      </c>
      <c r="N50" s="46">
        <v>5088523</v>
      </c>
      <c r="O50" s="46">
        <v>323972</v>
      </c>
      <c r="P50" s="46">
        <v>12137</v>
      </c>
      <c r="Q50" s="46">
        <v>4752414</v>
      </c>
      <c r="R50" s="27" t="s">
        <v>216</v>
      </c>
      <c r="S50" s="29"/>
    </row>
    <row r="51" spans="1:19" ht="16.5" customHeight="1">
      <c r="A51" s="27" t="s">
        <v>217</v>
      </c>
      <c r="B51" s="45">
        <v>4235515</v>
      </c>
      <c r="C51" s="46">
        <v>717908</v>
      </c>
      <c r="D51" s="46">
        <v>294921</v>
      </c>
      <c r="E51" s="46">
        <v>3222686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239367</v>
      </c>
      <c r="K51" s="46">
        <v>5602</v>
      </c>
      <c r="L51" s="46">
        <v>233765</v>
      </c>
      <c r="M51" s="46" t="s">
        <v>34</v>
      </c>
      <c r="N51" s="46">
        <v>3996148</v>
      </c>
      <c r="O51" s="46">
        <v>712306</v>
      </c>
      <c r="P51" s="46">
        <v>61156</v>
      </c>
      <c r="Q51" s="46">
        <v>3222686</v>
      </c>
      <c r="R51" s="27" t="s">
        <v>217</v>
      </c>
      <c r="S51" s="29"/>
    </row>
    <row r="52" spans="1:19" ht="16.5" customHeight="1">
      <c r="A52" s="27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27"/>
      <c r="S52" s="29"/>
    </row>
    <row r="53" spans="1:19" ht="16.5" customHeight="1">
      <c r="A53" s="27" t="s">
        <v>218</v>
      </c>
      <c r="B53" s="45">
        <v>34088182</v>
      </c>
      <c r="C53" s="46">
        <v>8446912</v>
      </c>
      <c r="D53" s="46">
        <v>157822</v>
      </c>
      <c r="E53" s="46">
        <v>25483448</v>
      </c>
      <c r="F53" s="46">
        <v>1899094</v>
      </c>
      <c r="G53" s="46">
        <v>1899094</v>
      </c>
      <c r="H53" s="46" t="s">
        <v>34</v>
      </c>
      <c r="I53" s="47" t="s">
        <v>34</v>
      </c>
      <c r="J53" s="46">
        <v>140580</v>
      </c>
      <c r="K53" s="46">
        <v>2976</v>
      </c>
      <c r="L53" s="46">
        <v>137604</v>
      </c>
      <c r="M53" s="46" t="s">
        <v>34</v>
      </c>
      <c r="N53" s="46">
        <v>32048508</v>
      </c>
      <c r="O53" s="46">
        <v>6544842</v>
      </c>
      <c r="P53" s="46">
        <v>20218</v>
      </c>
      <c r="Q53" s="47">
        <v>25483448</v>
      </c>
      <c r="R53" s="27" t="s">
        <v>218</v>
      </c>
      <c r="S53" s="29"/>
    </row>
    <row r="54" spans="1:19" ht="16.5" customHeight="1">
      <c r="A54" s="27" t="s">
        <v>219</v>
      </c>
      <c r="B54" s="45">
        <v>4010013</v>
      </c>
      <c r="C54" s="46">
        <v>545644</v>
      </c>
      <c r="D54" s="46">
        <v>180286</v>
      </c>
      <c r="E54" s="46">
        <v>3284083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179133</v>
      </c>
      <c r="K54" s="46">
        <v>5708</v>
      </c>
      <c r="L54" s="46">
        <v>173425</v>
      </c>
      <c r="M54" s="46" t="s">
        <v>34</v>
      </c>
      <c r="N54" s="46">
        <v>3830880</v>
      </c>
      <c r="O54" s="46">
        <v>539936</v>
      </c>
      <c r="P54" s="46">
        <v>6861</v>
      </c>
      <c r="Q54" s="46">
        <v>3284083</v>
      </c>
      <c r="R54" s="27" t="s">
        <v>219</v>
      </c>
      <c r="S54" s="29"/>
    </row>
    <row r="55" spans="1:19" ht="16.5" customHeight="1">
      <c r="A55" s="27" t="s">
        <v>220</v>
      </c>
      <c r="B55" s="45">
        <v>7993221</v>
      </c>
      <c r="C55" s="46">
        <v>588824</v>
      </c>
      <c r="D55" s="46">
        <v>232321</v>
      </c>
      <c r="E55" s="46">
        <v>7172076</v>
      </c>
      <c r="F55" s="46">
        <v>33115</v>
      </c>
      <c r="G55" s="46">
        <v>33115</v>
      </c>
      <c r="H55" s="46" t="s">
        <v>34</v>
      </c>
      <c r="I55" s="47" t="s">
        <v>34</v>
      </c>
      <c r="J55" s="46">
        <v>42621</v>
      </c>
      <c r="K55" s="46">
        <v>8318</v>
      </c>
      <c r="L55" s="46">
        <v>34303</v>
      </c>
      <c r="M55" s="46" t="s">
        <v>34</v>
      </c>
      <c r="N55" s="46">
        <v>7917485</v>
      </c>
      <c r="O55" s="46">
        <v>547391</v>
      </c>
      <c r="P55" s="46">
        <v>198018</v>
      </c>
      <c r="Q55" s="46">
        <v>7172076</v>
      </c>
      <c r="R55" s="27" t="s">
        <v>220</v>
      </c>
      <c r="S55" s="29"/>
    </row>
    <row r="56" spans="1:19" ht="16.5" customHeight="1">
      <c r="A56" s="27" t="s">
        <v>221</v>
      </c>
      <c r="B56" s="45">
        <v>20965472</v>
      </c>
      <c r="C56" s="46">
        <v>3392659</v>
      </c>
      <c r="D56" s="46">
        <v>635740</v>
      </c>
      <c r="E56" s="46">
        <v>16937073</v>
      </c>
      <c r="F56" s="46">
        <v>30894</v>
      </c>
      <c r="G56" s="46">
        <v>30894</v>
      </c>
      <c r="H56" s="46" t="s">
        <v>34</v>
      </c>
      <c r="I56" s="47" t="s">
        <v>34</v>
      </c>
      <c r="J56" s="46">
        <v>509574</v>
      </c>
      <c r="K56" s="46">
        <v>45756</v>
      </c>
      <c r="L56" s="46">
        <v>463818</v>
      </c>
      <c r="M56" s="46" t="s">
        <v>34</v>
      </c>
      <c r="N56" s="46">
        <v>20425004</v>
      </c>
      <c r="O56" s="46">
        <v>3316009</v>
      </c>
      <c r="P56" s="46">
        <v>171922</v>
      </c>
      <c r="Q56" s="46">
        <v>16937073</v>
      </c>
      <c r="R56" s="27" t="s">
        <v>221</v>
      </c>
      <c r="S56" s="29"/>
    </row>
    <row r="57" spans="1:19" ht="16.5" customHeight="1">
      <c r="A57" s="27" t="s">
        <v>222</v>
      </c>
      <c r="B57" s="45">
        <v>7353429</v>
      </c>
      <c r="C57" s="46">
        <v>574475</v>
      </c>
      <c r="D57" s="46">
        <v>398636</v>
      </c>
      <c r="E57" s="46">
        <v>6380318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279879</v>
      </c>
      <c r="K57" s="46">
        <v>104163</v>
      </c>
      <c r="L57" s="46">
        <v>175716</v>
      </c>
      <c r="M57" s="46" t="s">
        <v>34</v>
      </c>
      <c r="N57" s="46">
        <v>7073550</v>
      </c>
      <c r="O57" s="46">
        <v>470312</v>
      </c>
      <c r="P57" s="46">
        <v>222920</v>
      </c>
      <c r="Q57" s="46">
        <v>6380318</v>
      </c>
      <c r="R57" s="27" t="s">
        <v>222</v>
      </c>
      <c r="S57" s="29"/>
    </row>
    <row r="58" spans="1:19" ht="16.5" customHeight="1">
      <c r="A58" s="27" t="s">
        <v>223</v>
      </c>
      <c r="B58" s="45">
        <v>3626635</v>
      </c>
      <c r="C58" s="46">
        <v>420956</v>
      </c>
      <c r="D58" s="46">
        <v>239469</v>
      </c>
      <c r="E58" s="46">
        <v>2966210</v>
      </c>
      <c r="F58" s="46">
        <v>138</v>
      </c>
      <c r="G58" s="46">
        <v>138</v>
      </c>
      <c r="H58" s="46" t="s">
        <v>34</v>
      </c>
      <c r="I58" s="47" t="s">
        <v>34</v>
      </c>
      <c r="J58" s="46">
        <v>165856</v>
      </c>
      <c r="K58" s="46" t="s">
        <v>34</v>
      </c>
      <c r="L58" s="46">
        <v>165856</v>
      </c>
      <c r="M58" s="46" t="s">
        <v>34</v>
      </c>
      <c r="N58" s="46">
        <v>3460641</v>
      </c>
      <c r="O58" s="46">
        <v>420818</v>
      </c>
      <c r="P58" s="46">
        <v>73613</v>
      </c>
      <c r="Q58" s="46">
        <v>2966210</v>
      </c>
      <c r="R58" s="27" t="s">
        <v>223</v>
      </c>
      <c r="S58" s="29"/>
    </row>
    <row r="59" spans="1:19" ht="16.5" customHeight="1">
      <c r="A59" s="27" t="s">
        <v>224</v>
      </c>
      <c r="B59" s="45">
        <v>23305660</v>
      </c>
      <c r="C59" s="46">
        <v>7615029</v>
      </c>
      <c r="D59" s="46">
        <v>429124</v>
      </c>
      <c r="E59" s="46">
        <v>15261507</v>
      </c>
      <c r="F59" s="46">
        <v>166537</v>
      </c>
      <c r="G59" s="46">
        <v>166537</v>
      </c>
      <c r="H59" s="46" t="s">
        <v>34</v>
      </c>
      <c r="I59" s="47" t="s">
        <v>34</v>
      </c>
      <c r="J59" s="46">
        <v>422158</v>
      </c>
      <c r="K59" s="46">
        <v>52338</v>
      </c>
      <c r="L59" s="46">
        <v>369820</v>
      </c>
      <c r="M59" s="46" t="s">
        <v>34</v>
      </c>
      <c r="N59" s="46">
        <v>22716965</v>
      </c>
      <c r="O59" s="46">
        <v>7396154</v>
      </c>
      <c r="P59" s="46">
        <v>59304</v>
      </c>
      <c r="Q59" s="47">
        <v>15261507</v>
      </c>
      <c r="R59" s="27" t="s">
        <v>224</v>
      </c>
      <c r="S59" s="29"/>
    </row>
    <row r="60" spans="1:19" ht="16.5" customHeight="1">
      <c r="A60" s="27" t="s">
        <v>225</v>
      </c>
      <c r="B60" s="45">
        <v>10389717</v>
      </c>
      <c r="C60" s="46">
        <v>3183640</v>
      </c>
      <c r="D60" s="46">
        <v>136176</v>
      </c>
      <c r="E60" s="46">
        <v>7069901</v>
      </c>
      <c r="F60" s="46">
        <v>56831</v>
      </c>
      <c r="G60" s="46">
        <v>56831</v>
      </c>
      <c r="H60" s="46" t="s">
        <v>34</v>
      </c>
      <c r="I60" s="47" t="s">
        <v>34</v>
      </c>
      <c r="J60" s="46">
        <v>188497</v>
      </c>
      <c r="K60" s="46">
        <v>52321</v>
      </c>
      <c r="L60" s="46">
        <v>136176</v>
      </c>
      <c r="M60" s="46" t="s">
        <v>34</v>
      </c>
      <c r="N60" s="46">
        <v>10144389</v>
      </c>
      <c r="O60" s="46">
        <v>3074488</v>
      </c>
      <c r="P60" s="46" t="s">
        <v>34</v>
      </c>
      <c r="Q60" s="46">
        <v>7069901</v>
      </c>
      <c r="R60" s="27" t="s">
        <v>225</v>
      </c>
      <c r="S60" s="29"/>
    </row>
    <row r="61" spans="1:19" ht="16.5" customHeight="1">
      <c r="A61" s="3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32"/>
      <c r="S61" s="29"/>
    </row>
    <row r="62" spans="1:18" ht="16.5" customHeight="1">
      <c r="A62" s="33" t="s">
        <v>51</v>
      </c>
      <c r="B62" s="48">
        <v>861976503</v>
      </c>
      <c r="C62" s="40">
        <v>163080047</v>
      </c>
      <c r="D62" s="40">
        <v>43891066</v>
      </c>
      <c r="E62" s="40">
        <v>655005390</v>
      </c>
      <c r="F62" s="40">
        <v>10807152</v>
      </c>
      <c r="G62" s="40">
        <v>10807152</v>
      </c>
      <c r="H62" s="40" t="s">
        <v>34</v>
      </c>
      <c r="I62" s="49" t="s">
        <v>34</v>
      </c>
      <c r="J62" s="40">
        <v>50023343</v>
      </c>
      <c r="K62" s="40">
        <v>12074753</v>
      </c>
      <c r="L62" s="40">
        <v>37175525</v>
      </c>
      <c r="M62" s="40">
        <v>773065</v>
      </c>
      <c r="N62" s="40">
        <v>801146008</v>
      </c>
      <c r="O62" s="40">
        <v>140198142</v>
      </c>
      <c r="P62" s="40">
        <v>6715541</v>
      </c>
      <c r="Q62" s="49">
        <v>654232325</v>
      </c>
      <c r="R62" s="33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4"/>
  <sheetViews>
    <sheetView showGridLines="0" view="pageBreakPreview" zoomScale="80" zoomScaleNormal="50" zoomScaleSheetLayoutView="80" zoomScalePageLayoutView="0" workbookViewId="0" topLeftCell="A1">
      <selection activeCell="D20" sqref="D20"/>
    </sheetView>
  </sheetViews>
  <sheetFormatPr defaultColWidth="9.00390625" defaultRowHeight="13.5"/>
  <cols>
    <col min="1" max="1" width="11.00390625" style="16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16" customWidth="1"/>
    <col min="19" max="19" width="12.125" style="16" bestFit="1" customWidth="1"/>
    <col min="20" max="16384" width="9.00390625" style="16" customWidth="1"/>
  </cols>
  <sheetData>
    <row r="1" spans="1:22" ht="16.5" customHeight="1">
      <c r="A1" s="17" t="s">
        <v>37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ht="16.5" customHeight="1">
      <c r="R2" s="19" t="s">
        <v>1</v>
      </c>
    </row>
    <row r="3" spans="1:21" ht="16.5" customHeight="1">
      <c r="A3" s="20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21" t="s">
        <v>36</v>
      </c>
      <c r="S3" s="22"/>
      <c r="T3" s="18"/>
      <c r="U3" s="18"/>
    </row>
    <row r="4" spans="1:18" ht="16.5" customHeight="1">
      <c r="A4" s="23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23"/>
    </row>
    <row r="5" spans="1:18" ht="16.5" customHeight="1">
      <c r="A5" s="23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23"/>
    </row>
    <row r="6" spans="1:18" s="19" customFormat="1" ht="16.5" customHeight="1">
      <c r="A6" s="25" t="s">
        <v>35</v>
      </c>
      <c r="B6" s="91"/>
      <c r="C6" s="24" t="s">
        <v>46</v>
      </c>
      <c r="D6" s="24" t="s">
        <v>0</v>
      </c>
      <c r="E6" s="24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26" t="s">
        <v>35</v>
      </c>
    </row>
    <row r="7" spans="1:19" ht="16.5" customHeight="1">
      <c r="A7" s="27" t="s">
        <v>179</v>
      </c>
      <c r="B7" s="50">
        <v>1890230267</v>
      </c>
      <c r="C7" s="51">
        <v>919401438</v>
      </c>
      <c r="D7" s="51">
        <v>351651338</v>
      </c>
      <c r="E7" s="51">
        <v>619177491</v>
      </c>
      <c r="F7" s="51">
        <v>666004119</v>
      </c>
      <c r="G7" s="51">
        <v>592476708</v>
      </c>
      <c r="H7" s="51">
        <v>63336595</v>
      </c>
      <c r="I7" s="52">
        <v>10190816</v>
      </c>
      <c r="J7" s="51">
        <v>474646370</v>
      </c>
      <c r="K7" s="51">
        <v>199738519</v>
      </c>
      <c r="L7" s="51">
        <v>262279408</v>
      </c>
      <c r="M7" s="51">
        <v>12628443</v>
      </c>
      <c r="N7" s="51">
        <v>749579778</v>
      </c>
      <c r="O7" s="51">
        <v>127186211</v>
      </c>
      <c r="P7" s="51">
        <v>26035335</v>
      </c>
      <c r="Q7" s="52">
        <v>596358232</v>
      </c>
      <c r="R7" s="27" t="s">
        <v>179</v>
      </c>
      <c r="S7" s="29"/>
    </row>
    <row r="8" spans="1:19" ht="16.5" customHeight="1">
      <c r="A8" s="27" t="s">
        <v>180</v>
      </c>
      <c r="B8" s="45">
        <v>351039196</v>
      </c>
      <c r="C8" s="46">
        <v>122282671</v>
      </c>
      <c r="D8" s="46">
        <v>94420246</v>
      </c>
      <c r="E8" s="46">
        <v>134336279</v>
      </c>
      <c r="F8" s="46">
        <v>48600247</v>
      </c>
      <c r="G8" s="46">
        <v>43064013</v>
      </c>
      <c r="H8" s="46">
        <v>4942054</v>
      </c>
      <c r="I8" s="47">
        <v>594180</v>
      </c>
      <c r="J8" s="46">
        <v>140543589</v>
      </c>
      <c r="K8" s="46">
        <v>50916397</v>
      </c>
      <c r="L8" s="46">
        <v>87662980</v>
      </c>
      <c r="M8" s="46">
        <v>1964212</v>
      </c>
      <c r="N8" s="46">
        <v>161895360</v>
      </c>
      <c r="O8" s="46">
        <v>28302261</v>
      </c>
      <c r="P8" s="46">
        <v>1815212</v>
      </c>
      <c r="Q8" s="47">
        <v>131777887</v>
      </c>
      <c r="R8" s="27" t="s">
        <v>180</v>
      </c>
      <c r="S8" s="29"/>
    </row>
    <row r="9" spans="1:19" ht="16.5" customHeight="1">
      <c r="A9" s="27" t="s">
        <v>181</v>
      </c>
      <c r="B9" s="45">
        <v>695291986</v>
      </c>
      <c r="C9" s="46">
        <v>331781876</v>
      </c>
      <c r="D9" s="46">
        <v>175893885</v>
      </c>
      <c r="E9" s="46">
        <v>187616225</v>
      </c>
      <c r="F9" s="46">
        <v>213164323</v>
      </c>
      <c r="G9" s="46">
        <v>170148728</v>
      </c>
      <c r="H9" s="46">
        <v>41916915</v>
      </c>
      <c r="I9" s="47">
        <v>1098680</v>
      </c>
      <c r="J9" s="46">
        <v>246454198</v>
      </c>
      <c r="K9" s="46">
        <v>115244549</v>
      </c>
      <c r="L9" s="46">
        <v>129542762</v>
      </c>
      <c r="M9" s="46">
        <v>1666887</v>
      </c>
      <c r="N9" s="46">
        <v>235673465</v>
      </c>
      <c r="O9" s="46">
        <v>46388599</v>
      </c>
      <c r="P9" s="46">
        <v>4434208</v>
      </c>
      <c r="Q9" s="47">
        <v>184850658</v>
      </c>
      <c r="R9" s="27" t="s">
        <v>181</v>
      </c>
      <c r="S9" s="29"/>
    </row>
    <row r="10" spans="1:19" ht="16.5" customHeight="1">
      <c r="A10" s="27" t="s">
        <v>182</v>
      </c>
      <c r="B10" s="45">
        <v>830533023</v>
      </c>
      <c r="C10" s="46">
        <v>346146426</v>
      </c>
      <c r="D10" s="46">
        <v>180080103</v>
      </c>
      <c r="E10" s="46">
        <v>304306494</v>
      </c>
      <c r="F10" s="46">
        <v>142879468</v>
      </c>
      <c r="G10" s="46">
        <v>114410110</v>
      </c>
      <c r="H10" s="46">
        <v>24637485</v>
      </c>
      <c r="I10" s="47">
        <v>3831873</v>
      </c>
      <c r="J10" s="46">
        <v>269586421</v>
      </c>
      <c r="K10" s="46">
        <v>114413192</v>
      </c>
      <c r="L10" s="46">
        <v>150849512</v>
      </c>
      <c r="M10" s="46">
        <v>4323717</v>
      </c>
      <c r="N10" s="46">
        <v>418067134</v>
      </c>
      <c r="O10" s="46">
        <v>117323124</v>
      </c>
      <c r="P10" s="46">
        <v>4593106</v>
      </c>
      <c r="Q10" s="47">
        <v>296150904</v>
      </c>
      <c r="R10" s="27" t="s">
        <v>182</v>
      </c>
      <c r="S10" s="29"/>
    </row>
    <row r="11" spans="1:19" ht="16.5" customHeight="1">
      <c r="A11" s="27" t="s">
        <v>183</v>
      </c>
      <c r="B11" s="45">
        <v>378817383</v>
      </c>
      <c r="C11" s="46">
        <v>160214291</v>
      </c>
      <c r="D11" s="46">
        <v>110970549</v>
      </c>
      <c r="E11" s="46">
        <v>107632543</v>
      </c>
      <c r="F11" s="46">
        <v>97386340</v>
      </c>
      <c r="G11" s="46">
        <v>83560753</v>
      </c>
      <c r="H11" s="46">
        <v>12888357</v>
      </c>
      <c r="I11" s="47">
        <v>937230</v>
      </c>
      <c r="J11" s="46">
        <v>152097595</v>
      </c>
      <c r="K11" s="46">
        <v>53148803</v>
      </c>
      <c r="L11" s="46">
        <v>95279669</v>
      </c>
      <c r="M11" s="46">
        <v>3669123</v>
      </c>
      <c r="N11" s="46">
        <v>129333448</v>
      </c>
      <c r="O11" s="46">
        <v>23504735</v>
      </c>
      <c r="P11" s="46">
        <v>2802523</v>
      </c>
      <c r="Q11" s="47">
        <v>103026190</v>
      </c>
      <c r="R11" s="27" t="s">
        <v>183</v>
      </c>
      <c r="S11" s="29"/>
    </row>
    <row r="12" spans="1:19" ht="16.5" customHeight="1">
      <c r="A12" s="27" t="s">
        <v>184</v>
      </c>
      <c r="B12" s="45">
        <v>362467645</v>
      </c>
      <c r="C12" s="46">
        <v>146471440</v>
      </c>
      <c r="D12" s="46">
        <v>98371261</v>
      </c>
      <c r="E12" s="46">
        <v>117624944</v>
      </c>
      <c r="F12" s="46">
        <v>96103470</v>
      </c>
      <c r="G12" s="46">
        <v>81602125</v>
      </c>
      <c r="H12" s="46">
        <v>13814055</v>
      </c>
      <c r="I12" s="47">
        <v>687290</v>
      </c>
      <c r="J12" s="46">
        <v>122890306</v>
      </c>
      <c r="K12" s="46">
        <v>39233285</v>
      </c>
      <c r="L12" s="46">
        <v>82264824</v>
      </c>
      <c r="M12" s="46">
        <v>1392197</v>
      </c>
      <c r="N12" s="46">
        <v>143473869</v>
      </c>
      <c r="O12" s="46">
        <v>25636030</v>
      </c>
      <c r="P12" s="46">
        <v>2292382</v>
      </c>
      <c r="Q12" s="47">
        <v>115545457</v>
      </c>
      <c r="R12" s="27" t="s">
        <v>184</v>
      </c>
      <c r="S12" s="29"/>
    </row>
    <row r="13" spans="1:19" ht="16.5" customHeight="1">
      <c r="A13" s="27" t="s">
        <v>185</v>
      </c>
      <c r="B13" s="45">
        <v>1300592441</v>
      </c>
      <c r="C13" s="46">
        <v>782721809</v>
      </c>
      <c r="D13" s="46">
        <v>273358159</v>
      </c>
      <c r="E13" s="46">
        <v>244512473</v>
      </c>
      <c r="F13" s="46">
        <v>616435166</v>
      </c>
      <c r="G13" s="46">
        <v>587762595</v>
      </c>
      <c r="H13" s="46">
        <v>27778635</v>
      </c>
      <c r="I13" s="47">
        <v>893936</v>
      </c>
      <c r="J13" s="46">
        <v>334000620</v>
      </c>
      <c r="K13" s="46">
        <v>125935913</v>
      </c>
      <c r="L13" s="46">
        <v>204925129</v>
      </c>
      <c r="M13" s="46">
        <v>3139578</v>
      </c>
      <c r="N13" s="46">
        <v>350156655</v>
      </c>
      <c r="O13" s="46">
        <v>69023301</v>
      </c>
      <c r="P13" s="46">
        <v>40654395</v>
      </c>
      <c r="Q13" s="47">
        <v>240478959</v>
      </c>
      <c r="R13" s="27" t="s">
        <v>185</v>
      </c>
      <c r="S13" s="29"/>
    </row>
    <row r="14" spans="1:19" ht="16.5" customHeight="1">
      <c r="A14" s="27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27"/>
      <c r="S14" s="29"/>
    </row>
    <row r="15" spans="1:19" ht="16.5" customHeight="1">
      <c r="A15" s="27" t="s">
        <v>186</v>
      </c>
      <c r="B15" s="45">
        <v>635198929</v>
      </c>
      <c r="C15" s="46">
        <v>232389674</v>
      </c>
      <c r="D15" s="46">
        <v>142993497</v>
      </c>
      <c r="E15" s="46">
        <v>259815758</v>
      </c>
      <c r="F15" s="46">
        <v>136023907</v>
      </c>
      <c r="G15" s="46">
        <v>108943067</v>
      </c>
      <c r="H15" s="46">
        <v>25068602</v>
      </c>
      <c r="I15" s="47">
        <v>2012238</v>
      </c>
      <c r="J15" s="46">
        <v>184357372</v>
      </c>
      <c r="K15" s="46">
        <v>64729744</v>
      </c>
      <c r="L15" s="46">
        <v>114152051</v>
      </c>
      <c r="M15" s="46">
        <v>5475577</v>
      </c>
      <c r="N15" s="46">
        <v>314817650</v>
      </c>
      <c r="O15" s="46">
        <v>58716863</v>
      </c>
      <c r="P15" s="46">
        <v>3772844</v>
      </c>
      <c r="Q15" s="47">
        <v>252327943</v>
      </c>
      <c r="R15" s="27" t="s">
        <v>186</v>
      </c>
      <c r="S15" s="29"/>
    </row>
    <row r="16" spans="1:19" ht="16.5" customHeight="1">
      <c r="A16" s="27" t="s">
        <v>187</v>
      </c>
      <c r="B16" s="45">
        <v>450076942</v>
      </c>
      <c r="C16" s="46">
        <v>135034368</v>
      </c>
      <c r="D16" s="46">
        <v>103428258</v>
      </c>
      <c r="E16" s="46">
        <v>211614316</v>
      </c>
      <c r="F16" s="46">
        <v>44564714</v>
      </c>
      <c r="G16" s="46">
        <v>35901625</v>
      </c>
      <c r="H16" s="46">
        <v>7568970</v>
      </c>
      <c r="I16" s="47">
        <v>1094119</v>
      </c>
      <c r="J16" s="46">
        <v>151318591</v>
      </c>
      <c r="K16" s="46">
        <v>56767406</v>
      </c>
      <c r="L16" s="46">
        <v>92655996</v>
      </c>
      <c r="M16" s="46">
        <v>1895189</v>
      </c>
      <c r="N16" s="46">
        <v>254193637</v>
      </c>
      <c r="O16" s="46">
        <v>42365337</v>
      </c>
      <c r="P16" s="46">
        <v>3203292</v>
      </c>
      <c r="Q16" s="47">
        <v>208625008</v>
      </c>
      <c r="R16" s="27" t="s">
        <v>187</v>
      </c>
      <c r="S16" s="29"/>
    </row>
    <row r="17" spans="1:19" ht="16.5" customHeight="1">
      <c r="A17" s="27" t="s">
        <v>188</v>
      </c>
      <c r="B17" s="45">
        <v>373572724</v>
      </c>
      <c r="C17" s="46">
        <v>123409467</v>
      </c>
      <c r="D17" s="46">
        <v>102667276</v>
      </c>
      <c r="E17" s="46">
        <v>147495981</v>
      </c>
      <c r="F17" s="46">
        <v>48901987</v>
      </c>
      <c r="G17" s="46">
        <v>36481620</v>
      </c>
      <c r="H17" s="46">
        <v>8323762</v>
      </c>
      <c r="I17" s="47">
        <v>4096605</v>
      </c>
      <c r="J17" s="46">
        <v>137643117</v>
      </c>
      <c r="K17" s="46">
        <v>50788320</v>
      </c>
      <c r="L17" s="46">
        <v>84641940</v>
      </c>
      <c r="M17" s="46">
        <v>2212857</v>
      </c>
      <c r="N17" s="46">
        <v>187027620</v>
      </c>
      <c r="O17" s="46">
        <v>36139527</v>
      </c>
      <c r="P17" s="46">
        <v>9701574</v>
      </c>
      <c r="Q17" s="47">
        <v>141186519</v>
      </c>
      <c r="R17" s="27" t="s">
        <v>188</v>
      </c>
      <c r="S17" s="29"/>
    </row>
    <row r="18" spans="1:19" ht="16.5" customHeight="1">
      <c r="A18" s="27" t="s">
        <v>189</v>
      </c>
      <c r="B18" s="45">
        <v>774350739</v>
      </c>
      <c r="C18" s="46">
        <v>186241126</v>
      </c>
      <c r="D18" s="46">
        <v>181039025</v>
      </c>
      <c r="E18" s="46">
        <v>407070588</v>
      </c>
      <c r="F18" s="46">
        <v>94905194</v>
      </c>
      <c r="G18" s="46">
        <v>76850040</v>
      </c>
      <c r="H18" s="46">
        <v>16323847</v>
      </c>
      <c r="I18" s="47">
        <v>1731307</v>
      </c>
      <c r="J18" s="46">
        <v>216691885</v>
      </c>
      <c r="K18" s="46">
        <v>49416348</v>
      </c>
      <c r="L18" s="46">
        <v>158915650</v>
      </c>
      <c r="M18" s="46">
        <v>8359887</v>
      </c>
      <c r="N18" s="46">
        <v>462753660</v>
      </c>
      <c r="O18" s="46">
        <v>59974738</v>
      </c>
      <c r="P18" s="46">
        <v>5799528</v>
      </c>
      <c r="Q18" s="47">
        <v>396979394</v>
      </c>
      <c r="R18" s="27" t="s">
        <v>189</v>
      </c>
      <c r="S18" s="29"/>
    </row>
    <row r="19" spans="1:19" ht="16.5" customHeight="1">
      <c r="A19" s="27" t="s">
        <v>190</v>
      </c>
      <c r="B19" s="45">
        <v>672661159</v>
      </c>
      <c r="C19" s="46">
        <v>185496458</v>
      </c>
      <c r="D19" s="46">
        <v>134603377</v>
      </c>
      <c r="E19" s="46">
        <v>352561324</v>
      </c>
      <c r="F19" s="46">
        <v>79415855</v>
      </c>
      <c r="G19" s="46">
        <v>65338746</v>
      </c>
      <c r="H19" s="46">
        <v>10498426</v>
      </c>
      <c r="I19" s="47">
        <v>3578683</v>
      </c>
      <c r="J19" s="46">
        <v>173191473</v>
      </c>
      <c r="K19" s="46">
        <v>50882089</v>
      </c>
      <c r="L19" s="46">
        <v>111218249</v>
      </c>
      <c r="M19" s="46">
        <v>11091135</v>
      </c>
      <c r="N19" s="46">
        <v>420053831</v>
      </c>
      <c r="O19" s="46">
        <v>69275623</v>
      </c>
      <c r="P19" s="46">
        <v>12886702</v>
      </c>
      <c r="Q19" s="47">
        <v>337891506</v>
      </c>
      <c r="R19" s="27" t="s">
        <v>190</v>
      </c>
      <c r="S19" s="29"/>
    </row>
    <row r="20" spans="1:19" ht="16.5" customHeight="1">
      <c r="A20" s="27" t="s">
        <v>191</v>
      </c>
      <c r="B20" s="45">
        <v>2684113657</v>
      </c>
      <c r="C20" s="46">
        <v>723171205</v>
      </c>
      <c r="D20" s="46">
        <v>1349087969</v>
      </c>
      <c r="E20" s="46">
        <v>611854483</v>
      </c>
      <c r="F20" s="46">
        <v>527858813</v>
      </c>
      <c r="G20" s="46">
        <v>482566304</v>
      </c>
      <c r="H20" s="46">
        <v>37978854</v>
      </c>
      <c r="I20" s="47">
        <v>7313655</v>
      </c>
      <c r="J20" s="46">
        <v>1376086928</v>
      </c>
      <c r="K20" s="46">
        <v>141958123</v>
      </c>
      <c r="L20" s="46">
        <v>1227111929</v>
      </c>
      <c r="M20" s="46">
        <v>7016876</v>
      </c>
      <c r="N20" s="46">
        <v>780167916</v>
      </c>
      <c r="O20" s="46">
        <v>98646778</v>
      </c>
      <c r="P20" s="46">
        <v>83997186</v>
      </c>
      <c r="Q20" s="47">
        <v>597523952</v>
      </c>
      <c r="R20" s="27" t="s">
        <v>191</v>
      </c>
      <c r="S20" s="29"/>
    </row>
    <row r="21" spans="1:19" ht="16.5" customHeight="1">
      <c r="A21" s="27" t="s">
        <v>192</v>
      </c>
      <c r="B21" s="45">
        <v>1126604989</v>
      </c>
      <c r="C21" s="46">
        <v>330463109</v>
      </c>
      <c r="D21" s="46">
        <v>149374378</v>
      </c>
      <c r="E21" s="46">
        <v>646767502</v>
      </c>
      <c r="F21" s="46">
        <v>183739458</v>
      </c>
      <c r="G21" s="46">
        <v>144837128</v>
      </c>
      <c r="H21" s="46">
        <v>15451203</v>
      </c>
      <c r="I21" s="47">
        <v>23451127</v>
      </c>
      <c r="J21" s="46">
        <v>187170208</v>
      </c>
      <c r="K21" s="46">
        <v>56770323</v>
      </c>
      <c r="L21" s="46">
        <v>124392633</v>
      </c>
      <c r="M21" s="46">
        <v>6007252</v>
      </c>
      <c r="N21" s="46">
        <v>755695323</v>
      </c>
      <c r="O21" s="46">
        <v>128855658</v>
      </c>
      <c r="P21" s="46">
        <v>9530542</v>
      </c>
      <c r="Q21" s="47">
        <v>617309123</v>
      </c>
      <c r="R21" s="27" t="s">
        <v>192</v>
      </c>
      <c r="S21" s="29"/>
    </row>
    <row r="22" spans="1:19" ht="16.5" customHeight="1">
      <c r="A22" s="27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27"/>
      <c r="S22" s="29"/>
    </row>
    <row r="23" spans="1:19" ht="16.5" customHeight="1">
      <c r="A23" s="27" t="s">
        <v>193</v>
      </c>
      <c r="B23" s="45">
        <v>671127763</v>
      </c>
      <c r="C23" s="46">
        <v>263776435</v>
      </c>
      <c r="D23" s="46">
        <v>165867920</v>
      </c>
      <c r="E23" s="46">
        <v>241483408</v>
      </c>
      <c r="F23" s="46">
        <v>164806976</v>
      </c>
      <c r="G23" s="46">
        <v>130178374</v>
      </c>
      <c r="H23" s="46">
        <v>31532410</v>
      </c>
      <c r="I23" s="47">
        <v>3096192</v>
      </c>
      <c r="J23" s="46">
        <v>211626895</v>
      </c>
      <c r="K23" s="46">
        <v>77694036</v>
      </c>
      <c r="L23" s="46">
        <v>130179097</v>
      </c>
      <c r="M23" s="46">
        <v>3753762</v>
      </c>
      <c r="N23" s="46">
        <v>294693892</v>
      </c>
      <c r="O23" s="46">
        <v>55904025</v>
      </c>
      <c r="P23" s="46">
        <v>4156413</v>
      </c>
      <c r="Q23" s="47">
        <v>234633454</v>
      </c>
      <c r="R23" s="27" t="s">
        <v>193</v>
      </c>
      <c r="S23" s="29"/>
    </row>
    <row r="24" spans="1:19" ht="16.5" customHeight="1">
      <c r="A24" s="27" t="s">
        <v>194</v>
      </c>
      <c r="B24" s="45">
        <v>271496194</v>
      </c>
      <c r="C24" s="46">
        <v>100749029</v>
      </c>
      <c r="D24" s="46">
        <v>77470618</v>
      </c>
      <c r="E24" s="46">
        <v>93276547</v>
      </c>
      <c r="F24" s="46">
        <v>53858286</v>
      </c>
      <c r="G24" s="46">
        <v>41218420</v>
      </c>
      <c r="H24" s="46">
        <v>12198080</v>
      </c>
      <c r="I24" s="47">
        <v>441786</v>
      </c>
      <c r="J24" s="46">
        <v>103300928</v>
      </c>
      <c r="K24" s="46">
        <v>37233177</v>
      </c>
      <c r="L24" s="46">
        <v>62771157</v>
      </c>
      <c r="M24" s="46">
        <v>3296594</v>
      </c>
      <c r="N24" s="46">
        <v>114336980</v>
      </c>
      <c r="O24" s="46">
        <v>22297432</v>
      </c>
      <c r="P24" s="46">
        <v>2501381</v>
      </c>
      <c r="Q24" s="47">
        <v>89538167</v>
      </c>
      <c r="R24" s="27" t="s">
        <v>194</v>
      </c>
      <c r="S24" s="29"/>
    </row>
    <row r="25" spans="1:19" ht="16.5" customHeight="1">
      <c r="A25" s="27" t="s">
        <v>195</v>
      </c>
      <c r="B25" s="45">
        <v>372262912</v>
      </c>
      <c r="C25" s="46">
        <v>183507052</v>
      </c>
      <c r="D25" s="46">
        <v>82861495</v>
      </c>
      <c r="E25" s="46">
        <v>105894365</v>
      </c>
      <c r="F25" s="46">
        <v>129678602</v>
      </c>
      <c r="G25" s="46">
        <v>119553701</v>
      </c>
      <c r="H25" s="46">
        <v>9319032</v>
      </c>
      <c r="I25" s="47">
        <v>805869</v>
      </c>
      <c r="J25" s="46">
        <v>111280829</v>
      </c>
      <c r="K25" s="46">
        <v>36968578</v>
      </c>
      <c r="L25" s="46">
        <v>71236170</v>
      </c>
      <c r="M25" s="46">
        <v>3076081</v>
      </c>
      <c r="N25" s="46">
        <v>131303481</v>
      </c>
      <c r="O25" s="46">
        <v>26984773</v>
      </c>
      <c r="P25" s="46">
        <v>2306293</v>
      </c>
      <c r="Q25" s="47">
        <v>102012415</v>
      </c>
      <c r="R25" s="27" t="s">
        <v>195</v>
      </c>
      <c r="S25" s="29"/>
    </row>
    <row r="26" spans="1:19" ht="16.5" customHeight="1">
      <c r="A26" s="27" t="s">
        <v>196</v>
      </c>
      <c r="B26" s="45">
        <v>478057089</v>
      </c>
      <c r="C26" s="46">
        <v>316811791</v>
      </c>
      <c r="D26" s="46">
        <v>84978068</v>
      </c>
      <c r="E26" s="46">
        <v>76267230</v>
      </c>
      <c r="F26" s="46">
        <v>280739050</v>
      </c>
      <c r="G26" s="46">
        <v>265787827</v>
      </c>
      <c r="H26" s="46">
        <v>14657575</v>
      </c>
      <c r="I26" s="47">
        <v>293648</v>
      </c>
      <c r="J26" s="46">
        <v>99750807</v>
      </c>
      <c r="K26" s="46">
        <v>31041081</v>
      </c>
      <c r="L26" s="46">
        <v>66001561</v>
      </c>
      <c r="M26" s="46">
        <v>2708165</v>
      </c>
      <c r="N26" s="46">
        <v>97567232</v>
      </c>
      <c r="O26" s="46">
        <v>19982883</v>
      </c>
      <c r="P26" s="46">
        <v>4318932</v>
      </c>
      <c r="Q26" s="47">
        <v>73265417</v>
      </c>
      <c r="R26" s="27" t="s">
        <v>196</v>
      </c>
      <c r="S26" s="29"/>
    </row>
    <row r="27" spans="1:19" ht="16.5" customHeight="1">
      <c r="A27" s="27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27"/>
      <c r="S27" s="29"/>
    </row>
    <row r="28" spans="1:19" ht="16.5" customHeight="1">
      <c r="A28" s="27" t="s">
        <v>197</v>
      </c>
      <c r="B28" s="45">
        <v>243352924</v>
      </c>
      <c r="C28" s="46">
        <v>103765614</v>
      </c>
      <c r="D28" s="46">
        <v>80524549</v>
      </c>
      <c r="E28" s="46">
        <v>59062761</v>
      </c>
      <c r="F28" s="46">
        <v>58391189</v>
      </c>
      <c r="G28" s="46">
        <v>47205279</v>
      </c>
      <c r="H28" s="46">
        <v>10902283</v>
      </c>
      <c r="I28" s="47">
        <v>283627</v>
      </c>
      <c r="J28" s="46">
        <v>111427258</v>
      </c>
      <c r="K28" s="46">
        <v>42440834</v>
      </c>
      <c r="L28" s="46">
        <v>66617773</v>
      </c>
      <c r="M28" s="46">
        <v>2368651</v>
      </c>
      <c r="N28" s="46">
        <v>73534477</v>
      </c>
      <c r="O28" s="46">
        <v>14119501</v>
      </c>
      <c r="P28" s="46">
        <v>3004493</v>
      </c>
      <c r="Q28" s="47">
        <v>56410483</v>
      </c>
      <c r="R28" s="27" t="s">
        <v>197</v>
      </c>
      <c r="S28" s="29"/>
    </row>
    <row r="29" spans="1:19" ht="16.5" customHeight="1">
      <c r="A29" s="27" t="s">
        <v>198</v>
      </c>
      <c r="B29" s="45">
        <v>604477372</v>
      </c>
      <c r="C29" s="46">
        <v>227376669</v>
      </c>
      <c r="D29" s="46">
        <v>154546639</v>
      </c>
      <c r="E29" s="46">
        <v>222554064</v>
      </c>
      <c r="F29" s="46">
        <v>117516816</v>
      </c>
      <c r="G29" s="46">
        <v>91616623</v>
      </c>
      <c r="H29" s="46">
        <v>25248968</v>
      </c>
      <c r="I29" s="47">
        <v>651225</v>
      </c>
      <c r="J29" s="46">
        <v>213975267</v>
      </c>
      <c r="K29" s="46">
        <v>84602997</v>
      </c>
      <c r="L29" s="46">
        <v>124906975</v>
      </c>
      <c r="M29" s="46">
        <v>4465295</v>
      </c>
      <c r="N29" s="46">
        <v>272985289</v>
      </c>
      <c r="O29" s="46">
        <v>51157049</v>
      </c>
      <c r="P29" s="46">
        <v>4390696</v>
      </c>
      <c r="Q29" s="47">
        <v>217437544</v>
      </c>
      <c r="R29" s="27" t="s">
        <v>198</v>
      </c>
      <c r="S29" s="29"/>
    </row>
    <row r="30" spans="1:19" ht="16.5" customHeight="1">
      <c r="A30" s="27" t="s">
        <v>199</v>
      </c>
      <c r="B30" s="45">
        <v>490378934</v>
      </c>
      <c r="C30" s="46">
        <v>177862332</v>
      </c>
      <c r="D30" s="46">
        <v>143326905</v>
      </c>
      <c r="E30" s="46">
        <v>169189697</v>
      </c>
      <c r="F30" s="46">
        <v>112179415</v>
      </c>
      <c r="G30" s="46">
        <v>89852279</v>
      </c>
      <c r="H30" s="46">
        <v>21788151</v>
      </c>
      <c r="I30" s="47">
        <v>538985</v>
      </c>
      <c r="J30" s="46">
        <v>176648192</v>
      </c>
      <c r="K30" s="46">
        <v>58235859</v>
      </c>
      <c r="L30" s="46">
        <v>116895553</v>
      </c>
      <c r="M30" s="46">
        <v>1516780</v>
      </c>
      <c r="N30" s="46">
        <v>201551327</v>
      </c>
      <c r="O30" s="46">
        <v>29774194</v>
      </c>
      <c r="P30" s="46">
        <v>4643201</v>
      </c>
      <c r="Q30" s="47">
        <v>167133932</v>
      </c>
      <c r="R30" s="27" t="s">
        <v>199</v>
      </c>
      <c r="S30" s="29"/>
    </row>
    <row r="31" spans="1:19" ht="16.5" customHeight="1">
      <c r="A31" s="27" t="s">
        <v>200</v>
      </c>
      <c r="B31" s="45">
        <v>659891561</v>
      </c>
      <c r="C31" s="46">
        <v>211857134</v>
      </c>
      <c r="D31" s="46">
        <v>168013346</v>
      </c>
      <c r="E31" s="46">
        <v>280021081</v>
      </c>
      <c r="F31" s="46">
        <v>114283420</v>
      </c>
      <c r="G31" s="46">
        <v>88175326</v>
      </c>
      <c r="H31" s="46">
        <v>21332153</v>
      </c>
      <c r="I31" s="47">
        <v>4775941</v>
      </c>
      <c r="J31" s="46">
        <v>199158823</v>
      </c>
      <c r="K31" s="46">
        <v>59254593</v>
      </c>
      <c r="L31" s="46">
        <v>138121889</v>
      </c>
      <c r="M31" s="46">
        <v>1782341</v>
      </c>
      <c r="N31" s="46">
        <v>346449318</v>
      </c>
      <c r="O31" s="46">
        <v>64427215</v>
      </c>
      <c r="P31" s="46">
        <v>8559304</v>
      </c>
      <c r="Q31" s="47">
        <v>273462799</v>
      </c>
      <c r="R31" s="27" t="s">
        <v>200</v>
      </c>
      <c r="S31" s="29"/>
    </row>
    <row r="32" spans="1:19" ht="16.5" customHeight="1">
      <c r="A32" s="27" t="s">
        <v>201</v>
      </c>
      <c r="B32" s="45">
        <v>1199785075</v>
      </c>
      <c r="C32" s="46">
        <v>333817469</v>
      </c>
      <c r="D32" s="46">
        <v>263356421</v>
      </c>
      <c r="E32" s="46">
        <v>602611185</v>
      </c>
      <c r="F32" s="46">
        <v>181175713</v>
      </c>
      <c r="G32" s="46">
        <v>134717255</v>
      </c>
      <c r="H32" s="46">
        <v>31658249</v>
      </c>
      <c r="I32" s="47">
        <v>14800209</v>
      </c>
      <c r="J32" s="46">
        <v>313830542</v>
      </c>
      <c r="K32" s="46">
        <v>90519021</v>
      </c>
      <c r="L32" s="46">
        <v>217015854</v>
      </c>
      <c r="M32" s="46">
        <v>6295667</v>
      </c>
      <c r="N32" s="46">
        <v>704778820</v>
      </c>
      <c r="O32" s="46">
        <v>108581193</v>
      </c>
      <c r="P32" s="46">
        <v>14682318</v>
      </c>
      <c r="Q32" s="47">
        <v>581515309</v>
      </c>
      <c r="R32" s="27" t="s">
        <v>201</v>
      </c>
      <c r="S32" s="29"/>
    </row>
    <row r="33" spans="1:19" ht="16.5" customHeight="1">
      <c r="A33" s="27" t="s">
        <v>202</v>
      </c>
      <c r="B33" s="45">
        <v>366782774</v>
      </c>
      <c r="C33" s="46">
        <v>134637715</v>
      </c>
      <c r="D33" s="46">
        <v>102981672</v>
      </c>
      <c r="E33" s="46">
        <v>129163387</v>
      </c>
      <c r="F33" s="46">
        <v>92746174</v>
      </c>
      <c r="G33" s="46">
        <v>72252023</v>
      </c>
      <c r="H33" s="46">
        <v>19554132</v>
      </c>
      <c r="I33" s="47">
        <v>940019</v>
      </c>
      <c r="J33" s="46">
        <v>122118187</v>
      </c>
      <c r="K33" s="46">
        <v>36883468</v>
      </c>
      <c r="L33" s="46">
        <v>82203767</v>
      </c>
      <c r="M33" s="46">
        <v>3030952</v>
      </c>
      <c r="N33" s="46">
        <v>151918413</v>
      </c>
      <c r="O33" s="46">
        <v>25502224</v>
      </c>
      <c r="P33" s="46">
        <v>1223773</v>
      </c>
      <c r="Q33" s="47">
        <v>125192416</v>
      </c>
      <c r="R33" s="27" t="s">
        <v>202</v>
      </c>
      <c r="S33" s="29"/>
    </row>
    <row r="34" spans="1:19" ht="16.5" customHeight="1">
      <c r="A34" s="27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27"/>
      <c r="S34" s="29"/>
    </row>
    <row r="35" spans="1:19" ht="16.5" customHeight="1">
      <c r="A35" s="27" t="s">
        <v>203</v>
      </c>
      <c r="B35" s="45">
        <v>264110708</v>
      </c>
      <c r="C35" s="46">
        <v>81817930</v>
      </c>
      <c r="D35" s="46">
        <v>79885844</v>
      </c>
      <c r="E35" s="46">
        <v>102406934</v>
      </c>
      <c r="F35" s="46">
        <v>26781976</v>
      </c>
      <c r="G35" s="46">
        <v>21417563</v>
      </c>
      <c r="H35" s="46">
        <v>4889055</v>
      </c>
      <c r="I35" s="47">
        <v>475358</v>
      </c>
      <c r="J35" s="46">
        <v>113209699</v>
      </c>
      <c r="K35" s="46">
        <v>37424278</v>
      </c>
      <c r="L35" s="46">
        <v>73067735</v>
      </c>
      <c r="M35" s="46">
        <v>2717686</v>
      </c>
      <c r="N35" s="46">
        <v>124119033</v>
      </c>
      <c r="O35" s="46">
        <v>22976089</v>
      </c>
      <c r="P35" s="46">
        <v>1929054</v>
      </c>
      <c r="Q35" s="47">
        <v>99213890</v>
      </c>
      <c r="R35" s="27" t="s">
        <v>203</v>
      </c>
      <c r="S35" s="29"/>
    </row>
    <row r="36" spans="1:19" ht="16.5" customHeight="1">
      <c r="A36" s="27" t="s">
        <v>204</v>
      </c>
      <c r="B36" s="45">
        <v>387241907</v>
      </c>
      <c r="C36" s="46">
        <v>123321715</v>
      </c>
      <c r="D36" s="46">
        <v>90788067</v>
      </c>
      <c r="E36" s="46">
        <v>173132125</v>
      </c>
      <c r="F36" s="46">
        <v>69766529</v>
      </c>
      <c r="G36" s="46">
        <v>55863931</v>
      </c>
      <c r="H36" s="46">
        <v>11362325</v>
      </c>
      <c r="I36" s="47">
        <v>2540273</v>
      </c>
      <c r="J36" s="46">
        <v>111902574</v>
      </c>
      <c r="K36" s="46">
        <v>32909840</v>
      </c>
      <c r="L36" s="46">
        <v>75277063</v>
      </c>
      <c r="M36" s="46">
        <v>3715671</v>
      </c>
      <c r="N36" s="46">
        <v>205572804</v>
      </c>
      <c r="O36" s="46">
        <v>34547944</v>
      </c>
      <c r="P36" s="46">
        <v>4148679</v>
      </c>
      <c r="Q36" s="47">
        <v>166876181</v>
      </c>
      <c r="R36" s="27" t="s">
        <v>204</v>
      </c>
      <c r="S36" s="29"/>
    </row>
    <row r="37" spans="1:19" ht="16.5" customHeight="1">
      <c r="A37" s="27" t="s">
        <v>205</v>
      </c>
      <c r="B37" s="45">
        <v>1032301316</v>
      </c>
      <c r="C37" s="46">
        <v>336105749</v>
      </c>
      <c r="D37" s="46">
        <v>148811316</v>
      </c>
      <c r="E37" s="46">
        <v>547384251</v>
      </c>
      <c r="F37" s="46">
        <v>140197869</v>
      </c>
      <c r="G37" s="46">
        <v>125564732</v>
      </c>
      <c r="H37" s="46">
        <v>9638224</v>
      </c>
      <c r="I37" s="47">
        <v>4994913</v>
      </c>
      <c r="J37" s="46">
        <v>208995082</v>
      </c>
      <c r="K37" s="46">
        <v>69132502</v>
      </c>
      <c r="L37" s="46">
        <v>129886025</v>
      </c>
      <c r="M37" s="46">
        <v>9976555</v>
      </c>
      <c r="N37" s="46">
        <v>683108365</v>
      </c>
      <c r="O37" s="46">
        <v>141408515</v>
      </c>
      <c r="P37" s="46">
        <v>9287067</v>
      </c>
      <c r="Q37" s="47">
        <v>532412783</v>
      </c>
      <c r="R37" s="27" t="s">
        <v>205</v>
      </c>
      <c r="S37" s="29"/>
    </row>
    <row r="38" spans="1:19" ht="16.5" customHeight="1">
      <c r="A38" s="27" t="s">
        <v>206</v>
      </c>
      <c r="B38" s="45">
        <v>978722928</v>
      </c>
      <c r="C38" s="46">
        <v>267078532</v>
      </c>
      <c r="D38" s="46">
        <v>236008020</v>
      </c>
      <c r="E38" s="46">
        <v>475636376</v>
      </c>
      <c r="F38" s="46">
        <v>109851880</v>
      </c>
      <c r="G38" s="46">
        <v>87664013</v>
      </c>
      <c r="H38" s="46">
        <v>14350717</v>
      </c>
      <c r="I38" s="47">
        <v>7837150</v>
      </c>
      <c r="J38" s="46">
        <v>301799599</v>
      </c>
      <c r="K38" s="46">
        <v>81683556</v>
      </c>
      <c r="L38" s="46">
        <v>215866162</v>
      </c>
      <c r="M38" s="46">
        <v>4249881</v>
      </c>
      <c r="N38" s="46">
        <v>567071449</v>
      </c>
      <c r="O38" s="46">
        <v>97730963</v>
      </c>
      <c r="P38" s="46">
        <v>5791141</v>
      </c>
      <c r="Q38" s="47">
        <v>463549345</v>
      </c>
      <c r="R38" s="27" t="s">
        <v>206</v>
      </c>
      <c r="S38" s="29"/>
    </row>
    <row r="39" spans="1:19" ht="16.5" customHeight="1">
      <c r="A39" s="27" t="s">
        <v>207</v>
      </c>
      <c r="B39" s="45">
        <v>245348729</v>
      </c>
      <c r="C39" s="46">
        <v>91493277</v>
      </c>
      <c r="D39" s="46">
        <v>70628034</v>
      </c>
      <c r="E39" s="46">
        <v>83227418</v>
      </c>
      <c r="F39" s="46">
        <v>54875353</v>
      </c>
      <c r="G39" s="46">
        <v>43224604</v>
      </c>
      <c r="H39" s="46">
        <v>10949284</v>
      </c>
      <c r="I39" s="47">
        <v>701465</v>
      </c>
      <c r="J39" s="46">
        <v>87034100</v>
      </c>
      <c r="K39" s="46">
        <v>29014997</v>
      </c>
      <c r="L39" s="46">
        <v>57642357</v>
      </c>
      <c r="M39" s="46">
        <v>376746</v>
      </c>
      <c r="N39" s="46">
        <v>103439276</v>
      </c>
      <c r="O39" s="46">
        <v>19253676</v>
      </c>
      <c r="P39" s="46">
        <v>2036393</v>
      </c>
      <c r="Q39" s="47">
        <v>82149207</v>
      </c>
      <c r="R39" s="27" t="s">
        <v>207</v>
      </c>
      <c r="S39" s="29"/>
    </row>
    <row r="40" spans="1:19" ht="16.5" customHeight="1">
      <c r="A40" s="27" t="s">
        <v>208</v>
      </c>
      <c r="B40" s="45">
        <v>317424127</v>
      </c>
      <c r="C40" s="46">
        <v>139357898</v>
      </c>
      <c r="D40" s="46">
        <v>90577085</v>
      </c>
      <c r="E40" s="46">
        <v>87489144</v>
      </c>
      <c r="F40" s="46">
        <v>75257409</v>
      </c>
      <c r="G40" s="46">
        <v>62433336</v>
      </c>
      <c r="H40" s="46">
        <v>12393588</v>
      </c>
      <c r="I40" s="47">
        <v>430485</v>
      </c>
      <c r="J40" s="46">
        <v>129081224</v>
      </c>
      <c r="K40" s="46">
        <v>51806373</v>
      </c>
      <c r="L40" s="46">
        <v>76738897</v>
      </c>
      <c r="M40" s="46">
        <v>535954</v>
      </c>
      <c r="N40" s="46">
        <v>113085494</v>
      </c>
      <c r="O40" s="46">
        <v>25118189</v>
      </c>
      <c r="P40" s="46">
        <v>1444600</v>
      </c>
      <c r="Q40" s="47">
        <v>86522705</v>
      </c>
      <c r="R40" s="27" t="s">
        <v>208</v>
      </c>
      <c r="S40" s="29"/>
    </row>
    <row r="41" spans="1:19" ht="16.5" customHeight="1">
      <c r="A41" s="27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27"/>
      <c r="S41" s="29"/>
    </row>
    <row r="42" spans="1:19" ht="16.5" customHeight="1">
      <c r="A42" s="27" t="s">
        <v>209</v>
      </c>
      <c r="B42" s="45">
        <v>187362478</v>
      </c>
      <c r="C42" s="46">
        <v>78943227</v>
      </c>
      <c r="D42" s="46">
        <v>58648536</v>
      </c>
      <c r="E42" s="46">
        <v>49770715</v>
      </c>
      <c r="F42" s="46">
        <v>38061455</v>
      </c>
      <c r="G42" s="46">
        <v>34185818</v>
      </c>
      <c r="H42" s="46">
        <v>3776453</v>
      </c>
      <c r="I42" s="47">
        <v>99184</v>
      </c>
      <c r="J42" s="46">
        <v>84404207</v>
      </c>
      <c r="K42" s="46">
        <v>30824490</v>
      </c>
      <c r="L42" s="46">
        <v>52429008</v>
      </c>
      <c r="M42" s="46">
        <v>1150709</v>
      </c>
      <c r="N42" s="46">
        <v>64896816</v>
      </c>
      <c r="O42" s="46">
        <v>13932919</v>
      </c>
      <c r="P42" s="46">
        <v>2443075</v>
      </c>
      <c r="Q42" s="47">
        <v>48520822</v>
      </c>
      <c r="R42" s="27" t="s">
        <v>209</v>
      </c>
      <c r="S42" s="29"/>
    </row>
    <row r="43" spans="1:19" ht="16.5" customHeight="1">
      <c r="A43" s="27" t="s">
        <v>210</v>
      </c>
      <c r="B43" s="45">
        <v>291085378</v>
      </c>
      <c r="C43" s="46">
        <v>126262717</v>
      </c>
      <c r="D43" s="46">
        <v>82377511</v>
      </c>
      <c r="E43" s="46">
        <v>82445150</v>
      </c>
      <c r="F43" s="46">
        <v>72323408</v>
      </c>
      <c r="G43" s="46">
        <v>63149232</v>
      </c>
      <c r="H43" s="46">
        <v>8976706</v>
      </c>
      <c r="I43" s="47">
        <v>197470</v>
      </c>
      <c r="J43" s="46">
        <v>116343852</v>
      </c>
      <c r="K43" s="46">
        <v>43665937</v>
      </c>
      <c r="L43" s="46">
        <v>71179023</v>
      </c>
      <c r="M43" s="46">
        <v>1498892</v>
      </c>
      <c r="N43" s="46">
        <v>102418118</v>
      </c>
      <c r="O43" s="46">
        <v>19447548</v>
      </c>
      <c r="P43" s="46">
        <v>2221782</v>
      </c>
      <c r="Q43" s="47">
        <v>80748788</v>
      </c>
      <c r="R43" s="27" t="s">
        <v>210</v>
      </c>
      <c r="S43" s="29"/>
    </row>
    <row r="44" spans="1:19" ht="16.5" customHeight="1">
      <c r="A44" s="27" t="s">
        <v>211</v>
      </c>
      <c r="B44" s="45">
        <v>388652139</v>
      </c>
      <c r="C44" s="46">
        <v>134242669</v>
      </c>
      <c r="D44" s="46">
        <v>91021627</v>
      </c>
      <c r="E44" s="46">
        <v>163387843</v>
      </c>
      <c r="F44" s="46">
        <v>68225208</v>
      </c>
      <c r="G44" s="46">
        <v>54257491</v>
      </c>
      <c r="H44" s="46">
        <v>11818432</v>
      </c>
      <c r="I44" s="47">
        <v>2149285</v>
      </c>
      <c r="J44" s="46">
        <v>123215550</v>
      </c>
      <c r="K44" s="46">
        <v>44439970</v>
      </c>
      <c r="L44" s="46">
        <v>75621024</v>
      </c>
      <c r="M44" s="46">
        <v>3154556</v>
      </c>
      <c r="N44" s="46">
        <v>197211381</v>
      </c>
      <c r="O44" s="46">
        <v>35545208</v>
      </c>
      <c r="P44" s="46">
        <v>3582171</v>
      </c>
      <c r="Q44" s="47">
        <v>158084002</v>
      </c>
      <c r="R44" s="27" t="s">
        <v>211</v>
      </c>
      <c r="S44" s="29"/>
    </row>
    <row r="45" spans="1:19" ht="16.5" customHeight="1">
      <c r="A45" s="27" t="s">
        <v>212</v>
      </c>
      <c r="B45" s="45">
        <v>570449179</v>
      </c>
      <c r="C45" s="46">
        <v>212426779</v>
      </c>
      <c r="D45" s="46">
        <v>127400593</v>
      </c>
      <c r="E45" s="46">
        <v>230621807</v>
      </c>
      <c r="F45" s="46">
        <v>110538747</v>
      </c>
      <c r="G45" s="46">
        <v>88670021</v>
      </c>
      <c r="H45" s="46">
        <v>16494836</v>
      </c>
      <c r="I45" s="47">
        <v>5373890</v>
      </c>
      <c r="J45" s="46">
        <v>163705737</v>
      </c>
      <c r="K45" s="46">
        <v>54279696</v>
      </c>
      <c r="L45" s="46">
        <v>105571743</v>
      </c>
      <c r="M45" s="46">
        <v>3854298</v>
      </c>
      <c r="N45" s="46">
        <v>296204695</v>
      </c>
      <c r="O45" s="46">
        <v>69477062</v>
      </c>
      <c r="P45" s="46">
        <v>5334014</v>
      </c>
      <c r="Q45" s="47">
        <v>221393619</v>
      </c>
      <c r="R45" s="27" t="s">
        <v>212</v>
      </c>
      <c r="S45" s="29"/>
    </row>
    <row r="46" spans="1:19" ht="16.5" customHeight="1">
      <c r="A46" s="27" t="s">
        <v>213</v>
      </c>
      <c r="B46" s="45">
        <v>299199471</v>
      </c>
      <c r="C46" s="46">
        <v>105854878</v>
      </c>
      <c r="D46" s="46">
        <v>79252377</v>
      </c>
      <c r="E46" s="46">
        <v>114092216</v>
      </c>
      <c r="F46" s="46">
        <v>54105565</v>
      </c>
      <c r="G46" s="46">
        <v>41805909</v>
      </c>
      <c r="H46" s="46">
        <v>10490162</v>
      </c>
      <c r="I46" s="47">
        <v>1809494</v>
      </c>
      <c r="J46" s="46">
        <v>106249059</v>
      </c>
      <c r="K46" s="46">
        <v>37039589</v>
      </c>
      <c r="L46" s="46">
        <v>66759970</v>
      </c>
      <c r="M46" s="46">
        <v>2449500</v>
      </c>
      <c r="N46" s="46">
        <v>138844847</v>
      </c>
      <c r="O46" s="46">
        <v>27009380</v>
      </c>
      <c r="P46" s="46">
        <v>2002245</v>
      </c>
      <c r="Q46" s="47">
        <v>109833222</v>
      </c>
      <c r="R46" s="27" t="s">
        <v>213</v>
      </c>
      <c r="S46" s="29"/>
    </row>
    <row r="47" spans="1:19" ht="16.5" customHeight="1">
      <c r="A47" s="27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27"/>
      <c r="S47" s="29"/>
    </row>
    <row r="48" spans="1:19" ht="16.5" customHeight="1">
      <c r="A48" s="27" t="s">
        <v>214</v>
      </c>
      <c r="B48" s="45">
        <v>250114546</v>
      </c>
      <c r="C48" s="46">
        <v>121678934</v>
      </c>
      <c r="D48" s="46">
        <v>71957473</v>
      </c>
      <c r="E48" s="46">
        <v>56478139</v>
      </c>
      <c r="F48" s="46">
        <v>84966276</v>
      </c>
      <c r="G48" s="46">
        <v>74152760</v>
      </c>
      <c r="H48" s="46">
        <v>10541108</v>
      </c>
      <c r="I48" s="47">
        <v>272408</v>
      </c>
      <c r="J48" s="46">
        <v>97001300</v>
      </c>
      <c r="K48" s="46">
        <v>36064114</v>
      </c>
      <c r="L48" s="46">
        <v>60207394</v>
      </c>
      <c r="M48" s="46">
        <v>729792</v>
      </c>
      <c r="N48" s="46">
        <v>68146970</v>
      </c>
      <c r="O48" s="46">
        <v>11462060</v>
      </c>
      <c r="P48" s="46">
        <v>1208971</v>
      </c>
      <c r="Q48" s="47">
        <v>55475939</v>
      </c>
      <c r="R48" s="27" t="s">
        <v>214</v>
      </c>
      <c r="S48" s="29"/>
    </row>
    <row r="49" spans="1:19" ht="16.5" customHeight="1">
      <c r="A49" s="27" t="s">
        <v>215</v>
      </c>
      <c r="B49" s="45">
        <v>194130760</v>
      </c>
      <c r="C49" s="46">
        <v>59834876</v>
      </c>
      <c r="D49" s="46">
        <v>48786344</v>
      </c>
      <c r="E49" s="46">
        <v>85509540</v>
      </c>
      <c r="F49" s="46">
        <v>28237290</v>
      </c>
      <c r="G49" s="46">
        <v>23846860</v>
      </c>
      <c r="H49" s="46">
        <v>4009518</v>
      </c>
      <c r="I49" s="47">
        <v>380912</v>
      </c>
      <c r="J49" s="46">
        <v>66079749</v>
      </c>
      <c r="K49" s="46">
        <v>22135517</v>
      </c>
      <c r="L49" s="46">
        <v>41851757</v>
      </c>
      <c r="M49" s="46">
        <v>2092475</v>
      </c>
      <c r="N49" s="46">
        <v>99813721</v>
      </c>
      <c r="O49" s="46">
        <v>13852499</v>
      </c>
      <c r="P49" s="46">
        <v>2925069</v>
      </c>
      <c r="Q49" s="47">
        <v>83036153</v>
      </c>
      <c r="R49" s="27" t="s">
        <v>215</v>
      </c>
      <c r="S49" s="29"/>
    </row>
    <row r="50" spans="1:19" ht="16.5" customHeight="1">
      <c r="A50" s="27" t="s">
        <v>216</v>
      </c>
      <c r="B50" s="45">
        <v>293248551</v>
      </c>
      <c r="C50" s="46">
        <v>117402729</v>
      </c>
      <c r="D50" s="46">
        <v>76990576</v>
      </c>
      <c r="E50" s="46">
        <v>98855246</v>
      </c>
      <c r="F50" s="46">
        <v>58274708</v>
      </c>
      <c r="G50" s="46">
        <v>47558318</v>
      </c>
      <c r="H50" s="46">
        <v>9649694</v>
      </c>
      <c r="I50" s="47">
        <v>1066696</v>
      </c>
      <c r="J50" s="46">
        <v>109450372</v>
      </c>
      <c r="K50" s="46">
        <v>43198091</v>
      </c>
      <c r="L50" s="46">
        <v>64703436</v>
      </c>
      <c r="M50" s="46">
        <v>1548845</v>
      </c>
      <c r="N50" s="46">
        <v>125523471</v>
      </c>
      <c r="O50" s="46">
        <v>26646320</v>
      </c>
      <c r="P50" s="46">
        <v>2637446</v>
      </c>
      <c r="Q50" s="47">
        <v>96239705</v>
      </c>
      <c r="R50" s="27" t="s">
        <v>216</v>
      </c>
      <c r="S50" s="29"/>
    </row>
    <row r="51" spans="1:19" ht="16.5" customHeight="1">
      <c r="A51" s="27" t="s">
        <v>217</v>
      </c>
      <c r="B51" s="45">
        <v>310189025</v>
      </c>
      <c r="C51" s="46">
        <v>153182297</v>
      </c>
      <c r="D51" s="46">
        <v>77852957</v>
      </c>
      <c r="E51" s="46">
        <v>79153771</v>
      </c>
      <c r="F51" s="46">
        <v>93853215</v>
      </c>
      <c r="G51" s="46">
        <v>81685186</v>
      </c>
      <c r="H51" s="46">
        <v>11428733</v>
      </c>
      <c r="I51" s="47">
        <v>739296</v>
      </c>
      <c r="J51" s="46">
        <v>107562045</v>
      </c>
      <c r="K51" s="46">
        <v>45301469</v>
      </c>
      <c r="L51" s="46">
        <v>60945356</v>
      </c>
      <c r="M51" s="46">
        <v>1315220</v>
      </c>
      <c r="N51" s="46">
        <v>108773765</v>
      </c>
      <c r="O51" s="46">
        <v>26195642</v>
      </c>
      <c r="P51" s="46">
        <v>5478868</v>
      </c>
      <c r="Q51" s="47">
        <v>77099255</v>
      </c>
      <c r="R51" s="27" t="s">
        <v>217</v>
      </c>
      <c r="S51" s="29"/>
    </row>
    <row r="52" spans="1:19" ht="16.5" customHeight="1">
      <c r="A52" s="27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27"/>
      <c r="S52" s="29"/>
    </row>
    <row r="53" spans="1:19" ht="16.5" customHeight="1">
      <c r="A53" s="27" t="s">
        <v>218</v>
      </c>
      <c r="B53" s="45">
        <v>919814588</v>
      </c>
      <c r="C53" s="46">
        <v>318441693</v>
      </c>
      <c r="D53" s="46">
        <v>184607596</v>
      </c>
      <c r="E53" s="46">
        <v>416765299</v>
      </c>
      <c r="F53" s="46">
        <v>165186400</v>
      </c>
      <c r="G53" s="46">
        <v>128855032</v>
      </c>
      <c r="H53" s="46">
        <v>27430856</v>
      </c>
      <c r="I53" s="47">
        <v>8900512</v>
      </c>
      <c r="J53" s="46">
        <v>230267748</v>
      </c>
      <c r="K53" s="46">
        <v>75984739</v>
      </c>
      <c r="L53" s="46">
        <v>148597729</v>
      </c>
      <c r="M53" s="46">
        <v>5685280</v>
      </c>
      <c r="N53" s="46">
        <v>524360440</v>
      </c>
      <c r="O53" s="46">
        <v>113601922</v>
      </c>
      <c r="P53" s="46">
        <v>8579011</v>
      </c>
      <c r="Q53" s="47">
        <v>402179507</v>
      </c>
      <c r="R53" s="27" t="s">
        <v>218</v>
      </c>
      <c r="S53" s="29"/>
    </row>
    <row r="54" spans="1:19" ht="16.5" customHeight="1">
      <c r="A54" s="27" t="s">
        <v>219</v>
      </c>
      <c r="B54" s="45">
        <v>278235686</v>
      </c>
      <c r="C54" s="46">
        <v>111505200</v>
      </c>
      <c r="D54" s="46">
        <v>87335583</v>
      </c>
      <c r="E54" s="46">
        <v>79394903</v>
      </c>
      <c r="F54" s="46">
        <v>65706954</v>
      </c>
      <c r="G54" s="46">
        <v>57758493</v>
      </c>
      <c r="H54" s="46">
        <v>7195523</v>
      </c>
      <c r="I54" s="47">
        <v>752938</v>
      </c>
      <c r="J54" s="46">
        <v>108455649</v>
      </c>
      <c r="K54" s="46">
        <v>31143854</v>
      </c>
      <c r="L54" s="46">
        <v>76570695</v>
      </c>
      <c r="M54" s="46">
        <v>741100</v>
      </c>
      <c r="N54" s="46">
        <v>104073083</v>
      </c>
      <c r="O54" s="46">
        <v>22602853</v>
      </c>
      <c r="P54" s="46">
        <v>3569365</v>
      </c>
      <c r="Q54" s="47">
        <v>77900865</v>
      </c>
      <c r="R54" s="27" t="s">
        <v>219</v>
      </c>
      <c r="S54" s="29"/>
    </row>
    <row r="55" spans="1:19" ht="16.5" customHeight="1">
      <c r="A55" s="27" t="s">
        <v>220</v>
      </c>
      <c r="B55" s="45">
        <v>413957186</v>
      </c>
      <c r="C55" s="46">
        <v>177957100</v>
      </c>
      <c r="D55" s="46">
        <v>99052084</v>
      </c>
      <c r="E55" s="46">
        <v>136948002</v>
      </c>
      <c r="F55" s="46">
        <v>92859295</v>
      </c>
      <c r="G55" s="46">
        <v>87335971</v>
      </c>
      <c r="H55" s="46">
        <v>5269698</v>
      </c>
      <c r="I55" s="47">
        <v>253626</v>
      </c>
      <c r="J55" s="46">
        <v>144145679</v>
      </c>
      <c r="K55" s="46">
        <v>53769900</v>
      </c>
      <c r="L55" s="46">
        <v>88042932</v>
      </c>
      <c r="M55" s="46">
        <v>2332847</v>
      </c>
      <c r="N55" s="46">
        <v>176952212</v>
      </c>
      <c r="O55" s="46">
        <v>36851229</v>
      </c>
      <c r="P55" s="46">
        <v>5739454</v>
      </c>
      <c r="Q55" s="47">
        <v>134361529</v>
      </c>
      <c r="R55" s="27" t="s">
        <v>220</v>
      </c>
      <c r="S55" s="29"/>
    </row>
    <row r="56" spans="1:19" ht="16.5" customHeight="1">
      <c r="A56" s="27" t="s">
        <v>221</v>
      </c>
      <c r="B56" s="45">
        <v>551010198</v>
      </c>
      <c r="C56" s="46">
        <v>234007128</v>
      </c>
      <c r="D56" s="46">
        <v>129375534</v>
      </c>
      <c r="E56" s="46">
        <v>187627536</v>
      </c>
      <c r="F56" s="46">
        <v>129786255</v>
      </c>
      <c r="G56" s="46">
        <v>105105762</v>
      </c>
      <c r="H56" s="46">
        <v>22803031</v>
      </c>
      <c r="I56" s="47">
        <v>1877462</v>
      </c>
      <c r="J56" s="46">
        <v>166447202</v>
      </c>
      <c r="K56" s="46">
        <v>64748961</v>
      </c>
      <c r="L56" s="46">
        <v>101139583</v>
      </c>
      <c r="M56" s="46">
        <v>558658</v>
      </c>
      <c r="N56" s="46">
        <v>254776741</v>
      </c>
      <c r="O56" s="46">
        <v>64152405</v>
      </c>
      <c r="P56" s="46">
        <v>5432920</v>
      </c>
      <c r="Q56" s="47">
        <v>185191416</v>
      </c>
      <c r="R56" s="27" t="s">
        <v>221</v>
      </c>
      <c r="S56" s="29"/>
    </row>
    <row r="57" spans="1:19" ht="16.5" customHeight="1">
      <c r="A57" s="27" t="s">
        <v>222</v>
      </c>
      <c r="B57" s="45">
        <v>315100233</v>
      </c>
      <c r="C57" s="46">
        <v>120412358</v>
      </c>
      <c r="D57" s="46">
        <v>95603950</v>
      </c>
      <c r="E57" s="46">
        <v>99083925</v>
      </c>
      <c r="F57" s="46">
        <v>48105979</v>
      </c>
      <c r="G57" s="46">
        <v>40339455</v>
      </c>
      <c r="H57" s="46">
        <v>7070038</v>
      </c>
      <c r="I57" s="47">
        <v>696486</v>
      </c>
      <c r="J57" s="46">
        <v>143635719</v>
      </c>
      <c r="K57" s="46">
        <v>54733612</v>
      </c>
      <c r="L57" s="46">
        <v>86318956</v>
      </c>
      <c r="M57" s="46">
        <v>2583151</v>
      </c>
      <c r="N57" s="46">
        <v>123358535</v>
      </c>
      <c r="O57" s="46">
        <v>25339291</v>
      </c>
      <c r="P57" s="46">
        <v>2214956</v>
      </c>
      <c r="Q57" s="47">
        <v>95804288</v>
      </c>
      <c r="R57" s="27" t="s">
        <v>222</v>
      </c>
      <c r="S57" s="29"/>
    </row>
    <row r="58" spans="1:19" ht="16.5" customHeight="1">
      <c r="A58" s="27" t="s">
        <v>223</v>
      </c>
      <c r="B58" s="45">
        <v>295393135</v>
      </c>
      <c r="C58" s="46">
        <v>122299820</v>
      </c>
      <c r="D58" s="46">
        <v>83849953</v>
      </c>
      <c r="E58" s="46">
        <v>89243362</v>
      </c>
      <c r="F58" s="46">
        <v>60288771</v>
      </c>
      <c r="G58" s="46">
        <v>53543319</v>
      </c>
      <c r="H58" s="46">
        <v>6510858</v>
      </c>
      <c r="I58" s="47">
        <v>234594</v>
      </c>
      <c r="J58" s="46">
        <v>118912825</v>
      </c>
      <c r="K58" s="46">
        <v>43504696</v>
      </c>
      <c r="L58" s="46">
        <v>74728817</v>
      </c>
      <c r="M58" s="46">
        <v>679312</v>
      </c>
      <c r="N58" s="46">
        <v>116191539</v>
      </c>
      <c r="O58" s="46">
        <v>25251805</v>
      </c>
      <c r="P58" s="46">
        <v>2610278</v>
      </c>
      <c r="Q58" s="47">
        <v>88329456</v>
      </c>
      <c r="R58" s="27" t="s">
        <v>223</v>
      </c>
      <c r="S58" s="29"/>
    </row>
    <row r="59" spans="1:19" ht="16.5" customHeight="1">
      <c r="A59" s="27" t="s">
        <v>224</v>
      </c>
      <c r="B59" s="45">
        <v>465113605</v>
      </c>
      <c r="C59" s="46">
        <v>199408105</v>
      </c>
      <c r="D59" s="46">
        <v>104225615</v>
      </c>
      <c r="E59" s="46">
        <v>161479885</v>
      </c>
      <c r="F59" s="46">
        <v>96314577</v>
      </c>
      <c r="G59" s="46">
        <v>82310630</v>
      </c>
      <c r="H59" s="46">
        <v>13543615</v>
      </c>
      <c r="I59" s="47">
        <v>460332</v>
      </c>
      <c r="J59" s="46">
        <v>150434241</v>
      </c>
      <c r="K59" s="46">
        <v>63957815</v>
      </c>
      <c r="L59" s="46">
        <v>82337151</v>
      </c>
      <c r="M59" s="46">
        <v>4139275</v>
      </c>
      <c r="N59" s="46">
        <v>218364787</v>
      </c>
      <c r="O59" s="46">
        <v>53139660</v>
      </c>
      <c r="P59" s="46">
        <v>8344849</v>
      </c>
      <c r="Q59" s="47">
        <v>156880278</v>
      </c>
      <c r="R59" s="27" t="s">
        <v>224</v>
      </c>
      <c r="S59" s="29"/>
    </row>
    <row r="60" spans="1:19" ht="16.5" customHeight="1">
      <c r="A60" s="27" t="s">
        <v>225</v>
      </c>
      <c r="B60" s="45">
        <v>419630948</v>
      </c>
      <c r="C60" s="46">
        <v>245037138</v>
      </c>
      <c r="D60" s="46">
        <v>64856133</v>
      </c>
      <c r="E60" s="46">
        <v>109737677</v>
      </c>
      <c r="F60" s="46">
        <v>112833145</v>
      </c>
      <c r="G60" s="46">
        <v>107898037</v>
      </c>
      <c r="H60" s="46">
        <v>2455023</v>
      </c>
      <c r="I60" s="47">
        <v>2480085</v>
      </c>
      <c r="J60" s="46">
        <v>110777307</v>
      </c>
      <c r="K60" s="46">
        <v>66784264</v>
      </c>
      <c r="L60" s="46">
        <v>42891690</v>
      </c>
      <c r="M60" s="46">
        <v>1101353</v>
      </c>
      <c r="N60" s="46">
        <v>196020496</v>
      </c>
      <c r="O60" s="46">
        <v>70354837</v>
      </c>
      <c r="P60" s="46">
        <v>19509420</v>
      </c>
      <c r="Q60" s="47">
        <v>106156239</v>
      </c>
      <c r="R60" s="27" t="s">
        <v>225</v>
      </c>
      <c r="S60" s="29"/>
    </row>
    <row r="61" spans="1:19" ht="16.5" customHeight="1">
      <c r="A61" s="3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32"/>
      <c r="S61" s="29"/>
    </row>
    <row r="62" spans="1:18" ht="16.5" customHeight="1">
      <c r="A62" s="33" t="s">
        <v>48</v>
      </c>
      <c r="B62" s="48">
        <v>27551000499</v>
      </c>
      <c r="C62" s="40">
        <v>10457459347</v>
      </c>
      <c r="D62" s="40">
        <v>7051759762</v>
      </c>
      <c r="E62" s="40">
        <v>10041781390</v>
      </c>
      <c r="F62" s="40">
        <v>6157756966</v>
      </c>
      <c r="G62" s="40">
        <v>5273127142</v>
      </c>
      <c r="H62" s="40">
        <v>751766270</v>
      </c>
      <c r="I62" s="49">
        <v>132863554</v>
      </c>
      <c r="J62" s="40">
        <v>8928906920</v>
      </c>
      <c r="K62" s="40">
        <v>2838364915</v>
      </c>
      <c r="L62" s="40">
        <v>5930217031</v>
      </c>
      <c r="M62" s="40">
        <v>160324974</v>
      </c>
      <c r="N62" s="40">
        <v>12464336613</v>
      </c>
      <c r="O62" s="40">
        <v>2345967290</v>
      </c>
      <c r="P62" s="40">
        <v>369776461</v>
      </c>
      <c r="Q62" s="49">
        <v>9748592862</v>
      </c>
      <c r="R62" s="33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  <row r="66" spans="2:14" ht="12">
      <c r="B66" s="29">
        <f>IF(SUM(C7:E7)=B7,0,B7)</f>
        <v>0</v>
      </c>
      <c r="C66" s="29">
        <f aca="true" t="shared" si="0" ref="C66:C97">IF(SUM(G7,K7,O7)=C7,0,C7)</f>
        <v>0</v>
      </c>
      <c r="D66" s="29">
        <f aca="true" t="shared" si="1" ref="D66:D97">IF(SUM(H7,L7,P7)=D7,0,D7)</f>
        <v>0</v>
      </c>
      <c r="E66" s="29">
        <f aca="true" t="shared" si="2" ref="E66:E97">IF(SUM(I7,M7,Q7)=E7,0,E7)</f>
        <v>0</v>
      </c>
      <c r="F66" s="29">
        <f aca="true" t="shared" si="3" ref="F66:F109">IF(SUM(G7:I7)=F7,0,F7)</f>
        <v>0</v>
      </c>
      <c r="G66" s="29"/>
      <c r="H66" s="29"/>
      <c r="I66" s="29"/>
      <c r="J66" s="29">
        <f>IF(SUM(K7:M7)=J7,0,J7)</f>
        <v>0</v>
      </c>
      <c r="N66" s="29">
        <f>IF(SUM(O7:Q7)=N7,0,N7)</f>
        <v>0</v>
      </c>
    </row>
    <row r="67" spans="2:14" ht="12" customHeight="1">
      <c r="B67" s="29">
        <f aca="true" t="shared" si="4" ref="B67:B109">IF(SUM(C8:E8)=B8,0,B8)</f>
        <v>0</v>
      </c>
      <c r="C67" s="29">
        <f t="shared" si="0"/>
        <v>0</v>
      </c>
      <c r="D67" s="29">
        <f t="shared" si="1"/>
        <v>0</v>
      </c>
      <c r="E67" s="29">
        <f t="shared" si="2"/>
        <v>0</v>
      </c>
      <c r="F67" s="29">
        <f t="shared" si="3"/>
        <v>0</v>
      </c>
      <c r="G67" s="29"/>
      <c r="H67" s="29"/>
      <c r="I67" s="29"/>
      <c r="J67" s="29">
        <f aca="true" t="shared" si="5" ref="J67:J120">IF(SUM(K8:M8)=J8,0,J8)</f>
        <v>0</v>
      </c>
      <c r="N67" s="29">
        <f aca="true" t="shared" si="6" ref="N67:N120">IF(SUM(O8:Q8)=N8,0,N8)</f>
        <v>0</v>
      </c>
    </row>
    <row r="68" spans="2:14" ht="12">
      <c r="B68" s="29">
        <f t="shared" si="4"/>
        <v>0</v>
      </c>
      <c r="C68" s="29">
        <f t="shared" si="0"/>
        <v>0</v>
      </c>
      <c r="D68" s="29">
        <f t="shared" si="1"/>
        <v>0</v>
      </c>
      <c r="E68" s="29">
        <f t="shared" si="2"/>
        <v>0</v>
      </c>
      <c r="F68" s="29">
        <f t="shared" si="3"/>
        <v>0</v>
      </c>
      <c r="G68" s="29"/>
      <c r="H68" s="29"/>
      <c r="I68" s="29"/>
      <c r="J68" s="29">
        <f t="shared" si="5"/>
        <v>0</v>
      </c>
      <c r="N68" s="29">
        <f t="shared" si="6"/>
        <v>0</v>
      </c>
    </row>
    <row r="69" spans="2:14" ht="12">
      <c r="B69" s="29">
        <f t="shared" si="4"/>
        <v>0</v>
      </c>
      <c r="C69" s="29">
        <f t="shared" si="0"/>
        <v>0</v>
      </c>
      <c r="D69" s="29">
        <f t="shared" si="1"/>
        <v>0</v>
      </c>
      <c r="E69" s="29">
        <f t="shared" si="2"/>
        <v>0</v>
      </c>
      <c r="F69" s="29">
        <f t="shared" si="3"/>
        <v>0</v>
      </c>
      <c r="G69" s="29"/>
      <c r="H69" s="29"/>
      <c r="I69" s="29"/>
      <c r="J69" s="29">
        <f t="shared" si="5"/>
        <v>0</v>
      </c>
      <c r="N69" s="29">
        <f t="shared" si="6"/>
        <v>0</v>
      </c>
    </row>
    <row r="70" spans="2:14" ht="12">
      <c r="B70" s="29">
        <f t="shared" si="4"/>
        <v>0</v>
      </c>
      <c r="C70" s="29">
        <f t="shared" si="0"/>
        <v>0</v>
      </c>
      <c r="D70" s="29">
        <f t="shared" si="1"/>
        <v>0</v>
      </c>
      <c r="E70" s="29">
        <f t="shared" si="2"/>
        <v>0</v>
      </c>
      <c r="F70" s="29">
        <f t="shared" si="3"/>
        <v>0</v>
      </c>
      <c r="G70" s="29"/>
      <c r="H70" s="29"/>
      <c r="I70" s="29"/>
      <c r="J70" s="29">
        <f t="shared" si="5"/>
        <v>0</v>
      </c>
      <c r="N70" s="29">
        <f t="shared" si="6"/>
        <v>0</v>
      </c>
    </row>
    <row r="71" spans="2:14" ht="12">
      <c r="B71" s="29">
        <f t="shared" si="4"/>
        <v>0</v>
      </c>
      <c r="C71" s="29">
        <f>IF(SUM(G12,K12,O12)=C12,0,C12)</f>
        <v>0</v>
      </c>
      <c r="D71" s="29">
        <f t="shared" si="1"/>
        <v>0</v>
      </c>
      <c r="E71" s="29">
        <f t="shared" si="2"/>
        <v>0</v>
      </c>
      <c r="F71" s="29">
        <f t="shared" si="3"/>
        <v>0</v>
      </c>
      <c r="G71" s="29"/>
      <c r="H71" s="29"/>
      <c r="I71" s="29"/>
      <c r="J71" s="29">
        <f t="shared" si="5"/>
        <v>0</v>
      </c>
      <c r="N71" s="29">
        <f t="shared" si="6"/>
        <v>0</v>
      </c>
    </row>
    <row r="72" spans="2:14" ht="12">
      <c r="B72" s="29">
        <f t="shared" si="4"/>
        <v>0</v>
      </c>
      <c r="C72" s="29">
        <f t="shared" si="0"/>
        <v>0</v>
      </c>
      <c r="D72" s="29">
        <f t="shared" si="1"/>
        <v>0</v>
      </c>
      <c r="E72" s="29">
        <f t="shared" si="2"/>
        <v>0</v>
      </c>
      <c r="F72" s="29">
        <f t="shared" si="3"/>
        <v>0</v>
      </c>
      <c r="G72" s="29"/>
      <c r="H72" s="29"/>
      <c r="I72" s="29"/>
      <c r="J72" s="29">
        <f t="shared" si="5"/>
        <v>0</v>
      </c>
      <c r="N72" s="29">
        <f t="shared" si="6"/>
        <v>0</v>
      </c>
    </row>
    <row r="73" spans="2:14" ht="12">
      <c r="B73" s="29">
        <f t="shared" si="4"/>
        <v>0</v>
      </c>
      <c r="C73" s="29">
        <f t="shared" si="0"/>
        <v>0</v>
      </c>
      <c r="D73" s="29">
        <f t="shared" si="1"/>
        <v>0</v>
      </c>
      <c r="E73" s="29">
        <f t="shared" si="2"/>
        <v>0</v>
      </c>
      <c r="F73" s="29">
        <f t="shared" si="3"/>
        <v>0</v>
      </c>
      <c r="G73" s="29"/>
      <c r="H73" s="29"/>
      <c r="I73" s="29"/>
      <c r="J73" s="29">
        <f t="shared" si="5"/>
        <v>0</v>
      </c>
      <c r="N73" s="29">
        <f t="shared" si="6"/>
        <v>0</v>
      </c>
    </row>
    <row r="74" spans="2:14" ht="12">
      <c r="B74" s="29">
        <f t="shared" si="4"/>
        <v>0</v>
      </c>
      <c r="C74" s="29">
        <f t="shared" si="0"/>
        <v>0</v>
      </c>
      <c r="D74" s="29">
        <f t="shared" si="1"/>
        <v>0</v>
      </c>
      <c r="E74" s="29">
        <f t="shared" si="2"/>
        <v>0</v>
      </c>
      <c r="F74" s="29">
        <f t="shared" si="3"/>
        <v>0</v>
      </c>
      <c r="G74" s="29"/>
      <c r="H74" s="29"/>
      <c r="I74" s="29"/>
      <c r="J74" s="29">
        <f t="shared" si="5"/>
        <v>0</v>
      </c>
      <c r="N74" s="29">
        <f t="shared" si="6"/>
        <v>0</v>
      </c>
    </row>
    <row r="75" spans="2:14" ht="12">
      <c r="B75" s="29">
        <f t="shared" si="4"/>
        <v>0</v>
      </c>
      <c r="C75" s="29">
        <f t="shared" si="0"/>
        <v>0</v>
      </c>
      <c r="D75" s="29">
        <f t="shared" si="1"/>
        <v>0</v>
      </c>
      <c r="E75" s="29">
        <f t="shared" si="2"/>
        <v>0</v>
      </c>
      <c r="F75" s="29">
        <f t="shared" si="3"/>
        <v>0</v>
      </c>
      <c r="G75" s="29"/>
      <c r="H75" s="29"/>
      <c r="I75" s="29"/>
      <c r="J75" s="29">
        <f t="shared" si="5"/>
        <v>0</v>
      </c>
      <c r="N75" s="29">
        <f t="shared" si="6"/>
        <v>0</v>
      </c>
    </row>
    <row r="76" spans="2:14" ht="12">
      <c r="B76" s="29">
        <f t="shared" si="4"/>
        <v>0</v>
      </c>
      <c r="C76" s="29">
        <f t="shared" si="0"/>
        <v>0</v>
      </c>
      <c r="D76" s="29">
        <f t="shared" si="1"/>
        <v>0</v>
      </c>
      <c r="E76" s="29">
        <f t="shared" si="2"/>
        <v>0</v>
      </c>
      <c r="F76" s="29">
        <f t="shared" si="3"/>
        <v>0</v>
      </c>
      <c r="G76" s="29"/>
      <c r="H76" s="29"/>
      <c r="I76" s="29"/>
      <c r="J76" s="29">
        <f t="shared" si="5"/>
        <v>0</v>
      </c>
      <c r="N76" s="29">
        <f t="shared" si="6"/>
        <v>0</v>
      </c>
    </row>
    <row r="77" spans="2:14" ht="12">
      <c r="B77" s="29">
        <f t="shared" si="4"/>
        <v>0</v>
      </c>
      <c r="C77" s="29">
        <f t="shared" si="0"/>
        <v>0</v>
      </c>
      <c r="D77" s="29">
        <f t="shared" si="1"/>
        <v>0</v>
      </c>
      <c r="E77" s="29">
        <f t="shared" si="2"/>
        <v>0</v>
      </c>
      <c r="F77" s="29">
        <f t="shared" si="3"/>
        <v>0</v>
      </c>
      <c r="G77" s="29"/>
      <c r="H77" s="29"/>
      <c r="I77" s="29"/>
      <c r="J77" s="29">
        <f t="shared" si="5"/>
        <v>0</v>
      </c>
      <c r="N77" s="29">
        <f t="shared" si="6"/>
        <v>0</v>
      </c>
    </row>
    <row r="78" spans="2:14" ht="12">
      <c r="B78" s="29">
        <f t="shared" si="4"/>
        <v>0</v>
      </c>
      <c r="C78" s="29">
        <f t="shared" si="0"/>
        <v>0</v>
      </c>
      <c r="D78" s="29">
        <f t="shared" si="1"/>
        <v>0</v>
      </c>
      <c r="E78" s="29">
        <f t="shared" si="2"/>
        <v>0</v>
      </c>
      <c r="F78" s="29">
        <f t="shared" si="3"/>
        <v>0</v>
      </c>
      <c r="G78" s="29"/>
      <c r="H78" s="29"/>
      <c r="I78" s="29"/>
      <c r="J78" s="29">
        <f t="shared" si="5"/>
        <v>0</v>
      </c>
      <c r="N78" s="29">
        <f t="shared" si="6"/>
        <v>0</v>
      </c>
    </row>
    <row r="79" spans="2:14" ht="12">
      <c r="B79" s="29">
        <f t="shared" si="4"/>
        <v>0</v>
      </c>
      <c r="C79" s="29">
        <f t="shared" si="0"/>
        <v>0</v>
      </c>
      <c r="D79" s="29">
        <f t="shared" si="1"/>
        <v>0</v>
      </c>
      <c r="E79" s="29">
        <f t="shared" si="2"/>
        <v>0</v>
      </c>
      <c r="F79" s="29">
        <f t="shared" si="3"/>
        <v>0</v>
      </c>
      <c r="G79" s="29"/>
      <c r="H79" s="29"/>
      <c r="I79" s="29"/>
      <c r="J79" s="29">
        <f t="shared" si="5"/>
        <v>0</v>
      </c>
      <c r="N79" s="29">
        <f t="shared" si="6"/>
        <v>0</v>
      </c>
    </row>
    <row r="80" spans="2:14" ht="12">
      <c r="B80" s="29">
        <f t="shared" si="4"/>
        <v>0</v>
      </c>
      <c r="C80" s="29">
        <f t="shared" si="0"/>
        <v>0</v>
      </c>
      <c r="D80" s="29">
        <f t="shared" si="1"/>
        <v>0</v>
      </c>
      <c r="E80" s="29">
        <f t="shared" si="2"/>
        <v>0</v>
      </c>
      <c r="F80" s="29">
        <f t="shared" si="3"/>
        <v>0</v>
      </c>
      <c r="G80" s="29"/>
      <c r="H80" s="29"/>
      <c r="I80" s="29"/>
      <c r="J80" s="29">
        <f t="shared" si="5"/>
        <v>0</v>
      </c>
      <c r="N80" s="29">
        <f t="shared" si="6"/>
        <v>0</v>
      </c>
    </row>
    <row r="81" spans="2:14" ht="12">
      <c r="B81" s="29">
        <f t="shared" si="4"/>
        <v>0</v>
      </c>
      <c r="C81" s="29">
        <f t="shared" si="0"/>
        <v>0</v>
      </c>
      <c r="D81" s="29">
        <f t="shared" si="1"/>
        <v>0</v>
      </c>
      <c r="E81" s="29">
        <f t="shared" si="2"/>
        <v>0</v>
      </c>
      <c r="F81" s="29">
        <f t="shared" si="3"/>
        <v>0</v>
      </c>
      <c r="G81" s="29"/>
      <c r="H81" s="29"/>
      <c r="I81" s="29"/>
      <c r="J81" s="29">
        <f t="shared" si="5"/>
        <v>0</v>
      </c>
      <c r="N81" s="29">
        <f t="shared" si="6"/>
        <v>0</v>
      </c>
    </row>
    <row r="82" spans="2:14" ht="12">
      <c r="B82" s="29">
        <f t="shared" si="4"/>
        <v>0</v>
      </c>
      <c r="C82" s="29">
        <f t="shared" si="0"/>
        <v>0</v>
      </c>
      <c r="D82" s="29">
        <f t="shared" si="1"/>
        <v>0</v>
      </c>
      <c r="E82" s="29">
        <f t="shared" si="2"/>
        <v>0</v>
      </c>
      <c r="F82" s="29">
        <f t="shared" si="3"/>
        <v>0</v>
      </c>
      <c r="G82" s="29"/>
      <c r="H82" s="29"/>
      <c r="I82" s="29"/>
      <c r="J82" s="29">
        <f t="shared" si="5"/>
        <v>0</v>
      </c>
      <c r="N82" s="29">
        <f t="shared" si="6"/>
        <v>0</v>
      </c>
    </row>
    <row r="83" spans="2:14" ht="12">
      <c r="B83" s="29">
        <f t="shared" si="4"/>
        <v>0</v>
      </c>
      <c r="C83" s="29">
        <f t="shared" si="0"/>
        <v>0</v>
      </c>
      <c r="D83" s="29">
        <f t="shared" si="1"/>
        <v>0</v>
      </c>
      <c r="E83" s="29">
        <f t="shared" si="2"/>
        <v>0</v>
      </c>
      <c r="F83" s="29">
        <f t="shared" si="3"/>
        <v>0</v>
      </c>
      <c r="G83" s="29"/>
      <c r="H83" s="29"/>
      <c r="I83" s="29"/>
      <c r="J83" s="29">
        <f t="shared" si="5"/>
        <v>0</v>
      </c>
      <c r="N83" s="29">
        <f t="shared" si="6"/>
        <v>0</v>
      </c>
    </row>
    <row r="84" spans="2:14" ht="12">
      <c r="B84" s="29">
        <f t="shared" si="4"/>
        <v>0</v>
      </c>
      <c r="C84" s="29">
        <f t="shared" si="0"/>
        <v>0</v>
      </c>
      <c r="D84" s="29">
        <f t="shared" si="1"/>
        <v>0</v>
      </c>
      <c r="E84" s="29">
        <f t="shared" si="2"/>
        <v>0</v>
      </c>
      <c r="F84" s="29">
        <f t="shared" si="3"/>
        <v>0</v>
      </c>
      <c r="G84" s="29"/>
      <c r="H84" s="29"/>
      <c r="I84" s="29"/>
      <c r="J84" s="29">
        <f t="shared" si="5"/>
        <v>0</v>
      </c>
      <c r="N84" s="29">
        <f t="shared" si="6"/>
        <v>0</v>
      </c>
    </row>
    <row r="85" spans="2:14" ht="12">
      <c r="B85" s="29">
        <f t="shared" si="4"/>
        <v>0</v>
      </c>
      <c r="C85" s="29">
        <f t="shared" si="0"/>
        <v>0</v>
      </c>
      <c r="D85" s="29">
        <f t="shared" si="1"/>
        <v>0</v>
      </c>
      <c r="E85" s="29">
        <f t="shared" si="2"/>
        <v>0</v>
      </c>
      <c r="F85" s="29">
        <f t="shared" si="3"/>
        <v>0</v>
      </c>
      <c r="G85" s="29"/>
      <c r="H85" s="29"/>
      <c r="I85" s="29"/>
      <c r="J85" s="29">
        <f t="shared" si="5"/>
        <v>0</v>
      </c>
      <c r="N85" s="29">
        <f t="shared" si="6"/>
        <v>0</v>
      </c>
    </row>
    <row r="86" spans="2:14" ht="12">
      <c r="B86" s="29">
        <f t="shared" si="4"/>
        <v>0</v>
      </c>
      <c r="C86" s="29">
        <f t="shared" si="0"/>
        <v>0</v>
      </c>
      <c r="D86" s="29">
        <f t="shared" si="1"/>
        <v>0</v>
      </c>
      <c r="E86" s="29">
        <f t="shared" si="2"/>
        <v>0</v>
      </c>
      <c r="F86" s="29">
        <f t="shared" si="3"/>
        <v>0</v>
      </c>
      <c r="G86" s="29"/>
      <c r="H86" s="29"/>
      <c r="I86" s="29"/>
      <c r="J86" s="29">
        <f t="shared" si="5"/>
        <v>0</v>
      </c>
      <c r="N86" s="29">
        <f t="shared" si="6"/>
        <v>0</v>
      </c>
    </row>
    <row r="87" spans="2:14" ht="12">
      <c r="B87" s="29">
        <f t="shared" si="4"/>
        <v>0</v>
      </c>
      <c r="C87" s="29">
        <f t="shared" si="0"/>
        <v>0</v>
      </c>
      <c r="D87" s="29">
        <f t="shared" si="1"/>
        <v>0</v>
      </c>
      <c r="E87" s="29">
        <f t="shared" si="2"/>
        <v>0</v>
      </c>
      <c r="F87" s="29">
        <f t="shared" si="3"/>
        <v>0</v>
      </c>
      <c r="G87" s="29"/>
      <c r="H87" s="29"/>
      <c r="I87" s="29"/>
      <c r="J87" s="29">
        <f t="shared" si="5"/>
        <v>0</v>
      </c>
      <c r="N87" s="29">
        <f t="shared" si="6"/>
        <v>0</v>
      </c>
    </row>
    <row r="88" spans="2:14" ht="12">
      <c r="B88" s="29">
        <f t="shared" si="4"/>
        <v>0</v>
      </c>
      <c r="C88" s="29">
        <f t="shared" si="0"/>
        <v>0</v>
      </c>
      <c r="D88" s="29">
        <f t="shared" si="1"/>
        <v>0</v>
      </c>
      <c r="E88" s="29">
        <f t="shared" si="2"/>
        <v>0</v>
      </c>
      <c r="F88" s="29">
        <f t="shared" si="3"/>
        <v>0</v>
      </c>
      <c r="G88" s="29"/>
      <c r="H88" s="29"/>
      <c r="I88" s="29"/>
      <c r="J88" s="29">
        <f t="shared" si="5"/>
        <v>0</v>
      </c>
      <c r="N88" s="29">
        <f t="shared" si="6"/>
        <v>0</v>
      </c>
    </row>
    <row r="89" spans="2:14" ht="12">
      <c r="B89" s="29">
        <f t="shared" si="4"/>
        <v>0</v>
      </c>
      <c r="C89" s="29">
        <f t="shared" si="0"/>
        <v>0</v>
      </c>
      <c r="D89" s="29">
        <f t="shared" si="1"/>
        <v>0</v>
      </c>
      <c r="E89" s="29">
        <f t="shared" si="2"/>
        <v>0</v>
      </c>
      <c r="F89" s="29">
        <f t="shared" si="3"/>
        <v>0</v>
      </c>
      <c r="G89" s="29"/>
      <c r="H89" s="29"/>
      <c r="I89" s="29"/>
      <c r="J89" s="29">
        <f t="shared" si="5"/>
        <v>0</v>
      </c>
      <c r="N89" s="29">
        <f t="shared" si="6"/>
        <v>0</v>
      </c>
    </row>
    <row r="90" spans="2:14" ht="12">
      <c r="B90" s="29">
        <f t="shared" si="4"/>
        <v>0</v>
      </c>
      <c r="C90" s="29">
        <f t="shared" si="0"/>
        <v>0</v>
      </c>
      <c r="D90" s="29">
        <f t="shared" si="1"/>
        <v>0</v>
      </c>
      <c r="E90" s="29">
        <f t="shared" si="2"/>
        <v>0</v>
      </c>
      <c r="F90" s="29">
        <f t="shared" si="3"/>
        <v>0</v>
      </c>
      <c r="G90" s="29"/>
      <c r="H90" s="29"/>
      <c r="I90" s="29"/>
      <c r="J90" s="29">
        <f t="shared" si="5"/>
        <v>0</v>
      </c>
      <c r="N90" s="29">
        <f t="shared" si="6"/>
        <v>0</v>
      </c>
    </row>
    <row r="91" spans="2:14" ht="12">
      <c r="B91" s="29">
        <f t="shared" si="4"/>
        <v>0</v>
      </c>
      <c r="C91" s="29">
        <f t="shared" si="0"/>
        <v>0</v>
      </c>
      <c r="D91" s="29">
        <f t="shared" si="1"/>
        <v>0</v>
      </c>
      <c r="E91" s="29">
        <f t="shared" si="2"/>
        <v>0</v>
      </c>
      <c r="F91" s="29">
        <f t="shared" si="3"/>
        <v>0</v>
      </c>
      <c r="G91" s="29"/>
      <c r="H91" s="29"/>
      <c r="I91" s="29"/>
      <c r="J91" s="29">
        <f t="shared" si="5"/>
        <v>0</v>
      </c>
      <c r="N91" s="29">
        <f t="shared" si="6"/>
        <v>0</v>
      </c>
    </row>
    <row r="92" spans="2:14" ht="12">
      <c r="B92" s="29">
        <f t="shared" si="4"/>
        <v>0</v>
      </c>
      <c r="C92" s="29">
        <f t="shared" si="0"/>
        <v>0</v>
      </c>
      <c r="D92" s="29">
        <f t="shared" si="1"/>
        <v>0</v>
      </c>
      <c r="E92" s="29">
        <f t="shared" si="2"/>
        <v>0</v>
      </c>
      <c r="F92" s="29">
        <f t="shared" si="3"/>
        <v>0</v>
      </c>
      <c r="G92" s="29"/>
      <c r="H92" s="29"/>
      <c r="I92" s="29"/>
      <c r="J92" s="29">
        <f t="shared" si="5"/>
        <v>0</v>
      </c>
      <c r="N92" s="29">
        <f t="shared" si="6"/>
        <v>0</v>
      </c>
    </row>
    <row r="93" spans="2:14" ht="12">
      <c r="B93" s="29">
        <f t="shared" si="4"/>
        <v>0</v>
      </c>
      <c r="C93" s="29">
        <f t="shared" si="0"/>
        <v>0</v>
      </c>
      <c r="D93" s="29">
        <f t="shared" si="1"/>
        <v>0</v>
      </c>
      <c r="E93" s="29">
        <f t="shared" si="2"/>
        <v>0</v>
      </c>
      <c r="F93" s="29">
        <f t="shared" si="3"/>
        <v>0</v>
      </c>
      <c r="G93" s="29"/>
      <c r="H93" s="29"/>
      <c r="I93" s="29"/>
      <c r="J93" s="29">
        <f t="shared" si="5"/>
        <v>0</v>
      </c>
      <c r="N93" s="29">
        <f t="shared" si="6"/>
        <v>0</v>
      </c>
    </row>
    <row r="94" spans="2:14" ht="12">
      <c r="B94" s="29">
        <f t="shared" si="4"/>
        <v>0</v>
      </c>
      <c r="C94" s="29">
        <f t="shared" si="0"/>
        <v>0</v>
      </c>
      <c r="D94" s="29">
        <f t="shared" si="1"/>
        <v>0</v>
      </c>
      <c r="E94" s="29">
        <f t="shared" si="2"/>
        <v>0</v>
      </c>
      <c r="F94" s="29">
        <f t="shared" si="3"/>
        <v>0</v>
      </c>
      <c r="G94" s="29"/>
      <c r="H94" s="29"/>
      <c r="I94" s="29"/>
      <c r="J94" s="29">
        <f t="shared" si="5"/>
        <v>0</v>
      </c>
      <c r="N94" s="29">
        <f t="shared" si="6"/>
        <v>0</v>
      </c>
    </row>
    <row r="95" spans="2:14" ht="12">
      <c r="B95" s="29">
        <f t="shared" si="4"/>
        <v>0</v>
      </c>
      <c r="C95" s="29">
        <f t="shared" si="0"/>
        <v>0</v>
      </c>
      <c r="D95" s="29">
        <f t="shared" si="1"/>
        <v>0</v>
      </c>
      <c r="E95" s="29">
        <f t="shared" si="2"/>
        <v>0</v>
      </c>
      <c r="F95" s="29">
        <f t="shared" si="3"/>
        <v>0</v>
      </c>
      <c r="G95" s="29"/>
      <c r="H95" s="29"/>
      <c r="I95" s="29"/>
      <c r="J95" s="29">
        <f t="shared" si="5"/>
        <v>0</v>
      </c>
      <c r="N95" s="29">
        <f t="shared" si="6"/>
        <v>0</v>
      </c>
    </row>
    <row r="96" spans="2:14" ht="12">
      <c r="B96" s="29">
        <f t="shared" si="4"/>
        <v>0</v>
      </c>
      <c r="C96" s="29">
        <f t="shared" si="0"/>
        <v>0</v>
      </c>
      <c r="D96" s="29">
        <f t="shared" si="1"/>
        <v>0</v>
      </c>
      <c r="E96" s="29">
        <f t="shared" si="2"/>
        <v>0</v>
      </c>
      <c r="F96" s="29">
        <f t="shared" si="3"/>
        <v>0</v>
      </c>
      <c r="G96" s="29"/>
      <c r="H96" s="29"/>
      <c r="I96" s="29"/>
      <c r="J96" s="29">
        <f t="shared" si="5"/>
        <v>0</v>
      </c>
      <c r="N96" s="29">
        <f t="shared" si="6"/>
        <v>0</v>
      </c>
    </row>
    <row r="97" spans="2:14" ht="12">
      <c r="B97" s="29">
        <f t="shared" si="4"/>
        <v>0</v>
      </c>
      <c r="C97" s="29">
        <f t="shared" si="0"/>
        <v>0</v>
      </c>
      <c r="D97" s="29">
        <f t="shared" si="1"/>
        <v>0</v>
      </c>
      <c r="E97" s="29">
        <f t="shared" si="2"/>
        <v>0</v>
      </c>
      <c r="F97" s="29">
        <f t="shared" si="3"/>
        <v>0</v>
      </c>
      <c r="G97" s="29"/>
      <c r="H97" s="29"/>
      <c r="I97" s="29"/>
      <c r="J97" s="29">
        <f t="shared" si="5"/>
        <v>0</v>
      </c>
      <c r="N97" s="29">
        <f t="shared" si="6"/>
        <v>0</v>
      </c>
    </row>
    <row r="98" spans="2:14" ht="12">
      <c r="B98" s="29">
        <f t="shared" si="4"/>
        <v>0</v>
      </c>
      <c r="C98" s="29">
        <f aca="true" t="shared" si="7" ref="C98:C120">IF(SUM(G39,K39,O39)=C39,0,C39)</f>
        <v>0</v>
      </c>
      <c r="D98" s="29">
        <f aca="true" t="shared" si="8" ref="D98:D120">IF(SUM(H39,L39,P39)=D39,0,D39)</f>
        <v>0</v>
      </c>
      <c r="E98" s="29">
        <f aca="true" t="shared" si="9" ref="E98:E120">IF(SUM(I39,M39,Q39)=E39,0,E39)</f>
        <v>0</v>
      </c>
      <c r="F98" s="29">
        <f t="shared" si="3"/>
        <v>0</v>
      </c>
      <c r="G98" s="29"/>
      <c r="H98" s="29"/>
      <c r="I98" s="29"/>
      <c r="J98" s="29">
        <f t="shared" si="5"/>
        <v>0</v>
      </c>
      <c r="N98" s="29">
        <f t="shared" si="6"/>
        <v>0</v>
      </c>
    </row>
    <row r="99" spans="2:14" ht="12">
      <c r="B99" s="29">
        <f t="shared" si="4"/>
        <v>0</v>
      </c>
      <c r="C99" s="29">
        <f t="shared" si="7"/>
        <v>0</v>
      </c>
      <c r="D99" s="29">
        <f t="shared" si="8"/>
        <v>0</v>
      </c>
      <c r="E99" s="29">
        <f t="shared" si="9"/>
        <v>0</v>
      </c>
      <c r="F99" s="29">
        <f t="shared" si="3"/>
        <v>0</v>
      </c>
      <c r="G99" s="29"/>
      <c r="H99" s="29"/>
      <c r="I99" s="29"/>
      <c r="J99" s="29">
        <f t="shared" si="5"/>
        <v>0</v>
      </c>
      <c r="N99" s="29">
        <f t="shared" si="6"/>
        <v>0</v>
      </c>
    </row>
    <row r="100" spans="2:14" ht="12">
      <c r="B100" s="29">
        <f t="shared" si="4"/>
        <v>0</v>
      </c>
      <c r="C100" s="29">
        <f t="shared" si="7"/>
        <v>0</v>
      </c>
      <c r="D100" s="29">
        <f t="shared" si="8"/>
        <v>0</v>
      </c>
      <c r="E100" s="29">
        <f t="shared" si="9"/>
        <v>0</v>
      </c>
      <c r="F100" s="29">
        <f t="shared" si="3"/>
        <v>0</v>
      </c>
      <c r="G100" s="29"/>
      <c r="H100" s="29"/>
      <c r="I100" s="29"/>
      <c r="J100" s="29">
        <f t="shared" si="5"/>
        <v>0</v>
      </c>
      <c r="N100" s="29">
        <f t="shared" si="6"/>
        <v>0</v>
      </c>
    </row>
    <row r="101" spans="2:14" ht="12">
      <c r="B101" s="29">
        <f t="shared" si="4"/>
        <v>0</v>
      </c>
      <c r="C101" s="29">
        <f t="shared" si="7"/>
        <v>0</v>
      </c>
      <c r="D101" s="29">
        <f t="shared" si="8"/>
        <v>0</v>
      </c>
      <c r="E101" s="29">
        <f t="shared" si="9"/>
        <v>0</v>
      </c>
      <c r="F101" s="29">
        <f t="shared" si="3"/>
        <v>0</v>
      </c>
      <c r="G101" s="29"/>
      <c r="H101" s="29"/>
      <c r="I101" s="29"/>
      <c r="J101" s="29">
        <f t="shared" si="5"/>
        <v>0</v>
      </c>
      <c r="N101" s="29">
        <f t="shared" si="6"/>
        <v>0</v>
      </c>
    </row>
    <row r="102" spans="2:14" ht="12">
      <c r="B102" s="29">
        <f t="shared" si="4"/>
        <v>0</v>
      </c>
      <c r="C102" s="29">
        <f t="shared" si="7"/>
        <v>0</v>
      </c>
      <c r="D102" s="29">
        <f t="shared" si="8"/>
        <v>0</v>
      </c>
      <c r="E102" s="29">
        <f t="shared" si="9"/>
        <v>0</v>
      </c>
      <c r="F102" s="29">
        <f t="shared" si="3"/>
        <v>0</v>
      </c>
      <c r="G102" s="29"/>
      <c r="H102" s="29"/>
      <c r="I102" s="29"/>
      <c r="J102" s="29">
        <f t="shared" si="5"/>
        <v>0</v>
      </c>
      <c r="N102" s="29">
        <f t="shared" si="6"/>
        <v>0</v>
      </c>
    </row>
    <row r="103" spans="2:14" ht="12">
      <c r="B103" s="29">
        <f t="shared" si="4"/>
        <v>0</v>
      </c>
      <c r="C103" s="29">
        <f t="shared" si="7"/>
        <v>0</v>
      </c>
      <c r="D103" s="29">
        <f t="shared" si="8"/>
        <v>0</v>
      </c>
      <c r="E103" s="29">
        <f t="shared" si="9"/>
        <v>0</v>
      </c>
      <c r="F103" s="29">
        <f t="shared" si="3"/>
        <v>0</v>
      </c>
      <c r="G103" s="29"/>
      <c r="H103" s="29"/>
      <c r="I103" s="29"/>
      <c r="J103" s="29">
        <f t="shared" si="5"/>
        <v>0</v>
      </c>
      <c r="N103" s="29">
        <f t="shared" si="6"/>
        <v>0</v>
      </c>
    </row>
    <row r="104" spans="2:14" ht="12">
      <c r="B104" s="29">
        <f t="shared" si="4"/>
        <v>0</v>
      </c>
      <c r="C104" s="29">
        <f t="shared" si="7"/>
        <v>0</v>
      </c>
      <c r="D104" s="29">
        <f t="shared" si="8"/>
        <v>0</v>
      </c>
      <c r="E104" s="29">
        <f t="shared" si="9"/>
        <v>0</v>
      </c>
      <c r="F104" s="29">
        <f t="shared" si="3"/>
        <v>0</v>
      </c>
      <c r="G104" s="29"/>
      <c r="H104" s="29"/>
      <c r="I104" s="29"/>
      <c r="J104" s="29">
        <f t="shared" si="5"/>
        <v>0</v>
      </c>
      <c r="N104" s="29">
        <f t="shared" si="6"/>
        <v>0</v>
      </c>
    </row>
    <row r="105" spans="2:14" ht="12">
      <c r="B105" s="29">
        <f t="shared" si="4"/>
        <v>0</v>
      </c>
      <c r="C105" s="29">
        <f t="shared" si="7"/>
        <v>0</v>
      </c>
      <c r="D105" s="29">
        <f t="shared" si="8"/>
        <v>0</v>
      </c>
      <c r="E105" s="29">
        <f t="shared" si="9"/>
        <v>0</v>
      </c>
      <c r="F105" s="29">
        <f t="shared" si="3"/>
        <v>0</v>
      </c>
      <c r="G105" s="29"/>
      <c r="H105" s="29"/>
      <c r="I105" s="29"/>
      <c r="J105" s="29">
        <f t="shared" si="5"/>
        <v>0</v>
      </c>
      <c r="N105" s="29">
        <f t="shared" si="6"/>
        <v>0</v>
      </c>
    </row>
    <row r="106" spans="2:14" ht="12">
      <c r="B106" s="29">
        <f t="shared" si="4"/>
        <v>0</v>
      </c>
      <c r="C106" s="29">
        <f t="shared" si="7"/>
        <v>0</v>
      </c>
      <c r="D106" s="29">
        <f t="shared" si="8"/>
        <v>0</v>
      </c>
      <c r="E106" s="29">
        <f t="shared" si="9"/>
        <v>0</v>
      </c>
      <c r="F106" s="29">
        <f t="shared" si="3"/>
        <v>0</v>
      </c>
      <c r="G106" s="29"/>
      <c r="H106" s="29"/>
      <c r="I106" s="29"/>
      <c r="J106" s="29">
        <f t="shared" si="5"/>
        <v>0</v>
      </c>
      <c r="N106" s="29">
        <f t="shared" si="6"/>
        <v>0</v>
      </c>
    </row>
    <row r="107" spans="2:14" ht="12">
      <c r="B107" s="29">
        <f t="shared" si="4"/>
        <v>0</v>
      </c>
      <c r="C107" s="29">
        <f t="shared" si="7"/>
        <v>0</v>
      </c>
      <c r="D107" s="29">
        <f t="shared" si="8"/>
        <v>0</v>
      </c>
      <c r="E107" s="29">
        <f t="shared" si="9"/>
        <v>0</v>
      </c>
      <c r="F107" s="29">
        <f t="shared" si="3"/>
        <v>0</v>
      </c>
      <c r="G107" s="29"/>
      <c r="H107" s="29"/>
      <c r="I107" s="29"/>
      <c r="J107" s="29">
        <f t="shared" si="5"/>
        <v>0</v>
      </c>
      <c r="N107" s="29">
        <f t="shared" si="6"/>
        <v>0</v>
      </c>
    </row>
    <row r="108" spans="2:14" ht="12">
      <c r="B108" s="29">
        <f t="shared" si="4"/>
        <v>0</v>
      </c>
      <c r="C108" s="29">
        <f t="shared" si="7"/>
        <v>0</v>
      </c>
      <c r="D108" s="29">
        <f t="shared" si="8"/>
        <v>0</v>
      </c>
      <c r="E108" s="29">
        <f t="shared" si="9"/>
        <v>0</v>
      </c>
      <c r="F108" s="29">
        <f t="shared" si="3"/>
        <v>0</v>
      </c>
      <c r="G108" s="29"/>
      <c r="H108" s="29"/>
      <c r="I108" s="29"/>
      <c r="J108" s="29">
        <f t="shared" si="5"/>
        <v>0</v>
      </c>
      <c r="N108" s="29">
        <f t="shared" si="6"/>
        <v>0</v>
      </c>
    </row>
    <row r="109" spans="2:14" ht="12">
      <c r="B109" s="29">
        <f t="shared" si="4"/>
        <v>0</v>
      </c>
      <c r="C109" s="29">
        <f t="shared" si="7"/>
        <v>0</v>
      </c>
      <c r="D109" s="29">
        <f t="shared" si="8"/>
        <v>0</v>
      </c>
      <c r="E109" s="29">
        <f t="shared" si="9"/>
        <v>0</v>
      </c>
      <c r="F109" s="29">
        <f t="shared" si="3"/>
        <v>0</v>
      </c>
      <c r="G109" s="29"/>
      <c r="H109" s="29"/>
      <c r="I109" s="29"/>
      <c r="J109" s="29">
        <f t="shared" si="5"/>
        <v>0</v>
      </c>
      <c r="N109" s="29">
        <f t="shared" si="6"/>
        <v>0</v>
      </c>
    </row>
    <row r="110" spans="2:14" ht="12">
      <c r="B110" s="29">
        <f aca="true" t="shared" si="10" ref="B110:B120">IF(SUM(C51:E51)=B51,0,B51)</f>
        <v>0</v>
      </c>
      <c r="C110" s="29">
        <f t="shared" si="7"/>
        <v>0</v>
      </c>
      <c r="D110" s="29">
        <f t="shared" si="8"/>
        <v>0</v>
      </c>
      <c r="E110" s="29">
        <f t="shared" si="9"/>
        <v>0</v>
      </c>
      <c r="F110" s="29">
        <f aca="true" t="shared" si="11" ref="F110:F120">IF(SUM(G51:I51)=F51,0,F51)</f>
        <v>0</v>
      </c>
      <c r="G110" s="29"/>
      <c r="H110" s="29"/>
      <c r="I110" s="29"/>
      <c r="J110" s="29">
        <f t="shared" si="5"/>
        <v>0</v>
      </c>
      <c r="N110" s="29">
        <f t="shared" si="6"/>
        <v>0</v>
      </c>
    </row>
    <row r="111" spans="2:14" ht="12">
      <c r="B111" s="29">
        <f t="shared" si="10"/>
        <v>0</v>
      </c>
      <c r="C111" s="29">
        <f t="shared" si="7"/>
        <v>0</v>
      </c>
      <c r="D111" s="29">
        <f t="shared" si="8"/>
        <v>0</v>
      </c>
      <c r="E111" s="29">
        <f t="shared" si="9"/>
        <v>0</v>
      </c>
      <c r="F111" s="29">
        <f t="shared" si="11"/>
        <v>0</v>
      </c>
      <c r="G111" s="29"/>
      <c r="H111" s="29"/>
      <c r="I111" s="29"/>
      <c r="J111" s="29">
        <f t="shared" si="5"/>
        <v>0</v>
      </c>
      <c r="N111" s="29">
        <f t="shared" si="6"/>
        <v>0</v>
      </c>
    </row>
    <row r="112" spans="2:14" ht="12">
      <c r="B112" s="29">
        <f t="shared" si="10"/>
        <v>0</v>
      </c>
      <c r="C112" s="29">
        <f t="shared" si="7"/>
        <v>0</v>
      </c>
      <c r="D112" s="29">
        <f t="shared" si="8"/>
        <v>0</v>
      </c>
      <c r="E112" s="29">
        <f t="shared" si="9"/>
        <v>0</v>
      </c>
      <c r="F112" s="29">
        <f t="shared" si="11"/>
        <v>0</v>
      </c>
      <c r="G112" s="29"/>
      <c r="H112" s="29"/>
      <c r="I112" s="29"/>
      <c r="J112" s="29">
        <f t="shared" si="5"/>
        <v>0</v>
      </c>
      <c r="N112" s="29">
        <f t="shared" si="6"/>
        <v>0</v>
      </c>
    </row>
    <row r="113" spans="2:14" ht="12">
      <c r="B113" s="29">
        <f t="shared" si="10"/>
        <v>0</v>
      </c>
      <c r="C113" s="29">
        <f t="shared" si="7"/>
        <v>0</v>
      </c>
      <c r="D113" s="29">
        <f t="shared" si="8"/>
        <v>0</v>
      </c>
      <c r="E113" s="29">
        <f t="shared" si="9"/>
        <v>0</v>
      </c>
      <c r="F113" s="29">
        <f t="shared" si="11"/>
        <v>0</v>
      </c>
      <c r="G113" s="29"/>
      <c r="H113" s="29"/>
      <c r="I113" s="29"/>
      <c r="J113" s="29">
        <f t="shared" si="5"/>
        <v>0</v>
      </c>
      <c r="N113" s="29">
        <f t="shared" si="6"/>
        <v>0</v>
      </c>
    </row>
    <row r="114" spans="2:14" ht="12">
      <c r="B114" s="29">
        <f t="shared" si="10"/>
        <v>0</v>
      </c>
      <c r="C114" s="29">
        <f t="shared" si="7"/>
        <v>0</v>
      </c>
      <c r="D114" s="29">
        <f t="shared" si="8"/>
        <v>0</v>
      </c>
      <c r="E114" s="29">
        <f t="shared" si="9"/>
        <v>0</v>
      </c>
      <c r="F114" s="29">
        <f t="shared" si="11"/>
        <v>0</v>
      </c>
      <c r="G114" s="29"/>
      <c r="H114" s="29"/>
      <c r="I114" s="29"/>
      <c r="J114" s="29">
        <f t="shared" si="5"/>
        <v>0</v>
      </c>
      <c r="N114" s="29">
        <f t="shared" si="6"/>
        <v>0</v>
      </c>
    </row>
    <row r="115" spans="2:14" ht="12">
      <c r="B115" s="29">
        <f t="shared" si="10"/>
        <v>0</v>
      </c>
      <c r="C115" s="29">
        <f t="shared" si="7"/>
        <v>0</v>
      </c>
      <c r="D115" s="29">
        <f t="shared" si="8"/>
        <v>0</v>
      </c>
      <c r="E115" s="29">
        <f t="shared" si="9"/>
        <v>0</v>
      </c>
      <c r="F115" s="29">
        <f t="shared" si="11"/>
        <v>0</v>
      </c>
      <c r="G115" s="29"/>
      <c r="H115" s="29"/>
      <c r="I115" s="29"/>
      <c r="J115" s="29">
        <f t="shared" si="5"/>
        <v>0</v>
      </c>
      <c r="N115" s="29">
        <f t="shared" si="6"/>
        <v>0</v>
      </c>
    </row>
    <row r="116" spans="2:14" ht="12">
      <c r="B116" s="29">
        <f t="shared" si="10"/>
        <v>0</v>
      </c>
      <c r="C116" s="29">
        <f t="shared" si="7"/>
        <v>0</v>
      </c>
      <c r="D116" s="29">
        <f t="shared" si="8"/>
        <v>0</v>
      </c>
      <c r="E116" s="29">
        <f t="shared" si="9"/>
        <v>0</v>
      </c>
      <c r="F116" s="29">
        <f t="shared" si="11"/>
        <v>0</v>
      </c>
      <c r="G116" s="29"/>
      <c r="H116" s="29"/>
      <c r="I116" s="29"/>
      <c r="J116" s="29">
        <f t="shared" si="5"/>
        <v>0</v>
      </c>
      <c r="N116" s="29">
        <f t="shared" si="6"/>
        <v>0</v>
      </c>
    </row>
    <row r="117" spans="2:14" ht="12">
      <c r="B117" s="29">
        <f t="shared" si="10"/>
        <v>0</v>
      </c>
      <c r="C117" s="29">
        <f t="shared" si="7"/>
        <v>0</v>
      </c>
      <c r="D117" s="29">
        <f t="shared" si="8"/>
        <v>0</v>
      </c>
      <c r="E117" s="29">
        <f t="shared" si="9"/>
        <v>0</v>
      </c>
      <c r="F117" s="29">
        <f t="shared" si="11"/>
        <v>0</v>
      </c>
      <c r="G117" s="29"/>
      <c r="H117" s="29"/>
      <c r="I117" s="29"/>
      <c r="J117" s="29">
        <f t="shared" si="5"/>
        <v>0</v>
      </c>
      <c r="N117" s="29">
        <f t="shared" si="6"/>
        <v>0</v>
      </c>
    </row>
    <row r="118" spans="2:14" ht="12">
      <c r="B118" s="29">
        <f t="shared" si="10"/>
        <v>0</v>
      </c>
      <c r="C118" s="29">
        <f t="shared" si="7"/>
        <v>0</v>
      </c>
      <c r="D118" s="29">
        <f t="shared" si="8"/>
        <v>0</v>
      </c>
      <c r="E118" s="29">
        <f t="shared" si="9"/>
        <v>0</v>
      </c>
      <c r="F118" s="29">
        <f t="shared" si="11"/>
        <v>0</v>
      </c>
      <c r="G118" s="29"/>
      <c r="H118" s="29"/>
      <c r="I118" s="29"/>
      <c r="J118" s="29">
        <f t="shared" si="5"/>
        <v>0</v>
      </c>
      <c r="N118" s="29">
        <f t="shared" si="6"/>
        <v>0</v>
      </c>
    </row>
    <row r="119" spans="2:14" ht="12">
      <c r="B119" s="29">
        <f t="shared" si="10"/>
        <v>0</v>
      </c>
      <c r="C119" s="29">
        <f t="shared" si="7"/>
        <v>0</v>
      </c>
      <c r="D119" s="29">
        <f t="shared" si="8"/>
        <v>0</v>
      </c>
      <c r="E119" s="29">
        <f t="shared" si="9"/>
        <v>0</v>
      </c>
      <c r="F119" s="29">
        <f t="shared" si="11"/>
        <v>0</v>
      </c>
      <c r="G119" s="29"/>
      <c r="H119" s="29"/>
      <c r="I119" s="29"/>
      <c r="J119" s="29">
        <f t="shared" si="5"/>
        <v>0</v>
      </c>
      <c r="N119" s="29">
        <f t="shared" si="6"/>
        <v>0</v>
      </c>
    </row>
    <row r="120" spans="2:14" ht="12">
      <c r="B120" s="29">
        <f t="shared" si="10"/>
        <v>0</v>
      </c>
      <c r="C120" s="29">
        <f t="shared" si="7"/>
        <v>0</v>
      </c>
      <c r="D120" s="29">
        <f t="shared" si="8"/>
        <v>0</v>
      </c>
      <c r="E120" s="29">
        <f t="shared" si="9"/>
        <v>0</v>
      </c>
      <c r="F120" s="29">
        <f t="shared" si="11"/>
        <v>0</v>
      </c>
      <c r="G120" s="29"/>
      <c r="H120" s="29"/>
      <c r="I120" s="29"/>
      <c r="J120" s="29">
        <f t="shared" si="5"/>
        <v>0</v>
      </c>
      <c r="N120" s="29">
        <f t="shared" si="6"/>
        <v>0</v>
      </c>
    </row>
    <row r="121" spans="2:19" ht="12">
      <c r="B121" s="29">
        <f aca="true" t="shared" si="12" ref="B121:J121">IF(SUM(B7:B60)=B62,0,B62)</f>
        <v>0</v>
      </c>
      <c r="C121" s="29">
        <f t="shared" si="12"/>
        <v>0</v>
      </c>
      <c r="D121" s="29">
        <f t="shared" si="12"/>
        <v>0</v>
      </c>
      <c r="E121" s="29">
        <f t="shared" si="12"/>
        <v>0</v>
      </c>
      <c r="F121" s="29">
        <f t="shared" si="12"/>
        <v>0</v>
      </c>
      <c r="G121" s="29">
        <f t="shared" si="12"/>
        <v>0</v>
      </c>
      <c r="H121" s="29">
        <f t="shared" si="12"/>
        <v>0</v>
      </c>
      <c r="I121" s="29">
        <f t="shared" si="12"/>
        <v>0</v>
      </c>
      <c r="J121" s="29">
        <f t="shared" si="12"/>
        <v>0</v>
      </c>
      <c r="K121" s="29">
        <f aca="true" t="shared" si="13" ref="K121:Q121">IF(SUM(K7:K60)=K62,0,K62)</f>
        <v>0</v>
      </c>
      <c r="L121" s="29">
        <f t="shared" si="13"/>
        <v>0</v>
      </c>
      <c r="M121" s="29">
        <f t="shared" si="13"/>
        <v>0</v>
      </c>
      <c r="N121" s="29">
        <f>IF(SUM(N7:N60)=N62,0,N62)</f>
        <v>0</v>
      </c>
      <c r="O121" s="29">
        <f t="shared" si="13"/>
        <v>0</v>
      </c>
      <c r="P121" s="29">
        <f t="shared" si="13"/>
        <v>0</v>
      </c>
      <c r="Q121" s="29">
        <f t="shared" si="13"/>
        <v>0</v>
      </c>
      <c r="R121" s="29"/>
      <c r="S121" s="29"/>
    </row>
    <row r="122" ht="12">
      <c r="B122" s="29"/>
    </row>
    <row r="123" ht="12">
      <c r="B123" s="29"/>
    </row>
    <row r="124" ht="12">
      <c r="B124" s="29"/>
    </row>
  </sheetData>
  <sheetProtection/>
  <mergeCells count="14">
    <mergeCell ref="J3:Q3"/>
    <mergeCell ref="N4:Q4"/>
    <mergeCell ref="N5:N6"/>
    <mergeCell ref="O5:Q5"/>
    <mergeCell ref="J4:M4"/>
    <mergeCell ref="J5:J6"/>
    <mergeCell ref="K5:M5"/>
    <mergeCell ref="B3:E4"/>
    <mergeCell ref="F4:I4"/>
    <mergeCell ref="F5:F6"/>
    <mergeCell ref="G5:I5"/>
    <mergeCell ref="C5:E5"/>
    <mergeCell ref="B5:B6"/>
    <mergeCell ref="F3:I3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F29" sqref="F29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24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50">
        <v>44180570</v>
      </c>
      <c r="C7" s="51">
        <v>14203366</v>
      </c>
      <c r="D7" s="51">
        <v>8900855</v>
      </c>
      <c r="E7" s="51">
        <v>21076349</v>
      </c>
      <c r="F7" s="51">
        <v>1969294</v>
      </c>
      <c r="G7" s="51">
        <v>1969294</v>
      </c>
      <c r="H7" s="51" t="s">
        <v>34</v>
      </c>
      <c r="I7" s="52" t="s">
        <v>34</v>
      </c>
      <c r="J7" s="51">
        <v>11581385</v>
      </c>
      <c r="K7" s="51">
        <v>3447346</v>
      </c>
      <c r="L7" s="51">
        <v>8134039</v>
      </c>
      <c r="M7" s="46" t="s">
        <v>34</v>
      </c>
      <c r="N7" s="51">
        <v>30629891</v>
      </c>
      <c r="O7" s="51">
        <v>8786726</v>
      </c>
      <c r="P7" s="51">
        <v>766816</v>
      </c>
      <c r="Q7" s="52">
        <v>21076349</v>
      </c>
      <c r="R7" s="10" t="s">
        <v>179</v>
      </c>
      <c r="S7" s="5"/>
    </row>
    <row r="8" spans="1:19" ht="16.5" customHeight="1">
      <c r="A8" s="10" t="s">
        <v>180</v>
      </c>
      <c r="B8" s="45">
        <v>9678847</v>
      </c>
      <c r="C8" s="46">
        <v>2975714</v>
      </c>
      <c r="D8" s="46">
        <v>2074435</v>
      </c>
      <c r="E8" s="46">
        <v>4628698</v>
      </c>
      <c r="F8" s="46">
        <v>254692</v>
      </c>
      <c r="G8" s="46">
        <v>254692</v>
      </c>
      <c r="H8" s="46" t="s">
        <v>34</v>
      </c>
      <c r="I8" s="47" t="s">
        <v>34</v>
      </c>
      <c r="J8" s="46">
        <v>3084439</v>
      </c>
      <c r="K8" s="46">
        <v>1480610</v>
      </c>
      <c r="L8" s="46">
        <v>1603829</v>
      </c>
      <c r="M8" s="46" t="s">
        <v>34</v>
      </c>
      <c r="N8" s="46">
        <v>6339716</v>
      </c>
      <c r="O8" s="46">
        <v>1240412</v>
      </c>
      <c r="P8" s="46">
        <v>470606</v>
      </c>
      <c r="Q8" s="47">
        <v>4628698</v>
      </c>
      <c r="R8" s="10" t="s">
        <v>180</v>
      </c>
      <c r="S8" s="5"/>
    </row>
    <row r="9" spans="1:19" ht="16.5" customHeight="1">
      <c r="A9" s="10" t="s">
        <v>181</v>
      </c>
      <c r="B9" s="45">
        <v>10612488</v>
      </c>
      <c r="C9" s="46">
        <v>3565204</v>
      </c>
      <c r="D9" s="46">
        <v>3729364</v>
      </c>
      <c r="E9" s="46">
        <v>3317920</v>
      </c>
      <c r="F9" s="46">
        <v>126612</v>
      </c>
      <c r="G9" s="46">
        <v>126612</v>
      </c>
      <c r="H9" s="46" t="s">
        <v>34</v>
      </c>
      <c r="I9" s="47" t="s">
        <v>34</v>
      </c>
      <c r="J9" s="46">
        <v>4494801</v>
      </c>
      <c r="K9" s="46">
        <v>2417130</v>
      </c>
      <c r="L9" s="46">
        <v>2077671</v>
      </c>
      <c r="M9" s="46" t="s">
        <v>34</v>
      </c>
      <c r="N9" s="46">
        <v>5991075</v>
      </c>
      <c r="O9" s="46">
        <v>1021462</v>
      </c>
      <c r="P9" s="46">
        <v>1651693</v>
      </c>
      <c r="Q9" s="47">
        <v>3317920</v>
      </c>
      <c r="R9" s="10" t="s">
        <v>181</v>
      </c>
      <c r="S9" s="5"/>
    </row>
    <row r="10" spans="1:19" ht="16.5" customHeight="1">
      <c r="A10" s="10" t="s">
        <v>182</v>
      </c>
      <c r="B10" s="45">
        <v>20119670</v>
      </c>
      <c r="C10" s="46">
        <v>5300089</v>
      </c>
      <c r="D10" s="46">
        <v>8000325</v>
      </c>
      <c r="E10" s="46">
        <v>6819256</v>
      </c>
      <c r="F10" s="46">
        <v>583883</v>
      </c>
      <c r="G10" s="46">
        <v>583883</v>
      </c>
      <c r="H10" s="46" t="s">
        <v>34</v>
      </c>
      <c r="I10" s="47" t="s">
        <v>34</v>
      </c>
      <c r="J10" s="46">
        <v>9104801</v>
      </c>
      <c r="K10" s="46">
        <v>1686815</v>
      </c>
      <c r="L10" s="46">
        <v>7417986</v>
      </c>
      <c r="M10" s="46" t="s">
        <v>34</v>
      </c>
      <c r="N10" s="46">
        <v>10430986</v>
      </c>
      <c r="O10" s="46">
        <v>3029391</v>
      </c>
      <c r="P10" s="46">
        <v>582339</v>
      </c>
      <c r="Q10" s="47">
        <v>6819256</v>
      </c>
      <c r="R10" s="10" t="s">
        <v>182</v>
      </c>
      <c r="S10" s="5"/>
    </row>
    <row r="11" spans="1:19" ht="16.5" customHeight="1">
      <c r="A11" s="10" t="s">
        <v>183</v>
      </c>
      <c r="B11" s="45">
        <v>8163381</v>
      </c>
      <c r="C11" s="46">
        <v>2806932</v>
      </c>
      <c r="D11" s="46">
        <v>2130874</v>
      </c>
      <c r="E11" s="46">
        <v>3225575</v>
      </c>
      <c r="F11" s="46">
        <v>104766</v>
      </c>
      <c r="G11" s="46">
        <v>104766</v>
      </c>
      <c r="H11" s="46" t="s">
        <v>34</v>
      </c>
      <c r="I11" s="47" t="s">
        <v>34</v>
      </c>
      <c r="J11" s="46">
        <v>3357772</v>
      </c>
      <c r="K11" s="46">
        <v>1859748</v>
      </c>
      <c r="L11" s="46">
        <v>1472095</v>
      </c>
      <c r="M11" s="46">
        <v>25929</v>
      </c>
      <c r="N11" s="46">
        <v>4700843</v>
      </c>
      <c r="O11" s="46">
        <v>842418</v>
      </c>
      <c r="P11" s="46">
        <v>658779</v>
      </c>
      <c r="Q11" s="47">
        <v>3199646</v>
      </c>
      <c r="R11" s="10" t="s">
        <v>183</v>
      </c>
      <c r="S11" s="5"/>
    </row>
    <row r="12" spans="1:19" ht="16.5" customHeight="1">
      <c r="A12" s="10" t="s">
        <v>184</v>
      </c>
      <c r="B12" s="45">
        <v>6383277</v>
      </c>
      <c r="C12" s="46">
        <v>1697316</v>
      </c>
      <c r="D12" s="46">
        <v>1077716</v>
      </c>
      <c r="E12" s="46">
        <v>3608245</v>
      </c>
      <c r="F12" s="46">
        <v>109972</v>
      </c>
      <c r="G12" s="46">
        <v>109972</v>
      </c>
      <c r="H12" s="46" t="s">
        <v>34</v>
      </c>
      <c r="I12" s="47" t="s">
        <v>34</v>
      </c>
      <c r="J12" s="46">
        <v>786204</v>
      </c>
      <c r="K12" s="46">
        <v>169168</v>
      </c>
      <c r="L12" s="46">
        <v>617036</v>
      </c>
      <c r="M12" s="46" t="s">
        <v>34</v>
      </c>
      <c r="N12" s="46">
        <v>5487101</v>
      </c>
      <c r="O12" s="46">
        <v>1418176</v>
      </c>
      <c r="P12" s="46">
        <v>460680</v>
      </c>
      <c r="Q12" s="46">
        <v>3608245</v>
      </c>
      <c r="R12" s="10" t="s">
        <v>184</v>
      </c>
      <c r="S12" s="5"/>
    </row>
    <row r="13" spans="1:19" ht="16.5" customHeight="1">
      <c r="A13" s="10" t="s">
        <v>185</v>
      </c>
      <c r="B13" s="45">
        <v>26213862</v>
      </c>
      <c r="C13" s="46">
        <v>4504733</v>
      </c>
      <c r="D13" s="46">
        <v>13083989</v>
      </c>
      <c r="E13" s="46">
        <v>8625140</v>
      </c>
      <c r="F13" s="46">
        <v>1636927</v>
      </c>
      <c r="G13" s="46">
        <v>1636927</v>
      </c>
      <c r="H13" s="46" t="s">
        <v>34</v>
      </c>
      <c r="I13" s="47" t="s">
        <v>34</v>
      </c>
      <c r="J13" s="46">
        <v>6537019</v>
      </c>
      <c r="K13" s="46">
        <v>280368</v>
      </c>
      <c r="L13" s="46">
        <v>6256651</v>
      </c>
      <c r="M13" s="46" t="s">
        <v>34</v>
      </c>
      <c r="N13" s="46">
        <v>18039916</v>
      </c>
      <c r="O13" s="46">
        <v>2587438</v>
      </c>
      <c r="P13" s="46">
        <v>6827338</v>
      </c>
      <c r="Q13" s="46">
        <v>8625140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18651074</v>
      </c>
      <c r="C15" s="46">
        <v>6937411</v>
      </c>
      <c r="D15" s="46">
        <v>5208697</v>
      </c>
      <c r="E15" s="46">
        <v>6504966</v>
      </c>
      <c r="F15" s="46">
        <v>159914</v>
      </c>
      <c r="G15" s="46">
        <v>159914</v>
      </c>
      <c r="H15" s="46" t="s">
        <v>34</v>
      </c>
      <c r="I15" s="47" t="s">
        <v>34</v>
      </c>
      <c r="J15" s="46">
        <v>6454570</v>
      </c>
      <c r="K15" s="46">
        <v>2742697</v>
      </c>
      <c r="L15" s="46">
        <v>3711873</v>
      </c>
      <c r="M15" s="46" t="s">
        <v>34</v>
      </c>
      <c r="N15" s="46">
        <v>12036590</v>
      </c>
      <c r="O15" s="46">
        <v>4034800</v>
      </c>
      <c r="P15" s="46">
        <v>1496824</v>
      </c>
      <c r="Q15" s="46">
        <v>6504966</v>
      </c>
      <c r="R15" s="10" t="s">
        <v>186</v>
      </c>
      <c r="S15" s="5"/>
    </row>
    <row r="16" spans="1:19" ht="16.5" customHeight="1">
      <c r="A16" s="10" t="s">
        <v>187</v>
      </c>
      <c r="B16" s="45">
        <v>10830647</v>
      </c>
      <c r="C16" s="46">
        <v>5491243</v>
      </c>
      <c r="D16" s="46">
        <v>2526411</v>
      </c>
      <c r="E16" s="46">
        <v>2812993</v>
      </c>
      <c r="F16" s="46">
        <v>355339</v>
      </c>
      <c r="G16" s="46">
        <v>355339</v>
      </c>
      <c r="H16" s="46" t="s">
        <v>34</v>
      </c>
      <c r="I16" s="47" t="s">
        <v>34</v>
      </c>
      <c r="J16" s="46">
        <v>4727981</v>
      </c>
      <c r="K16" s="46">
        <v>2839433</v>
      </c>
      <c r="L16" s="46">
        <v>1888548</v>
      </c>
      <c r="M16" s="46" t="s">
        <v>34</v>
      </c>
      <c r="N16" s="46">
        <v>5747327</v>
      </c>
      <c r="O16" s="46">
        <v>2296471</v>
      </c>
      <c r="P16" s="46">
        <v>637863</v>
      </c>
      <c r="Q16" s="46">
        <v>2812993</v>
      </c>
      <c r="R16" s="10" t="s">
        <v>187</v>
      </c>
      <c r="S16" s="5"/>
    </row>
    <row r="17" spans="1:19" ht="16.5" customHeight="1">
      <c r="A17" s="10" t="s">
        <v>188</v>
      </c>
      <c r="B17" s="45">
        <v>12308372</v>
      </c>
      <c r="C17" s="46">
        <v>6383844</v>
      </c>
      <c r="D17" s="46">
        <v>2330810</v>
      </c>
      <c r="E17" s="46">
        <v>3593718</v>
      </c>
      <c r="F17" s="46">
        <v>694647</v>
      </c>
      <c r="G17" s="46">
        <v>694647</v>
      </c>
      <c r="H17" s="46" t="s">
        <v>34</v>
      </c>
      <c r="I17" s="47" t="s">
        <v>34</v>
      </c>
      <c r="J17" s="46">
        <v>4728442</v>
      </c>
      <c r="K17" s="46">
        <v>2846628</v>
      </c>
      <c r="L17" s="46">
        <v>1881814</v>
      </c>
      <c r="M17" s="46" t="s">
        <v>34</v>
      </c>
      <c r="N17" s="46">
        <v>6885283</v>
      </c>
      <c r="O17" s="46">
        <v>2842569</v>
      </c>
      <c r="P17" s="46">
        <v>448996</v>
      </c>
      <c r="Q17" s="46">
        <v>3593718</v>
      </c>
      <c r="R17" s="10" t="s">
        <v>188</v>
      </c>
      <c r="S17" s="5"/>
    </row>
    <row r="18" spans="1:19" ht="16.5" customHeight="1">
      <c r="A18" s="10" t="s">
        <v>189</v>
      </c>
      <c r="B18" s="45">
        <v>36857461</v>
      </c>
      <c r="C18" s="46">
        <v>12174513</v>
      </c>
      <c r="D18" s="46">
        <v>5295996</v>
      </c>
      <c r="E18" s="46">
        <v>19386952</v>
      </c>
      <c r="F18" s="46">
        <v>306440</v>
      </c>
      <c r="G18" s="46">
        <v>306440</v>
      </c>
      <c r="H18" s="46" t="s">
        <v>34</v>
      </c>
      <c r="I18" s="47" t="s">
        <v>34</v>
      </c>
      <c r="J18" s="46">
        <v>7496875</v>
      </c>
      <c r="K18" s="46">
        <v>3081843</v>
      </c>
      <c r="L18" s="46">
        <v>4415032</v>
      </c>
      <c r="M18" s="46" t="s">
        <v>34</v>
      </c>
      <c r="N18" s="46">
        <v>29054146</v>
      </c>
      <c r="O18" s="46">
        <v>8786230</v>
      </c>
      <c r="P18" s="46">
        <v>880964</v>
      </c>
      <c r="Q18" s="46">
        <v>19386952</v>
      </c>
      <c r="R18" s="10" t="s">
        <v>189</v>
      </c>
      <c r="S18" s="5"/>
    </row>
    <row r="19" spans="1:19" ht="16.5" customHeight="1">
      <c r="A19" s="10" t="s">
        <v>190</v>
      </c>
      <c r="B19" s="45">
        <v>34166327</v>
      </c>
      <c r="C19" s="46">
        <v>12473639</v>
      </c>
      <c r="D19" s="46">
        <v>4812274</v>
      </c>
      <c r="E19" s="46">
        <v>16880414</v>
      </c>
      <c r="F19" s="46">
        <v>289066</v>
      </c>
      <c r="G19" s="46">
        <v>289066</v>
      </c>
      <c r="H19" s="46" t="s">
        <v>34</v>
      </c>
      <c r="I19" s="47" t="s">
        <v>34</v>
      </c>
      <c r="J19" s="46">
        <v>7385642</v>
      </c>
      <c r="K19" s="46">
        <v>4738958</v>
      </c>
      <c r="L19" s="46">
        <v>2646684</v>
      </c>
      <c r="M19" s="46" t="s">
        <v>34</v>
      </c>
      <c r="N19" s="46">
        <v>26491619</v>
      </c>
      <c r="O19" s="46">
        <v>7445615</v>
      </c>
      <c r="P19" s="46">
        <v>2165590</v>
      </c>
      <c r="Q19" s="47">
        <v>16880414</v>
      </c>
      <c r="R19" s="10" t="s">
        <v>190</v>
      </c>
      <c r="S19" s="5"/>
    </row>
    <row r="20" spans="1:19" ht="16.5" customHeight="1">
      <c r="A20" s="10" t="s">
        <v>191</v>
      </c>
      <c r="B20" s="45">
        <v>159314220</v>
      </c>
      <c r="C20" s="46">
        <v>37724074</v>
      </c>
      <c r="D20" s="46">
        <v>64066174</v>
      </c>
      <c r="E20" s="46">
        <v>57523972</v>
      </c>
      <c r="F20" s="46">
        <v>5681371</v>
      </c>
      <c r="G20" s="46">
        <v>5681371</v>
      </c>
      <c r="H20" s="46" t="s">
        <v>34</v>
      </c>
      <c r="I20" s="47" t="s">
        <v>34</v>
      </c>
      <c r="J20" s="46">
        <v>55863046</v>
      </c>
      <c r="K20" s="46">
        <v>15028781</v>
      </c>
      <c r="L20" s="46">
        <v>40834265</v>
      </c>
      <c r="M20" s="46" t="s">
        <v>34</v>
      </c>
      <c r="N20" s="46">
        <v>97769803</v>
      </c>
      <c r="O20" s="46">
        <v>17013922</v>
      </c>
      <c r="P20" s="46">
        <v>23231909</v>
      </c>
      <c r="Q20" s="46">
        <v>57523972</v>
      </c>
      <c r="R20" s="10" t="s">
        <v>191</v>
      </c>
      <c r="S20" s="5"/>
    </row>
    <row r="21" spans="1:19" ht="16.5" customHeight="1">
      <c r="A21" s="10" t="s">
        <v>192</v>
      </c>
      <c r="B21" s="45">
        <v>48822799</v>
      </c>
      <c r="C21" s="46">
        <v>15740771</v>
      </c>
      <c r="D21" s="46">
        <v>7336709</v>
      </c>
      <c r="E21" s="46">
        <v>25745319</v>
      </c>
      <c r="F21" s="46">
        <v>344042</v>
      </c>
      <c r="G21" s="46">
        <v>344042</v>
      </c>
      <c r="H21" s="46" t="s">
        <v>34</v>
      </c>
      <c r="I21" s="47" t="s">
        <v>34</v>
      </c>
      <c r="J21" s="46">
        <v>15041057</v>
      </c>
      <c r="K21" s="46">
        <v>9064473</v>
      </c>
      <c r="L21" s="46">
        <v>5976584</v>
      </c>
      <c r="M21" s="46" t="s">
        <v>34</v>
      </c>
      <c r="N21" s="46">
        <v>33437700</v>
      </c>
      <c r="O21" s="46">
        <v>6332256</v>
      </c>
      <c r="P21" s="46">
        <v>1360125</v>
      </c>
      <c r="Q21" s="46">
        <v>25745319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14653098</v>
      </c>
      <c r="C23" s="46">
        <v>3635219</v>
      </c>
      <c r="D23" s="46">
        <v>3770383</v>
      </c>
      <c r="E23" s="46">
        <v>7247496</v>
      </c>
      <c r="F23" s="46">
        <v>546565</v>
      </c>
      <c r="G23" s="46">
        <v>546565</v>
      </c>
      <c r="H23" s="46" t="s">
        <v>34</v>
      </c>
      <c r="I23" s="47" t="s">
        <v>34</v>
      </c>
      <c r="J23" s="46">
        <v>3158428</v>
      </c>
      <c r="K23" s="46">
        <v>791128</v>
      </c>
      <c r="L23" s="46">
        <v>2341039</v>
      </c>
      <c r="M23" s="46">
        <v>26261</v>
      </c>
      <c r="N23" s="46">
        <v>10948105</v>
      </c>
      <c r="O23" s="46">
        <v>2297526</v>
      </c>
      <c r="P23" s="46">
        <v>1429344</v>
      </c>
      <c r="Q23" s="47">
        <v>7221235</v>
      </c>
      <c r="R23" s="10" t="s">
        <v>193</v>
      </c>
      <c r="S23" s="5"/>
    </row>
    <row r="24" spans="1:19" ht="16.5" customHeight="1">
      <c r="A24" s="10" t="s">
        <v>194</v>
      </c>
      <c r="B24" s="45">
        <v>6917615</v>
      </c>
      <c r="C24" s="46">
        <v>1598240</v>
      </c>
      <c r="D24" s="46">
        <v>1499806</v>
      </c>
      <c r="E24" s="46">
        <v>3819569</v>
      </c>
      <c r="F24" s="46">
        <v>26884</v>
      </c>
      <c r="G24" s="46">
        <v>26884</v>
      </c>
      <c r="H24" s="46" t="s">
        <v>34</v>
      </c>
      <c r="I24" s="47" t="s">
        <v>34</v>
      </c>
      <c r="J24" s="46">
        <v>1285676</v>
      </c>
      <c r="K24" s="46">
        <v>503854</v>
      </c>
      <c r="L24" s="46">
        <v>781822</v>
      </c>
      <c r="M24" s="46" t="s">
        <v>34</v>
      </c>
      <c r="N24" s="46">
        <v>5605055</v>
      </c>
      <c r="O24" s="46">
        <v>1067502</v>
      </c>
      <c r="P24" s="46">
        <v>717984</v>
      </c>
      <c r="Q24" s="46">
        <v>3819569</v>
      </c>
      <c r="R24" s="10" t="s">
        <v>194</v>
      </c>
      <c r="S24" s="5"/>
    </row>
    <row r="25" spans="1:19" ht="16.5" customHeight="1">
      <c r="A25" s="10" t="s">
        <v>195</v>
      </c>
      <c r="B25" s="45">
        <v>10497144</v>
      </c>
      <c r="C25" s="46">
        <v>3592930</v>
      </c>
      <c r="D25" s="46">
        <v>1228225</v>
      </c>
      <c r="E25" s="46">
        <v>5675989</v>
      </c>
      <c r="F25" s="46">
        <v>20433</v>
      </c>
      <c r="G25" s="46">
        <v>20433</v>
      </c>
      <c r="H25" s="46" t="s">
        <v>34</v>
      </c>
      <c r="I25" s="47" t="s">
        <v>34</v>
      </c>
      <c r="J25" s="46">
        <v>2433391</v>
      </c>
      <c r="K25" s="46">
        <v>1486846</v>
      </c>
      <c r="L25" s="46">
        <v>946545</v>
      </c>
      <c r="M25" s="46" t="s">
        <v>34</v>
      </c>
      <c r="N25" s="46">
        <v>8043320</v>
      </c>
      <c r="O25" s="46">
        <v>2085651</v>
      </c>
      <c r="P25" s="46">
        <v>281680</v>
      </c>
      <c r="Q25" s="46">
        <v>5675989</v>
      </c>
      <c r="R25" s="10" t="s">
        <v>195</v>
      </c>
      <c r="S25" s="5"/>
    </row>
    <row r="26" spans="1:19" ht="16.5" customHeight="1">
      <c r="A26" s="10" t="s">
        <v>196</v>
      </c>
      <c r="B26" s="45">
        <v>6850233</v>
      </c>
      <c r="C26" s="46">
        <v>1273517</v>
      </c>
      <c r="D26" s="46">
        <v>3563709</v>
      </c>
      <c r="E26" s="46">
        <v>2013007</v>
      </c>
      <c r="F26" s="46">
        <v>8100</v>
      </c>
      <c r="G26" s="46">
        <v>8100</v>
      </c>
      <c r="H26" s="46" t="s">
        <v>34</v>
      </c>
      <c r="I26" s="47" t="s">
        <v>34</v>
      </c>
      <c r="J26" s="46">
        <v>3651072</v>
      </c>
      <c r="K26" s="46">
        <v>745852</v>
      </c>
      <c r="L26" s="46">
        <v>2903150</v>
      </c>
      <c r="M26" s="46">
        <v>2070</v>
      </c>
      <c r="N26" s="46">
        <v>3191061</v>
      </c>
      <c r="O26" s="46">
        <v>519565</v>
      </c>
      <c r="P26" s="46">
        <v>660559</v>
      </c>
      <c r="Q26" s="46">
        <v>2010937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>
        <v>4959374</v>
      </c>
      <c r="C28" s="46">
        <v>2046369</v>
      </c>
      <c r="D28" s="46">
        <v>858457</v>
      </c>
      <c r="E28" s="46">
        <v>2054548</v>
      </c>
      <c r="F28" s="46">
        <v>8498</v>
      </c>
      <c r="G28" s="46">
        <v>8498</v>
      </c>
      <c r="H28" s="46" t="s">
        <v>34</v>
      </c>
      <c r="I28" s="47" t="s">
        <v>34</v>
      </c>
      <c r="J28" s="46">
        <v>1966047</v>
      </c>
      <c r="K28" s="46">
        <v>1515556</v>
      </c>
      <c r="L28" s="46">
        <v>445853</v>
      </c>
      <c r="M28" s="46">
        <v>4638</v>
      </c>
      <c r="N28" s="46">
        <v>2984829</v>
      </c>
      <c r="O28" s="46">
        <v>522315</v>
      </c>
      <c r="P28" s="46">
        <v>412604</v>
      </c>
      <c r="Q28" s="46">
        <v>2049910</v>
      </c>
      <c r="R28" s="10" t="s">
        <v>197</v>
      </c>
      <c r="S28" s="5"/>
    </row>
    <row r="29" spans="1:19" ht="16.5" customHeight="1">
      <c r="A29" s="10" t="s">
        <v>198</v>
      </c>
      <c r="B29" s="45">
        <v>19179493</v>
      </c>
      <c r="C29" s="46">
        <v>3648135</v>
      </c>
      <c r="D29" s="46">
        <v>4320816</v>
      </c>
      <c r="E29" s="46">
        <v>11210542</v>
      </c>
      <c r="F29" s="46">
        <v>356198</v>
      </c>
      <c r="G29" s="46">
        <v>356198</v>
      </c>
      <c r="H29" s="46" t="s">
        <v>34</v>
      </c>
      <c r="I29" s="47" t="s">
        <v>34</v>
      </c>
      <c r="J29" s="46">
        <v>4915064</v>
      </c>
      <c r="K29" s="46">
        <v>2438201</v>
      </c>
      <c r="L29" s="46">
        <v>2476863</v>
      </c>
      <c r="M29" s="46" t="s">
        <v>34</v>
      </c>
      <c r="N29" s="46">
        <v>13908231</v>
      </c>
      <c r="O29" s="46">
        <v>853736</v>
      </c>
      <c r="P29" s="46">
        <v>1843953</v>
      </c>
      <c r="Q29" s="46">
        <v>11210542</v>
      </c>
      <c r="R29" s="10" t="s">
        <v>198</v>
      </c>
      <c r="S29" s="5"/>
    </row>
    <row r="30" spans="1:19" ht="16.5" customHeight="1">
      <c r="A30" s="10" t="s">
        <v>199</v>
      </c>
      <c r="B30" s="45">
        <v>12948956</v>
      </c>
      <c r="C30" s="46">
        <v>4635872</v>
      </c>
      <c r="D30" s="46">
        <v>3525529</v>
      </c>
      <c r="E30" s="46">
        <v>4787555</v>
      </c>
      <c r="F30" s="46">
        <v>2301</v>
      </c>
      <c r="G30" s="46">
        <v>2301</v>
      </c>
      <c r="H30" s="46" t="s">
        <v>34</v>
      </c>
      <c r="I30" s="47" t="s">
        <v>34</v>
      </c>
      <c r="J30" s="46">
        <v>6173250</v>
      </c>
      <c r="K30" s="46">
        <v>3418177</v>
      </c>
      <c r="L30" s="46">
        <v>2755073</v>
      </c>
      <c r="M30" s="46" t="s">
        <v>34</v>
      </c>
      <c r="N30" s="46">
        <v>6773405</v>
      </c>
      <c r="O30" s="46">
        <v>1215394</v>
      </c>
      <c r="P30" s="46">
        <v>770456</v>
      </c>
      <c r="Q30" s="46">
        <v>4787555</v>
      </c>
      <c r="R30" s="10" t="s">
        <v>199</v>
      </c>
      <c r="S30" s="5"/>
    </row>
    <row r="31" spans="1:19" ht="16.5" customHeight="1">
      <c r="A31" s="10" t="s">
        <v>200</v>
      </c>
      <c r="B31" s="45">
        <v>23878467</v>
      </c>
      <c r="C31" s="46">
        <v>5198191</v>
      </c>
      <c r="D31" s="46">
        <v>7056609</v>
      </c>
      <c r="E31" s="46">
        <v>11623667</v>
      </c>
      <c r="F31" s="46">
        <v>292888</v>
      </c>
      <c r="G31" s="46">
        <v>292888</v>
      </c>
      <c r="H31" s="46" t="s">
        <v>34</v>
      </c>
      <c r="I31" s="47" t="s">
        <v>34</v>
      </c>
      <c r="J31" s="46">
        <v>8313057</v>
      </c>
      <c r="K31" s="46">
        <v>1494145</v>
      </c>
      <c r="L31" s="46">
        <v>6818912</v>
      </c>
      <c r="M31" s="46" t="s">
        <v>34</v>
      </c>
      <c r="N31" s="46">
        <v>15272522</v>
      </c>
      <c r="O31" s="46">
        <v>3411158</v>
      </c>
      <c r="P31" s="46">
        <v>237697</v>
      </c>
      <c r="Q31" s="46">
        <v>11623667</v>
      </c>
      <c r="R31" s="10" t="s">
        <v>200</v>
      </c>
      <c r="S31" s="5"/>
    </row>
    <row r="32" spans="1:19" ht="16.5" customHeight="1">
      <c r="A32" s="10" t="s">
        <v>201</v>
      </c>
      <c r="B32" s="45">
        <v>49416648</v>
      </c>
      <c r="C32" s="46">
        <v>17331855</v>
      </c>
      <c r="D32" s="46">
        <v>4174267</v>
      </c>
      <c r="E32" s="46">
        <v>27910526</v>
      </c>
      <c r="F32" s="46">
        <v>389463</v>
      </c>
      <c r="G32" s="46">
        <v>389463</v>
      </c>
      <c r="H32" s="46" t="s">
        <v>34</v>
      </c>
      <c r="I32" s="47" t="s">
        <v>34</v>
      </c>
      <c r="J32" s="46">
        <v>12424438</v>
      </c>
      <c r="K32" s="46">
        <v>9021918</v>
      </c>
      <c r="L32" s="46">
        <v>3402520</v>
      </c>
      <c r="M32" s="46" t="s">
        <v>34</v>
      </c>
      <c r="N32" s="46">
        <v>36602747</v>
      </c>
      <c r="O32" s="46">
        <v>7920474</v>
      </c>
      <c r="P32" s="46">
        <v>771747</v>
      </c>
      <c r="Q32" s="46">
        <v>27910526</v>
      </c>
      <c r="R32" s="10" t="s">
        <v>201</v>
      </c>
      <c r="S32" s="5"/>
    </row>
    <row r="33" spans="1:19" ht="16.5" customHeight="1">
      <c r="A33" s="10" t="s">
        <v>202</v>
      </c>
      <c r="B33" s="45">
        <v>11587108</v>
      </c>
      <c r="C33" s="46">
        <v>3724356</v>
      </c>
      <c r="D33" s="46">
        <v>2296725</v>
      </c>
      <c r="E33" s="46">
        <v>5566027</v>
      </c>
      <c r="F33" s="46">
        <v>369903</v>
      </c>
      <c r="G33" s="46">
        <v>369903</v>
      </c>
      <c r="H33" s="46" t="s">
        <v>34</v>
      </c>
      <c r="I33" s="47" t="s">
        <v>34</v>
      </c>
      <c r="J33" s="46">
        <v>4152922</v>
      </c>
      <c r="K33" s="46">
        <v>2166159</v>
      </c>
      <c r="L33" s="46">
        <v>1986763</v>
      </c>
      <c r="M33" s="46" t="s">
        <v>34</v>
      </c>
      <c r="N33" s="46">
        <v>7064283</v>
      </c>
      <c r="O33" s="46">
        <v>1188294</v>
      </c>
      <c r="P33" s="46">
        <v>309962</v>
      </c>
      <c r="Q33" s="46">
        <v>5566027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>
        <v>9669942</v>
      </c>
      <c r="C35" s="46">
        <v>4020426</v>
      </c>
      <c r="D35" s="46">
        <v>2423383</v>
      </c>
      <c r="E35" s="46">
        <v>3226133</v>
      </c>
      <c r="F35" s="46">
        <v>16932</v>
      </c>
      <c r="G35" s="46">
        <v>16932</v>
      </c>
      <c r="H35" s="46" t="s">
        <v>34</v>
      </c>
      <c r="I35" s="47" t="s">
        <v>34</v>
      </c>
      <c r="J35" s="46">
        <v>2901207</v>
      </c>
      <c r="K35" s="46">
        <v>1326528</v>
      </c>
      <c r="L35" s="46">
        <v>1574679</v>
      </c>
      <c r="M35" s="46" t="s">
        <v>34</v>
      </c>
      <c r="N35" s="46">
        <v>6751803</v>
      </c>
      <c r="O35" s="46">
        <v>2676966</v>
      </c>
      <c r="P35" s="46">
        <v>848704</v>
      </c>
      <c r="Q35" s="46">
        <v>3226133</v>
      </c>
      <c r="R35" s="10" t="s">
        <v>203</v>
      </c>
      <c r="S35" s="5"/>
    </row>
    <row r="36" spans="1:19" ht="16.5" customHeight="1">
      <c r="A36" s="10" t="s">
        <v>204</v>
      </c>
      <c r="B36" s="45">
        <v>12818099</v>
      </c>
      <c r="C36" s="46">
        <v>4346838</v>
      </c>
      <c r="D36" s="46">
        <v>2440985</v>
      </c>
      <c r="E36" s="46">
        <v>6030276</v>
      </c>
      <c r="F36" s="46">
        <v>939303</v>
      </c>
      <c r="G36" s="46">
        <v>939303</v>
      </c>
      <c r="H36" s="46" t="s">
        <v>34</v>
      </c>
      <c r="I36" s="47" t="s">
        <v>34</v>
      </c>
      <c r="J36" s="46">
        <v>1879384</v>
      </c>
      <c r="K36" s="46">
        <v>738994</v>
      </c>
      <c r="L36" s="46">
        <v>1140390</v>
      </c>
      <c r="M36" s="46" t="s">
        <v>34</v>
      </c>
      <c r="N36" s="46">
        <v>9999412</v>
      </c>
      <c r="O36" s="46">
        <v>2668541</v>
      </c>
      <c r="P36" s="46">
        <v>1300595</v>
      </c>
      <c r="Q36" s="46">
        <v>6030276</v>
      </c>
      <c r="R36" s="10" t="s">
        <v>204</v>
      </c>
      <c r="S36" s="5"/>
    </row>
    <row r="37" spans="1:19" ht="16.5" customHeight="1">
      <c r="A37" s="10" t="s">
        <v>205</v>
      </c>
      <c r="B37" s="45">
        <v>38355595</v>
      </c>
      <c r="C37" s="46">
        <v>11093742</v>
      </c>
      <c r="D37" s="46">
        <v>6368737</v>
      </c>
      <c r="E37" s="46">
        <v>20893116</v>
      </c>
      <c r="F37" s="46">
        <v>233809</v>
      </c>
      <c r="G37" s="46">
        <v>233809</v>
      </c>
      <c r="H37" s="46" t="s">
        <v>34</v>
      </c>
      <c r="I37" s="47" t="s">
        <v>34</v>
      </c>
      <c r="J37" s="46">
        <v>4294651</v>
      </c>
      <c r="K37" s="46">
        <v>1137930</v>
      </c>
      <c r="L37" s="46">
        <v>3156721</v>
      </c>
      <c r="M37" s="46" t="s">
        <v>34</v>
      </c>
      <c r="N37" s="46">
        <v>33827135</v>
      </c>
      <c r="O37" s="46">
        <v>9722003</v>
      </c>
      <c r="P37" s="46">
        <v>3212016</v>
      </c>
      <c r="Q37" s="46">
        <v>20893116</v>
      </c>
      <c r="R37" s="10" t="s">
        <v>205</v>
      </c>
      <c r="S37" s="5"/>
    </row>
    <row r="38" spans="1:19" ht="16.5" customHeight="1">
      <c r="A38" s="10" t="s">
        <v>206</v>
      </c>
      <c r="B38" s="45">
        <v>40751597</v>
      </c>
      <c r="C38" s="46">
        <v>9695223</v>
      </c>
      <c r="D38" s="46">
        <v>7193008</v>
      </c>
      <c r="E38" s="46">
        <v>23863366</v>
      </c>
      <c r="F38" s="46">
        <v>86760</v>
      </c>
      <c r="G38" s="46">
        <v>86760</v>
      </c>
      <c r="H38" s="46" t="s">
        <v>34</v>
      </c>
      <c r="I38" s="47" t="s">
        <v>34</v>
      </c>
      <c r="J38" s="46">
        <v>6595585</v>
      </c>
      <c r="K38" s="46">
        <v>1162391</v>
      </c>
      <c r="L38" s="46">
        <v>5433194</v>
      </c>
      <c r="M38" s="46" t="s">
        <v>34</v>
      </c>
      <c r="N38" s="46">
        <v>34069252</v>
      </c>
      <c r="O38" s="46">
        <v>8446072</v>
      </c>
      <c r="P38" s="46">
        <v>1759814</v>
      </c>
      <c r="Q38" s="46">
        <v>23863366</v>
      </c>
      <c r="R38" s="10" t="s">
        <v>206</v>
      </c>
      <c r="S38" s="5"/>
    </row>
    <row r="39" spans="1:19" ht="16.5" customHeight="1">
      <c r="A39" s="10" t="s">
        <v>207</v>
      </c>
      <c r="B39" s="45">
        <v>11254350</v>
      </c>
      <c r="C39" s="46">
        <v>3945249</v>
      </c>
      <c r="D39" s="46">
        <v>2167274</v>
      </c>
      <c r="E39" s="46">
        <v>5141827</v>
      </c>
      <c r="F39" s="46">
        <v>110268</v>
      </c>
      <c r="G39" s="46">
        <v>110268</v>
      </c>
      <c r="H39" s="46" t="s">
        <v>34</v>
      </c>
      <c r="I39" s="47" t="s">
        <v>34</v>
      </c>
      <c r="J39" s="46">
        <v>4374469</v>
      </c>
      <c r="K39" s="46">
        <v>2550693</v>
      </c>
      <c r="L39" s="46">
        <v>1823776</v>
      </c>
      <c r="M39" s="46" t="s">
        <v>34</v>
      </c>
      <c r="N39" s="46">
        <v>6769613</v>
      </c>
      <c r="O39" s="46">
        <v>1284288</v>
      </c>
      <c r="P39" s="46">
        <v>343498</v>
      </c>
      <c r="Q39" s="46">
        <v>5141827</v>
      </c>
      <c r="R39" s="10" t="s">
        <v>207</v>
      </c>
      <c r="S39" s="5"/>
    </row>
    <row r="40" spans="1:19" ht="16.5" customHeight="1">
      <c r="A40" s="10" t="s">
        <v>208</v>
      </c>
      <c r="B40" s="45">
        <v>10931037</v>
      </c>
      <c r="C40" s="46">
        <v>5517917</v>
      </c>
      <c r="D40" s="46">
        <v>1470824</v>
      </c>
      <c r="E40" s="46">
        <v>3942296</v>
      </c>
      <c r="F40" s="46">
        <v>58633</v>
      </c>
      <c r="G40" s="46">
        <v>58633</v>
      </c>
      <c r="H40" s="46" t="s">
        <v>34</v>
      </c>
      <c r="I40" s="47" t="s">
        <v>34</v>
      </c>
      <c r="J40" s="46">
        <v>5883001</v>
      </c>
      <c r="K40" s="46">
        <v>5000163</v>
      </c>
      <c r="L40" s="46">
        <v>882838</v>
      </c>
      <c r="M40" s="46" t="s">
        <v>34</v>
      </c>
      <c r="N40" s="46">
        <v>4989403</v>
      </c>
      <c r="O40" s="46">
        <v>459121</v>
      </c>
      <c r="P40" s="46">
        <v>587986</v>
      </c>
      <c r="Q40" s="46">
        <v>3942296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5227532</v>
      </c>
      <c r="C42" s="46">
        <v>1776367</v>
      </c>
      <c r="D42" s="46">
        <v>1249146</v>
      </c>
      <c r="E42" s="46">
        <v>2202019</v>
      </c>
      <c r="F42" s="46">
        <v>385650</v>
      </c>
      <c r="G42" s="46">
        <v>385650</v>
      </c>
      <c r="H42" s="46" t="s">
        <v>34</v>
      </c>
      <c r="I42" s="47" t="s">
        <v>34</v>
      </c>
      <c r="J42" s="46">
        <v>1751891</v>
      </c>
      <c r="K42" s="46">
        <v>632101</v>
      </c>
      <c r="L42" s="46">
        <v>1119790</v>
      </c>
      <c r="M42" s="46" t="s">
        <v>34</v>
      </c>
      <c r="N42" s="46">
        <v>3089991</v>
      </c>
      <c r="O42" s="46">
        <v>758616</v>
      </c>
      <c r="P42" s="46">
        <v>129356</v>
      </c>
      <c r="Q42" s="46">
        <v>2202019</v>
      </c>
      <c r="R42" s="10" t="s">
        <v>209</v>
      </c>
      <c r="S42" s="5"/>
    </row>
    <row r="43" spans="1:19" ht="16.5" customHeight="1">
      <c r="A43" s="10" t="s">
        <v>210</v>
      </c>
      <c r="B43" s="45">
        <v>5388373</v>
      </c>
      <c r="C43" s="46">
        <v>1583059</v>
      </c>
      <c r="D43" s="46">
        <v>1584935</v>
      </c>
      <c r="E43" s="46">
        <v>2220379</v>
      </c>
      <c r="F43" s="46">
        <v>83842</v>
      </c>
      <c r="G43" s="46">
        <v>83842</v>
      </c>
      <c r="H43" s="46" t="s">
        <v>34</v>
      </c>
      <c r="I43" s="47" t="s">
        <v>34</v>
      </c>
      <c r="J43" s="46">
        <v>1776259</v>
      </c>
      <c r="K43" s="46">
        <v>421771</v>
      </c>
      <c r="L43" s="46">
        <v>1354488</v>
      </c>
      <c r="M43" s="46" t="s">
        <v>34</v>
      </c>
      <c r="N43" s="46">
        <v>3528272</v>
      </c>
      <c r="O43" s="46">
        <v>1077446</v>
      </c>
      <c r="P43" s="46">
        <v>230447</v>
      </c>
      <c r="Q43" s="47">
        <v>2220379</v>
      </c>
      <c r="R43" s="10" t="s">
        <v>210</v>
      </c>
      <c r="S43" s="5"/>
    </row>
    <row r="44" spans="1:19" ht="16.5" customHeight="1">
      <c r="A44" s="10" t="s">
        <v>211</v>
      </c>
      <c r="B44" s="45">
        <v>27074795</v>
      </c>
      <c r="C44" s="46">
        <v>16743963</v>
      </c>
      <c r="D44" s="46">
        <v>1978882</v>
      </c>
      <c r="E44" s="46">
        <v>8351950</v>
      </c>
      <c r="F44" s="46">
        <v>1103965</v>
      </c>
      <c r="G44" s="46">
        <v>1103965</v>
      </c>
      <c r="H44" s="46" t="s">
        <v>34</v>
      </c>
      <c r="I44" s="47" t="s">
        <v>34</v>
      </c>
      <c r="J44" s="46">
        <v>13429290</v>
      </c>
      <c r="K44" s="46">
        <v>12464121</v>
      </c>
      <c r="L44" s="46">
        <v>965169</v>
      </c>
      <c r="M44" s="46" t="s">
        <v>34</v>
      </c>
      <c r="N44" s="46">
        <v>12541540</v>
      </c>
      <c r="O44" s="46">
        <v>3175877</v>
      </c>
      <c r="P44" s="46">
        <v>1013713</v>
      </c>
      <c r="Q44" s="46">
        <v>8351950</v>
      </c>
      <c r="R44" s="10" t="s">
        <v>211</v>
      </c>
      <c r="S44" s="5"/>
    </row>
    <row r="45" spans="1:19" ht="16.5" customHeight="1">
      <c r="A45" s="10" t="s">
        <v>212</v>
      </c>
      <c r="B45" s="45">
        <v>14982550</v>
      </c>
      <c r="C45" s="46">
        <v>4917855</v>
      </c>
      <c r="D45" s="46">
        <v>1953650</v>
      </c>
      <c r="E45" s="46">
        <v>8111045</v>
      </c>
      <c r="F45" s="46">
        <v>130363</v>
      </c>
      <c r="G45" s="46">
        <v>130363</v>
      </c>
      <c r="H45" s="46" t="s">
        <v>34</v>
      </c>
      <c r="I45" s="47" t="s">
        <v>34</v>
      </c>
      <c r="J45" s="46">
        <v>2291678</v>
      </c>
      <c r="K45" s="46">
        <v>1412644</v>
      </c>
      <c r="L45" s="46">
        <v>878385</v>
      </c>
      <c r="M45" s="46">
        <v>649</v>
      </c>
      <c r="N45" s="46">
        <v>12560509</v>
      </c>
      <c r="O45" s="46">
        <v>3374848</v>
      </c>
      <c r="P45" s="46">
        <v>1075265</v>
      </c>
      <c r="Q45" s="47">
        <v>8110396</v>
      </c>
      <c r="R45" s="10" t="s">
        <v>212</v>
      </c>
      <c r="S45" s="5"/>
    </row>
    <row r="46" spans="1:19" ht="16.5" customHeight="1">
      <c r="A46" s="10" t="s">
        <v>213</v>
      </c>
      <c r="B46" s="45">
        <v>7031807</v>
      </c>
      <c r="C46" s="46">
        <v>1803981</v>
      </c>
      <c r="D46" s="46">
        <v>2033495</v>
      </c>
      <c r="E46" s="46">
        <v>3194331</v>
      </c>
      <c r="F46" s="46">
        <v>9622</v>
      </c>
      <c r="G46" s="46">
        <v>9622</v>
      </c>
      <c r="H46" s="46" t="s">
        <v>34</v>
      </c>
      <c r="I46" s="47" t="s">
        <v>34</v>
      </c>
      <c r="J46" s="46">
        <v>2139041</v>
      </c>
      <c r="K46" s="46">
        <v>943733</v>
      </c>
      <c r="L46" s="46">
        <v>1195308</v>
      </c>
      <c r="M46" s="46" t="s">
        <v>34</v>
      </c>
      <c r="N46" s="46">
        <v>4883144</v>
      </c>
      <c r="O46" s="46">
        <v>850626</v>
      </c>
      <c r="P46" s="46">
        <v>838187</v>
      </c>
      <c r="Q46" s="46">
        <v>3194331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4386585</v>
      </c>
      <c r="C48" s="46">
        <v>1986528</v>
      </c>
      <c r="D48" s="46">
        <v>673171</v>
      </c>
      <c r="E48" s="46">
        <v>1726886</v>
      </c>
      <c r="F48" s="46">
        <v>794</v>
      </c>
      <c r="G48" s="46">
        <v>794</v>
      </c>
      <c r="H48" s="46" t="s">
        <v>34</v>
      </c>
      <c r="I48" s="47" t="s">
        <v>34</v>
      </c>
      <c r="J48" s="46">
        <v>1669766</v>
      </c>
      <c r="K48" s="46">
        <v>1055163</v>
      </c>
      <c r="L48" s="46">
        <v>614603</v>
      </c>
      <c r="M48" s="46" t="s">
        <v>34</v>
      </c>
      <c r="N48" s="46">
        <v>2716025</v>
      </c>
      <c r="O48" s="46">
        <v>930571</v>
      </c>
      <c r="P48" s="46">
        <v>58568</v>
      </c>
      <c r="Q48" s="46">
        <v>1726886</v>
      </c>
      <c r="R48" s="10" t="s">
        <v>214</v>
      </c>
      <c r="S48" s="5"/>
    </row>
    <row r="49" spans="1:19" ht="16.5" customHeight="1">
      <c r="A49" s="10" t="s">
        <v>215</v>
      </c>
      <c r="B49" s="45">
        <v>5870607</v>
      </c>
      <c r="C49" s="46">
        <v>1581317</v>
      </c>
      <c r="D49" s="46">
        <v>1727975</v>
      </c>
      <c r="E49" s="46">
        <v>2561315</v>
      </c>
      <c r="F49" s="46">
        <v>69334</v>
      </c>
      <c r="G49" s="46">
        <v>69334</v>
      </c>
      <c r="H49" s="46" t="s">
        <v>34</v>
      </c>
      <c r="I49" s="47" t="s">
        <v>34</v>
      </c>
      <c r="J49" s="46">
        <v>2492145</v>
      </c>
      <c r="K49" s="46">
        <v>1214501</v>
      </c>
      <c r="L49" s="46">
        <v>1277644</v>
      </c>
      <c r="M49" s="46" t="s">
        <v>34</v>
      </c>
      <c r="N49" s="46">
        <v>3309128</v>
      </c>
      <c r="O49" s="46">
        <v>297482</v>
      </c>
      <c r="P49" s="46">
        <v>450331</v>
      </c>
      <c r="Q49" s="46">
        <v>2561315</v>
      </c>
      <c r="R49" s="10" t="s">
        <v>215</v>
      </c>
      <c r="S49" s="5"/>
    </row>
    <row r="50" spans="1:19" ht="16.5" customHeight="1">
      <c r="A50" s="10" t="s">
        <v>216</v>
      </c>
      <c r="B50" s="45">
        <v>8801955</v>
      </c>
      <c r="C50" s="46">
        <v>1688031</v>
      </c>
      <c r="D50" s="46">
        <v>3269511</v>
      </c>
      <c r="E50" s="46">
        <v>3844413</v>
      </c>
      <c r="F50" s="46">
        <v>87728</v>
      </c>
      <c r="G50" s="46">
        <v>87728</v>
      </c>
      <c r="H50" s="46" t="s">
        <v>34</v>
      </c>
      <c r="I50" s="47" t="s">
        <v>34</v>
      </c>
      <c r="J50" s="46">
        <v>3140251</v>
      </c>
      <c r="K50" s="46">
        <v>753887</v>
      </c>
      <c r="L50" s="46">
        <v>2386364</v>
      </c>
      <c r="M50" s="46" t="s">
        <v>34</v>
      </c>
      <c r="N50" s="46">
        <v>5573976</v>
      </c>
      <c r="O50" s="46">
        <v>846416</v>
      </c>
      <c r="P50" s="46">
        <v>883147</v>
      </c>
      <c r="Q50" s="46">
        <v>3844413</v>
      </c>
      <c r="R50" s="10" t="s">
        <v>216</v>
      </c>
      <c r="S50" s="5"/>
    </row>
    <row r="51" spans="1:19" ht="16.5" customHeight="1">
      <c r="A51" s="10" t="s">
        <v>217</v>
      </c>
      <c r="B51" s="45">
        <v>7780895</v>
      </c>
      <c r="C51" s="46">
        <v>2393698</v>
      </c>
      <c r="D51" s="46">
        <v>1754765</v>
      </c>
      <c r="E51" s="46">
        <v>3632432</v>
      </c>
      <c r="F51" s="46">
        <v>6121</v>
      </c>
      <c r="G51" s="46">
        <v>6121</v>
      </c>
      <c r="H51" s="46" t="s">
        <v>34</v>
      </c>
      <c r="I51" s="47" t="s">
        <v>34</v>
      </c>
      <c r="J51" s="46">
        <v>2120483</v>
      </c>
      <c r="K51" s="46">
        <v>974105</v>
      </c>
      <c r="L51" s="46">
        <v>1146378</v>
      </c>
      <c r="M51" s="46" t="s">
        <v>34</v>
      </c>
      <c r="N51" s="46">
        <v>5654291</v>
      </c>
      <c r="O51" s="46">
        <v>1413472</v>
      </c>
      <c r="P51" s="46">
        <v>608387</v>
      </c>
      <c r="Q51" s="46">
        <v>3632432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24439471</v>
      </c>
      <c r="C53" s="46">
        <v>11118704</v>
      </c>
      <c r="D53" s="46">
        <v>3408546</v>
      </c>
      <c r="E53" s="46">
        <v>9912221</v>
      </c>
      <c r="F53" s="46">
        <v>386207</v>
      </c>
      <c r="G53" s="46">
        <v>386207</v>
      </c>
      <c r="H53" s="46" t="s">
        <v>34</v>
      </c>
      <c r="I53" s="47" t="s">
        <v>34</v>
      </c>
      <c r="J53" s="46">
        <v>5410949</v>
      </c>
      <c r="K53" s="46">
        <v>3415371</v>
      </c>
      <c r="L53" s="46">
        <v>1995578</v>
      </c>
      <c r="M53" s="46" t="s">
        <v>34</v>
      </c>
      <c r="N53" s="46">
        <v>18642315</v>
      </c>
      <c r="O53" s="46">
        <v>7317126</v>
      </c>
      <c r="P53" s="46">
        <v>1412968</v>
      </c>
      <c r="Q53" s="46">
        <v>9912221</v>
      </c>
      <c r="R53" s="10" t="s">
        <v>218</v>
      </c>
      <c r="S53" s="5"/>
    </row>
    <row r="54" spans="1:19" ht="16.5" customHeight="1">
      <c r="A54" s="10" t="s">
        <v>219</v>
      </c>
      <c r="B54" s="45">
        <v>7380086</v>
      </c>
      <c r="C54" s="46">
        <v>2729102</v>
      </c>
      <c r="D54" s="46">
        <v>2273060</v>
      </c>
      <c r="E54" s="46">
        <v>2377924</v>
      </c>
      <c r="F54" s="46">
        <v>132782</v>
      </c>
      <c r="G54" s="46">
        <v>132782</v>
      </c>
      <c r="H54" s="46" t="s">
        <v>34</v>
      </c>
      <c r="I54" s="47" t="s">
        <v>34</v>
      </c>
      <c r="J54" s="46">
        <v>3596007</v>
      </c>
      <c r="K54" s="46">
        <v>1597335</v>
      </c>
      <c r="L54" s="46">
        <v>1998672</v>
      </c>
      <c r="M54" s="46" t="s">
        <v>34</v>
      </c>
      <c r="N54" s="46">
        <v>3651297</v>
      </c>
      <c r="O54" s="46">
        <v>998985</v>
      </c>
      <c r="P54" s="46">
        <v>274388</v>
      </c>
      <c r="Q54" s="46">
        <v>2377924</v>
      </c>
      <c r="R54" s="10" t="s">
        <v>219</v>
      </c>
      <c r="S54" s="5"/>
    </row>
    <row r="55" spans="1:19" ht="16.5" customHeight="1">
      <c r="A55" s="10" t="s">
        <v>220</v>
      </c>
      <c r="B55" s="45">
        <v>8438566</v>
      </c>
      <c r="C55" s="46">
        <v>3158944</v>
      </c>
      <c r="D55" s="46">
        <v>1861097</v>
      </c>
      <c r="E55" s="46">
        <v>3418525</v>
      </c>
      <c r="F55" s="46">
        <v>443808</v>
      </c>
      <c r="G55" s="46">
        <v>443808</v>
      </c>
      <c r="H55" s="46" t="s">
        <v>34</v>
      </c>
      <c r="I55" s="47" t="s">
        <v>34</v>
      </c>
      <c r="J55" s="46">
        <v>1300889</v>
      </c>
      <c r="K55" s="46">
        <v>477959</v>
      </c>
      <c r="L55" s="46">
        <v>822930</v>
      </c>
      <c r="M55" s="46" t="s">
        <v>34</v>
      </c>
      <c r="N55" s="46">
        <v>6693869</v>
      </c>
      <c r="O55" s="46">
        <v>2237177</v>
      </c>
      <c r="P55" s="46">
        <v>1038167</v>
      </c>
      <c r="Q55" s="46">
        <v>3418525</v>
      </c>
      <c r="R55" s="10" t="s">
        <v>220</v>
      </c>
      <c r="S55" s="5"/>
    </row>
    <row r="56" spans="1:19" ht="16.5" customHeight="1">
      <c r="A56" s="10" t="s">
        <v>221</v>
      </c>
      <c r="B56" s="45">
        <v>13121908</v>
      </c>
      <c r="C56" s="46">
        <v>3477904</v>
      </c>
      <c r="D56" s="46">
        <v>3769518</v>
      </c>
      <c r="E56" s="46">
        <v>5874486</v>
      </c>
      <c r="F56" s="46">
        <v>595573</v>
      </c>
      <c r="G56" s="46">
        <v>595573</v>
      </c>
      <c r="H56" s="46" t="s">
        <v>34</v>
      </c>
      <c r="I56" s="47" t="s">
        <v>34</v>
      </c>
      <c r="J56" s="46">
        <v>3528061</v>
      </c>
      <c r="K56" s="46">
        <v>1074739</v>
      </c>
      <c r="L56" s="46">
        <v>2453322</v>
      </c>
      <c r="M56" s="46" t="s">
        <v>34</v>
      </c>
      <c r="N56" s="46">
        <v>8998274</v>
      </c>
      <c r="O56" s="46">
        <v>1807592</v>
      </c>
      <c r="P56" s="46">
        <v>1316196</v>
      </c>
      <c r="Q56" s="46">
        <v>5874486</v>
      </c>
      <c r="R56" s="10" t="s">
        <v>221</v>
      </c>
      <c r="S56" s="5"/>
    </row>
    <row r="57" spans="1:19" ht="16.5" customHeight="1">
      <c r="A57" s="10" t="s">
        <v>222</v>
      </c>
      <c r="B57" s="45">
        <v>6007510</v>
      </c>
      <c r="C57" s="46">
        <v>2359548</v>
      </c>
      <c r="D57" s="46">
        <v>1232091</v>
      </c>
      <c r="E57" s="46">
        <v>2415871</v>
      </c>
      <c r="F57" s="46">
        <v>7918</v>
      </c>
      <c r="G57" s="46">
        <v>7918</v>
      </c>
      <c r="H57" s="46" t="s">
        <v>34</v>
      </c>
      <c r="I57" s="47" t="s">
        <v>34</v>
      </c>
      <c r="J57" s="46">
        <v>1620011</v>
      </c>
      <c r="K57" s="46">
        <v>833466</v>
      </c>
      <c r="L57" s="46">
        <v>786545</v>
      </c>
      <c r="M57" s="46" t="s">
        <v>34</v>
      </c>
      <c r="N57" s="46">
        <v>4379581</v>
      </c>
      <c r="O57" s="46">
        <v>1518164</v>
      </c>
      <c r="P57" s="46">
        <v>445546</v>
      </c>
      <c r="Q57" s="46">
        <v>2415871</v>
      </c>
      <c r="R57" s="10" t="s">
        <v>222</v>
      </c>
      <c r="S57" s="5"/>
    </row>
    <row r="58" spans="1:19" ht="16.5" customHeight="1">
      <c r="A58" s="10" t="s">
        <v>223</v>
      </c>
      <c r="B58" s="45">
        <v>5731472</v>
      </c>
      <c r="C58" s="46">
        <v>1378452</v>
      </c>
      <c r="D58" s="46">
        <v>912843</v>
      </c>
      <c r="E58" s="46">
        <v>3440177</v>
      </c>
      <c r="F58" s="46">
        <v>28864</v>
      </c>
      <c r="G58" s="46">
        <v>28864</v>
      </c>
      <c r="H58" s="46" t="s">
        <v>34</v>
      </c>
      <c r="I58" s="47" t="s">
        <v>34</v>
      </c>
      <c r="J58" s="46">
        <v>621757</v>
      </c>
      <c r="K58" s="46">
        <v>51178</v>
      </c>
      <c r="L58" s="46">
        <v>570579</v>
      </c>
      <c r="M58" s="46" t="s">
        <v>34</v>
      </c>
      <c r="N58" s="46">
        <v>5080851</v>
      </c>
      <c r="O58" s="46">
        <v>1298410</v>
      </c>
      <c r="P58" s="46">
        <v>342264</v>
      </c>
      <c r="Q58" s="46">
        <v>3440177</v>
      </c>
      <c r="R58" s="10" t="s">
        <v>223</v>
      </c>
      <c r="S58" s="5"/>
    </row>
    <row r="59" spans="1:19" ht="16.5" customHeight="1">
      <c r="A59" s="10" t="s">
        <v>224</v>
      </c>
      <c r="B59" s="45">
        <v>7789740</v>
      </c>
      <c r="C59" s="46">
        <v>3367073</v>
      </c>
      <c r="D59" s="46">
        <v>1260674</v>
      </c>
      <c r="E59" s="46">
        <v>3161993</v>
      </c>
      <c r="F59" s="46">
        <v>661164</v>
      </c>
      <c r="G59" s="46">
        <v>661164</v>
      </c>
      <c r="H59" s="46" t="s">
        <v>34</v>
      </c>
      <c r="I59" s="47" t="s">
        <v>34</v>
      </c>
      <c r="J59" s="46">
        <v>1226262</v>
      </c>
      <c r="K59" s="46">
        <v>643846</v>
      </c>
      <c r="L59" s="46">
        <v>582416</v>
      </c>
      <c r="M59" s="46" t="s">
        <v>34</v>
      </c>
      <c r="N59" s="46">
        <v>5902314</v>
      </c>
      <c r="O59" s="46">
        <v>2062063</v>
      </c>
      <c r="P59" s="46">
        <v>678258</v>
      </c>
      <c r="Q59" s="46">
        <v>3161993</v>
      </c>
      <c r="R59" s="10" t="s">
        <v>224</v>
      </c>
      <c r="S59" s="5"/>
    </row>
    <row r="60" spans="1:19" ht="16.5" customHeight="1">
      <c r="A60" s="10" t="s">
        <v>225</v>
      </c>
      <c r="B60" s="45">
        <v>14469435</v>
      </c>
      <c r="C60" s="46">
        <v>7541804</v>
      </c>
      <c r="D60" s="46">
        <v>3043859</v>
      </c>
      <c r="E60" s="46">
        <v>3883772</v>
      </c>
      <c r="F60" s="46">
        <v>1789889</v>
      </c>
      <c r="G60" s="46">
        <v>1789889</v>
      </c>
      <c r="H60" s="46" t="s">
        <v>34</v>
      </c>
      <c r="I60" s="47" t="s">
        <v>34</v>
      </c>
      <c r="J60" s="46">
        <v>3980704</v>
      </c>
      <c r="K60" s="46">
        <v>3603720</v>
      </c>
      <c r="L60" s="46">
        <v>376984</v>
      </c>
      <c r="M60" s="46" t="s">
        <v>34</v>
      </c>
      <c r="N60" s="46">
        <v>8698842</v>
      </c>
      <c r="O60" s="46">
        <v>2148195</v>
      </c>
      <c r="P60" s="46">
        <v>2666875</v>
      </c>
      <c r="Q60" s="46">
        <v>3883772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904895038</v>
      </c>
      <c r="C62" s="40">
        <v>286889258</v>
      </c>
      <c r="D62" s="40">
        <v>218920584</v>
      </c>
      <c r="E62" s="40">
        <v>399085196</v>
      </c>
      <c r="F62" s="40">
        <v>22007527</v>
      </c>
      <c r="G62" s="40">
        <v>22007527</v>
      </c>
      <c r="H62" s="40" t="s">
        <v>34</v>
      </c>
      <c r="I62" s="49" t="s">
        <v>34</v>
      </c>
      <c r="J62" s="40">
        <v>267141120</v>
      </c>
      <c r="K62" s="40">
        <v>118752173</v>
      </c>
      <c r="L62" s="40">
        <v>148329400</v>
      </c>
      <c r="M62" s="40">
        <v>59547</v>
      </c>
      <c r="N62" s="40">
        <v>615746391</v>
      </c>
      <c r="O62" s="40">
        <v>146129558</v>
      </c>
      <c r="P62" s="40">
        <v>70591184</v>
      </c>
      <c r="Q62" s="49">
        <v>399025649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23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50">
        <v>7130625</v>
      </c>
      <c r="C7" s="51">
        <v>565815</v>
      </c>
      <c r="D7" s="51">
        <v>2212675</v>
      </c>
      <c r="E7" s="51">
        <v>4352135</v>
      </c>
      <c r="F7" s="51">
        <v>236996</v>
      </c>
      <c r="G7" s="51">
        <v>236996</v>
      </c>
      <c r="H7" s="51" t="s">
        <v>34</v>
      </c>
      <c r="I7" s="52" t="s">
        <v>34</v>
      </c>
      <c r="J7" s="51">
        <v>1991963</v>
      </c>
      <c r="K7" s="51">
        <v>91422</v>
      </c>
      <c r="L7" s="51">
        <v>1900541</v>
      </c>
      <c r="M7" s="46" t="s">
        <v>34</v>
      </c>
      <c r="N7" s="51">
        <v>4901666</v>
      </c>
      <c r="O7" s="51">
        <v>237397</v>
      </c>
      <c r="P7" s="51">
        <v>312134</v>
      </c>
      <c r="Q7" s="51">
        <v>4352135</v>
      </c>
      <c r="R7" s="10" t="s">
        <v>179</v>
      </c>
      <c r="S7" s="5"/>
    </row>
    <row r="8" spans="1:19" ht="16.5" customHeight="1">
      <c r="A8" s="10" t="s">
        <v>180</v>
      </c>
      <c r="B8" s="45">
        <v>3904336</v>
      </c>
      <c r="C8" s="46">
        <v>1572653</v>
      </c>
      <c r="D8" s="46">
        <v>502250</v>
      </c>
      <c r="E8" s="46">
        <v>1829433</v>
      </c>
      <c r="F8" s="46">
        <v>190698</v>
      </c>
      <c r="G8" s="46">
        <v>190698</v>
      </c>
      <c r="H8" s="46" t="s">
        <v>34</v>
      </c>
      <c r="I8" s="47" t="s">
        <v>34</v>
      </c>
      <c r="J8" s="46">
        <v>1806741</v>
      </c>
      <c r="K8" s="46">
        <v>1359314</v>
      </c>
      <c r="L8" s="46">
        <v>447427</v>
      </c>
      <c r="M8" s="46" t="s">
        <v>34</v>
      </c>
      <c r="N8" s="46">
        <v>1906897</v>
      </c>
      <c r="O8" s="46">
        <v>22641</v>
      </c>
      <c r="P8" s="46">
        <v>54823</v>
      </c>
      <c r="Q8" s="46">
        <v>1829433</v>
      </c>
      <c r="R8" s="10" t="s">
        <v>180</v>
      </c>
      <c r="S8" s="5"/>
    </row>
    <row r="9" spans="1:19" ht="16.5" customHeight="1">
      <c r="A9" s="10" t="s">
        <v>181</v>
      </c>
      <c r="B9" s="45">
        <v>3811276</v>
      </c>
      <c r="C9" s="46">
        <v>2207572</v>
      </c>
      <c r="D9" s="46">
        <v>855955</v>
      </c>
      <c r="E9" s="46">
        <v>747749</v>
      </c>
      <c r="F9" s="46">
        <v>9802</v>
      </c>
      <c r="G9" s="46">
        <v>9802</v>
      </c>
      <c r="H9" s="46" t="s">
        <v>34</v>
      </c>
      <c r="I9" s="47" t="s">
        <v>34</v>
      </c>
      <c r="J9" s="46">
        <v>2731910</v>
      </c>
      <c r="K9" s="46">
        <v>2046813</v>
      </c>
      <c r="L9" s="46">
        <v>685097</v>
      </c>
      <c r="M9" s="46" t="s">
        <v>34</v>
      </c>
      <c r="N9" s="46">
        <v>1069564</v>
      </c>
      <c r="O9" s="46">
        <v>150957</v>
      </c>
      <c r="P9" s="46">
        <v>170858</v>
      </c>
      <c r="Q9" s="46">
        <v>747749</v>
      </c>
      <c r="R9" s="10" t="s">
        <v>181</v>
      </c>
      <c r="S9" s="5"/>
    </row>
    <row r="10" spans="1:19" ht="16.5" customHeight="1">
      <c r="A10" s="10" t="s">
        <v>182</v>
      </c>
      <c r="B10" s="45">
        <v>3525287</v>
      </c>
      <c r="C10" s="46">
        <v>793157</v>
      </c>
      <c r="D10" s="46">
        <v>1738317</v>
      </c>
      <c r="E10" s="46">
        <v>993813</v>
      </c>
      <c r="F10" s="46">
        <v>558318</v>
      </c>
      <c r="G10" s="46">
        <v>558318</v>
      </c>
      <c r="H10" s="46" t="s">
        <v>34</v>
      </c>
      <c r="I10" s="47" t="s">
        <v>34</v>
      </c>
      <c r="J10" s="46">
        <v>1807655</v>
      </c>
      <c r="K10" s="46">
        <v>138145</v>
      </c>
      <c r="L10" s="46">
        <v>1669510</v>
      </c>
      <c r="M10" s="46" t="s">
        <v>34</v>
      </c>
      <c r="N10" s="46">
        <v>1159314</v>
      </c>
      <c r="O10" s="46">
        <v>96694</v>
      </c>
      <c r="P10" s="46">
        <v>68807</v>
      </c>
      <c r="Q10" s="46">
        <v>993813</v>
      </c>
      <c r="R10" s="10" t="s">
        <v>182</v>
      </c>
      <c r="S10" s="5"/>
    </row>
    <row r="11" spans="1:19" ht="16.5" customHeight="1">
      <c r="A11" s="10" t="s">
        <v>183</v>
      </c>
      <c r="B11" s="45">
        <v>2979404</v>
      </c>
      <c r="C11" s="46">
        <v>1536334</v>
      </c>
      <c r="D11" s="46">
        <v>790974</v>
      </c>
      <c r="E11" s="46">
        <v>652096</v>
      </c>
      <c r="F11" s="46">
        <v>14996</v>
      </c>
      <c r="G11" s="46">
        <v>14996</v>
      </c>
      <c r="H11" s="46" t="s">
        <v>34</v>
      </c>
      <c r="I11" s="47" t="s">
        <v>34</v>
      </c>
      <c r="J11" s="46">
        <v>2265710</v>
      </c>
      <c r="K11" s="46">
        <v>1503167</v>
      </c>
      <c r="L11" s="46">
        <v>762543</v>
      </c>
      <c r="M11" s="46" t="s">
        <v>34</v>
      </c>
      <c r="N11" s="46">
        <v>698698</v>
      </c>
      <c r="O11" s="46">
        <v>18171</v>
      </c>
      <c r="P11" s="46">
        <v>28431</v>
      </c>
      <c r="Q11" s="46">
        <v>652096</v>
      </c>
      <c r="R11" s="10" t="s">
        <v>183</v>
      </c>
      <c r="S11" s="5"/>
    </row>
    <row r="12" spans="1:19" ht="16.5" customHeight="1">
      <c r="A12" s="10" t="s">
        <v>184</v>
      </c>
      <c r="B12" s="45">
        <v>787615</v>
      </c>
      <c r="C12" s="46">
        <v>87316</v>
      </c>
      <c r="D12" s="46">
        <v>42940</v>
      </c>
      <c r="E12" s="46">
        <v>657359</v>
      </c>
      <c r="F12" s="46">
        <v>14905</v>
      </c>
      <c r="G12" s="46">
        <v>14905</v>
      </c>
      <c r="H12" s="46" t="s">
        <v>34</v>
      </c>
      <c r="I12" s="47" t="s">
        <v>34</v>
      </c>
      <c r="J12" s="46">
        <v>106936</v>
      </c>
      <c r="K12" s="46">
        <v>71670</v>
      </c>
      <c r="L12" s="46">
        <v>35266</v>
      </c>
      <c r="M12" s="46" t="s">
        <v>34</v>
      </c>
      <c r="N12" s="46">
        <v>665774</v>
      </c>
      <c r="O12" s="46">
        <v>741</v>
      </c>
      <c r="P12" s="46">
        <v>7674</v>
      </c>
      <c r="Q12" s="46">
        <v>657359</v>
      </c>
      <c r="R12" s="10" t="s">
        <v>184</v>
      </c>
      <c r="S12" s="5"/>
    </row>
    <row r="13" spans="1:19" ht="16.5" customHeight="1">
      <c r="A13" s="10" t="s">
        <v>185</v>
      </c>
      <c r="B13" s="45">
        <v>8132360</v>
      </c>
      <c r="C13" s="46">
        <v>1892323</v>
      </c>
      <c r="D13" s="46">
        <v>4245976</v>
      </c>
      <c r="E13" s="46">
        <v>1994061</v>
      </c>
      <c r="F13" s="46">
        <v>1520567</v>
      </c>
      <c r="G13" s="46">
        <v>1520567</v>
      </c>
      <c r="H13" s="46" t="s">
        <v>34</v>
      </c>
      <c r="I13" s="47" t="s">
        <v>34</v>
      </c>
      <c r="J13" s="46">
        <v>4330238</v>
      </c>
      <c r="K13" s="46">
        <v>101567</v>
      </c>
      <c r="L13" s="46">
        <v>4228671</v>
      </c>
      <c r="M13" s="46" t="s">
        <v>34</v>
      </c>
      <c r="N13" s="46">
        <v>2281555</v>
      </c>
      <c r="O13" s="46">
        <v>270189</v>
      </c>
      <c r="P13" s="46">
        <v>17305</v>
      </c>
      <c r="Q13" s="46">
        <v>1994061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4335595</v>
      </c>
      <c r="C15" s="46">
        <v>2160153</v>
      </c>
      <c r="D15" s="46">
        <v>719718</v>
      </c>
      <c r="E15" s="46">
        <v>1455724</v>
      </c>
      <c r="F15" s="46">
        <v>159914</v>
      </c>
      <c r="G15" s="46">
        <v>159914</v>
      </c>
      <c r="H15" s="46" t="s">
        <v>34</v>
      </c>
      <c r="I15" s="47" t="s">
        <v>34</v>
      </c>
      <c r="J15" s="46">
        <v>2548215</v>
      </c>
      <c r="K15" s="46">
        <v>1981633</v>
      </c>
      <c r="L15" s="46">
        <v>566582</v>
      </c>
      <c r="M15" s="46" t="s">
        <v>34</v>
      </c>
      <c r="N15" s="46">
        <v>1627466</v>
      </c>
      <c r="O15" s="46">
        <v>18606</v>
      </c>
      <c r="P15" s="46">
        <v>153136</v>
      </c>
      <c r="Q15" s="46">
        <v>1455724</v>
      </c>
      <c r="R15" s="10" t="s">
        <v>186</v>
      </c>
      <c r="S15" s="5"/>
    </row>
    <row r="16" spans="1:19" ht="16.5" customHeight="1">
      <c r="A16" s="10" t="s">
        <v>187</v>
      </c>
      <c r="B16" s="45">
        <v>3149553</v>
      </c>
      <c r="C16" s="46">
        <v>2046432</v>
      </c>
      <c r="D16" s="46">
        <v>472785</v>
      </c>
      <c r="E16" s="46">
        <v>630336</v>
      </c>
      <c r="F16" s="46">
        <v>100865</v>
      </c>
      <c r="G16" s="46">
        <v>100865</v>
      </c>
      <c r="H16" s="46" t="s">
        <v>34</v>
      </c>
      <c r="I16" s="47" t="s">
        <v>34</v>
      </c>
      <c r="J16" s="46">
        <v>2314978</v>
      </c>
      <c r="K16" s="46">
        <v>1871497</v>
      </c>
      <c r="L16" s="46">
        <v>443481</v>
      </c>
      <c r="M16" s="46" t="s">
        <v>34</v>
      </c>
      <c r="N16" s="46">
        <v>733710</v>
      </c>
      <c r="O16" s="46">
        <v>74070</v>
      </c>
      <c r="P16" s="46">
        <v>29304</v>
      </c>
      <c r="Q16" s="46">
        <v>630336</v>
      </c>
      <c r="R16" s="10" t="s">
        <v>187</v>
      </c>
      <c r="S16" s="5"/>
    </row>
    <row r="17" spans="1:19" ht="16.5" customHeight="1">
      <c r="A17" s="10" t="s">
        <v>188</v>
      </c>
      <c r="B17" s="45">
        <v>3138267</v>
      </c>
      <c r="C17" s="46">
        <v>1903110</v>
      </c>
      <c r="D17" s="46">
        <v>179223</v>
      </c>
      <c r="E17" s="46">
        <v>1055934</v>
      </c>
      <c r="F17" s="46">
        <v>429078</v>
      </c>
      <c r="G17" s="46">
        <v>429078</v>
      </c>
      <c r="H17" s="46" t="s">
        <v>34</v>
      </c>
      <c r="I17" s="47" t="s">
        <v>34</v>
      </c>
      <c r="J17" s="46">
        <v>1640737</v>
      </c>
      <c r="K17" s="46">
        <v>1464449</v>
      </c>
      <c r="L17" s="46">
        <v>176288</v>
      </c>
      <c r="M17" s="46" t="s">
        <v>34</v>
      </c>
      <c r="N17" s="46">
        <v>1068452</v>
      </c>
      <c r="O17" s="46">
        <v>9583</v>
      </c>
      <c r="P17" s="46">
        <v>2935</v>
      </c>
      <c r="Q17" s="46">
        <v>1055934</v>
      </c>
      <c r="R17" s="10" t="s">
        <v>188</v>
      </c>
      <c r="S17" s="5"/>
    </row>
    <row r="18" spans="1:19" ht="16.5" customHeight="1">
      <c r="A18" s="10" t="s">
        <v>189</v>
      </c>
      <c r="B18" s="45">
        <v>5696616</v>
      </c>
      <c r="C18" s="46">
        <v>724182</v>
      </c>
      <c r="D18" s="46">
        <v>550183</v>
      </c>
      <c r="E18" s="46">
        <v>4422251</v>
      </c>
      <c r="F18" s="46">
        <v>173496</v>
      </c>
      <c r="G18" s="46">
        <v>173496</v>
      </c>
      <c r="H18" s="46" t="s">
        <v>34</v>
      </c>
      <c r="I18" s="47" t="s">
        <v>34</v>
      </c>
      <c r="J18" s="46">
        <v>1019600</v>
      </c>
      <c r="K18" s="46">
        <v>524328</v>
      </c>
      <c r="L18" s="46">
        <v>495272</v>
      </c>
      <c r="M18" s="46" t="s">
        <v>34</v>
      </c>
      <c r="N18" s="46">
        <v>4503520</v>
      </c>
      <c r="O18" s="46">
        <v>26358</v>
      </c>
      <c r="P18" s="46">
        <v>54911</v>
      </c>
      <c r="Q18" s="46">
        <v>4422251</v>
      </c>
      <c r="R18" s="10" t="s">
        <v>189</v>
      </c>
      <c r="S18" s="5"/>
    </row>
    <row r="19" spans="1:19" ht="16.5" customHeight="1">
      <c r="A19" s="10" t="s">
        <v>190</v>
      </c>
      <c r="B19" s="45">
        <v>6503288</v>
      </c>
      <c r="C19" s="46">
        <v>4170607</v>
      </c>
      <c r="D19" s="46">
        <v>609180</v>
      </c>
      <c r="E19" s="46">
        <v>1723501</v>
      </c>
      <c r="F19" s="46">
        <v>251260</v>
      </c>
      <c r="G19" s="46">
        <v>251260</v>
      </c>
      <c r="H19" s="46" t="s">
        <v>34</v>
      </c>
      <c r="I19" s="47" t="s">
        <v>34</v>
      </c>
      <c r="J19" s="46">
        <v>4323034</v>
      </c>
      <c r="K19" s="46">
        <v>3768546</v>
      </c>
      <c r="L19" s="46">
        <v>554488</v>
      </c>
      <c r="M19" s="46" t="s">
        <v>34</v>
      </c>
      <c r="N19" s="46">
        <v>1928994</v>
      </c>
      <c r="O19" s="46">
        <v>150801</v>
      </c>
      <c r="P19" s="46">
        <v>54692</v>
      </c>
      <c r="Q19" s="46">
        <v>1723501</v>
      </c>
      <c r="R19" s="10" t="s">
        <v>190</v>
      </c>
      <c r="S19" s="5"/>
    </row>
    <row r="20" spans="1:19" ht="16.5" customHeight="1">
      <c r="A20" s="10" t="s">
        <v>191</v>
      </c>
      <c r="B20" s="45">
        <v>32095383</v>
      </c>
      <c r="C20" s="46">
        <v>14891290</v>
      </c>
      <c r="D20" s="46">
        <v>9612188</v>
      </c>
      <c r="E20" s="46">
        <v>7591905</v>
      </c>
      <c r="F20" s="46">
        <v>2044002</v>
      </c>
      <c r="G20" s="46">
        <v>2044002</v>
      </c>
      <c r="H20" s="46" t="s">
        <v>34</v>
      </c>
      <c r="I20" s="47" t="s">
        <v>34</v>
      </c>
      <c r="J20" s="46">
        <v>21490256</v>
      </c>
      <c r="K20" s="46">
        <v>12711278</v>
      </c>
      <c r="L20" s="46">
        <v>8778978</v>
      </c>
      <c r="M20" s="46" t="s">
        <v>34</v>
      </c>
      <c r="N20" s="46">
        <v>8561125</v>
      </c>
      <c r="O20" s="46">
        <v>136010</v>
      </c>
      <c r="P20" s="46">
        <v>833210</v>
      </c>
      <c r="Q20" s="46">
        <v>7591905</v>
      </c>
      <c r="R20" s="10" t="s">
        <v>191</v>
      </c>
      <c r="S20" s="5"/>
    </row>
    <row r="21" spans="1:19" ht="16.5" customHeight="1">
      <c r="A21" s="10" t="s">
        <v>192</v>
      </c>
      <c r="B21" s="45">
        <v>15266512</v>
      </c>
      <c r="C21" s="46">
        <v>8932610</v>
      </c>
      <c r="D21" s="46">
        <v>2073898</v>
      </c>
      <c r="E21" s="46">
        <v>4260004</v>
      </c>
      <c r="F21" s="46">
        <v>285368</v>
      </c>
      <c r="G21" s="46">
        <v>285368</v>
      </c>
      <c r="H21" s="46" t="s">
        <v>34</v>
      </c>
      <c r="I21" s="47" t="s">
        <v>34</v>
      </c>
      <c r="J21" s="46">
        <v>10665677</v>
      </c>
      <c r="K21" s="46">
        <v>8636262</v>
      </c>
      <c r="L21" s="46">
        <v>2029415</v>
      </c>
      <c r="M21" s="46" t="s">
        <v>34</v>
      </c>
      <c r="N21" s="46">
        <v>4315467</v>
      </c>
      <c r="O21" s="46">
        <v>10980</v>
      </c>
      <c r="P21" s="46">
        <v>44483</v>
      </c>
      <c r="Q21" s="46">
        <v>4260004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3125024</v>
      </c>
      <c r="C23" s="46">
        <v>394511</v>
      </c>
      <c r="D23" s="46">
        <v>1029985</v>
      </c>
      <c r="E23" s="46">
        <v>1700528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1256109</v>
      </c>
      <c r="K23" s="46">
        <v>267858</v>
      </c>
      <c r="L23" s="46">
        <v>988251</v>
      </c>
      <c r="M23" s="46" t="s">
        <v>34</v>
      </c>
      <c r="N23" s="46">
        <v>1868915</v>
      </c>
      <c r="O23" s="46">
        <v>126653</v>
      </c>
      <c r="P23" s="46">
        <v>41734</v>
      </c>
      <c r="Q23" s="46">
        <v>1700528</v>
      </c>
      <c r="R23" s="10" t="s">
        <v>193</v>
      </c>
      <c r="S23" s="5"/>
    </row>
    <row r="24" spans="1:19" ht="16.5" customHeight="1">
      <c r="A24" s="10" t="s">
        <v>194</v>
      </c>
      <c r="B24" s="45">
        <v>865955</v>
      </c>
      <c r="C24" s="46">
        <v>128866</v>
      </c>
      <c r="D24" s="46">
        <v>259209</v>
      </c>
      <c r="E24" s="46">
        <v>477880</v>
      </c>
      <c r="F24" s="46">
        <v>7941</v>
      </c>
      <c r="G24" s="46">
        <v>7941</v>
      </c>
      <c r="H24" s="46" t="s">
        <v>34</v>
      </c>
      <c r="I24" s="47" t="s">
        <v>34</v>
      </c>
      <c r="J24" s="46">
        <v>376829</v>
      </c>
      <c r="K24" s="46">
        <v>117620</v>
      </c>
      <c r="L24" s="46">
        <v>259209</v>
      </c>
      <c r="M24" s="46" t="s">
        <v>34</v>
      </c>
      <c r="N24" s="46">
        <v>481185</v>
      </c>
      <c r="O24" s="46">
        <v>3305</v>
      </c>
      <c r="P24" s="46" t="s">
        <v>34</v>
      </c>
      <c r="Q24" s="46">
        <v>477880</v>
      </c>
      <c r="R24" s="10" t="s">
        <v>194</v>
      </c>
      <c r="S24" s="5"/>
    </row>
    <row r="25" spans="1:19" ht="16.5" customHeight="1">
      <c r="A25" s="10" t="s">
        <v>195</v>
      </c>
      <c r="B25" s="45">
        <v>1801355</v>
      </c>
      <c r="C25" s="46">
        <v>1071722</v>
      </c>
      <c r="D25" s="46">
        <v>277869</v>
      </c>
      <c r="E25" s="46">
        <v>451764</v>
      </c>
      <c r="F25" s="46">
        <v>1826</v>
      </c>
      <c r="G25" s="46">
        <v>1826</v>
      </c>
      <c r="H25" s="46" t="s">
        <v>34</v>
      </c>
      <c r="I25" s="47" t="s">
        <v>34</v>
      </c>
      <c r="J25" s="46">
        <v>1302722</v>
      </c>
      <c r="K25" s="46">
        <v>1024853</v>
      </c>
      <c r="L25" s="46">
        <v>277869</v>
      </c>
      <c r="M25" s="46" t="s">
        <v>34</v>
      </c>
      <c r="N25" s="46">
        <v>496807</v>
      </c>
      <c r="O25" s="46">
        <v>45043</v>
      </c>
      <c r="P25" s="46" t="s">
        <v>34</v>
      </c>
      <c r="Q25" s="46">
        <v>451764</v>
      </c>
      <c r="R25" s="10" t="s">
        <v>195</v>
      </c>
      <c r="S25" s="5"/>
    </row>
    <row r="26" spans="1:19" ht="16.5" customHeight="1">
      <c r="A26" s="10" t="s">
        <v>196</v>
      </c>
      <c r="B26" s="45">
        <v>2556097</v>
      </c>
      <c r="C26" s="46">
        <v>510925</v>
      </c>
      <c r="D26" s="46">
        <v>1716672</v>
      </c>
      <c r="E26" s="46">
        <v>328500</v>
      </c>
      <c r="F26" s="46">
        <v>8100</v>
      </c>
      <c r="G26" s="46">
        <v>8100</v>
      </c>
      <c r="H26" s="46" t="s">
        <v>34</v>
      </c>
      <c r="I26" s="47" t="s">
        <v>34</v>
      </c>
      <c r="J26" s="46">
        <v>2161162</v>
      </c>
      <c r="K26" s="46">
        <v>490442</v>
      </c>
      <c r="L26" s="46">
        <v>1668650</v>
      </c>
      <c r="M26" s="46">
        <v>2070</v>
      </c>
      <c r="N26" s="46">
        <v>386835</v>
      </c>
      <c r="O26" s="46">
        <v>12383</v>
      </c>
      <c r="P26" s="46">
        <v>48022</v>
      </c>
      <c r="Q26" s="46">
        <v>326430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>
        <v>2070081</v>
      </c>
      <c r="C28" s="46">
        <v>1431047</v>
      </c>
      <c r="D28" s="46">
        <v>232701</v>
      </c>
      <c r="E28" s="46">
        <v>406333</v>
      </c>
      <c r="F28" s="46" t="s">
        <v>34</v>
      </c>
      <c r="G28" s="46" t="s">
        <v>34</v>
      </c>
      <c r="H28" s="46" t="s">
        <v>34</v>
      </c>
      <c r="I28" s="47" t="s">
        <v>34</v>
      </c>
      <c r="J28" s="46">
        <v>1659796</v>
      </c>
      <c r="K28" s="46">
        <v>1430457</v>
      </c>
      <c r="L28" s="46">
        <v>224701</v>
      </c>
      <c r="M28" s="46">
        <v>4638</v>
      </c>
      <c r="N28" s="46">
        <v>410285</v>
      </c>
      <c r="O28" s="46">
        <v>590</v>
      </c>
      <c r="P28" s="46">
        <v>8000</v>
      </c>
      <c r="Q28" s="46">
        <v>401695</v>
      </c>
      <c r="R28" s="10" t="s">
        <v>197</v>
      </c>
      <c r="S28" s="5"/>
    </row>
    <row r="29" spans="1:19" ht="16.5" customHeight="1">
      <c r="A29" s="10" t="s">
        <v>198</v>
      </c>
      <c r="B29" s="45">
        <v>4965611</v>
      </c>
      <c r="C29" s="46">
        <v>1715345</v>
      </c>
      <c r="D29" s="46">
        <v>1530991</v>
      </c>
      <c r="E29" s="46">
        <v>1719275</v>
      </c>
      <c r="F29" s="46">
        <v>59025</v>
      </c>
      <c r="G29" s="46">
        <v>59025</v>
      </c>
      <c r="H29" s="46" t="s">
        <v>34</v>
      </c>
      <c r="I29" s="47" t="s">
        <v>34</v>
      </c>
      <c r="J29" s="46">
        <v>3061898</v>
      </c>
      <c r="K29" s="46">
        <v>1558482</v>
      </c>
      <c r="L29" s="46">
        <v>1503416</v>
      </c>
      <c r="M29" s="46" t="s">
        <v>34</v>
      </c>
      <c r="N29" s="46">
        <v>1844688</v>
      </c>
      <c r="O29" s="46">
        <v>97838</v>
      </c>
      <c r="P29" s="46">
        <v>27575</v>
      </c>
      <c r="Q29" s="46">
        <v>1719275</v>
      </c>
      <c r="R29" s="10" t="s">
        <v>198</v>
      </c>
      <c r="S29" s="5"/>
    </row>
    <row r="30" spans="1:19" ht="16.5" customHeight="1">
      <c r="A30" s="10" t="s">
        <v>199</v>
      </c>
      <c r="B30" s="45">
        <v>5229340</v>
      </c>
      <c r="C30" s="46">
        <v>3221536</v>
      </c>
      <c r="D30" s="46">
        <v>1442221</v>
      </c>
      <c r="E30" s="46">
        <v>565583</v>
      </c>
      <c r="F30" s="46">
        <v>1325</v>
      </c>
      <c r="G30" s="46">
        <v>1325</v>
      </c>
      <c r="H30" s="46" t="s">
        <v>34</v>
      </c>
      <c r="I30" s="47" t="s">
        <v>34</v>
      </c>
      <c r="J30" s="46">
        <v>4563553</v>
      </c>
      <c r="K30" s="46">
        <v>3121651</v>
      </c>
      <c r="L30" s="46">
        <v>1441902</v>
      </c>
      <c r="M30" s="46" t="s">
        <v>34</v>
      </c>
      <c r="N30" s="46">
        <v>664462</v>
      </c>
      <c r="O30" s="46">
        <v>98560</v>
      </c>
      <c r="P30" s="46">
        <v>319</v>
      </c>
      <c r="Q30" s="46">
        <v>565583</v>
      </c>
      <c r="R30" s="10" t="s">
        <v>199</v>
      </c>
      <c r="S30" s="5"/>
    </row>
    <row r="31" spans="1:19" ht="16.5" customHeight="1">
      <c r="A31" s="10" t="s">
        <v>200</v>
      </c>
      <c r="B31" s="45">
        <v>7339648</v>
      </c>
      <c r="C31" s="46">
        <v>1132295</v>
      </c>
      <c r="D31" s="46">
        <v>1468316</v>
      </c>
      <c r="E31" s="46">
        <v>4739037</v>
      </c>
      <c r="F31" s="46">
        <v>261676</v>
      </c>
      <c r="G31" s="46">
        <v>261676</v>
      </c>
      <c r="H31" s="46" t="s">
        <v>34</v>
      </c>
      <c r="I31" s="47" t="s">
        <v>34</v>
      </c>
      <c r="J31" s="46">
        <v>2210878</v>
      </c>
      <c r="K31" s="46">
        <v>840252</v>
      </c>
      <c r="L31" s="46">
        <v>1370626</v>
      </c>
      <c r="M31" s="46" t="s">
        <v>34</v>
      </c>
      <c r="N31" s="46">
        <v>4867094</v>
      </c>
      <c r="O31" s="46">
        <v>30367</v>
      </c>
      <c r="P31" s="46">
        <v>97690</v>
      </c>
      <c r="Q31" s="46">
        <v>4739037</v>
      </c>
      <c r="R31" s="10" t="s">
        <v>200</v>
      </c>
      <c r="S31" s="5"/>
    </row>
    <row r="32" spans="1:19" ht="16.5" customHeight="1">
      <c r="A32" s="10" t="s">
        <v>201</v>
      </c>
      <c r="B32" s="45">
        <v>21558963</v>
      </c>
      <c r="C32" s="46">
        <v>8339273</v>
      </c>
      <c r="D32" s="46">
        <v>753648</v>
      </c>
      <c r="E32" s="46">
        <v>12466042</v>
      </c>
      <c r="F32" s="46">
        <v>385653</v>
      </c>
      <c r="G32" s="46">
        <v>385653</v>
      </c>
      <c r="H32" s="46" t="s">
        <v>34</v>
      </c>
      <c r="I32" s="47" t="s">
        <v>34</v>
      </c>
      <c r="J32" s="46">
        <v>8536559</v>
      </c>
      <c r="K32" s="46">
        <v>7878277</v>
      </c>
      <c r="L32" s="46">
        <v>658282</v>
      </c>
      <c r="M32" s="46" t="s">
        <v>34</v>
      </c>
      <c r="N32" s="46">
        <v>12636751</v>
      </c>
      <c r="O32" s="46">
        <v>75343</v>
      </c>
      <c r="P32" s="46">
        <v>95366</v>
      </c>
      <c r="Q32" s="46">
        <v>12466042</v>
      </c>
      <c r="R32" s="10" t="s">
        <v>201</v>
      </c>
      <c r="S32" s="5"/>
    </row>
    <row r="33" spans="1:19" ht="16.5" customHeight="1">
      <c r="A33" s="10" t="s">
        <v>202</v>
      </c>
      <c r="B33" s="45">
        <v>3232427</v>
      </c>
      <c r="C33" s="46">
        <v>1749965</v>
      </c>
      <c r="D33" s="46">
        <v>994098</v>
      </c>
      <c r="E33" s="46">
        <v>488364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2704512</v>
      </c>
      <c r="K33" s="46">
        <v>1714438</v>
      </c>
      <c r="L33" s="46">
        <v>990074</v>
      </c>
      <c r="M33" s="46" t="s">
        <v>34</v>
      </c>
      <c r="N33" s="46">
        <v>527915</v>
      </c>
      <c r="O33" s="46">
        <v>35527</v>
      </c>
      <c r="P33" s="46">
        <v>4024</v>
      </c>
      <c r="Q33" s="46">
        <v>488364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>
        <v>974358</v>
      </c>
      <c r="C35" s="46">
        <v>636635</v>
      </c>
      <c r="D35" s="46">
        <v>145910</v>
      </c>
      <c r="E35" s="46">
        <v>191813</v>
      </c>
      <c r="F35" s="46">
        <v>16404</v>
      </c>
      <c r="G35" s="46">
        <v>16404</v>
      </c>
      <c r="H35" s="46" t="s">
        <v>34</v>
      </c>
      <c r="I35" s="47" t="s">
        <v>34</v>
      </c>
      <c r="J35" s="46">
        <v>716448</v>
      </c>
      <c r="K35" s="46">
        <v>573088</v>
      </c>
      <c r="L35" s="46">
        <v>143360</v>
      </c>
      <c r="M35" s="46" t="s">
        <v>34</v>
      </c>
      <c r="N35" s="46">
        <v>241506</v>
      </c>
      <c r="O35" s="46">
        <v>47143</v>
      </c>
      <c r="P35" s="46">
        <v>2550</v>
      </c>
      <c r="Q35" s="46">
        <v>191813</v>
      </c>
      <c r="R35" s="10" t="s">
        <v>203</v>
      </c>
      <c r="S35" s="5"/>
    </row>
    <row r="36" spans="1:19" ht="16.5" customHeight="1">
      <c r="A36" s="10" t="s">
        <v>204</v>
      </c>
      <c r="B36" s="45">
        <v>2166211</v>
      </c>
      <c r="C36" s="46">
        <v>755570</v>
      </c>
      <c r="D36" s="46">
        <v>168487</v>
      </c>
      <c r="E36" s="46">
        <v>1242154</v>
      </c>
      <c r="F36" s="46">
        <v>42733</v>
      </c>
      <c r="G36" s="46">
        <v>42733</v>
      </c>
      <c r="H36" s="46" t="s">
        <v>34</v>
      </c>
      <c r="I36" s="47" t="s">
        <v>34</v>
      </c>
      <c r="J36" s="46">
        <v>492112</v>
      </c>
      <c r="K36" s="46">
        <v>327153</v>
      </c>
      <c r="L36" s="46">
        <v>164959</v>
      </c>
      <c r="M36" s="46" t="s">
        <v>34</v>
      </c>
      <c r="N36" s="46">
        <v>1631366</v>
      </c>
      <c r="O36" s="46">
        <v>385684</v>
      </c>
      <c r="P36" s="46">
        <v>3528</v>
      </c>
      <c r="Q36" s="46">
        <v>1242154</v>
      </c>
      <c r="R36" s="10" t="s">
        <v>204</v>
      </c>
      <c r="S36" s="5"/>
    </row>
    <row r="37" spans="1:19" ht="16.5" customHeight="1">
      <c r="A37" s="10" t="s">
        <v>205</v>
      </c>
      <c r="B37" s="45">
        <v>8524461</v>
      </c>
      <c r="C37" s="46">
        <v>1078384</v>
      </c>
      <c r="D37" s="46">
        <v>1952205</v>
      </c>
      <c r="E37" s="46">
        <v>5493872</v>
      </c>
      <c r="F37" s="46">
        <v>224666</v>
      </c>
      <c r="G37" s="46">
        <v>224666</v>
      </c>
      <c r="H37" s="46" t="s">
        <v>34</v>
      </c>
      <c r="I37" s="47" t="s">
        <v>34</v>
      </c>
      <c r="J37" s="46">
        <v>2602597</v>
      </c>
      <c r="K37" s="46">
        <v>682268</v>
      </c>
      <c r="L37" s="46">
        <v>1920329</v>
      </c>
      <c r="M37" s="46" t="s">
        <v>34</v>
      </c>
      <c r="N37" s="46">
        <v>5697198</v>
      </c>
      <c r="O37" s="46">
        <v>171450</v>
      </c>
      <c r="P37" s="46">
        <v>31876</v>
      </c>
      <c r="Q37" s="46">
        <v>5493872</v>
      </c>
      <c r="R37" s="10" t="s">
        <v>205</v>
      </c>
      <c r="S37" s="5"/>
    </row>
    <row r="38" spans="1:19" ht="16.5" customHeight="1">
      <c r="A38" s="10" t="s">
        <v>206</v>
      </c>
      <c r="B38" s="45">
        <v>7771223</v>
      </c>
      <c r="C38" s="46">
        <v>478055</v>
      </c>
      <c r="D38" s="46">
        <v>2239939</v>
      </c>
      <c r="E38" s="46">
        <v>5053229</v>
      </c>
      <c r="F38" s="46">
        <v>9483</v>
      </c>
      <c r="G38" s="46">
        <v>9483</v>
      </c>
      <c r="H38" s="46" t="s">
        <v>34</v>
      </c>
      <c r="I38" s="47" t="s">
        <v>34</v>
      </c>
      <c r="J38" s="46">
        <v>2106714</v>
      </c>
      <c r="K38" s="46">
        <v>73360</v>
      </c>
      <c r="L38" s="46">
        <v>2033354</v>
      </c>
      <c r="M38" s="46" t="s">
        <v>34</v>
      </c>
      <c r="N38" s="46">
        <v>5655026</v>
      </c>
      <c r="O38" s="46">
        <v>395212</v>
      </c>
      <c r="P38" s="46">
        <v>206585</v>
      </c>
      <c r="Q38" s="46">
        <v>5053229</v>
      </c>
      <c r="R38" s="10" t="s">
        <v>206</v>
      </c>
      <c r="S38" s="5"/>
    </row>
    <row r="39" spans="1:19" ht="16.5" customHeight="1">
      <c r="A39" s="10" t="s">
        <v>207</v>
      </c>
      <c r="B39" s="45">
        <v>5167275</v>
      </c>
      <c r="C39" s="46">
        <v>2364342</v>
      </c>
      <c r="D39" s="46">
        <v>616864</v>
      </c>
      <c r="E39" s="46">
        <v>2186069</v>
      </c>
      <c r="F39" s="46">
        <v>15449</v>
      </c>
      <c r="G39" s="46">
        <v>15449</v>
      </c>
      <c r="H39" s="46" t="s">
        <v>34</v>
      </c>
      <c r="I39" s="47" t="s">
        <v>34</v>
      </c>
      <c r="J39" s="46">
        <v>2862496</v>
      </c>
      <c r="K39" s="46">
        <v>2263486</v>
      </c>
      <c r="L39" s="46">
        <v>599010</v>
      </c>
      <c r="M39" s="46" t="s">
        <v>34</v>
      </c>
      <c r="N39" s="46">
        <v>2289330</v>
      </c>
      <c r="O39" s="46">
        <v>85407</v>
      </c>
      <c r="P39" s="46">
        <v>17854</v>
      </c>
      <c r="Q39" s="46">
        <v>2186069</v>
      </c>
      <c r="R39" s="10" t="s">
        <v>207</v>
      </c>
      <c r="S39" s="5"/>
    </row>
    <row r="40" spans="1:19" ht="16.5" customHeight="1">
      <c r="A40" s="10" t="s">
        <v>208</v>
      </c>
      <c r="B40" s="45">
        <v>5232379</v>
      </c>
      <c r="C40" s="46">
        <v>4144814</v>
      </c>
      <c r="D40" s="46">
        <v>257940</v>
      </c>
      <c r="E40" s="46">
        <v>829625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4391213</v>
      </c>
      <c r="K40" s="46">
        <v>4133273</v>
      </c>
      <c r="L40" s="46">
        <v>257940</v>
      </c>
      <c r="M40" s="46" t="s">
        <v>34</v>
      </c>
      <c r="N40" s="46">
        <v>841166</v>
      </c>
      <c r="O40" s="46">
        <v>11541</v>
      </c>
      <c r="P40" s="46" t="s">
        <v>34</v>
      </c>
      <c r="Q40" s="46">
        <v>829625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1748535</v>
      </c>
      <c r="C42" s="46">
        <v>274348</v>
      </c>
      <c r="D42" s="46">
        <v>639116</v>
      </c>
      <c r="E42" s="46">
        <v>835071</v>
      </c>
      <c r="F42" s="46">
        <v>128868</v>
      </c>
      <c r="G42" s="46">
        <v>128868</v>
      </c>
      <c r="H42" s="46" t="s">
        <v>34</v>
      </c>
      <c r="I42" s="47" t="s">
        <v>34</v>
      </c>
      <c r="J42" s="46">
        <v>773168</v>
      </c>
      <c r="K42" s="46">
        <v>143330</v>
      </c>
      <c r="L42" s="46">
        <v>629838</v>
      </c>
      <c r="M42" s="46" t="s">
        <v>34</v>
      </c>
      <c r="N42" s="46">
        <v>846499</v>
      </c>
      <c r="O42" s="46">
        <v>2150</v>
      </c>
      <c r="P42" s="46">
        <v>9278</v>
      </c>
      <c r="Q42" s="46">
        <v>835071</v>
      </c>
      <c r="R42" s="10" t="s">
        <v>209</v>
      </c>
      <c r="S42" s="5"/>
    </row>
    <row r="43" spans="1:19" ht="16.5" customHeight="1">
      <c r="A43" s="10" t="s">
        <v>210</v>
      </c>
      <c r="B43" s="45">
        <v>1239599</v>
      </c>
      <c r="C43" s="46">
        <v>195522</v>
      </c>
      <c r="D43" s="46">
        <v>748194</v>
      </c>
      <c r="E43" s="46">
        <v>295883</v>
      </c>
      <c r="F43" s="46">
        <v>26554</v>
      </c>
      <c r="G43" s="46">
        <v>26554</v>
      </c>
      <c r="H43" s="46" t="s">
        <v>34</v>
      </c>
      <c r="I43" s="47" t="s">
        <v>34</v>
      </c>
      <c r="J43" s="46">
        <v>847914</v>
      </c>
      <c r="K43" s="46">
        <v>123084</v>
      </c>
      <c r="L43" s="46">
        <v>724830</v>
      </c>
      <c r="M43" s="46" t="s">
        <v>34</v>
      </c>
      <c r="N43" s="46">
        <v>365131</v>
      </c>
      <c r="O43" s="46">
        <v>45884</v>
      </c>
      <c r="P43" s="46">
        <v>23364</v>
      </c>
      <c r="Q43" s="46">
        <v>295883</v>
      </c>
      <c r="R43" s="10" t="s">
        <v>210</v>
      </c>
      <c r="S43" s="5"/>
    </row>
    <row r="44" spans="1:19" ht="16.5" customHeight="1">
      <c r="A44" s="10" t="s">
        <v>211</v>
      </c>
      <c r="B44" s="45">
        <v>16978916</v>
      </c>
      <c r="C44" s="46">
        <v>13347934</v>
      </c>
      <c r="D44" s="46">
        <v>522571</v>
      </c>
      <c r="E44" s="46">
        <v>3108411</v>
      </c>
      <c r="F44" s="46">
        <v>1030773</v>
      </c>
      <c r="G44" s="46">
        <v>1030773</v>
      </c>
      <c r="H44" s="46" t="s">
        <v>34</v>
      </c>
      <c r="I44" s="47" t="s">
        <v>34</v>
      </c>
      <c r="J44" s="46">
        <v>12709918</v>
      </c>
      <c r="K44" s="46">
        <v>12206009</v>
      </c>
      <c r="L44" s="46">
        <v>503909</v>
      </c>
      <c r="M44" s="46" t="s">
        <v>34</v>
      </c>
      <c r="N44" s="46">
        <v>3238225</v>
      </c>
      <c r="O44" s="46">
        <v>111152</v>
      </c>
      <c r="P44" s="46">
        <v>18662</v>
      </c>
      <c r="Q44" s="46">
        <v>3108411</v>
      </c>
      <c r="R44" s="10" t="s">
        <v>211</v>
      </c>
      <c r="S44" s="5"/>
    </row>
    <row r="45" spans="1:19" ht="16.5" customHeight="1">
      <c r="A45" s="10" t="s">
        <v>212</v>
      </c>
      <c r="B45" s="45">
        <v>3119832</v>
      </c>
      <c r="C45" s="46">
        <v>1001330</v>
      </c>
      <c r="D45" s="46">
        <v>299143</v>
      </c>
      <c r="E45" s="46">
        <v>1819359</v>
      </c>
      <c r="F45" s="46">
        <v>79425</v>
      </c>
      <c r="G45" s="46">
        <v>79425</v>
      </c>
      <c r="H45" s="46" t="s">
        <v>34</v>
      </c>
      <c r="I45" s="47" t="s">
        <v>34</v>
      </c>
      <c r="J45" s="46">
        <v>1146196</v>
      </c>
      <c r="K45" s="46">
        <v>915853</v>
      </c>
      <c r="L45" s="46">
        <v>230343</v>
      </c>
      <c r="M45" s="46" t="s">
        <v>34</v>
      </c>
      <c r="N45" s="46">
        <v>1894211</v>
      </c>
      <c r="O45" s="46">
        <v>6052</v>
      </c>
      <c r="P45" s="46">
        <v>68800</v>
      </c>
      <c r="Q45" s="46">
        <v>1819359</v>
      </c>
      <c r="R45" s="10" t="s">
        <v>212</v>
      </c>
      <c r="S45" s="5"/>
    </row>
    <row r="46" spans="1:19" ht="16.5" customHeight="1">
      <c r="A46" s="10" t="s">
        <v>213</v>
      </c>
      <c r="B46" s="45">
        <v>1754145</v>
      </c>
      <c r="C46" s="46">
        <v>702063</v>
      </c>
      <c r="D46" s="46">
        <v>603788</v>
      </c>
      <c r="E46" s="46">
        <v>448294</v>
      </c>
      <c r="F46" s="46">
        <v>9622</v>
      </c>
      <c r="G46" s="46">
        <v>9622</v>
      </c>
      <c r="H46" s="46" t="s">
        <v>34</v>
      </c>
      <c r="I46" s="47" t="s">
        <v>34</v>
      </c>
      <c r="J46" s="46">
        <v>1217174</v>
      </c>
      <c r="K46" s="46">
        <v>640400</v>
      </c>
      <c r="L46" s="46">
        <v>576774</v>
      </c>
      <c r="M46" s="46" t="s">
        <v>34</v>
      </c>
      <c r="N46" s="46">
        <v>527349</v>
      </c>
      <c r="O46" s="46">
        <v>52041</v>
      </c>
      <c r="P46" s="46">
        <v>27014</v>
      </c>
      <c r="Q46" s="46">
        <v>448294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1509995</v>
      </c>
      <c r="C48" s="46">
        <v>899178</v>
      </c>
      <c r="D48" s="46">
        <v>340224</v>
      </c>
      <c r="E48" s="46">
        <v>270593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1237239</v>
      </c>
      <c r="K48" s="46">
        <v>897015</v>
      </c>
      <c r="L48" s="46">
        <v>340224</v>
      </c>
      <c r="M48" s="46" t="s">
        <v>34</v>
      </c>
      <c r="N48" s="46">
        <v>272756</v>
      </c>
      <c r="O48" s="46">
        <v>2163</v>
      </c>
      <c r="P48" s="46" t="s">
        <v>34</v>
      </c>
      <c r="Q48" s="46">
        <v>270593</v>
      </c>
      <c r="R48" s="10" t="s">
        <v>214</v>
      </c>
      <c r="S48" s="5"/>
    </row>
    <row r="49" spans="1:19" ht="16.5" customHeight="1">
      <c r="A49" s="10" t="s">
        <v>215</v>
      </c>
      <c r="B49" s="45">
        <v>1884786</v>
      </c>
      <c r="C49" s="46">
        <v>891696</v>
      </c>
      <c r="D49" s="46">
        <v>569408</v>
      </c>
      <c r="E49" s="46">
        <v>423682</v>
      </c>
      <c r="F49" s="46">
        <v>43661</v>
      </c>
      <c r="G49" s="46">
        <v>43661</v>
      </c>
      <c r="H49" s="46" t="s">
        <v>34</v>
      </c>
      <c r="I49" s="47" t="s">
        <v>34</v>
      </c>
      <c r="J49" s="46">
        <v>1400943</v>
      </c>
      <c r="K49" s="46">
        <v>835790</v>
      </c>
      <c r="L49" s="46">
        <v>565153</v>
      </c>
      <c r="M49" s="46" t="s">
        <v>34</v>
      </c>
      <c r="N49" s="46">
        <v>440182</v>
      </c>
      <c r="O49" s="46">
        <v>12245</v>
      </c>
      <c r="P49" s="46">
        <v>4255</v>
      </c>
      <c r="Q49" s="46">
        <v>423682</v>
      </c>
      <c r="R49" s="10" t="s">
        <v>215</v>
      </c>
      <c r="S49" s="5"/>
    </row>
    <row r="50" spans="1:19" ht="16.5" customHeight="1">
      <c r="A50" s="10" t="s">
        <v>216</v>
      </c>
      <c r="B50" s="45">
        <v>3081227</v>
      </c>
      <c r="C50" s="46">
        <v>226562</v>
      </c>
      <c r="D50" s="46">
        <v>1938583</v>
      </c>
      <c r="E50" s="46">
        <v>916082</v>
      </c>
      <c r="F50" s="46">
        <v>43149</v>
      </c>
      <c r="G50" s="46">
        <v>43149</v>
      </c>
      <c r="H50" s="46" t="s">
        <v>34</v>
      </c>
      <c r="I50" s="47" t="s">
        <v>34</v>
      </c>
      <c r="J50" s="46">
        <v>2022714</v>
      </c>
      <c r="K50" s="46">
        <v>106786</v>
      </c>
      <c r="L50" s="46">
        <v>1915928</v>
      </c>
      <c r="M50" s="46" t="s">
        <v>34</v>
      </c>
      <c r="N50" s="46">
        <v>1015364</v>
      </c>
      <c r="O50" s="46">
        <v>76627</v>
      </c>
      <c r="P50" s="46">
        <v>22655</v>
      </c>
      <c r="Q50" s="46">
        <v>916082</v>
      </c>
      <c r="R50" s="10" t="s">
        <v>216</v>
      </c>
      <c r="S50" s="5"/>
    </row>
    <row r="51" spans="1:19" ht="16.5" customHeight="1">
      <c r="A51" s="10" t="s">
        <v>217</v>
      </c>
      <c r="B51" s="45">
        <v>918814</v>
      </c>
      <c r="C51" s="46">
        <v>394435</v>
      </c>
      <c r="D51" s="46">
        <v>140788</v>
      </c>
      <c r="E51" s="46">
        <v>383591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480912</v>
      </c>
      <c r="K51" s="46">
        <v>383485</v>
      </c>
      <c r="L51" s="46">
        <v>97427</v>
      </c>
      <c r="M51" s="46" t="s">
        <v>34</v>
      </c>
      <c r="N51" s="46">
        <v>437902</v>
      </c>
      <c r="O51" s="46">
        <v>10950</v>
      </c>
      <c r="P51" s="46">
        <v>43361</v>
      </c>
      <c r="Q51" s="46">
        <v>383591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6258357</v>
      </c>
      <c r="C53" s="46">
        <v>3206879</v>
      </c>
      <c r="D53" s="46">
        <v>527379</v>
      </c>
      <c r="E53" s="46">
        <v>2524099</v>
      </c>
      <c r="F53" s="46">
        <v>386149</v>
      </c>
      <c r="G53" s="46">
        <v>386149</v>
      </c>
      <c r="H53" s="46" t="s">
        <v>34</v>
      </c>
      <c r="I53" s="47" t="s">
        <v>34</v>
      </c>
      <c r="J53" s="46">
        <v>3304302</v>
      </c>
      <c r="K53" s="46">
        <v>2796685</v>
      </c>
      <c r="L53" s="46">
        <v>507617</v>
      </c>
      <c r="M53" s="46" t="s">
        <v>34</v>
      </c>
      <c r="N53" s="46">
        <v>2567906</v>
      </c>
      <c r="O53" s="46">
        <v>24045</v>
      </c>
      <c r="P53" s="46">
        <v>19762</v>
      </c>
      <c r="Q53" s="46">
        <v>2524099</v>
      </c>
      <c r="R53" s="10" t="s">
        <v>218</v>
      </c>
      <c r="S53" s="5"/>
    </row>
    <row r="54" spans="1:19" ht="16.5" customHeight="1">
      <c r="A54" s="10" t="s">
        <v>219</v>
      </c>
      <c r="B54" s="45">
        <v>2962785</v>
      </c>
      <c r="C54" s="46">
        <v>1407970</v>
      </c>
      <c r="D54" s="46">
        <v>511465</v>
      </c>
      <c r="E54" s="46">
        <v>1043350</v>
      </c>
      <c r="F54" s="46">
        <v>132782</v>
      </c>
      <c r="G54" s="46">
        <v>132782</v>
      </c>
      <c r="H54" s="46" t="s">
        <v>34</v>
      </c>
      <c r="I54" s="47" t="s">
        <v>34</v>
      </c>
      <c r="J54" s="46">
        <v>1776915</v>
      </c>
      <c r="K54" s="46">
        <v>1270426</v>
      </c>
      <c r="L54" s="46">
        <v>506489</v>
      </c>
      <c r="M54" s="46" t="s">
        <v>34</v>
      </c>
      <c r="N54" s="46">
        <v>1053088</v>
      </c>
      <c r="O54" s="46">
        <v>4762</v>
      </c>
      <c r="P54" s="46">
        <v>4976</v>
      </c>
      <c r="Q54" s="46">
        <v>1043350</v>
      </c>
      <c r="R54" s="10" t="s">
        <v>219</v>
      </c>
      <c r="S54" s="5"/>
    </row>
    <row r="55" spans="1:19" ht="16.5" customHeight="1">
      <c r="A55" s="10" t="s">
        <v>220</v>
      </c>
      <c r="B55" s="45">
        <v>1235098</v>
      </c>
      <c r="C55" s="46">
        <v>537792</v>
      </c>
      <c r="D55" s="46">
        <v>112396</v>
      </c>
      <c r="E55" s="46">
        <v>584910</v>
      </c>
      <c r="F55" s="46">
        <v>57226</v>
      </c>
      <c r="G55" s="46">
        <v>57226</v>
      </c>
      <c r="H55" s="46" t="s">
        <v>34</v>
      </c>
      <c r="I55" s="47" t="s">
        <v>34</v>
      </c>
      <c r="J55" s="46">
        <v>443695</v>
      </c>
      <c r="K55" s="46">
        <v>367341</v>
      </c>
      <c r="L55" s="46">
        <v>76354</v>
      </c>
      <c r="M55" s="46" t="s">
        <v>34</v>
      </c>
      <c r="N55" s="46">
        <v>734177</v>
      </c>
      <c r="O55" s="46">
        <v>113225</v>
      </c>
      <c r="P55" s="46">
        <v>36042</v>
      </c>
      <c r="Q55" s="46">
        <v>584910</v>
      </c>
      <c r="R55" s="10" t="s">
        <v>220</v>
      </c>
      <c r="S55" s="5"/>
    </row>
    <row r="56" spans="1:19" ht="16.5" customHeight="1">
      <c r="A56" s="10" t="s">
        <v>221</v>
      </c>
      <c r="B56" s="45">
        <v>3473965</v>
      </c>
      <c r="C56" s="46">
        <v>783626</v>
      </c>
      <c r="D56" s="46">
        <v>589476</v>
      </c>
      <c r="E56" s="46">
        <v>2100863</v>
      </c>
      <c r="F56" s="46">
        <v>339427</v>
      </c>
      <c r="G56" s="46">
        <v>339427</v>
      </c>
      <c r="H56" s="46" t="s">
        <v>34</v>
      </c>
      <c r="I56" s="47" t="s">
        <v>34</v>
      </c>
      <c r="J56" s="46">
        <v>1006535</v>
      </c>
      <c r="K56" s="46">
        <v>417857</v>
      </c>
      <c r="L56" s="46">
        <v>588678</v>
      </c>
      <c r="M56" s="46" t="s">
        <v>34</v>
      </c>
      <c r="N56" s="46">
        <v>2128003</v>
      </c>
      <c r="O56" s="46">
        <v>26342</v>
      </c>
      <c r="P56" s="46">
        <v>798</v>
      </c>
      <c r="Q56" s="46">
        <v>2100863</v>
      </c>
      <c r="R56" s="10" t="s">
        <v>221</v>
      </c>
      <c r="S56" s="5"/>
    </row>
    <row r="57" spans="1:19" ht="16.5" customHeight="1">
      <c r="A57" s="10" t="s">
        <v>222</v>
      </c>
      <c r="B57" s="45">
        <v>1733498</v>
      </c>
      <c r="C57" s="46">
        <v>343400</v>
      </c>
      <c r="D57" s="46">
        <v>458913</v>
      </c>
      <c r="E57" s="46">
        <v>931185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753350</v>
      </c>
      <c r="K57" s="46">
        <v>341951</v>
      </c>
      <c r="L57" s="46">
        <v>411399</v>
      </c>
      <c r="M57" s="46" t="s">
        <v>34</v>
      </c>
      <c r="N57" s="46">
        <v>980148</v>
      </c>
      <c r="O57" s="46">
        <v>1449</v>
      </c>
      <c r="P57" s="46">
        <v>47514</v>
      </c>
      <c r="Q57" s="46">
        <v>931185</v>
      </c>
      <c r="R57" s="10" t="s">
        <v>222</v>
      </c>
      <c r="S57" s="5"/>
    </row>
    <row r="58" spans="1:19" ht="16.5" customHeight="1">
      <c r="A58" s="10" t="s">
        <v>223</v>
      </c>
      <c r="B58" s="45">
        <v>473114</v>
      </c>
      <c r="C58" s="46">
        <v>73498</v>
      </c>
      <c r="D58" s="46">
        <v>210876</v>
      </c>
      <c r="E58" s="46">
        <v>188740</v>
      </c>
      <c r="F58" s="46">
        <v>7122</v>
      </c>
      <c r="G58" s="46">
        <v>7122</v>
      </c>
      <c r="H58" s="46" t="s">
        <v>34</v>
      </c>
      <c r="I58" s="47" t="s">
        <v>34</v>
      </c>
      <c r="J58" s="46">
        <v>219150</v>
      </c>
      <c r="K58" s="46">
        <v>23750</v>
      </c>
      <c r="L58" s="46">
        <v>195400</v>
      </c>
      <c r="M58" s="46" t="s">
        <v>34</v>
      </c>
      <c r="N58" s="46">
        <v>246842</v>
      </c>
      <c r="O58" s="46">
        <v>42626</v>
      </c>
      <c r="P58" s="46">
        <v>15476</v>
      </c>
      <c r="Q58" s="46">
        <v>188740</v>
      </c>
      <c r="R58" s="10" t="s">
        <v>223</v>
      </c>
      <c r="S58" s="5"/>
    </row>
    <row r="59" spans="1:19" ht="16.5" customHeight="1">
      <c r="A59" s="10" t="s">
        <v>224</v>
      </c>
      <c r="B59" s="45">
        <v>2200266</v>
      </c>
      <c r="C59" s="46">
        <v>834376</v>
      </c>
      <c r="D59" s="46">
        <v>193975</v>
      </c>
      <c r="E59" s="46">
        <v>1171915</v>
      </c>
      <c r="F59" s="46">
        <v>532955</v>
      </c>
      <c r="G59" s="46">
        <v>532955</v>
      </c>
      <c r="H59" s="46" t="s">
        <v>34</v>
      </c>
      <c r="I59" s="47" t="s">
        <v>34</v>
      </c>
      <c r="J59" s="46">
        <v>369706</v>
      </c>
      <c r="K59" s="46">
        <v>277880</v>
      </c>
      <c r="L59" s="46">
        <v>91826</v>
      </c>
      <c r="M59" s="46" t="s">
        <v>34</v>
      </c>
      <c r="N59" s="46">
        <v>1297605</v>
      </c>
      <c r="O59" s="46">
        <v>23541</v>
      </c>
      <c r="P59" s="46">
        <v>102149</v>
      </c>
      <c r="Q59" s="46">
        <v>1171915</v>
      </c>
      <c r="R59" s="10" t="s">
        <v>224</v>
      </c>
      <c r="S59" s="5"/>
    </row>
    <row r="60" spans="1:19" ht="16.5" customHeight="1">
      <c r="A60" s="10" t="s">
        <v>225</v>
      </c>
      <c r="B60" s="45">
        <v>5075519</v>
      </c>
      <c r="C60" s="46">
        <v>4525242</v>
      </c>
      <c r="D60" s="46">
        <v>303530</v>
      </c>
      <c r="E60" s="46">
        <v>246747</v>
      </c>
      <c r="F60" s="46">
        <v>1140640</v>
      </c>
      <c r="G60" s="46">
        <v>1140640</v>
      </c>
      <c r="H60" s="46" t="s">
        <v>34</v>
      </c>
      <c r="I60" s="47" t="s">
        <v>34</v>
      </c>
      <c r="J60" s="46">
        <v>3607223</v>
      </c>
      <c r="K60" s="46">
        <v>3365386</v>
      </c>
      <c r="L60" s="46">
        <v>241837</v>
      </c>
      <c r="M60" s="46" t="s">
        <v>34</v>
      </c>
      <c r="N60" s="46">
        <v>327656</v>
      </c>
      <c r="O60" s="46">
        <v>19216</v>
      </c>
      <c r="P60" s="46">
        <v>61693</v>
      </c>
      <c r="Q60" s="46">
        <v>246747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238684976</v>
      </c>
      <c r="C62" s="40">
        <v>102282690</v>
      </c>
      <c r="D62" s="40">
        <v>48403142</v>
      </c>
      <c r="E62" s="40">
        <v>87999144</v>
      </c>
      <c r="F62" s="40">
        <v>10982899</v>
      </c>
      <c r="G62" s="40">
        <v>10982899</v>
      </c>
      <c r="H62" s="40" t="s">
        <v>34</v>
      </c>
      <c r="I62" s="49" t="s">
        <v>34</v>
      </c>
      <c r="J62" s="40">
        <v>133366302</v>
      </c>
      <c r="K62" s="40">
        <v>87880077</v>
      </c>
      <c r="L62" s="40">
        <v>45479517</v>
      </c>
      <c r="M62" s="40">
        <v>6708</v>
      </c>
      <c r="N62" s="40">
        <v>94335775</v>
      </c>
      <c r="O62" s="40">
        <v>3419714</v>
      </c>
      <c r="P62" s="40">
        <v>2923625</v>
      </c>
      <c r="Q62" s="40">
        <v>87992436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22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50">
        <v>2109835</v>
      </c>
      <c r="C7" s="51">
        <v>1758809</v>
      </c>
      <c r="D7" s="51">
        <v>240927</v>
      </c>
      <c r="E7" s="51">
        <v>110099</v>
      </c>
      <c r="F7" s="51">
        <v>1597612</v>
      </c>
      <c r="G7" s="51">
        <v>1597612</v>
      </c>
      <c r="H7" s="51" t="s">
        <v>34</v>
      </c>
      <c r="I7" s="52" t="s">
        <v>34</v>
      </c>
      <c r="J7" s="51">
        <v>346734</v>
      </c>
      <c r="K7" s="51">
        <v>155582</v>
      </c>
      <c r="L7" s="51">
        <v>191152</v>
      </c>
      <c r="M7" s="46" t="s">
        <v>34</v>
      </c>
      <c r="N7" s="51">
        <v>165489</v>
      </c>
      <c r="O7" s="46">
        <v>5615</v>
      </c>
      <c r="P7" s="51">
        <v>49775</v>
      </c>
      <c r="Q7" s="51">
        <v>110099</v>
      </c>
      <c r="R7" s="10" t="s">
        <v>179</v>
      </c>
      <c r="S7" s="5"/>
    </row>
    <row r="8" spans="1:19" ht="16.5" customHeight="1">
      <c r="A8" s="10" t="s">
        <v>180</v>
      </c>
      <c r="B8" s="45">
        <v>363158</v>
      </c>
      <c r="C8" s="46">
        <v>124014</v>
      </c>
      <c r="D8" s="46">
        <v>78925</v>
      </c>
      <c r="E8" s="46">
        <v>160219</v>
      </c>
      <c r="F8" s="46">
        <v>63994</v>
      </c>
      <c r="G8" s="46">
        <v>63994</v>
      </c>
      <c r="H8" s="46" t="s">
        <v>34</v>
      </c>
      <c r="I8" s="47" t="s">
        <v>34</v>
      </c>
      <c r="J8" s="46">
        <v>102986</v>
      </c>
      <c r="K8" s="46">
        <v>24061</v>
      </c>
      <c r="L8" s="46">
        <v>78925</v>
      </c>
      <c r="M8" s="46" t="s">
        <v>34</v>
      </c>
      <c r="N8" s="46">
        <v>196178</v>
      </c>
      <c r="O8" s="46">
        <v>35959</v>
      </c>
      <c r="P8" s="46" t="s">
        <v>34</v>
      </c>
      <c r="Q8" s="46">
        <v>160219</v>
      </c>
      <c r="R8" s="10" t="s">
        <v>180</v>
      </c>
      <c r="S8" s="5"/>
    </row>
    <row r="9" spans="1:19" ht="16.5" customHeight="1">
      <c r="A9" s="10" t="s">
        <v>181</v>
      </c>
      <c r="B9" s="45">
        <v>309149</v>
      </c>
      <c r="C9" s="46">
        <v>199398</v>
      </c>
      <c r="D9" s="46">
        <v>107133</v>
      </c>
      <c r="E9" s="46">
        <v>2618</v>
      </c>
      <c r="F9" s="46">
        <v>116810</v>
      </c>
      <c r="G9" s="46">
        <v>116810</v>
      </c>
      <c r="H9" s="46" t="s">
        <v>34</v>
      </c>
      <c r="I9" s="47" t="s">
        <v>34</v>
      </c>
      <c r="J9" s="46">
        <v>189721</v>
      </c>
      <c r="K9" s="46">
        <v>82588</v>
      </c>
      <c r="L9" s="46">
        <v>107133</v>
      </c>
      <c r="M9" s="46" t="s">
        <v>34</v>
      </c>
      <c r="N9" s="46">
        <v>2618</v>
      </c>
      <c r="O9" s="46" t="s">
        <v>34</v>
      </c>
      <c r="P9" s="46" t="s">
        <v>34</v>
      </c>
      <c r="Q9" s="46">
        <v>2618</v>
      </c>
      <c r="R9" s="10" t="s">
        <v>181</v>
      </c>
      <c r="S9" s="5"/>
    </row>
    <row r="10" spans="1:19" ht="16.5" customHeight="1">
      <c r="A10" s="10" t="s">
        <v>182</v>
      </c>
      <c r="B10" s="45">
        <v>26185</v>
      </c>
      <c r="C10" s="46">
        <v>25565</v>
      </c>
      <c r="D10" s="46" t="s">
        <v>34</v>
      </c>
      <c r="E10" s="46">
        <v>620</v>
      </c>
      <c r="F10" s="46">
        <v>25565</v>
      </c>
      <c r="G10" s="46">
        <v>25565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620</v>
      </c>
      <c r="O10" s="46" t="s">
        <v>34</v>
      </c>
      <c r="P10" s="46" t="s">
        <v>34</v>
      </c>
      <c r="Q10" s="46">
        <v>620</v>
      </c>
      <c r="R10" s="10" t="s">
        <v>182</v>
      </c>
      <c r="S10" s="5"/>
    </row>
    <row r="11" spans="1:19" ht="16.5" customHeight="1">
      <c r="A11" s="10" t="s">
        <v>183</v>
      </c>
      <c r="B11" s="45">
        <v>319144</v>
      </c>
      <c r="C11" s="46">
        <v>155348</v>
      </c>
      <c r="D11" s="46">
        <v>133373</v>
      </c>
      <c r="E11" s="46">
        <v>30423</v>
      </c>
      <c r="F11" s="46">
        <v>89770</v>
      </c>
      <c r="G11" s="46">
        <v>89770</v>
      </c>
      <c r="H11" s="46" t="s">
        <v>34</v>
      </c>
      <c r="I11" s="47" t="s">
        <v>34</v>
      </c>
      <c r="J11" s="46">
        <v>224880</v>
      </c>
      <c r="K11" s="46">
        <v>65578</v>
      </c>
      <c r="L11" s="46">
        <v>133373</v>
      </c>
      <c r="M11" s="46">
        <v>25929</v>
      </c>
      <c r="N11" s="46">
        <v>4494</v>
      </c>
      <c r="O11" s="46" t="s">
        <v>34</v>
      </c>
      <c r="P11" s="46" t="s">
        <v>34</v>
      </c>
      <c r="Q11" s="46">
        <v>4494</v>
      </c>
      <c r="R11" s="10" t="s">
        <v>183</v>
      </c>
      <c r="S11" s="5"/>
    </row>
    <row r="12" spans="1:19" ht="16.5" customHeight="1">
      <c r="A12" s="10" t="s">
        <v>184</v>
      </c>
      <c r="B12" s="45">
        <v>117275</v>
      </c>
      <c r="C12" s="46">
        <v>101360</v>
      </c>
      <c r="D12" s="46">
        <v>14082</v>
      </c>
      <c r="E12" s="46">
        <v>1833</v>
      </c>
      <c r="F12" s="46">
        <v>95067</v>
      </c>
      <c r="G12" s="46">
        <v>95067</v>
      </c>
      <c r="H12" s="46" t="s">
        <v>34</v>
      </c>
      <c r="I12" s="47" t="s">
        <v>34</v>
      </c>
      <c r="J12" s="46">
        <v>20375</v>
      </c>
      <c r="K12" s="46">
        <v>6293</v>
      </c>
      <c r="L12" s="46">
        <v>14082</v>
      </c>
      <c r="M12" s="46" t="s">
        <v>34</v>
      </c>
      <c r="N12" s="46">
        <v>1833</v>
      </c>
      <c r="O12" s="46" t="s">
        <v>34</v>
      </c>
      <c r="P12" s="46" t="s">
        <v>34</v>
      </c>
      <c r="Q12" s="46">
        <v>1833</v>
      </c>
      <c r="R12" s="10" t="s">
        <v>184</v>
      </c>
      <c r="S12" s="5"/>
    </row>
    <row r="13" spans="1:19" ht="16.5" customHeight="1">
      <c r="A13" s="10" t="s">
        <v>185</v>
      </c>
      <c r="B13" s="45">
        <v>213776</v>
      </c>
      <c r="C13" s="46">
        <v>162362</v>
      </c>
      <c r="D13" s="46">
        <v>38719</v>
      </c>
      <c r="E13" s="46">
        <v>12695</v>
      </c>
      <c r="F13" s="46">
        <v>116360</v>
      </c>
      <c r="G13" s="46">
        <v>116360</v>
      </c>
      <c r="H13" s="46" t="s">
        <v>34</v>
      </c>
      <c r="I13" s="47" t="s">
        <v>34</v>
      </c>
      <c r="J13" s="46">
        <v>76221</v>
      </c>
      <c r="K13" s="46">
        <v>37502</v>
      </c>
      <c r="L13" s="46">
        <v>38719</v>
      </c>
      <c r="M13" s="46" t="s">
        <v>34</v>
      </c>
      <c r="N13" s="46">
        <v>21195</v>
      </c>
      <c r="O13" s="46">
        <v>8500</v>
      </c>
      <c r="P13" s="46" t="s">
        <v>34</v>
      </c>
      <c r="Q13" s="46">
        <v>12695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28621</v>
      </c>
      <c r="C15" s="46" t="s">
        <v>34</v>
      </c>
      <c r="D15" s="46">
        <v>8245</v>
      </c>
      <c r="E15" s="46">
        <v>20376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>
        <v>28621</v>
      </c>
      <c r="O15" s="46" t="s">
        <v>34</v>
      </c>
      <c r="P15" s="46">
        <v>8245</v>
      </c>
      <c r="Q15" s="46">
        <v>20376</v>
      </c>
      <c r="R15" s="10" t="s">
        <v>186</v>
      </c>
      <c r="S15" s="5"/>
    </row>
    <row r="16" spans="1:19" ht="16.5" customHeight="1">
      <c r="A16" s="10" t="s">
        <v>187</v>
      </c>
      <c r="B16" s="45">
        <v>876079</v>
      </c>
      <c r="C16" s="46">
        <v>474327</v>
      </c>
      <c r="D16" s="46">
        <v>400129</v>
      </c>
      <c r="E16" s="46">
        <v>1623</v>
      </c>
      <c r="F16" s="46">
        <v>254474</v>
      </c>
      <c r="G16" s="46">
        <v>254474</v>
      </c>
      <c r="H16" s="46" t="s">
        <v>34</v>
      </c>
      <c r="I16" s="47" t="s">
        <v>34</v>
      </c>
      <c r="J16" s="46">
        <v>619982</v>
      </c>
      <c r="K16" s="46">
        <v>219853</v>
      </c>
      <c r="L16" s="46">
        <v>400129</v>
      </c>
      <c r="M16" s="46" t="s">
        <v>34</v>
      </c>
      <c r="N16" s="46">
        <v>1623</v>
      </c>
      <c r="O16" s="46" t="s">
        <v>34</v>
      </c>
      <c r="P16" s="46" t="s">
        <v>34</v>
      </c>
      <c r="Q16" s="46">
        <v>1623</v>
      </c>
      <c r="R16" s="10" t="s">
        <v>187</v>
      </c>
      <c r="S16" s="5"/>
    </row>
    <row r="17" spans="1:19" ht="16.5" customHeight="1">
      <c r="A17" s="10" t="s">
        <v>188</v>
      </c>
      <c r="B17" s="45">
        <v>290746</v>
      </c>
      <c r="C17" s="46">
        <v>274986</v>
      </c>
      <c r="D17" s="46">
        <v>15760</v>
      </c>
      <c r="E17" s="46" t="s">
        <v>34</v>
      </c>
      <c r="F17" s="46">
        <v>265569</v>
      </c>
      <c r="G17" s="46">
        <v>265569</v>
      </c>
      <c r="H17" s="46" t="s">
        <v>34</v>
      </c>
      <c r="I17" s="47" t="s">
        <v>34</v>
      </c>
      <c r="J17" s="46">
        <v>25177</v>
      </c>
      <c r="K17" s="46">
        <v>9417</v>
      </c>
      <c r="L17" s="46">
        <v>15760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188</v>
      </c>
      <c r="S17" s="5"/>
    </row>
    <row r="18" spans="1:19" ht="16.5" customHeight="1">
      <c r="A18" s="10" t="s">
        <v>189</v>
      </c>
      <c r="B18" s="45">
        <v>17188</v>
      </c>
      <c r="C18" s="46">
        <v>9249</v>
      </c>
      <c r="D18" s="46" t="s">
        <v>34</v>
      </c>
      <c r="E18" s="46">
        <v>7939</v>
      </c>
      <c r="F18" s="46">
        <v>9249</v>
      </c>
      <c r="G18" s="46">
        <v>9249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>
        <v>7939</v>
      </c>
      <c r="O18" s="46" t="s">
        <v>34</v>
      </c>
      <c r="P18" s="46" t="s">
        <v>34</v>
      </c>
      <c r="Q18" s="46">
        <v>7939</v>
      </c>
      <c r="R18" s="10" t="s">
        <v>189</v>
      </c>
      <c r="S18" s="5"/>
    </row>
    <row r="19" spans="1:19" ht="16.5" customHeight="1">
      <c r="A19" s="10" t="s">
        <v>190</v>
      </c>
      <c r="B19" s="45">
        <v>95571</v>
      </c>
      <c r="C19" s="46">
        <v>46274</v>
      </c>
      <c r="D19" s="46">
        <v>49297</v>
      </c>
      <c r="E19" s="46" t="s">
        <v>34</v>
      </c>
      <c r="F19" s="46">
        <v>37806</v>
      </c>
      <c r="G19" s="46">
        <v>37806</v>
      </c>
      <c r="H19" s="46" t="s">
        <v>34</v>
      </c>
      <c r="I19" s="47" t="s">
        <v>34</v>
      </c>
      <c r="J19" s="46">
        <v>57765</v>
      </c>
      <c r="K19" s="46">
        <v>8468</v>
      </c>
      <c r="L19" s="46">
        <v>49297</v>
      </c>
      <c r="M19" s="46" t="s">
        <v>34</v>
      </c>
      <c r="N19" s="46" t="s">
        <v>34</v>
      </c>
      <c r="O19" s="46" t="s">
        <v>34</v>
      </c>
      <c r="P19" s="46" t="s">
        <v>34</v>
      </c>
      <c r="Q19" s="46" t="s">
        <v>34</v>
      </c>
      <c r="R19" s="10" t="s">
        <v>190</v>
      </c>
      <c r="S19" s="5"/>
    </row>
    <row r="20" spans="1:19" ht="16.5" customHeight="1">
      <c r="A20" s="10" t="s">
        <v>191</v>
      </c>
      <c r="B20" s="45">
        <v>5418397</v>
      </c>
      <c r="C20" s="46">
        <v>3615580</v>
      </c>
      <c r="D20" s="46">
        <v>1801702</v>
      </c>
      <c r="E20" s="46">
        <v>1115</v>
      </c>
      <c r="F20" s="46">
        <v>3505285</v>
      </c>
      <c r="G20" s="46">
        <v>3505285</v>
      </c>
      <c r="H20" s="46" t="s">
        <v>34</v>
      </c>
      <c r="I20" s="47" t="s">
        <v>34</v>
      </c>
      <c r="J20" s="46">
        <v>1911997</v>
      </c>
      <c r="K20" s="46">
        <v>110295</v>
      </c>
      <c r="L20" s="46">
        <v>1801702</v>
      </c>
      <c r="M20" s="46" t="s">
        <v>34</v>
      </c>
      <c r="N20" s="46">
        <v>1115</v>
      </c>
      <c r="O20" s="46" t="s">
        <v>34</v>
      </c>
      <c r="P20" s="46" t="s">
        <v>34</v>
      </c>
      <c r="Q20" s="46">
        <v>1115</v>
      </c>
      <c r="R20" s="10" t="s">
        <v>191</v>
      </c>
      <c r="S20" s="5"/>
    </row>
    <row r="21" spans="1:19" ht="16.5" customHeight="1">
      <c r="A21" s="10" t="s">
        <v>192</v>
      </c>
      <c r="B21" s="45">
        <v>451943</v>
      </c>
      <c r="C21" s="46">
        <v>162014</v>
      </c>
      <c r="D21" s="46">
        <v>289929</v>
      </c>
      <c r="E21" s="46" t="s">
        <v>34</v>
      </c>
      <c r="F21" s="46">
        <v>58674</v>
      </c>
      <c r="G21" s="46">
        <v>58674</v>
      </c>
      <c r="H21" s="46" t="s">
        <v>34</v>
      </c>
      <c r="I21" s="47" t="s">
        <v>34</v>
      </c>
      <c r="J21" s="46">
        <v>393269</v>
      </c>
      <c r="K21" s="46">
        <v>103340</v>
      </c>
      <c r="L21" s="46">
        <v>289929</v>
      </c>
      <c r="M21" s="46" t="s">
        <v>34</v>
      </c>
      <c r="N21" s="46" t="s">
        <v>34</v>
      </c>
      <c r="O21" s="46" t="s">
        <v>34</v>
      </c>
      <c r="P21" s="46" t="s">
        <v>34</v>
      </c>
      <c r="Q21" s="46" t="s">
        <v>34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588023</v>
      </c>
      <c r="C23" s="46">
        <v>566045</v>
      </c>
      <c r="D23" s="46">
        <v>21978</v>
      </c>
      <c r="E23" s="46" t="s">
        <v>34</v>
      </c>
      <c r="F23" s="46">
        <v>546565</v>
      </c>
      <c r="G23" s="46">
        <v>546565</v>
      </c>
      <c r="H23" s="46" t="s">
        <v>34</v>
      </c>
      <c r="I23" s="47" t="s">
        <v>34</v>
      </c>
      <c r="J23" s="46">
        <v>41458</v>
      </c>
      <c r="K23" s="46">
        <v>19480</v>
      </c>
      <c r="L23" s="46">
        <v>21978</v>
      </c>
      <c r="M23" s="46" t="s">
        <v>34</v>
      </c>
      <c r="N23" s="46" t="s">
        <v>34</v>
      </c>
      <c r="O23" s="46" t="s">
        <v>34</v>
      </c>
      <c r="P23" s="46" t="s">
        <v>34</v>
      </c>
      <c r="Q23" s="46" t="s">
        <v>34</v>
      </c>
      <c r="R23" s="10" t="s">
        <v>193</v>
      </c>
      <c r="S23" s="5"/>
    </row>
    <row r="24" spans="1:19" ht="16.5" customHeight="1">
      <c r="A24" s="10" t="s">
        <v>194</v>
      </c>
      <c r="B24" s="45">
        <v>145403</v>
      </c>
      <c r="C24" s="46">
        <v>79148</v>
      </c>
      <c r="D24" s="46">
        <v>66255</v>
      </c>
      <c r="E24" s="46" t="s">
        <v>34</v>
      </c>
      <c r="F24" s="46">
        <v>18943</v>
      </c>
      <c r="G24" s="46">
        <v>18943</v>
      </c>
      <c r="H24" s="46" t="s">
        <v>34</v>
      </c>
      <c r="I24" s="47" t="s">
        <v>34</v>
      </c>
      <c r="J24" s="46">
        <v>126460</v>
      </c>
      <c r="K24" s="46">
        <v>60205</v>
      </c>
      <c r="L24" s="46">
        <v>66255</v>
      </c>
      <c r="M24" s="46" t="s">
        <v>34</v>
      </c>
      <c r="N24" s="46" t="s">
        <v>34</v>
      </c>
      <c r="O24" s="46" t="s">
        <v>34</v>
      </c>
      <c r="P24" s="46" t="s">
        <v>34</v>
      </c>
      <c r="Q24" s="46" t="s">
        <v>34</v>
      </c>
      <c r="R24" s="10" t="s">
        <v>194</v>
      </c>
      <c r="S24" s="5"/>
    </row>
    <row r="25" spans="1:19" ht="16.5" customHeight="1">
      <c r="A25" s="10" t="s">
        <v>195</v>
      </c>
      <c r="B25" s="45">
        <v>86535</v>
      </c>
      <c r="C25" s="46">
        <v>21982</v>
      </c>
      <c r="D25" s="46">
        <v>59498</v>
      </c>
      <c r="E25" s="46">
        <v>5055</v>
      </c>
      <c r="F25" s="46">
        <v>18607</v>
      </c>
      <c r="G25" s="46">
        <v>18607</v>
      </c>
      <c r="H25" s="46" t="s">
        <v>34</v>
      </c>
      <c r="I25" s="47" t="s">
        <v>34</v>
      </c>
      <c r="J25" s="46">
        <v>61501</v>
      </c>
      <c r="K25" s="46">
        <v>3375</v>
      </c>
      <c r="L25" s="46">
        <v>58126</v>
      </c>
      <c r="M25" s="46" t="s">
        <v>34</v>
      </c>
      <c r="N25" s="46">
        <v>6427</v>
      </c>
      <c r="O25" s="46" t="s">
        <v>34</v>
      </c>
      <c r="P25" s="46">
        <v>1372</v>
      </c>
      <c r="Q25" s="46">
        <v>5055</v>
      </c>
      <c r="R25" s="10" t="s">
        <v>195</v>
      </c>
      <c r="S25" s="5"/>
    </row>
    <row r="26" spans="1:19" ht="16.5" customHeight="1">
      <c r="A26" s="10" t="s">
        <v>196</v>
      </c>
      <c r="B26" s="45">
        <v>113413</v>
      </c>
      <c r="C26" s="46">
        <v>52047</v>
      </c>
      <c r="D26" s="46">
        <v>61241</v>
      </c>
      <c r="E26" s="46">
        <v>125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113288</v>
      </c>
      <c r="K26" s="46">
        <v>52047</v>
      </c>
      <c r="L26" s="46">
        <v>61241</v>
      </c>
      <c r="M26" s="46" t="s">
        <v>34</v>
      </c>
      <c r="N26" s="46">
        <v>125</v>
      </c>
      <c r="O26" s="46" t="s">
        <v>34</v>
      </c>
      <c r="P26" s="46" t="s">
        <v>34</v>
      </c>
      <c r="Q26" s="46">
        <v>125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>
        <v>107571</v>
      </c>
      <c r="C28" s="46">
        <v>8498</v>
      </c>
      <c r="D28" s="46">
        <v>99073</v>
      </c>
      <c r="E28" s="46" t="s">
        <v>34</v>
      </c>
      <c r="F28" s="46">
        <v>8498</v>
      </c>
      <c r="G28" s="46">
        <v>8498</v>
      </c>
      <c r="H28" s="46" t="s">
        <v>34</v>
      </c>
      <c r="I28" s="47" t="s">
        <v>34</v>
      </c>
      <c r="J28" s="46">
        <v>99073</v>
      </c>
      <c r="K28" s="46" t="s">
        <v>34</v>
      </c>
      <c r="L28" s="46">
        <v>99073</v>
      </c>
      <c r="M28" s="46" t="s">
        <v>34</v>
      </c>
      <c r="N28" s="46" t="s">
        <v>34</v>
      </c>
      <c r="O28" s="46" t="s">
        <v>34</v>
      </c>
      <c r="P28" s="46" t="s">
        <v>34</v>
      </c>
      <c r="Q28" s="46" t="s">
        <v>34</v>
      </c>
      <c r="R28" s="10" t="s">
        <v>197</v>
      </c>
      <c r="S28" s="5"/>
    </row>
    <row r="29" spans="1:19" ht="16.5" customHeight="1">
      <c r="A29" s="10" t="s">
        <v>198</v>
      </c>
      <c r="B29" s="45">
        <v>388778</v>
      </c>
      <c r="C29" s="46">
        <v>298031</v>
      </c>
      <c r="D29" s="46">
        <v>29040</v>
      </c>
      <c r="E29" s="46">
        <v>61707</v>
      </c>
      <c r="F29" s="46">
        <v>297173</v>
      </c>
      <c r="G29" s="46">
        <v>297173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>
        <v>91605</v>
      </c>
      <c r="O29" s="46">
        <v>858</v>
      </c>
      <c r="P29" s="46">
        <v>29040</v>
      </c>
      <c r="Q29" s="46">
        <v>61707</v>
      </c>
      <c r="R29" s="10" t="s">
        <v>198</v>
      </c>
      <c r="S29" s="5"/>
    </row>
    <row r="30" spans="1:19" ht="16.5" customHeight="1">
      <c r="A30" s="10" t="s">
        <v>199</v>
      </c>
      <c r="B30" s="45">
        <v>94039</v>
      </c>
      <c r="C30" s="46">
        <v>41729</v>
      </c>
      <c r="D30" s="46">
        <v>51035</v>
      </c>
      <c r="E30" s="46">
        <v>1275</v>
      </c>
      <c r="F30" s="46">
        <v>976</v>
      </c>
      <c r="G30" s="46">
        <v>976</v>
      </c>
      <c r="H30" s="46" t="s">
        <v>34</v>
      </c>
      <c r="I30" s="47" t="s">
        <v>34</v>
      </c>
      <c r="J30" s="46">
        <v>91788</v>
      </c>
      <c r="K30" s="46">
        <v>40753</v>
      </c>
      <c r="L30" s="46">
        <v>51035</v>
      </c>
      <c r="M30" s="46" t="s">
        <v>34</v>
      </c>
      <c r="N30" s="46">
        <v>1275</v>
      </c>
      <c r="O30" s="46" t="s">
        <v>34</v>
      </c>
      <c r="P30" s="46" t="s">
        <v>34</v>
      </c>
      <c r="Q30" s="46">
        <v>1275</v>
      </c>
      <c r="R30" s="10" t="s">
        <v>199</v>
      </c>
      <c r="S30" s="5"/>
    </row>
    <row r="31" spans="1:19" ht="16.5" customHeight="1">
      <c r="A31" s="10" t="s">
        <v>200</v>
      </c>
      <c r="B31" s="45">
        <v>675412</v>
      </c>
      <c r="C31" s="46">
        <v>44638</v>
      </c>
      <c r="D31" s="46">
        <v>620035</v>
      </c>
      <c r="E31" s="46">
        <v>10739</v>
      </c>
      <c r="F31" s="46">
        <v>31212</v>
      </c>
      <c r="G31" s="46">
        <v>31212</v>
      </c>
      <c r="H31" s="46" t="s">
        <v>34</v>
      </c>
      <c r="I31" s="47" t="s">
        <v>34</v>
      </c>
      <c r="J31" s="46">
        <v>623661</v>
      </c>
      <c r="K31" s="46">
        <v>13426</v>
      </c>
      <c r="L31" s="46">
        <v>610235</v>
      </c>
      <c r="M31" s="46" t="s">
        <v>34</v>
      </c>
      <c r="N31" s="46">
        <v>20539</v>
      </c>
      <c r="O31" s="46" t="s">
        <v>34</v>
      </c>
      <c r="P31" s="46">
        <v>9800</v>
      </c>
      <c r="Q31" s="46">
        <v>10739</v>
      </c>
      <c r="R31" s="10" t="s">
        <v>200</v>
      </c>
      <c r="S31" s="5"/>
    </row>
    <row r="32" spans="1:19" ht="16.5" customHeight="1">
      <c r="A32" s="10" t="s">
        <v>201</v>
      </c>
      <c r="B32" s="45">
        <v>33584</v>
      </c>
      <c r="C32" s="46">
        <v>15849</v>
      </c>
      <c r="D32" s="46">
        <v>17735</v>
      </c>
      <c r="E32" s="46" t="s">
        <v>34</v>
      </c>
      <c r="F32" s="46">
        <v>3810</v>
      </c>
      <c r="G32" s="46">
        <v>3810</v>
      </c>
      <c r="H32" s="46" t="s">
        <v>34</v>
      </c>
      <c r="I32" s="47" t="s">
        <v>34</v>
      </c>
      <c r="J32" s="46">
        <v>29774</v>
      </c>
      <c r="K32" s="46">
        <v>12039</v>
      </c>
      <c r="L32" s="46">
        <v>17735</v>
      </c>
      <c r="M32" s="46" t="s">
        <v>34</v>
      </c>
      <c r="N32" s="46" t="s">
        <v>34</v>
      </c>
      <c r="O32" s="46" t="s">
        <v>34</v>
      </c>
      <c r="P32" s="46" t="s">
        <v>34</v>
      </c>
      <c r="Q32" s="46" t="s">
        <v>34</v>
      </c>
      <c r="R32" s="10" t="s">
        <v>201</v>
      </c>
      <c r="S32" s="5"/>
    </row>
    <row r="33" spans="1:19" ht="16.5" customHeight="1">
      <c r="A33" s="10" t="s">
        <v>202</v>
      </c>
      <c r="B33" s="45">
        <v>537140</v>
      </c>
      <c r="C33" s="46">
        <v>401719</v>
      </c>
      <c r="D33" s="46">
        <v>61314</v>
      </c>
      <c r="E33" s="46">
        <v>74107</v>
      </c>
      <c r="F33" s="46">
        <v>369903</v>
      </c>
      <c r="G33" s="46">
        <v>369903</v>
      </c>
      <c r="H33" s="46" t="s">
        <v>34</v>
      </c>
      <c r="I33" s="47" t="s">
        <v>34</v>
      </c>
      <c r="J33" s="46">
        <v>67855</v>
      </c>
      <c r="K33" s="46">
        <v>31816</v>
      </c>
      <c r="L33" s="46">
        <v>36039</v>
      </c>
      <c r="M33" s="46" t="s">
        <v>34</v>
      </c>
      <c r="N33" s="46">
        <v>99382</v>
      </c>
      <c r="O33" s="46" t="s">
        <v>34</v>
      </c>
      <c r="P33" s="46">
        <v>25275</v>
      </c>
      <c r="Q33" s="46">
        <v>74107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>
        <v>41981</v>
      </c>
      <c r="C35" s="46">
        <v>528</v>
      </c>
      <c r="D35" s="46">
        <v>41089</v>
      </c>
      <c r="E35" s="46">
        <v>364</v>
      </c>
      <c r="F35" s="46">
        <v>528</v>
      </c>
      <c r="G35" s="46">
        <v>528</v>
      </c>
      <c r="H35" s="46" t="s">
        <v>34</v>
      </c>
      <c r="I35" s="47" t="s">
        <v>34</v>
      </c>
      <c r="J35" s="46">
        <v>41089</v>
      </c>
      <c r="K35" s="46" t="s">
        <v>34</v>
      </c>
      <c r="L35" s="46">
        <v>41089</v>
      </c>
      <c r="M35" s="46" t="s">
        <v>34</v>
      </c>
      <c r="N35" s="46">
        <v>364</v>
      </c>
      <c r="O35" s="46" t="s">
        <v>34</v>
      </c>
      <c r="P35" s="46" t="s">
        <v>34</v>
      </c>
      <c r="Q35" s="46">
        <v>364</v>
      </c>
      <c r="R35" s="10" t="s">
        <v>203</v>
      </c>
      <c r="S35" s="5"/>
    </row>
    <row r="36" spans="1:19" ht="16.5" customHeight="1">
      <c r="A36" s="10" t="s">
        <v>204</v>
      </c>
      <c r="B36" s="45">
        <v>1432747</v>
      </c>
      <c r="C36" s="46">
        <v>918107</v>
      </c>
      <c r="D36" s="46" t="s">
        <v>34</v>
      </c>
      <c r="E36" s="46">
        <v>514640</v>
      </c>
      <c r="F36" s="46">
        <v>896570</v>
      </c>
      <c r="G36" s="46">
        <v>896570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>
        <v>536177</v>
      </c>
      <c r="O36" s="46">
        <v>21537</v>
      </c>
      <c r="P36" s="46" t="s">
        <v>34</v>
      </c>
      <c r="Q36" s="46">
        <v>514640</v>
      </c>
      <c r="R36" s="10" t="s">
        <v>204</v>
      </c>
      <c r="S36" s="5"/>
    </row>
    <row r="37" spans="1:19" ht="16.5" customHeight="1">
      <c r="A37" s="10" t="s">
        <v>205</v>
      </c>
      <c r="B37" s="45">
        <v>11775</v>
      </c>
      <c r="C37" s="46">
        <v>9143</v>
      </c>
      <c r="D37" s="46" t="s">
        <v>34</v>
      </c>
      <c r="E37" s="46">
        <v>2632</v>
      </c>
      <c r="F37" s="46">
        <v>9143</v>
      </c>
      <c r="G37" s="46">
        <v>9143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>
        <v>2632</v>
      </c>
      <c r="O37" s="46" t="s">
        <v>34</v>
      </c>
      <c r="P37" s="46" t="s">
        <v>34</v>
      </c>
      <c r="Q37" s="46">
        <v>2632</v>
      </c>
      <c r="R37" s="10" t="s">
        <v>205</v>
      </c>
      <c r="S37" s="5"/>
    </row>
    <row r="38" spans="1:19" ht="16.5" customHeight="1">
      <c r="A38" s="10" t="s">
        <v>206</v>
      </c>
      <c r="B38" s="45">
        <v>155557</v>
      </c>
      <c r="C38" s="46">
        <v>79642</v>
      </c>
      <c r="D38" s="46">
        <v>16660</v>
      </c>
      <c r="E38" s="46">
        <v>59255</v>
      </c>
      <c r="F38" s="46">
        <v>77277</v>
      </c>
      <c r="G38" s="46">
        <v>77277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>
        <v>78280</v>
      </c>
      <c r="O38" s="46">
        <v>2365</v>
      </c>
      <c r="P38" s="46">
        <v>16660</v>
      </c>
      <c r="Q38" s="46">
        <v>59255</v>
      </c>
      <c r="R38" s="10" t="s">
        <v>206</v>
      </c>
      <c r="S38" s="5"/>
    </row>
    <row r="39" spans="1:19" ht="16.5" customHeight="1">
      <c r="A39" s="10" t="s">
        <v>207</v>
      </c>
      <c r="B39" s="45">
        <v>135448</v>
      </c>
      <c r="C39" s="46">
        <v>113724</v>
      </c>
      <c r="D39" s="46">
        <v>21724</v>
      </c>
      <c r="E39" s="46" t="s">
        <v>34</v>
      </c>
      <c r="F39" s="46">
        <v>94819</v>
      </c>
      <c r="G39" s="46">
        <v>94819</v>
      </c>
      <c r="H39" s="46" t="s">
        <v>34</v>
      </c>
      <c r="I39" s="47" t="s">
        <v>34</v>
      </c>
      <c r="J39" s="46">
        <v>40629</v>
      </c>
      <c r="K39" s="46">
        <v>18905</v>
      </c>
      <c r="L39" s="46">
        <v>21724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207</v>
      </c>
      <c r="S39" s="5"/>
    </row>
    <row r="40" spans="1:19" ht="16.5" customHeight="1">
      <c r="A40" s="10" t="s">
        <v>208</v>
      </c>
      <c r="B40" s="45">
        <v>78113</v>
      </c>
      <c r="C40" s="46">
        <v>67653</v>
      </c>
      <c r="D40" s="46">
        <v>9308</v>
      </c>
      <c r="E40" s="46">
        <v>1152</v>
      </c>
      <c r="F40" s="46">
        <v>58633</v>
      </c>
      <c r="G40" s="46">
        <v>58633</v>
      </c>
      <c r="H40" s="46" t="s">
        <v>34</v>
      </c>
      <c r="I40" s="47" t="s">
        <v>34</v>
      </c>
      <c r="J40" s="46">
        <v>18328</v>
      </c>
      <c r="K40" s="46">
        <v>9020</v>
      </c>
      <c r="L40" s="46">
        <v>9308</v>
      </c>
      <c r="M40" s="46" t="s">
        <v>34</v>
      </c>
      <c r="N40" s="46">
        <v>1152</v>
      </c>
      <c r="O40" s="46" t="s">
        <v>34</v>
      </c>
      <c r="P40" s="46" t="s">
        <v>34</v>
      </c>
      <c r="Q40" s="46">
        <v>1152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256782</v>
      </c>
      <c r="C42" s="46">
        <v>256782</v>
      </c>
      <c r="D42" s="46" t="s">
        <v>34</v>
      </c>
      <c r="E42" s="46" t="s">
        <v>34</v>
      </c>
      <c r="F42" s="46">
        <v>256782</v>
      </c>
      <c r="G42" s="46">
        <v>256782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6" t="s">
        <v>34</v>
      </c>
      <c r="R42" s="10" t="s">
        <v>209</v>
      </c>
      <c r="S42" s="5"/>
    </row>
    <row r="43" spans="1:19" ht="16.5" customHeight="1">
      <c r="A43" s="10" t="s">
        <v>210</v>
      </c>
      <c r="B43" s="45">
        <v>82791</v>
      </c>
      <c r="C43" s="46">
        <v>57288</v>
      </c>
      <c r="D43" s="46">
        <v>3725</v>
      </c>
      <c r="E43" s="46">
        <v>21778</v>
      </c>
      <c r="F43" s="46">
        <v>57288</v>
      </c>
      <c r="G43" s="46">
        <v>57288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>
        <v>25503</v>
      </c>
      <c r="O43" s="46" t="s">
        <v>34</v>
      </c>
      <c r="P43" s="46">
        <v>3725</v>
      </c>
      <c r="Q43" s="46">
        <v>21778</v>
      </c>
      <c r="R43" s="10" t="s">
        <v>210</v>
      </c>
      <c r="S43" s="5"/>
    </row>
    <row r="44" spans="1:19" ht="16.5" customHeight="1">
      <c r="A44" s="10" t="s">
        <v>211</v>
      </c>
      <c r="B44" s="45">
        <v>147457</v>
      </c>
      <c r="C44" s="46">
        <v>99135</v>
      </c>
      <c r="D44" s="46">
        <v>30658</v>
      </c>
      <c r="E44" s="46">
        <v>17664</v>
      </c>
      <c r="F44" s="46">
        <v>73192</v>
      </c>
      <c r="G44" s="46">
        <v>73192</v>
      </c>
      <c r="H44" s="46" t="s">
        <v>34</v>
      </c>
      <c r="I44" s="47" t="s">
        <v>34</v>
      </c>
      <c r="J44" s="46">
        <v>56601</v>
      </c>
      <c r="K44" s="46">
        <v>25943</v>
      </c>
      <c r="L44" s="46">
        <v>30658</v>
      </c>
      <c r="M44" s="46" t="s">
        <v>34</v>
      </c>
      <c r="N44" s="46">
        <v>17664</v>
      </c>
      <c r="O44" s="46" t="s">
        <v>34</v>
      </c>
      <c r="P44" s="46" t="s">
        <v>34</v>
      </c>
      <c r="Q44" s="46">
        <v>17664</v>
      </c>
      <c r="R44" s="10" t="s">
        <v>211</v>
      </c>
      <c r="S44" s="5"/>
    </row>
    <row r="45" spans="1:19" ht="16.5" customHeight="1">
      <c r="A45" s="10" t="s">
        <v>212</v>
      </c>
      <c r="B45" s="45">
        <v>250582</v>
      </c>
      <c r="C45" s="46">
        <v>103765</v>
      </c>
      <c r="D45" s="46">
        <v>124097</v>
      </c>
      <c r="E45" s="46">
        <v>22720</v>
      </c>
      <c r="F45" s="46">
        <v>50938</v>
      </c>
      <c r="G45" s="46">
        <v>50938</v>
      </c>
      <c r="H45" s="46" t="s">
        <v>34</v>
      </c>
      <c r="I45" s="47" t="s">
        <v>34</v>
      </c>
      <c r="J45" s="46">
        <v>175361</v>
      </c>
      <c r="K45" s="46">
        <v>50615</v>
      </c>
      <c r="L45" s="46">
        <v>124097</v>
      </c>
      <c r="M45" s="46">
        <v>649</v>
      </c>
      <c r="N45" s="46">
        <v>24283</v>
      </c>
      <c r="O45" s="46">
        <v>2212</v>
      </c>
      <c r="P45" s="46" t="s">
        <v>34</v>
      </c>
      <c r="Q45" s="46">
        <v>22071</v>
      </c>
      <c r="R45" s="10" t="s">
        <v>212</v>
      </c>
      <c r="S45" s="5"/>
    </row>
    <row r="46" spans="1:19" ht="16.5" customHeight="1">
      <c r="A46" s="10" t="s">
        <v>213</v>
      </c>
      <c r="B46" s="45" t="s">
        <v>34</v>
      </c>
      <c r="C46" s="46" t="s">
        <v>34</v>
      </c>
      <c r="D46" s="46" t="s">
        <v>34</v>
      </c>
      <c r="E46" s="46" t="s">
        <v>34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 t="s">
        <v>34</v>
      </c>
      <c r="O46" s="46" t="s">
        <v>34</v>
      </c>
      <c r="P46" s="46" t="s">
        <v>34</v>
      </c>
      <c r="Q46" s="46" t="s">
        <v>34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86099</v>
      </c>
      <c r="C48" s="46">
        <v>35112</v>
      </c>
      <c r="D48" s="46">
        <v>50987</v>
      </c>
      <c r="E48" s="46" t="s">
        <v>34</v>
      </c>
      <c r="F48" s="46">
        <v>794</v>
      </c>
      <c r="G48" s="46">
        <v>794</v>
      </c>
      <c r="H48" s="46" t="s">
        <v>34</v>
      </c>
      <c r="I48" s="47" t="s">
        <v>34</v>
      </c>
      <c r="J48" s="46">
        <v>85305</v>
      </c>
      <c r="K48" s="46">
        <v>34318</v>
      </c>
      <c r="L48" s="46">
        <v>50987</v>
      </c>
      <c r="M48" s="46" t="s">
        <v>34</v>
      </c>
      <c r="N48" s="46" t="s">
        <v>34</v>
      </c>
      <c r="O48" s="46" t="s">
        <v>34</v>
      </c>
      <c r="P48" s="46" t="s">
        <v>34</v>
      </c>
      <c r="Q48" s="46" t="s">
        <v>34</v>
      </c>
      <c r="R48" s="10" t="s">
        <v>214</v>
      </c>
      <c r="S48" s="5"/>
    </row>
    <row r="49" spans="1:19" ht="16.5" customHeight="1">
      <c r="A49" s="10" t="s">
        <v>215</v>
      </c>
      <c r="B49" s="45">
        <v>71594</v>
      </c>
      <c r="C49" s="46">
        <v>47323</v>
      </c>
      <c r="D49" s="46">
        <v>24271</v>
      </c>
      <c r="E49" s="46" t="s">
        <v>34</v>
      </c>
      <c r="F49" s="46">
        <v>25673</v>
      </c>
      <c r="G49" s="46">
        <v>25673</v>
      </c>
      <c r="H49" s="46" t="s">
        <v>34</v>
      </c>
      <c r="I49" s="47" t="s">
        <v>34</v>
      </c>
      <c r="J49" s="46">
        <v>45921</v>
      </c>
      <c r="K49" s="46">
        <v>21650</v>
      </c>
      <c r="L49" s="46">
        <v>24271</v>
      </c>
      <c r="M49" s="46" t="s">
        <v>34</v>
      </c>
      <c r="N49" s="46" t="s">
        <v>34</v>
      </c>
      <c r="O49" s="46" t="s">
        <v>34</v>
      </c>
      <c r="P49" s="46" t="s">
        <v>34</v>
      </c>
      <c r="Q49" s="46" t="s">
        <v>34</v>
      </c>
      <c r="R49" s="10" t="s">
        <v>215</v>
      </c>
      <c r="S49" s="5"/>
    </row>
    <row r="50" spans="1:19" ht="16.5" customHeight="1">
      <c r="A50" s="10" t="s">
        <v>216</v>
      </c>
      <c r="B50" s="45">
        <v>52375</v>
      </c>
      <c r="C50" s="46">
        <v>44579</v>
      </c>
      <c r="D50" s="46" t="s">
        <v>34</v>
      </c>
      <c r="E50" s="46">
        <v>7796</v>
      </c>
      <c r="F50" s="46">
        <v>44579</v>
      </c>
      <c r="G50" s="46">
        <v>44579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>
        <v>7796</v>
      </c>
      <c r="O50" s="46" t="s">
        <v>34</v>
      </c>
      <c r="P50" s="46" t="s">
        <v>34</v>
      </c>
      <c r="Q50" s="46">
        <v>7796</v>
      </c>
      <c r="R50" s="10" t="s">
        <v>216</v>
      </c>
      <c r="S50" s="5"/>
    </row>
    <row r="51" spans="1:19" ht="16.5" customHeight="1">
      <c r="A51" s="10" t="s">
        <v>217</v>
      </c>
      <c r="B51" s="45">
        <v>6353</v>
      </c>
      <c r="C51" s="46">
        <v>6121</v>
      </c>
      <c r="D51" s="46" t="s">
        <v>34</v>
      </c>
      <c r="E51" s="46">
        <v>232</v>
      </c>
      <c r="F51" s="46">
        <v>6121</v>
      </c>
      <c r="G51" s="46">
        <v>6121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>
        <v>232</v>
      </c>
      <c r="O51" s="46" t="s">
        <v>34</v>
      </c>
      <c r="P51" s="46" t="s">
        <v>34</v>
      </c>
      <c r="Q51" s="46">
        <v>232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174675</v>
      </c>
      <c r="C53" s="46">
        <v>54211</v>
      </c>
      <c r="D53" s="46">
        <v>120464</v>
      </c>
      <c r="E53" s="46" t="s">
        <v>34</v>
      </c>
      <c r="F53" s="46">
        <v>58</v>
      </c>
      <c r="G53" s="46">
        <v>58</v>
      </c>
      <c r="H53" s="46" t="s">
        <v>34</v>
      </c>
      <c r="I53" s="47" t="s">
        <v>34</v>
      </c>
      <c r="J53" s="46">
        <v>174617</v>
      </c>
      <c r="K53" s="46">
        <v>54153</v>
      </c>
      <c r="L53" s="46">
        <v>120464</v>
      </c>
      <c r="M53" s="46" t="s">
        <v>34</v>
      </c>
      <c r="N53" s="46" t="s">
        <v>34</v>
      </c>
      <c r="O53" s="46" t="s">
        <v>34</v>
      </c>
      <c r="P53" s="46" t="s">
        <v>34</v>
      </c>
      <c r="Q53" s="46" t="s">
        <v>34</v>
      </c>
      <c r="R53" s="10" t="s">
        <v>218</v>
      </c>
      <c r="S53" s="5"/>
    </row>
    <row r="54" spans="1:19" ht="16.5" customHeight="1">
      <c r="A54" s="10" t="s">
        <v>219</v>
      </c>
      <c r="B54" s="45" t="s">
        <v>34</v>
      </c>
      <c r="C54" s="46" t="s">
        <v>34</v>
      </c>
      <c r="D54" s="46" t="s">
        <v>34</v>
      </c>
      <c r="E54" s="46" t="s">
        <v>34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 t="s">
        <v>34</v>
      </c>
      <c r="O54" s="46" t="s">
        <v>34</v>
      </c>
      <c r="P54" s="46" t="s">
        <v>34</v>
      </c>
      <c r="Q54" s="46" t="s">
        <v>34</v>
      </c>
      <c r="R54" s="10" t="s">
        <v>219</v>
      </c>
      <c r="S54" s="5"/>
    </row>
    <row r="55" spans="1:19" ht="16.5" customHeight="1">
      <c r="A55" s="10" t="s">
        <v>220</v>
      </c>
      <c r="B55" s="45">
        <v>447844</v>
      </c>
      <c r="C55" s="46">
        <v>390686</v>
      </c>
      <c r="D55" s="46">
        <v>47556</v>
      </c>
      <c r="E55" s="46">
        <v>9602</v>
      </c>
      <c r="F55" s="46">
        <v>386582</v>
      </c>
      <c r="G55" s="46">
        <v>386582</v>
      </c>
      <c r="H55" s="46" t="s">
        <v>34</v>
      </c>
      <c r="I55" s="47" t="s">
        <v>34</v>
      </c>
      <c r="J55" s="46">
        <v>51660</v>
      </c>
      <c r="K55" s="46">
        <v>4104</v>
      </c>
      <c r="L55" s="46">
        <v>47556</v>
      </c>
      <c r="M55" s="46" t="s">
        <v>34</v>
      </c>
      <c r="N55" s="46">
        <v>9602</v>
      </c>
      <c r="O55" s="46" t="s">
        <v>34</v>
      </c>
      <c r="P55" s="46" t="s">
        <v>34</v>
      </c>
      <c r="Q55" s="46">
        <v>9602</v>
      </c>
      <c r="R55" s="10" t="s">
        <v>220</v>
      </c>
      <c r="S55" s="5"/>
    </row>
    <row r="56" spans="1:19" ht="16.5" customHeight="1">
      <c r="A56" s="10" t="s">
        <v>221</v>
      </c>
      <c r="B56" s="45">
        <v>819421</v>
      </c>
      <c r="C56" s="46">
        <v>256146</v>
      </c>
      <c r="D56" s="46" t="s">
        <v>34</v>
      </c>
      <c r="E56" s="46">
        <v>563275</v>
      </c>
      <c r="F56" s="46">
        <v>256146</v>
      </c>
      <c r="G56" s="46">
        <v>256146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>
        <v>563275</v>
      </c>
      <c r="O56" s="46" t="s">
        <v>34</v>
      </c>
      <c r="P56" s="46" t="s">
        <v>34</v>
      </c>
      <c r="Q56" s="46">
        <v>563275</v>
      </c>
      <c r="R56" s="10" t="s">
        <v>221</v>
      </c>
      <c r="S56" s="5"/>
    </row>
    <row r="57" spans="1:19" ht="16.5" customHeight="1">
      <c r="A57" s="10" t="s">
        <v>222</v>
      </c>
      <c r="B57" s="45">
        <v>10701</v>
      </c>
      <c r="C57" s="46">
        <v>7918</v>
      </c>
      <c r="D57" s="46">
        <v>2783</v>
      </c>
      <c r="E57" s="46" t="s">
        <v>34</v>
      </c>
      <c r="F57" s="46">
        <v>7918</v>
      </c>
      <c r="G57" s="46">
        <v>7918</v>
      </c>
      <c r="H57" s="46" t="s">
        <v>34</v>
      </c>
      <c r="I57" s="47" t="s">
        <v>34</v>
      </c>
      <c r="J57" s="46">
        <v>2783</v>
      </c>
      <c r="K57" s="46" t="s">
        <v>34</v>
      </c>
      <c r="L57" s="46">
        <v>2783</v>
      </c>
      <c r="M57" s="46" t="s">
        <v>34</v>
      </c>
      <c r="N57" s="46" t="s">
        <v>34</v>
      </c>
      <c r="O57" s="46" t="s">
        <v>34</v>
      </c>
      <c r="P57" s="46" t="s">
        <v>34</v>
      </c>
      <c r="Q57" s="46" t="s">
        <v>34</v>
      </c>
      <c r="R57" s="10" t="s">
        <v>222</v>
      </c>
      <c r="S57" s="5"/>
    </row>
    <row r="58" spans="1:19" ht="16.5" customHeight="1">
      <c r="A58" s="10" t="s">
        <v>223</v>
      </c>
      <c r="B58" s="45">
        <v>109728</v>
      </c>
      <c r="C58" s="46">
        <v>21742</v>
      </c>
      <c r="D58" s="46">
        <v>18951</v>
      </c>
      <c r="E58" s="46">
        <v>69035</v>
      </c>
      <c r="F58" s="46">
        <v>21742</v>
      </c>
      <c r="G58" s="46">
        <v>21742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>
        <v>87986</v>
      </c>
      <c r="O58" s="46" t="s">
        <v>34</v>
      </c>
      <c r="P58" s="46">
        <v>18951</v>
      </c>
      <c r="Q58" s="46">
        <v>69035</v>
      </c>
      <c r="R58" s="10" t="s">
        <v>223</v>
      </c>
      <c r="S58" s="5"/>
    </row>
    <row r="59" spans="1:19" ht="16.5" customHeight="1">
      <c r="A59" s="10" t="s">
        <v>224</v>
      </c>
      <c r="B59" s="45">
        <v>292353</v>
      </c>
      <c r="C59" s="46">
        <v>128209</v>
      </c>
      <c r="D59" s="46">
        <v>92887</v>
      </c>
      <c r="E59" s="46">
        <v>71257</v>
      </c>
      <c r="F59" s="46">
        <v>128209</v>
      </c>
      <c r="G59" s="46">
        <v>128209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>
        <v>164144</v>
      </c>
      <c r="O59" s="46" t="s">
        <v>34</v>
      </c>
      <c r="P59" s="46">
        <v>92887</v>
      </c>
      <c r="Q59" s="46">
        <v>71257</v>
      </c>
      <c r="R59" s="10" t="s">
        <v>224</v>
      </c>
      <c r="S59" s="5"/>
    </row>
    <row r="60" spans="1:19" ht="16.5" customHeight="1">
      <c r="A60" s="10" t="s">
        <v>225</v>
      </c>
      <c r="B60" s="45">
        <v>669124</v>
      </c>
      <c r="C60" s="46">
        <v>654001</v>
      </c>
      <c r="D60" s="46">
        <v>14763</v>
      </c>
      <c r="E60" s="46">
        <v>360</v>
      </c>
      <c r="F60" s="46">
        <v>649249</v>
      </c>
      <c r="G60" s="46">
        <v>649249</v>
      </c>
      <c r="H60" s="46" t="s">
        <v>34</v>
      </c>
      <c r="I60" s="47" t="s">
        <v>34</v>
      </c>
      <c r="J60" s="46">
        <v>19515</v>
      </c>
      <c r="K60" s="46">
        <v>4752</v>
      </c>
      <c r="L60" s="46">
        <v>14763</v>
      </c>
      <c r="M60" s="46" t="s">
        <v>34</v>
      </c>
      <c r="N60" s="46">
        <v>360</v>
      </c>
      <c r="O60" s="46" t="s">
        <v>34</v>
      </c>
      <c r="P60" s="46" t="s">
        <v>34</v>
      </c>
      <c r="Q60" s="46">
        <v>360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18740465</v>
      </c>
      <c r="C62" s="40">
        <v>11990787</v>
      </c>
      <c r="D62" s="40">
        <v>4885348</v>
      </c>
      <c r="E62" s="40">
        <v>1864330</v>
      </c>
      <c r="F62" s="40">
        <v>10634163</v>
      </c>
      <c r="G62" s="40">
        <v>10634163</v>
      </c>
      <c r="H62" s="40" t="s">
        <v>34</v>
      </c>
      <c r="I62" s="49" t="s">
        <v>34</v>
      </c>
      <c r="J62" s="40">
        <v>5935774</v>
      </c>
      <c r="K62" s="40">
        <v>1279578</v>
      </c>
      <c r="L62" s="40">
        <v>4629618</v>
      </c>
      <c r="M62" s="40">
        <v>26578</v>
      </c>
      <c r="N62" s="40">
        <v>2170528</v>
      </c>
      <c r="O62" s="40">
        <v>77046</v>
      </c>
      <c r="P62" s="40">
        <v>255730</v>
      </c>
      <c r="Q62" s="49">
        <v>1837752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40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21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50">
        <v>34940110</v>
      </c>
      <c r="C7" s="51">
        <v>11878742</v>
      </c>
      <c r="D7" s="51">
        <v>6447253</v>
      </c>
      <c r="E7" s="51">
        <v>16614115</v>
      </c>
      <c r="F7" s="51">
        <v>134686</v>
      </c>
      <c r="G7" s="51">
        <v>134686</v>
      </c>
      <c r="H7" s="51" t="s">
        <v>34</v>
      </c>
      <c r="I7" s="52" t="s">
        <v>34</v>
      </c>
      <c r="J7" s="51">
        <v>9242688</v>
      </c>
      <c r="K7" s="51">
        <v>3200342</v>
      </c>
      <c r="L7" s="51">
        <v>6042346</v>
      </c>
      <c r="M7" s="46" t="s">
        <v>34</v>
      </c>
      <c r="N7" s="51">
        <v>25562736</v>
      </c>
      <c r="O7" s="51">
        <v>8543714</v>
      </c>
      <c r="P7" s="51">
        <v>404907</v>
      </c>
      <c r="Q7" s="51">
        <v>16614115</v>
      </c>
      <c r="R7" s="10" t="s">
        <v>179</v>
      </c>
      <c r="S7" s="5"/>
    </row>
    <row r="8" spans="1:19" ht="16.5" customHeight="1">
      <c r="A8" s="10" t="s">
        <v>180</v>
      </c>
      <c r="B8" s="45">
        <v>5411353</v>
      </c>
      <c r="C8" s="46">
        <v>1279047</v>
      </c>
      <c r="D8" s="46">
        <v>1493260</v>
      </c>
      <c r="E8" s="46">
        <v>2639046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1174712</v>
      </c>
      <c r="K8" s="46">
        <v>97235</v>
      </c>
      <c r="L8" s="46">
        <v>1077477</v>
      </c>
      <c r="M8" s="46" t="s">
        <v>34</v>
      </c>
      <c r="N8" s="46">
        <v>4236641</v>
      </c>
      <c r="O8" s="46">
        <v>1181812</v>
      </c>
      <c r="P8" s="46">
        <v>415783</v>
      </c>
      <c r="Q8" s="46">
        <v>2639046</v>
      </c>
      <c r="R8" s="10" t="s">
        <v>180</v>
      </c>
      <c r="S8" s="5"/>
    </row>
    <row r="9" spans="1:19" ht="16.5" customHeight="1">
      <c r="A9" s="10" t="s">
        <v>181</v>
      </c>
      <c r="B9" s="45">
        <v>6492063</v>
      </c>
      <c r="C9" s="46">
        <v>1158234</v>
      </c>
      <c r="D9" s="46">
        <v>2766276</v>
      </c>
      <c r="E9" s="46">
        <v>2567553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1573170</v>
      </c>
      <c r="K9" s="46">
        <v>287729</v>
      </c>
      <c r="L9" s="46">
        <v>1285441</v>
      </c>
      <c r="M9" s="46" t="s">
        <v>34</v>
      </c>
      <c r="N9" s="46">
        <v>4918893</v>
      </c>
      <c r="O9" s="46">
        <v>870505</v>
      </c>
      <c r="P9" s="46">
        <v>1480835</v>
      </c>
      <c r="Q9" s="46">
        <v>2567553</v>
      </c>
      <c r="R9" s="10" t="s">
        <v>181</v>
      </c>
      <c r="S9" s="5"/>
    </row>
    <row r="10" spans="1:19" ht="16.5" customHeight="1">
      <c r="A10" s="10" t="s">
        <v>182</v>
      </c>
      <c r="B10" s="45">
        <v>16568198</v>
      </c>
      <c r="C10" s="46">
        <v>4481367</v>
      </c>
      <c r="D10" s="46">
        <v>6262008</v>
      </c>
      <c r="E10" s="46">
        <v>5824823</v>
      </c>
      <c r="F10" s="46" t="s">
        <v>34</v>
      </c>
      <c r="G10" s="46" t="s">
        <v>34</v>
      </c>
      <c r="H10" s="46" t="s">
        <v>34</v>
      </c>
      <c r="I10" s="47" t="s">
        <v>34</v>
      </c>
      <c r="J10" s="46">
        <v>7297146</v>
      </c>
      <c r="K10" s="46">
        <v>1548670</v>
      </c>
      <c r="L10" s="46">
        <v>5748476</v>
      </c>
      <c r="M10" s="46" t="s">
        <v>34</v>
      </c>
      <c r="N10" s="46">
        <v>9271052</v>
      </c>
      <c r="O10" s="46">
        <v>2932697</v>
      </c>
      <c r="P10" s="46">
        <v>513532</v>
      </c>
      <c r="Q10" s="46">
        <v>5824823</v>
      </c>
      <c r="R10" s="10" t="s">
        <v>182</v>
      </c>
      <c r="S10" s="5"/>
    </row>
    <row r="11" spans="1:19" ht="16.5" customHeight="1">
      <c r="A11" s="10" t="s">
        <v>183</v>
      </c>
      <c r="B11" s="45">
        <v>4864833</v>
      </c>
      <c r="C11" s="46">
        <v>1115250</v>
      </c>
      <c r="D11" s="46">
        <v>1206527</v>
      </c>
      <c r="E11" s="46">
        <v>2543056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867182</v>
      </c>
      <c r="K11" s="46">
        <v>291003</v>
      </c>
      <c r="L11" s="46">
        <v>576179</v>
      </c>
      <c r="M11" s="46" t="s">
        <v>34</v>
      </c>
      <c r="N11" s="46">
        <v>3997651</v>
      </c>
      <c r="O11" s="46">
        <v>824247</v>
      </c>
      <c r="P11" s="46">
        <v>630348</v>
      </c>
      <c r="Q11" s="46">
        <v>2543056</v>
      </c>
      <c r="R11" s="10" t="s">
        <v>183</v>
      </c>
      <c r="S11" s="5"/>
    </row>
    <row r="12" spans="1:19" ht="16.5" customHeight="1">
      <c r="A12" s="10" t="s">
        <v>184</v>
      </c>
      <c r="B12" s="45">
        <v>5478387</v>
      </c>
      <c r="C12" s="46">
        <v>1508640</v>
      </c>
      <c r="D12" s="46">
        <v>1020694</v>
      </c>
      <c r="E12" s="46">
        <v>2949053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658893</v>
      </c>
      <c r="K12" s="46">
        <v>91205</v>
      </c>
      <c r="L12" s="46">
        <v>567688</v>
      </c>
      <c r="M12" s="46" t="s">
        <v>34</v>
      </c>
      <c r="N12" s="46">
        <v>4819494</v>
      </c>
      <c r="O12" s="46">
        <v>1417435</v>
      </c>
      <c r="P12" s="46">
        <v>453006</v>
      </c>
      <c r="Q12" s="46">
        <v>2949053</v>
      </c>
      <c r="R12" s="10" t="s">
        <v>184</v>
      </c>
      <c r="S12" s="5"/>
    </row>
    <row r="13" spans="1:19" ht="16.5" customHeight="1">
      <c r="A13" s="10" t="s">
        <v>185</v>
      </c>
      <c r="B13" s="45">
        <v>17867726</v>
      </c>
      <c r="C13" s="46">
        <v>2450048</v>
      </c>
      <c r="D13" s="46">
        <v>8799294</v>
      </c>
      <c r="E13" s="46">
        <v>6618384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2130560</v>
      </c>
      <c r="K13" s="46">
        <v>141299</v>
      </c>
      <c r="L13" s="46">
        <v>1989261</v>
      </c>
      <c r="M13" s="46" t="s">
        <v>34</v>
      </c>
      <c r="N13" s="46">
        <v>15737166</v>
      </c>
      <c r="O13" s="46">
        <v>2308749</v>
      </c>
      <c r="P13" s="46">
        <v>6810033</v>
      </c>
      <c r="Q13" s="46">
        <v>6618384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14286858</v>
      </c>
      <c r="C15" s="46">
        <v>4777258</v>
      </c>
      <c r="D15" s="46">
        <v>4480734</v>
      </c>
      <c r="E15" s="46">
        <v>5028866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3906355</v>
      </c>
      <c r="K15" s="46">
        <v>761064</v>
      </c>
      <c r="L15" s="46">
        <v>3145291</v>
      </c>
      <c r="M15" s="46" t="s">
        <v>34</v>
      </c>
      <c r="N15" s="46">
        <v>10380503</v>
      </c>
      <c r="O15" s="46">
        <v>4016194</v>
      </c>
      <c r="P15" s="46">
        <v>1335443</v>
      </c>
      <c r="Q15" s="46">
        <v>5028866</v>
      </c>
      <c r="R15" s="10" t="s">
        <v>186</v>
      </c>
      <c r="S15" s="5"/>
    </row>
    <row r="16" spans="1:19" ht="16.5" customHeight="1">
      <c r="A16" s="10" t="s">
        <v>187</v>
      </c>
      <c r="B16" s="45">
        <v>6805015</v>
      </c>
      <c r="C16" s="46">
        <v>2970484</v>
      </c>
      <c r="D16" s="46">
        <v>1653497</v>
      </c>
      <c r="E16" s="46">
        <v>2181034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1793021</v>
      </c>
      <c r="K16" s="46">
        <v>748083</v>
      </c>
      <c r="L16" s="46">
        <v>1044938</v>
      </c>
      <c r="M16" s="46" t="s">
        <v>34</v>
      </c>
      <c r="N16" s="46">
        <v>5011994</v>
      </c>
      <c r="O16" s="46">
        <v>2222401</v>
      </c>
      <c r="P16" s="46">
        <v>608559</v>
      </c>
      <c r="Q16" s="46">
        <v>2181034</v>
      </c>
      <c r="R16" s="10" t="s">
        <v>187</v>
      </c>
      <c r="S16" s="5"/>
    </row>
    <row r="17" spans="1:19" ht="16.5" customHeight="1">
      <c r="A17" s="10" t="s">
        <v>188</v>
      </c>
      <c r="B17" s="45">
        <v>8879359</v>
      </c>
      <c r="C17" s="46">
        <v>4205748</v>
      </c>
      <c r="D17" s="46">
        <v>2135827</v>
      </c>
      <c r="E17" s="46">
        <v>2537784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>
        <v>3062528</v>
      </c>
      <c r="K17" s="46">
        <v>1372762</v>
      </c>
      <c r="L17" s="46">
        <v>1689766</v>
      </c>
      <c r="M17" s="46" t="s">
        <v>34</v>
      </c>
      <c r="N17" s="46">
        <v>5816831</v>
      </c>
      <c r="O17" s="46">
        <v>2832986</v>
      </c>
      <c r="P17" s="46">
        <v>446061</v>
      </c>
      <c r="Q17" s="46">
        <v>2537784</v>
      </c>
      <c r="R17" s="10" t="s">
        <v>188</v>
      </c>
      <c r="S17" s="5"/>
    </row>
    <row r="18" spans="1:19" ht="16.5" customHeight="1">
      <c r="A18" s="10" t="s">
        <v>189</v>
      </c>
      <c r="B18" s="45">
        <v>31143657</v>
      </c>
      <c r="C18" s="46">
        <v>11441082</v>
      </c>
      <c r="D18" s="46">
        <v>4745813</v>
      </c>
      <c r="E18" s="46">
        <v>14956762</v>
      </c>
      <c r="F18" s="46">
        <v>123695</v>
      </c>
      <c r="G18" s="46">
        <v>123695</v>
      </c>
      <c r="H18" s="46" t="s">
        <v>34</v>
      </c>
      <c r="I18" s="47" t="s">
        <v>34</v>
      </c>
      <c r="J18" s="46">
        <v>6477275</v>
      </c>
      <c r="K18" s="46">
        <v>2557515</v>
      </c>
      <c r="L18" s="46">
        <v>3919760</v>
      </c>
      <c r="M18" s="46" t="s">
        <v>34</v>
      </c>
      <c r="N18" s="46">
        <v>24542687</v>
      </c>
      <c r="O18" s="46">
        <v>8759872</v>
      </c>
      <c r="P18" s="46">
        <v>826053</v>
      </c>
      <c r="Q18" s="46">
        <v>14956762</v>
      </c>
      <c r="R18" s="10" t="s">
        <v>189</v>
      </c>
      <c r="S18" s="5"/>
    </row>
    <row r="19" spans="1:19" ht="16.5" customHeight="1">
      <c r="A19" s="10" t="s">
        <v>190</v>
      </c>
      <c r="B19" s="45">
        <v>27567468</v>
      </c>
      <c r="C19" s="46">
        <v>8256758</v>
      </c>
      <c r="D19" s="46">
        <v>4153797</v>
      </c>
      <c r="E19" s="46">
        <v>15156913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3004843</v>
      </c>
      <c r="K19" s="46">
        <v>961944</v>
      </c>
      <c r="L19" s="46">
        <v>2042899</v>
      </c>
      <c r="M19" s="46" t="s">
        <v>34</v>
      </c>
      <c r="N19" s="46">
        <v>24562625</v>
      </c>
      <c r="O19" s="46">
        <v>7294814</v>
      </c>
      <c r="P19" s="46">
        <v>2110898</v>
      </c>
      <c r="Q19" s="47">
        <v>15156913</v>
      </c>
      <c r="R19" s="10" t="s">
        <v>190</v>
      </c>
      <c r="S19" s="5"/>
    </row>
    <row r="20" spans="1:19" ht="16.5" customHeight="1">
      <c r="A20" s="10" t="s">
        <v>191</v>
      </c>
      <c r="B20" s="45">
        <v>121800440</v>
      </c>
      <c r="C20" s="46">
        <v>19217204</v>
      </c>
      <c r="D20" s="46">
        <v>52652284</v>
      </c>
      <c r="E20" s="46">
        <v>49930952</v>
      </c>
      <c r="F20" s="46">
        <v>132084</v>
      </c>
      <c r="G20" s="46">
        <v>132084</v>
      </c>
      <c r="H20" s="46" t="s">
        <v>34</v>
      </c>
      <c r="I20" s="47" t="s">
        <v>34</v>
      </c>
      <c r="J20" s="46">
        <v>32460793</v>
      </c>
      <c r="K20" s="46">
        <v>2207208</v>
      </c>
      <c r="L20" s="46">
        <v>30253585</v>
      </c>
      <c r="M20" s="46" t="s">
        <v>34</v>
      </c>
      <c r="N20" s="46">
        <v>89207563</v>
      </c>
      <c r="O20" s="46">
        <v>16877912</v>
      </c>
      <c r="P20" s="46">
        <v>22398699</v>
      </c>
      <c r="Q20" s="46">
        <v>49930952</v>
      </c>
      <c r="R20" s="10" t="s">
        <v>191</v>
      </c>
      <c r="S20" s="5"/>
    </row>
    <row r="21" spans="1:19" ht="16.5" customHeight="1">
      <c r="A21" s="10" t="s">
        <v>192</v>
      </c>
      <c r="B21" s="45">
        <v>33104344</v>
      </c>
      <c r="C21" s="46">
        <v>6646147</v>
      </c>
      <c r="D21" s="46">
        <v>4972882</v>
      </c>
      <c r="E21" s="46">
        <v>21485315</v>
      </c>
      <c r="F21" s="46" t="s">
        <v>34</v>
      </c>
      <c r="G21" s="46" t="s">
        <v>34</v>
      </c>
      <c r="H21" s="46" t="s">
        <v>34</v>
      </c>
      <c r="I21" s="47" t="s">
        <v>34</v>
      </c>
      <c r="J21" s="46">
        <v>3982111</v>
      </c>
      <c r="K21" s="46">
        <v>324871</v>
      </c>
      <c r="L21" s="46">
        <v>3657240</v>
      </c>
      <c r="M21" s="46" t="s">
        <v>34</v>
      </c>
      <c r="N21" s="46">
        <v>29122233</v>
      </c>
      <c r="O21" s="46">
        <v>6321276</v>
      </c>
      <c r="P21" s="46">
        <v>1315642</v>
      </c>
      <c r="Q21" s="46">
        <v>21485315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10940051</v>
      </c>
      <c r="C23" s="46">
        <v>2674663</v>
      </c>
      <c r="D23" s="46">
        <v>2718420</v>
      </c>
      <c r="E23" s="46">
        <v>5546968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1860861</v>
      </c>
      <c r="K23" s="46">
        <v>503790</v>
      </c>
      <c r="L23" s="46">
        <v>1330810</v>
      </c>
      <c r="M23" s="46">
        <v>26261</v>
      </c>
      <c r="N23" s="46">
        <v>9079190</v>
      </c>
      <c r="O23" s="46">
        <v>2170873</v>
      </c>
      <c r="P23" s="46">
        <v>1387610</v>
      </c>
      <c r="Q23" s="47">
        <v>5520707</v>
      </c>
      <c r="R23" s="10" t="s">
        <v>193</v>
      </c>
      <c r="S23" s="5"/>
    </row>
    <row r="24" spans="1:19" ht="16.5" customHeight="1">
      <c r="A24" s="10" t="s">
        <v>194</v>
      </c>
      <c r="B24" s="45">
        <v>5906257</v>
      </c>
      <c r="C24" s="46">
        <v>1390226</v>
      </c>
      <c r="D24" s="46">
        <v>1174342</v>
      </c>
      <c r="E24" s="46">
        <v>3341689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782387</v>
      </c>
      <c r="K24" s="46">
        <v>326029</v>
      </c>
      <c r="L24" s="46">
        <v>456358</v>
      </c>
      <c r="M24" s="46" t="s">
        <v>34</v>
      </c>
      <c r="N24" s="46">
        <v>5123870</v>
      </c>
      <c r="O24" s="46">
        <v>1064197</v>
      </c>
      <c r="P24" s="46">
        <v>717984</v>
      </c>
      <c r="Q24" s="46">
        <v>3341689</v>
      </c>
      <c r="R24" s="10" t="s">
        <v>194</v>
      </c>
      <c r="S24" s="5"/>
    </row>
    <row r="25" spans="1:19" ht="16.5" customHeight="1">
      <c r="A25" s="10" t="s">
        <v>195</v>
      </c>
      <c r="B25" s="45">
        <v>8609254</v>
      </c>
      <c r="C25" s="46">
        <v>2499226</v>
      </c>
      <c r="D25" s="46">
        <v>890858</v>
      </c>
      <c r="E25" s="46">
        <v>5219170</v>
      </c>
      <c r="F25" s="46" t="s">
        <v>34</v>
      </c>
      <c r="G25" s="46" t="s">
        <v>34</v>
      </c>
      <c r="H25" s="46" t="s">
        <v>34</v>
      </c>
      <c r="I25" s="47" t="s">
        <v>34</v>
      </c>
      <c r="J25" s="46">
        <v>1069168</v>
      </c>
      <c r="K25" s="46">
        <v>458618</v>
      </c>
      <c r="L25" s="46">
        <v>610550</v>
      </c>
      <c r="M25" s="46" t="s">
        <v>34</v>
      </c>
      <c r="N25" s="46">
        <v>7540086</v>
      </c>
      <c r="O25" s="46">
        <v>2040608</v>
      </c>
      <c r="P25" s="46">
        <v>280308</v>
      </c>
      <c r="Q25" s="46">
        <v>5219170</v>
      </c>
      <c r="R25" s="10" t="s">
        <v>195</v>
      </c>
      <c r="S25" s="5"/>
    </row>
    <row r="26" spans="1:19" ht="16.5" customHeight="1">
      <c r="A26" s="10" t="s">
        <v>196</v>
      </c>
      <c r="B26" s="45">
        <v>4180723</v>
      </c>
      <c r="C26" s="46">
        <v>710545</v>
      </c>
      <c r="D26" s="46">
        <v>1785796</v>
      </c>
      <c r="E26" s="46">
        <v>1684382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1376622</v>
      </c>
      <c r="K26" s="46">
        <v>203363</v>
      </c>
      <c r="L26" s="46">
        <v>1173259</v>
      </c>
      <c r="M26" s="46" t="s">
        <v>34</v>
      </c>
      <c r="N26" s="46">
        <v>2804101</v>
      </c>
      <c r="O26" s="46">
        <v>507182</v>
      </c>
      <c r="P26" s="46">
        <v>612537</v>
      </c>
      <c r="Q26" s="46">
        <v>1684382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>
        <v>2781722</v>
      </c>
      <c r="C28" s="46">
        <v>606824</v>
      </c>
      <c r="D28" s="46">
        <v>526683</v>
      </c>
      <c r="E28" s="46">
        <v>1648215</v>
      </c>
      <c r="F28" s="46" t="s">
        <v>34</v>
      </c>
      <c r="G28" s="46" t="s">
        <v>34</v>
      </c>
      <c r="H28" s="46" t="s">
        <v>34</v>
      </c>
      <c r="I28" s="47" t="s">
        <v>34</v>
      </c>
      <c r="J28" s="46">
        <v>207178</v>
      </c>
      <c r="K28" s="46">
        <v>85099</v>
      </c>
      <c r="L28" s="46">
        <v>122079</v>
      </c>
      <c r="M28" s="46" t="s">
        <v>34</v>
      </c>
      <c r="N28" s="46">
        <v>2574544</v>
      </c>
      <c r="O28" s="46">
        <v>521725</v>
      </c>
      <c r="P28" s="46">
        <v>404604</v>
      </c>
      <c r="Q28" s="46">
        <v>1648215</v>
      </c>
      <c r="R28" s="10" t="s">
        <v>197</v>
      </c>
      <c r="S28" s="5"/>
    </row>
    <row r="29" spans="1:19" ht="16.5" customHeight="1">
      <c r="A29" s="10" t="s">
        <v>198</v>
      </c>
      <c r="B29" s="45">
        <v>13825104</v>
      </c>
      <c r="C29" s="46">
        <v>1634759</v>
      </c>
      <c r="D29" s="46">
        <v>2760785</v>
      </c>
      <c r="E29" s="46">
        <v>9429560</v>
      </c>
      <c r="F29" s="46" t="s">
        <v>34</v>
      </c>
      <c r="G29" s="46" t="s">
        <v>34</v>
      </c>
      <c r="H29" s="46" t="s">
        <v>34</v>
      </c>
      <c r="I29" s="47" t="s">
        <v>34</v>
      </c>
      <c r="J29" s="46">
        <v>1853166</v>
      </c>
      <c r="K29" s="46">
        <v>879719</v>
      </c>
      <c r="L29" s="46">
        <v>973447</v>
      </c>
      <c r="M29" s="46" t="s">
        <v>34</v>
      </c>
      <c r="N29" s="46">
        <v>11971938</v>
      </c>
      <c r="O29" s="46">
        <v>755040</v>
      </c>
      <c r="P29" s="46">
        <v>1787338</v>
      </c>
      <c r="Q29" s="46">
        <v>9429560</v>
      </c>
      <c r="R29" s="10" t="s">
        <v>198</v>
      </c>
      <c r="S29" s="5"/>
    </row>
    <row r="30" spans="1:19" ht="16.5" customHeight="1">
      <c r="A30" s="10" t="s">
        <v>199</v>
      </c>
      <c r="B30" s="45">
        <v>7625577</v>
      </c>
      <c r="C30" s="46">
        <v>1372607</v>
      </c>
      <c r="D30" s="46">
        <v>2032273</v>
      </c>
      <c r="E30" s="46">
        <v>4220697</v>
      </c>
      <c r="F30" s="46" t="s">
        <v>34</v>
      </c>
      <c r="G30" s="46" t="s">
        <v>34</v>
      </c>
      <c r="H30" s="46" t="s">
        <v>34</v>
      </c>
      <c r="I30" s="47" t="s">
        <v>34</v>
      </c>
      <c r="J30" s="46">
        <v>1517909</v>
      </c>
      <c r="K30" s="46">
        <v>255773</v>
      </c>
      <c r="L30" s="46">
        <v>1262136</v>
      </c>
      <c r="M30" s="46" t="s">
        <v>34</v>
      </c>
      <c r="N30" s="46">
        <v>6107668</v>
      </c>
      <c r="O30" s="46">
        <v>1116834</v>
      </c>
      <c r="P30" s="46">
        <v>770137</v>
      </c>
      <c r="Q30" s="46">
        <v>4220697</v>
      </c>
      <c r="R30" s="10" t="s">
        <v>199</v>
      </c>
      <c r="S30" s="5"/>
    </row>
    <row r="31" spans="1:19" ht="16.5" customHeight="1">
      <c r="A31" s="10" t="s">
        <v>200</v>
      </c>
      <c r="B31" s="45">
        <v>15863407</v>
      </c>
      <c r="C31" s="46">
        <v>4021258</v>
      </c>
      <c r="D31" s="46">
        <v>4968258</v>
      </c>
      <c r="E31" s="46">
        <v>6873891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5478518</v>
      </c>
      <c r="K31" s="46">
        <v>640467</v>
      </c>
      <c r="L31" s="46">
        <v>4838051</v>
      </c>
      <c r="M31" s="46" t="s">
        <v>34</v>
      </c>
      <c r="N31" s="46">
        <v>10384889</v>
      </c>
      <c r="O31" s="46">
        <v>3380791</v>
      </c>
      <c r="P31" s="46">
        <v>130207</v>
      </c>
      <c r="Q31" s="46">
        <v>6873891</v>
      </c>
      <c r="R31" s="10" t="s">
        <v>200</v>
      </c>
      <c r="S31" s="5"/>
    </row>
    <row r="32" spans="1:19" ht="16.5" customHeight="1">
      <c r="A32" s="10" t="s">
        <v>201</v>
      </c>
      <c r="B32" s="45">
        <v>27824101</v>
      </c>
      <c r="C32" s="46">
        <v>8976733</v>
      </c>
      <c r="D32" s="46">
        <v>3402884</v>
      </c>
      <c r="E32" s="46">
        <v>15444484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3858105</v>
      </c>
      <c r="K32" s="46">
        <v>1131602</v>
      </c>
      <c r="L32" s="46">
        <v>2726503</v>
      </c>
      <c r="M32" s="46" t="s">
        <v>34</v>
      </c>
      <c r="N32" s="46">
        <v>23965996</v>
      </c>
      <c r="O32" s="46">
        <v>7845131</v>
      </c>
      <c r="P32" s="46">
        <v>676381</v>
      </c>
      <c r="Q32" s="46">
        <v>15444484</v>
      </c>
      <c r="R32" s="10" t="s">
        <v>201</v>
      </c>
      <c r="S32" s="5"/>
    </row>
    <row r="33" spans="1:19" ht="16.5" customHeight="1">
      <c r="A33" s="10" t="s">
        <v>202</v>
      </c>
      <c r="B33" s="45">
        <v>7817541</v>
      </c>
      <c r="C33" s="46">
        <v>1572672</v>
      </c>
      <c r="D33" s="46">
        <v>1241313</v>
      </c>
      <c r="E33" s="46">
        <v>5003556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1380555</v>
      </c>
      <c r="K33" s="46">
        <v>419905</v>
      </c>
      <c r="L33" s="46">
        <v>960650</v>
      </c>
      <c r="M33" s="46" t="s">
        <v>34</v>
      </c>
      <c r="N33" s="46">
        <v>6436986</v>
      </c>
      <c r="O33" s="46">
        <v>1152767</v>
      </c>
      <c r="P33" s="46">
        <v>280663</v>
      </c>
      <c r="Q33" s="46">
        <v>5003556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203</v>
      </c>
      <c r="B35" s="45">
        <v>8653603</v>
      </c>
      <c r="C35" s="46">
        <v>3383263</v>
      </c>
      <c r="D35" s="46">
        <v>2236384</v>
      </c>
      <c r="E35" s="46">
        <v>3033956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2143670</v>
      </c>
      <c r="K35" s="46">
        <v>753440</v>
      </c>
      <c r="L35" s="46">
        <v>1390230</v>
      </c>
      <c r="M35" s="46" t="s">
        <v>34</v>
      </c>
      <c r="N35" s="46">
        <v>6509933</v>
      </c>
      <c r="O35" s="46">
        <v>2629823</v>
      </c>
      <c r="P35" s="46">
        <v>846154</v>
      </c>
      <c r="Q35" s="46">
        <v>3033956</v>
      </c>
      <c r="R35" s="10" t="s">
        <v>203</v>
      </c>
      <c r="S35" s="5"/>
    </row>
    <row r="36" spans="1:19" ht="16.5" customHeight="1">
      <c r="A36" s="10" t="s">
        <v>204</v>
      </c>
      <c r="B36" s="45">
        <v>9219141</v>
      </c>
      <c r="C36" s="46">
        <v>2673161</v>
      </c>
      <c r="D36" s="46">
        <v>2272498</v>
      </c>
      <c r="E36" s="46">
        <v>4273482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1387272</v>
      </c>
      <c r="K36" s="46">
        <v>411841</v>
      </c>
      <c r="L36" s="46">
        <v>975431</v>
      </c>
      <c r="M36" s="46" t="s">
        <v>34</v>
      </c>
      <c r="N36" s="46">
        <v>7831869</v>
      </c>
      <c r="O36" s="46">
        <v>2261320</v>
      </c>
      <c r="P36" s="46">
        <v>1297067</v>
      </c>
      <c r="Q36" s="46">
        <v>4273482</v>
      </c>
      <c r="R36" s="10" t="s">
        <v>204</v>
      </c>
      <c r="S36" s="5"/>
    </row>
    <row r="37" spans="1:19" ht="16.5" customHeight="1">
      <c r="A37" s="10" t="s">
        <v>205</v>
      </c>
      <c r="B37" s="45">
        <v>29819359</v>
      </c>
      <c r="C37" s="46">
        <v>10006215</v>
      </c>
      <c r="D37" s="46">
        <v>4416532</v>
      </c>
      <c r="E37" s="46">
        <v>15396612</v>
      </c>
      <c r="F37" s="46" t="s">
        <v>34</v>
      </c>
      <c r="G37" s="46" t="s">
        <v>34</v>
      </c>
      <c r="H37" s="46" t="s">
        <v>34</v>
      </c>
      <c r="I37" s="47" t="s">
        <v>34</v>
      </c>
      <c r="J37" s="46">
        <v>1692054</v>
      </c>
      <c r="K37" s="46">
        <v>455662</v>
      </c>
      <c r="L37" s="46">
        <v>1236392</v>
      </c>
      <c r="M37" s="46" t="s">
        <v>34</v>
      </c>
      <c r="N37" s="46">
        <v>28127305</v>
      </c>
      <c r="O37" s="46">
        <v>9550553</v>
      </c>
      <c r="P37" s="46">
        <v>3180140</v>
      </c>
      <c r="Q37" s="46">
        <v>15396612</v>
      </c>
      <c r="R37" s="10" t="s">
        <v>205</v>
      </c>
      <c r="S37" s="5"/>
    </row>
    <row r="38" spans="1:19" ht="16.5" customHeight="1">
      <c r="A38" s="10" t="s">
        <v>206</v>
      </c>
      <c r="B38" s="45">
        <v>32824817</v>
      </c>
      <c r="C38" s="46">
        <v>9137526</v>
      </c>
      <c r="D38" s="46">
        <v>4936409</v>
      </c>
      <c r="E38" s="46">
        <v>18750882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4488871</v>
      </c>
      <c r="K38" s="46">
        <v>1089031</v>
      </c>
      <c r="L38" s="46">
        <v>3399840</v>
      </c>
      <c r="M38" s="46" t="s">
        <v>34</v>
      </c>
      <c r="N38" s="46">
        <v>28335946</v>
      </c>
      <c r="O38" s="46">
        <v>8048495</v>
      </c>
      <c r="P38" s="46">
        <v>1536569</v>
      </c>
      <c r="Q38" s="46">
        <v>18750882</v>
      </c>
      <c r="R38" s="10" t="s">
        <v>206</v>
      </c>
      <c r="S38" s="5"/>
    </row>
    <row r="39" spans="1:19" ht="16.5" customHeight="1">
      <c r="A39" s="10" t="s">
        <v>207</v>
      </c>
      <c r="B39" s="45">
        <v>5951627</v>
      </c>
      <c r="C39" s="46">
        <v>1467183</v>
      </c>
      <c r="D39" s="46">
        <v>1528686</v>
      </c>
      <c r="E39" s="46">
        <v>2955758</v>
      </c>
      <c r="F39" s="46" t="s">
        <v>34</v>
      </c>
      <c r="G39" s="46" t="s">
        <v>34</v>
      </c>
      <c r="H39" s="46" t="s">
        <v>34</v>
      </c>
      <c r="I39" s="47" t="s">
        <v>34</v>
      </c>
      <c r="J39" s="46">
        <v>1471344</v>
      </c>
      <c r="K39" s="46">
        <v>268302</v>
      </c>
      <c r="L39" s="46">
        <v>1203042</v>
      </c>
      <c r="M39" s="46" t="s">
        <v>34</v>
      </c>
      <c r="N39" s="46">
        <v>4480283</v>
      </c>
      <c r="O39" s="46">
        <v>1198881</v>
      </c>
      <c r="P39" s="46">
        <v>325644</v>
      </c>
      <c r="Q39" s="46">
        <v>2955758</v>
      </c>
      <c r="R39" s="10" t="s">
        <v>207</v>
      </c>
      <c r="S39" s="5"/>
    </row>
    <row r="40" spans="1:19" ht="16.5" customHeight="1">
      <c r="A40" s="10" t="s">
        <v>208</v>
      </c>
      <c r="B40" s="45">
        <v>5620545</v>
      </c>
      <c r="C40" s="46">
        <v>1305450</v>
      </c>
      <c r="D40" s="46">
        <v>1203576</v>
      </c>
      <c r="E40" s="46">
        <v>3111519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1473460</v>
      </c>
      <c r="K40" s="46">
        <v>857870</v>
      </c>
      <c r="L40" s="46">
        <v>615590</v>
      </c>
      <c r="M40" s="46" t="s">
        <v>34</v>
      </c>
      <c r="N40" s="46">
        <v>4147085</v>
      </c>
      <c r="O40" s="46">
        <v>447580</v>
      </c>
      <c r="P40" s="46">
        <v>587986</v>
      </c>
      <c r="Q40" s="46">
        <v>3111519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2"/>
      <c r="R41" s="10"/>
      <c r="S41" s="5"/>
    </row>
    <row r="42" spans="1:19" ht="16.5" customHeight="1">
      <c r="A42" s="10" t="s">
        <v>209</v>
      </c>
      <c r="B42" s="45">
        <v>3222215</v>
      </c>
      <c r="C42" s="46">
        <v>1245237</v>
      </c>
      <c r="D42" s="46">
        <v>610030</v>
      </c>
      <c r="E42" s="46">
        <v>1366948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978723</v>
      </c>
      <c r="K42" s="46">
        <v>488771</v>
      </c>
      <c r="L42" s="46">
        <v>489952</v>
      </c>
      <c r="M42" s="46" t="s">
        <v>34</v>
      </c>
      <c r="N42" s="46">
        <v>2243492</v>
      </c>
      <c r="O42" s="46">
        <v>756466</v>
      </c>
      <c r="P42" s="46">
        <v>120078</v>
      </c>
      <c r="Q42" s="46">
        <v>1366948</v>
      </c>
      <c r="R42" s="10" t="s">
        <v>209</v>
      </c>
      <c r="S42" s="5"/>
    </row>
    <row r="43" spans="1:19" ht="16.5" customHeight="1">
      <c r="A43" s="10" t="s">
        <v>210</v>
      </c>
      <c r="B43" s="45">
        <v>4065983</v>
      </c>
      <c r="C43" s="46">
        <v>1330249</v>
      </c>
      <c r="D43" s="46">
        <v>833016</v>
      </c>
      <c r="E43" s="46">
        <v>1902718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928345</v>
      </c>
      <c r="K43" s="46">
        <v>298687</v>
      </c>
      <c r="L43" s="46">
        <v>629658</v>
      </c>
      <c r="M43" s="46" t="s">
        <v>34</v>
      </c>
      <c r="N43" s="46">
        <v>3137638</v>
      </c>
      <c r="O43" s="46">
        <v>1031562</v>
      </c>
      <c r="P43" s="46">
        <v>203358</v>
      </c>
      <c r="Q43" s="46">
        <v>1902718</v>
      </c>
      <c r="R43" s="10" t="s">
        <v>210</v>
      </c>
      <c r="S43" s="5"/>
    </row>
    <row r="44" spans="1:19" ht="16.5" customHeight="1">
      <c r="A44" s="10" t="s">
        <v>211</v>
      </c>
      <c r="B44" s="45">
        <v>9948422</v>
      </c>
      <c r="C44" s="46">
        <v>3296894</v>
      </c>
      <c r="D44" s="46">
        <v>1425653</v>
      </c>
      <c r="E44" s="46">
        <v>5225875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662771</v>
      </c>
      <c r="K44" s="46">
        <v>232169</v>
      </c>
      <c r="L44" s="46">
        <v>430602</v>
      </c>
      <c r="M44" s="46" t="s">
        <v>34</v>
      </c>
      <c r="N44" s="46">
        <v>9285651</v>
      </c>
      <c r="O44" s="46">
        <v>3064725</v>
      </c>
      <c r="P44" s="46">
        <v>995051</v>
      </c>
      <c r="Q44" s="46">
        <v>5225875</v>
      </c>
      <c r="R44" s="10" t="s">
        <v>211</v>
      </c>
      <c r="S44" s="5"/>
    </row>
    <row r="45" spans="1:19" ht="16.5" customHeight="1">
      <c r="A45" s="10" t="s">
        <v>212</v>
      </c>
      <c r="B45" s="45">
        <v>11612136</v>
      </c>
      <c r="C45" s="46">
        <v>3812760</v>
      </c>
      <c r="D45" s="46">
        <v>1530410</v>
      </c>
      <c r="E45" s="46">
        <v>6268966</v>
      </c>
      <c r="F45" s="46" t="s">
        <v>34</v>
      </c>
      <c r="G45" s="46" t="s">
        <v>34</v>
      </c>
      <c r="H45" s="46" t="s">
        <v>34</v>
      </c>
      <c r="I45" s="47" t="s">
        <v>34</v>
      </c>
      <c r="J45" s="46">
        <v>970121</v>
      </c>
      <c r="K45" s="46">
        <v>446176</v>
      </c>
      <c r="L45" s="46">
        <v>523945</v>
      </c>
      <c r="M45" s="46" t="s">
        <v>34</v>
      </c>
      <c r="N45" s="46">
        <v>10642015</v>
      </c>
      <c r="O45" s="46">
        <v>3366584</v>
      </c>
      <c r="P45" s="46">
        <v>1006465</v>
      </c>
      <c r="Q45" s="46">
        <v>6268966</v>
      </c>
      <c r="R45" s="10" t="s">
        <v>212</v>
      </c>
      <c r="S45" s="5"/>
    </row>
    <row r="46" spans="1:19" ht="16.5" customHeight="1">
      <c r="A46" s="10" t="s">
        <v>213</v>
      </c>
      <c r="B46" s="45">
        <v>5277662</v>
      </c>
      <c r="C46" s="46">
        <v>1101918</v>
      </c>
      <c r="D46" s="46">
        <v>1429707</v>
      </c>
      <c r="E46" s="46">
        <v>2746037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921867</v>
      </c>
      <c r="K46" s="46">
        <v>303333</v>
      </c>
      <c r="L46" s="46">
        <v>618534</v>
      </c>
      <c r="M46" s="46" t="s">
        <v>34</v>
      </c>
      <c r="N46" s="46">
        <v>4355795</v>
      </c>
      <c r="O46" s="46">
        <v>798585</v>
      </c>
      <c r="P46" s="46">
        <v>811173</v>
      </c>
      <c r="Q46" s="46">
        <v>2746037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6"/>
      <c r="R47" s="10"/>
      <c r="S47" s="5"/>
    </row>
    <row r="48" spans="1:19" ht="16.5" customHeight="1">
      <c r="A48" s="10" t="s">
        <v>214</v>
      </c>
      <c r="B48" s="45">
        <v>2790491</v>
      </c>
      <c r="C48" s="46">
        <v>1052238</v>
      </c>
      <c r="D48" s="46">
        <v>281960</v>
      </c>
      <c r="E48" s="46">
        <v>1456293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347222</v>
      </c>
      <c r="K48" s="46">
        <v>123830</v>
      </c>
      <c r="L48" s="46">
        <v>223392</v>
      </c>
      <c r="M48" s="46" t="s">
        <v>34</v>
      </c>
      <c r="N48" s="46">
        <v>2443269</v>
      </c>
      <c r="O48" s="46">
        <v>928408</v>
      </c>
      <c r="P48" s="46">
        <v>58568</v>
      </c>
      <c r="Q48" s="46">
        <v>1456293</v>
      </c>
      <c r="R48" s="10" t="s">
        <v>214</v>
      </c>
      <c r="S48" s="5"/>
    </row>
    <row r="49" spans="1:19" ht="16.5" customHeight="1">
      <c r="A49" s="10" t="s">
        <v>215</v>
      </c>
      <c r="B49" s="45">
        <v>3914227</v>
      </c>
      <c r="C49" s="46">
        <v>642298</v>
      </c>
      <c r="D49" s="46">
        <v>1134296</v>
      </c>
      <c r="E49" s="46">
        <v>2137633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1045281</v>
      </c>
      <c r="K49" s="46">
        <v>357061</v>
      </c>
      <c r="L49" s="46">
        <v>688220</v>
      </c>
      <c r="M49" s="46" t="s">
        <v>34</v>
      </c>
      <c r="N49" s="46">
        <v>2868946</v>
      </c>
      <c r="O49" s="46">
        <v>285237</v>
      </c>
      <c r="P49" s="46">
        <v>446076</v>
      </c>
      <c r="Q49" s="46">
        <v>2137633</v>
      </c>
      <c r="R49" s="10" t="s">
        <v>215</v>
      </c>
      <c r="S49" s="5"/>
    </row>
    <row r="50" spans="1:19" ht="16.5" customHeight="1">
      <c r="A50" s="10" t="s">
        <v>216</v>
      </c>
      <c r="B50" s="45">
        <v>5668353</v>
      </c>
      <c r="C50" s="46">
        <v>1416890</v>
      </c>
      <c r="D50" s="46">
        <v>1330928</v>
      </c>
      <c r="E50" s="46">
        <v>2920535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1117537</v>
      </c>
      <c r="K50" s="46">
        <v>647101</v>
      </c>
      <c r="L50" s="46">
        <v>470436</v>
      </c>
      <c r="M50" s="46" t="s">
        <v>34</v>
      </c>
      <c r="N50" s="46">
        <v>4550816</v>
      </c>
      <c r="O50" s="46">
        <v>769789</v>
      </c>
      <c r="P50" s="46">
        <v>860492</v>
      </c>
      <c r="Q50" s="46">
        <v>2920535</v>
      </c>
      <c r="R50" s="10" t="s">
        <v>216</v>
      </c>
      <c r="S50" s="5"/>
    </row>
    <row r="51" spans="1:19" ht="16.5" customHeight="1">
      <c r="A51" s="10" t="s">
        <v>217</v>
      </c>
      <c r="B51" s="45">
        <v>6855728</v>
      </c>
      <c r="C51" s="46">
        <v>1993142</v>
      </c>
      <c r="D51" s="46">
        <v>1613977</v>
      </c>
      <c r="E51" s="46">
        <v>3248609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1639571</v>
      </c>
      <c r="K51" s="46">
        <v>590620</v>
      </c>
      <c r="L51" s="46">
        <v>1048951</v>
      </c>
      <c r="M51" s="46" t="s">
        <v>34</v>
      </c>
      <c r="N51" s="46">
        <v>5216157</v>
      </c>
      <c r="O51" s="46">
        <v>1402522</v>
      </c>
      <c r="P51" s="46">
        <v>565026</v>
      </c>
      <c r="Q51" s="46">
        <v>3248609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6"/>
      <c r="R52" s="10"/>
      <c r="S52" s="5"/>
    </row>
    <row r="53" spans="1:19" ht="16.5" customHeight="1">
      <c r="A53" s="10" t="s">
        <v>218</v>
      </c>
      <c r="B53" s="45">
        <v>18006439</v>
      </c>
      <c r="C53" s="46">
        <v>7857614</v>
      </c>
      <c r="D53" s="46">
        <v>2760703</v>
      </c>
      <c r="E53" s="46">
        <v>7388122</v>
      </c>
      <c r="F53" s="46" t="s">
        <v>34</v>
      </c>
      <c r="G53" s="46" t="s">
        <v>34</v>
      </c>
      <c r="H53" s="46" t="s">
        <v>34</v>
      </c>
      <c r="I53" s="47" t="s">
        <v>34</v>
      </c>
      <c r="J53" s="46">
        <v>1932030</v>
      </c>
      <c r="K53" s="46">
        <v>564533</v>
      </c>
      <c r="L53" s="46">
        <v>1367497</v>
      </c>
      <c r="M53" s="46" t="s">
        <v>34</v>
      </c>
      <c r="N53" s="46">
        <v>16074409</v>
      </c>
      <c r="O53" s="46">
        <v>7293081</v>
      </c>
      <c r="P53" s="46">
        <v>1393206</v>
      </c>
      <c r="Q53" s="46">
        <v>7388122</v>
      </c>
      <c r="R53" s="10" t="s">
        <v>218</v>
      </c>
      <c r="S53" s="5"/>
    </row>
    <row r="54" spans="1:19" ht="16.5" customHeight="1">
      <c r="A54" s="10" t="s">
        <v>219</v>
      </c>
      <c r="B54" s="45">
        <v>4417301</v>
      </c>
      <c r="C54" s="46">
        <v>1321132</v>
      </c>
      <c r="D54" s="46">
        <v>1761595</v>
      </c>
      <c r="E54" s="46">
        <v>1334574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1819092</v>
      </c>
      <c r="K54" s="46">
        <v>326909</v>
      </c>
      <c r="L54" s="46">
        <v>1492183</v>
      </c>
      <c r="M54" s="46" t="s">
        <v>34</v>
      </c>
      <c r="N54" s="46">
        <v>2598209</v>
      </c>
      <c r="O54" s="46">
        <v>994223</v>
      </c>
      <c r="P54" s="46">
        <v>269412</v>
      </c>
      <c r="Q54" s="46">
        <v>1334574</v>
      </c>
      <c r="R54" s="10" t="s">
        <v>219</v>
      </c>
      <c r="S54" s="5"/>
    </row>
    <row r="55" spans="1:19" ht="16.5" customHeight="1">
      <c r="A55" s="10" t="s">
        <v>220</v>
      </c>
      <c r="B55" s="45">
        <v>6755624</v>
      </c>
      <c r="C55" s="46">
        <v>2230466</v>
      </c>
      <c r="D55" s="46">
        <v>1701145</v>
      </c>
      <c r="E55" s="46">
        <v>2824013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805534</v>
      </c>
      <c r="K55" s="46">
        <v>106514</v>
      </c>
      <c r="L55" s="46">
        <v>699020</v>
      </c>
      <c r="M55" s="46" t="s">
        <v>34</v>
      </c>
      <c r="N55" s="46">
        <v>5950090</v>
      </c>
      <c r="O55" s="46">
        <v>2123952</v>
      </c>
      <c r="P55" s="46">
        <v>1002125</v>
      </c>
      <c r="Q55" s="46">
        <v>2824013</v>
      </c>
      <c r="R55" s="10" t="s">
        <v>220</v>
      </c>
      <c r="S55" s="5"/>
    </row>
    <row r="56" spans="1:19" ht="16.5" customHeight="1">
      <c r="A56" s="10" t="s">
        <v>221</v>
      </c>
      <c r="B56" s="45">
        <v>8828522</v>
      </c>
      <c r="C56" s="46">
        <v>2438132</v>
      </c>
      <c r="D56" s="46">
        <v>3180042</v>
      </c>
      <c r="E56" s="46">
        <v>3210348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2521526</v>
      </c>
      <c r="K56" s="46">
        <v>656882</v>
      </c>
      <c r="L56" s="46">
        <v>1864644</v>
      </c>
      <c r="M56" s="46" t="s">
        <v>34</v>
      </c>
      <c r="N56" s="46">
        <v>6306996</v>
      </c>
      <c r="O56" s="46">
        <v>1781250</v>
      </c>
      <c r="P56" s="46">
        <v>1315398</v>
      </c>
      <c r="Q56" s="46">
        <v>3210348</v>
      </c>
      <c r="R56" s="10" t="s">
        <v>221</v>
      </c>
      <c r="S56" s="5"/>
    </row>
    <row r="57" spans="1:19" ht="16.5" customHeight="1">
      <c r="A57" s="10" t="s">
        <v>222</v>
      </c>
      <c r="B57" s="45">
        <v>4263311</v>
      </c>
      <c r="C57" s="46">
        <v>2008230</v>
      </c>
      <c r="D57" s="46">
        <v>770395</v>
      </c>
      <c r="E57" s="46">
        <v>1484686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863878</v>
      </c>
      <c r="K57" s="46">
        <v>491515</v>
      </c>
      <c r="L57" s="46">
        <v>372363</v>
      </c>
      <c r="M57" s="46" t="s">
        <v>34</v>
      </c>
      <c r="N57" s="46">
        <v>3399433</v>
      </c>
      <c r="O57" s="46">
        <v>1516715</v>
      </c>
      <c r="P57" s="46">
        <v>398032</v>
      </c>
      <c r="Q57" s="46">
        <v>1484686</v>
      </c>
      <c r="R57" s="10" t="s">
        <v>222</v>
      </c>
      <c r="S57" s="5"/>
    </row>
    <row r="58" spans="1:19" ht="16.5" customHeight="1">
      <c r="A58" s="10" t="s">
        <v>223</v>
      </c>
      <c r="B58" s="45">
        <v>5148630</v>
      </c>
      <c r="C58" s="46">
        <v>1283212</v>
      </c>
      <c r="D58" s="46">
        <v>683016</v>
      </c>
      <c r="E58" s="46">
        <v>3182402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402607</v>
      </c>
      <c r="K58" s="46">
        <v>27428</v>
      </c>
      <c r="L58" s="46">
        <v>375179</v>
      </c>
      <c r="M58" s="46" t="s">
        <v>34</v>
      </c>
      <c r="N58" s="46">
        <v>4746023</v>
      </c>
      <c r="O58" s="46">
        <v>1255784</v>
      </c>
      <c r="P58" s="46">
        <v>307837</v>
      </c>
      <c r="Q58" s="46">
        <v>3182402</v>
      </c>
      <c r="R58" s="10" t="s">
        <v>223</v>
      </c>
      <c r="S58" s="5"/>
    </row>
    <row r="59" spans="1:19" ht="16.5" customHeight="1">
      <c r="A59" s="10" t="s">
        <v>224</v>
      </c>
      <c r="B59" s="45">
        <v>5297121</v>
      </c>
      <c r="C59" s="46">
        <v>2404488</v>
      </c>
      <c r="D59" s="46">
        <v>973812</v>
      </c>
      <c r="E59" s="46">
        <v>1918821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856556</v>
      </c>
      <c r="K59" s="46">
        <v>365966</v>
      </c>
      <c r="L59" s="46">
        <v>490590</v>
      </c>
      <c r="M59" s="46" t="s">
        <v>34</v>
      </c>
      <c r="N59" s="46">
        <v>4440565</v>
      </c>
      <c r="O59" s="46">
        <v>2038522</v>
      </c>
      <c r="P59" s="46">
        <v>483222</v>
      </c>
      <c r="Q59" s="46">
        <v>1918821</v>
      </c>
      <c r="R59" s="10" t="s">
        <v>224</v>
      </c>
      <c r="S59" s="5"/>
    </row>
    <row r="60" spans="1:19" ht="16.5" customHeight="1">
      <c r="A60" s="10" t="s">
        <v>225</v>
      </c>
      <c r="B60" s="45">
        <v>8724792</v>
      </c>
      <c r="C60" s="46">
        <v>2362561</v>
      </c>
      <c r="D60" s="46">
        <v>2725566</v>
      </c>
      <c r="E60" s="46">
        <v>3636665</v>
      </c>
      <c r="F60" s="46" t="s">
        <v>34</v>
      </c>
      <c r="G60" s="46" t="s">
        <v>34</v>
      </c>
      <c r="H60" s="46" t="s">
        <v>34</v>
      </c>
      <c r="I60" s="47" t="s">
        <v>34</v>
      </c>
      <c r="J60" s="46">
        <v>353966</v>
      </c>
      <c r="K60" s="46">
        <v>233582</v>
      </c>
      <c r="L60" s="46">
        <v>120384</v>
      </c>
      <c r="M60" s="46" t="s">
        <v>34</v>
      </c>
      <c r="N60" s="46">
        <v>8370826</v>
      </c>
      <c r="O60" s="46">
        <v>2128979</v>
      </c>
      <c r="P60" s="46">
        <v>2605182</v>
      </c>
      <c r="Q60" s="46">
        <v>3636665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647469597</v>
      </c>
      <c r="C62" s="40">
        <v>172615781</v>
      </c>
      <c r="D62" s="40">
        <v>165632094</v>
      </c>
      <c r="E62" s="40">
        <v>309221722</v>
      </c>
      <c r="F62" s="40">
        <v>390465</v>
      </c>
      <c r="G62" s="40">
        <v>390465</v>
      </c>
      <c r="H62" s="40" t="s">
        <v>34</v>
      </c>
      <c r="I62" s="49" t="s">
        <v>34</v>
      </c>
      <c r="J62" s="40">
        <v>127839044</v>
      </c>
      <c r="K62" s="40">
        <v>29592518</v>
      </c>
      <c r="L62" s="40">
        <v>98220265</v>
      </c>
      <c r="M62" s="40">
        <v>26261</v>
      </c>
      <c r="N62" s="40">
        <v>519240088</v>
      </c>
      <c r="O62" s="40">
        <v>142632798</v>
      </c>
      <c r="P62" s="40">
        <v>67411829</v>
      </c>
      <c r="Q62" s="49">
        <v>309195461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31">
      <selection activeCell="J23" sqref="J23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20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50">
        <v>242491757</v>
      </c>
      <c r="C7" s="51">
        <v>163237995</v>
      </c>
      <c r="D7" s="51">
        <v>70521835</v>
      </c>
      <c r="E7" s="51">
        <v>8731927</v>
      </c>
      <c r="F7" s="51">
        <v>133707781</v>
      </c>
      <c r="G7" s="51">
        <v>115104374</v>
      </c>
      <c r="H7" s="51">
        <v>17234119</v>
      </c>
      <c r="I7" s="52">
        <v>1369288</v>
      </c>
      <c r="J7" s="51">
        <v>100414683</v>
      </c>
      <c r="K7" s="51">
        <v>47206618</v>
      </c>
      <c r="L7" s="51">
        <v>52866920</v>
      </c>
      <c r="M7" s="51">
        <v>341145</v>
      </c>
      <c r="N7" s="51">
        <v>8369293</v>
      </c>
      <c r="O7" s="51">
        <v>927003</v>
      </c>
      <c r="P7" s="51">
        <v>420796</v>
      </c>
      <c r="Q7" s="52">
        <v>7021494</v>
      </c>
      <c r="R7" s="10" t="s">
        <v>179</v>
      </c>
      <c r="S7" s="5"/>
    </row>
    <row r="8" spans="1:19" ht="16.5" customHeight="1">
      <c r="A8" s="10" t="s">
        <v>180</v>
      </c>
      <c r="B8" s="45">
        <v>27833721</v>
      </c>
      <c r="C8" s="46">
        <v>14884960</v>
      </c>
      <c r="D8" s="46">
        <v>12192638</v>
      </c>
      <c r="E8" s="46">
        <v>756123</v>
      </c>
      <c r="F8" s="46">
        <v>8907557</v>
      </c>
      <c r="G8" s="46">
        <v>8042315</v>
      </c>
      <c r="H8" s="46">
        <v>746089</v>
      </c>
      <c r="I8" s="47">
        <v>119153</v>
      </c>
      <c r="J8" s="46">
        <v>18062953</v>
      </c>
      <c r="K8" s="46">
        <v>6498712</v>
      </c>
      <c r="L8" s="46">
        <v>11425410</v>
      </c>
      <c r="M8" s="46">
        <v>138831</v>
      </c>
      <c r="N8" s="46">
        <v>863211</v>
      </c>
      <c r="O8" s="46">
        <v>343933</v>
      </c>
      <c r="P8" s="46">
        <v>21139</v>
      </c>
      <c r="Q8" s="47">
        <v>498139</v>
      </c>
      <c r="R8" s="10" t="s">
        <v>180</v>
      </c>
      <c r="S8" s="5"/>
    </row>
    <row r="9" spans="1:19" ht="16.5" customHeight="1">
      <c r="A9" s="10" t="s">
        <v>181</v>
      </c>
      <c r="B9" s="45">
        <v>60036766</v>
      </c>
      <c r="C9" s="46">
        <v>32906265</v>
      </c>
      <c r="D9" s="46">
        <v>24645368</v>
      </c>
      <c r="E9" s="46">
        <v>2485133</v>
      </c>
      <c r="F9" s="46">
        <v>18441749</v>
      </c>
      <c r="G9" s="46">
        <v>15839023</v>
      </c>
      <c r="H9" s="46">
        <v>2407996</v>
      </c>
      <c r="I9" s="47">
        <v>194730</v>
      </c>
      <c r="J9" s="46">
        <v>38995899</v>
      </c>
      <c r="K9" s="46">
        <v>16817964</v>
      </c>
      <c r="L9" s="46">
        <v>22021648</v>
      </c>
      <c r="M9" s="46">
        <v>156287</v>
      </c>
      <c r="N9" s="46">
        <v>2599118</v>
      </c>
      <c r="O9" s="46">
        <v>249278</v>
      </c>
      <c r="P9" s="46">
        <v>215724</v>
      </c>
      <c r="Q9" s="47">
        <v>2134116</v>
      </c>
      <c r="R9" s="10" t="s">
        <v>181</v>
      </c>
      <c r="S9" s="5"/>
    </row>
    <row r="10" spans="1:19" ht="16.5" customHeight="1">
      <c r="A10" s="10" t="s">
        <v>182</v>
      </c>
      <c r="B10" s="45">
        <v>58923886</v>
      </c>
      <c r="C10" s="46">
        <v>35447913</v>
      </c>
      <c r="D10" s="46">
        <v>20967680</v>
      </c>
      <c r="E10" s="46">
        <v>2508293</v>
      </c>
      <c r="F10" s="46">
        <v>30157723</v>
      </c>
      <c r="G10" s="46">
        <v>24738553</v>
      </c>
      <c r="H10" s="46">
        <v>4837834</v>
      </c>
      <c r="I10" s="47">
        <v>581336</v>
      </c>
      <c r="J10" s="46">
        <v>26984755</v>
      </c>
      <c r="K10" s="46">
        <v>10560578</v>
      </c>
      <c r="L10" s="46">
        <v>16117246</v>
      </c>
      <c r="M10" s="46">
        <v>306931</v>
      </c>
      <c r="N10" s="46">
        <v>1781408</v>
      </c>
      <c r="O10" s="46">
        <v>148782</v>
      </c>
      <c r="P10" s="46">
        <v>12600</v>
      </c>
      <c r="Q10" s="47">
        <v>1620026</v>
      </c>
      <c r="R10" s="10" t="s">
        <v>182</v>
      </c>
      <c r="S10" s="5"/>
    </row>
    <row r="11" spans="1:19" ht="16.5" customHeight="1">
      <c r="A11" s="10" t="s">
        <v>183</v>
      </c>
      <c r="B11" s="45">
        <v>69151817</v>
      </c>
      <c r="C11" s="46">
        <v>44976316</v>
      </c>
      <c r="D11" s="46">
        <v>22767240</v>
      </c>
      <c r="E11" s="46">
        <v>1408261</v>
      </c>
      <c r="F11" s="46">
        <v>41763627</v>
      </c>
      <c r="G11" s="46">
        <v>35685687</v>
      </c>
      <c r="H11" s="46">
        <v>5636863</v>
      </c>
      <c r="I11" s="47">
        <v>441077</v>
      </c>
      <c r="J11" s="46">
        <v>26487898</v>
      </c>
      <c r="K11" s="46">
        <v>9252503</v>
      </c>
      <c r="L11" s="46">
        <v>17094251</v>
      </c>
      <c r="M11" s="46">
        <v>141144</v>
      </c>
      <c r="N11" s="46">
        <v>900292</v>
      </c>
      <c r="O11" s="46">
        <v>38126</v>
      </c>
      <c r="P11" s="46">
        <v>36126</v>
      </c>
      <c r="Q11" s="47">
        <v>826040</v>
      </c>
      <c r="R11" s="10" t="s">
        <v>183</v>
      </c>
      <c r="S11" s="5"/>
    </row>
    <row r="12" spans="1:19" ht="16.5" customHeight="1">
      <c r="A12" s="10" t="s">
        <v>184</v>
      </c>
      <c r="B12" s="45">
        <v>44747546</v>
      </c>
      <c r="C12" s="46">
        <v>27582381</v>
      </c>
      <c r="D12" s="46">
        <v>16391406</v>
      </c>
      <c r="E12" s="46">
        <v>773759</v>
      </c>
      <c r="F12" s="46">
        <v>25076256</v>
      </c>
      <c r="G12" s="46">
        <v>21806040</v>
      </c>
      <c r="H12" s="46">
        <v>3059087</v>
      </c>
      <c r="I12" s="47">
        <v>211129</v>
      </c>
      <c r="J12" s="46">
        <v>19301046</v>
      </c>
      <c r="K12" s="46">
        <v>5776341</v>
      </c>
      <c r="L12" s="46">
        <v>13332278</v>
      </c>
      <c r="M12" s="46">
        <v>192427</v>
      </c>
      <c r="N12" s="46">
        <v>370244</v>
      </c>
      <c r="O12" s="46" t="s">
        <v>34</v>
      </c>
      <c r="P12" s="46">
        <v>41</v>
      </c>
      <c r="Q12" s="46">
        <v>370203</v>
      </c>
      <c r="R12" s="10" t="s">
        <v>184</v>
      </c>
      <c r="S12" s="5"/>
    </row>
    <row r="13" spans="1:19" ht="16.5" customHeight="1">
      <c r="A13" s="10" t="s">
        <v>185</v>
      </c>
      <c r="B13" s="45">
        <v>78739086</v>
      </c>
      <c r="C13" s="46">
        <v>33840379</v>
      </c>
      <c r="D13" s="46">
        <v>41608466</v>
      </c>
      <c r="E13" s="46">
        <v>3290241</v>
      </c>
      <c r="F13" s="46">
        <v>17454017</v>
      </c>
      <c r="G13" s="46">
        <v>14526938</v>
      </c>
      <c r="H13" s="46">
        <v>2497048</v>
      </c>
      <c r="I13" s="47">
        <v>430031</v>
      </c>
      <c r="J13" s="46">
        <v>58100171</v>
      </c>
      <c r="K13" s="46">
        <v>19075862</v>
      </c>
      <c r="L13" s="46">
        <v>38972793</v>
      </c>
      <c r="M13" s="46">
        <v>51516</v>
      </c>
      <c r="N13" s="46">
        <v>3184898</v>
      </c>
      <c r="O13" s="46">
        <v>237579</v>
      </c>
      <c r="P13" s="46">
        <v>138625</v>
      </c>
      <c r="Q13" s="47">
        <v>2808694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66038075</v>
      </c>
      <c r="C15" s="46">
        <v>41165533</v>
      </c>
      <c r="D15" s="46">
        <v>21760543</v>
      </c>
      <c r="E15" s="46">
        <v>3111999</v>
      </c>
      <c r="F15" s="46">
        <v>44885471</v>
      </c>
      <c r="G15" s="46">
        <v>34901063</v>
      </c>
      <c r="H15" s="46">
        <v>9341981</v>
      </c>
      <c r="I15" s="47">
        <v>642427</v>
      </c>
      <c r="J15" s="46">
        <v>19189925</v>
      </c>
      <c r="K15" s="46">
        <v>6102899</v>
      </c>
      <c r="L15" s="46">
        <v>12353389</v>
      </c>
      <c r="M15" s="46">
        <v>733637</v>
      </c>
      <c r="N15" s="46">
        <v>1962679</v>
      </c>
      <c r="O15" s="46">
        <v>161571</v>
      </c>
      <c r="P15" s="46">
        <v>65173</v>
      </c>
      <c r="Q15" s="47">
        <v>1735935</v>
      </c>
      <c r="R15" s="10" t="s">
        <v>186</v>
      </c>
      <c r="S15" s="5"/>
    </row>
    <row r="16" spans="1:19" ht="16.5" customHeight="1">
      <c r="A16" s="10" t="s">
        <v>187</v>
      </c>
      <c r="B16" s="45">
        <v>44095700</v>
      </c>
      <c r="C16" s="46">
        <v>24135933</v>
      </c>
      <c r="D16" s="46">
        <v>16647689</v>
      </c>
      <c r="E16" s="46">
        <v>3312078</v>
      </c>
      <c r="F16" s="46">
        <v>21413847</v>
      </c>
      <c r="G16" s="46">
        <v>16739963</v>
      </c>
      <c r="H16" s="46">
        <v>4057213</v>
      </c>
      <c r="I16" s="47">
        <v>616671</v>
      </c>
      <c r="J16" s="46">
        <v>19738138</v>
      </c>
      <c r="K16" s="46">
        <v>7009472</v>
      </c>
      <c r="L16" s="46">
        <v>12540724</v>
      </c>
      <c r="M16" s="46">
        <v>187942</v>
      </c>
      <c r="N16" s="46">
        <v>2943715</v>
      </c>
      <c r="O16" s="46">
        <v>386498</v>
      </c>
      <c r="P16" s="46">
        <v>49752</v>
      </c>
      <c r="Q16" s="47">
        <v>2507465</v>
      </c>
      <c r="R16" s="10" t="s">
        <v>187</v>
      </c>
      <c r="S16" s="5"/>
    </row>
    <row r="17" spans="1:19" ht="16.5" customHeight="1">
      <c r="A17" s="10" t="s">
        <v>188</v>
      </c>
      <c r="B17" s="45">
        <v>48685656</v>
      </c>
      <c r="C17" s="46">
        <v>24006661</v>
      </c>
      <c r="D17" s="46">
        <v>19058494</v>
      </c>
      <c r="E17" s="46">
        <v>5620501</v>
      </c>
      <c r="F17" s="46">
        <v>23361083</v>
      </c>
      <c r="G17" s="46">
        <v>16116686</v>
      </c>
      <c r="H17" s="46">
        <v>3298801</v>
      </c>
      <c r="I17" s="47">
        <v>3945596</v>
      </c>
      <c r="J17" s="46">
        <v>24563491</v>
      </c>
      <c r="K17" s="46">
        <v>7879975</v>
      </c>
      <c r="L17" s="46">
        <v>15759693</v>
      </c>
      <c r="M17" s="46">
        <v>923823</v>
      </c>
      <c r="N17" s="46">
        <v>761082</v>
      </c>
      <c r="O17" s="46">
        <v>10000</v>
      </c>
      <c r="P17" s="46" t="s">
        <v>34</v>
      </c>
      <c r="Q17" s="47">
        <v>751082</v>
      </c>
      <c r="R17" s="10" t="s">
        <v>188</v>
      </c>
      <c r="S17" s="5"/>
    </row>
    <row r="18" spans="1:19" ht="16.5" customHeight="1">
      <c r="A18" s="10" t="s">
        <v>189</v>
      </c>
      <c r="B18" s="45">
        <v>79547098</v>
      </c>
      <c r="C18" s="46">
        <v>37763276</v>
      </c>
      <c r="D18" s="46">
        <v>30844255</v>
      </c>
      <c r="E18" s="46">
        <v>10939567</v>
      </c>
      <c r="F18" s="46">
        <v>35283010</v>
      </c>
      <c r="G18" s="46">
        <v>28284674</v>
      </c>
      <c r="H18" s="46">
        <v>6471839</v>
      </c>
      <c r="I18" s="47">
        <v>526497</v>
      </c>
      <c r="J18" s="46">
        <v>34068892</v>
      </c>
      <c r="K18" s="46">
        <v>9132926</v>
      </c>
      <c r="L18" s="46">
        <v>24300883</v>
      </c>
      <c r="M18" s="46">
        <v>635083</v>
      </c>
      <c r="N18" s="46">
        <v>10195196</v>
      </c>
      <c r="O18" s="46">
        <v>345676</v>
      </c>
      <c r="P18" s="46">
        <v>71533</v>
      </c>
      <c r="Q18" s="47">
        <v>9777987</v>
      </c>
      <c r="R18" s="10" t="s">
        <v>189</v>
      </c>
      <c r="S18" s="5"/>
    </row>
    <row r="19" spans="1:19" ht="16.5" customHeight="1">
      <c r="A19" s="10" t="s">
        <v>190</v>
      </c>
      <c r="B19" s="45">
        <v>45194787</v>
      </c>
      <c r="C19" s="46">
        <v>21286561</v>
      </c>
      <c r="D19" s="46">
        <v>17597631</v>
      </c>
      <c r="E19" s="46">
        <v>6310595</v>
      </c>
      <c r="F19" s="46">
        <v>18597775</v>
      </c>
      <c r="G19" s="46">
        <v>14545182</v>
      </c>
      <c r="H19" s="46">
        <v>2512295</v>
      </c>
      <c r="I19" s="47">
        <v>1540298</v>
      </c>
      <c r="J19" s="46">
        <v>21427082</v>
      </c>
      <c r="K19" s="46">
        <v>6381530</v>
      </c>
      <c r="L19" s="46">
        <v>14889645</v>
      </c>
      <c r="M19" s="46">
        <v>155907</v>
      </c>
      <c r="N19" s="46">
        <v>5169930</v>
      </c>
      <c r="O19" s="46">
        <v>359849</v>
      </c>
      <c r="P19" s="46">
        <v>195691</v>
      </c>
      <c r="Q19" s="47">
        <v>4614390</v>
      </c>
      <c r="R19" s="10" t="s">
        <v>190</v>
      </c>
      <c r="S19" s="5"/>
    </row>
    <row r="20" spans="1:19" ht="16.5" customHeight="1">
      <c r="A20" s="10" t="s">
        <v>191</v>
      </c>
      <c r="B20" s="45">
        <v>93367149</v>
      </c>
      <c r="C20" s="46">
        <v>32621033</v>
      </c>
      <c r="D20" s="46">
        <v>57050528</v>
      </c>
      <c r="E20" s="46">
        <v>3695588</v>
      </c>
      <c r="F20" s="46">
        <v>36364626</v>
      </c>
      <c r="G20" s="46">
        <v>27447996</v>
      </c>
      <c r="H20" s="46">
        <v>8160511</v>
      </c>
      <c r="I20" s="47">
        <v>756119</v>
      </c>
      <c r="J20" s="46">
        <v>53149237</v>
      </c>
      <c r="K20" s="46">
        <v>5145705</v>
      </c>
      <c r="L20" s="46">
        <v>47917810</v>
      </c>
      <c r="M20" s="46">
        <v>85722</v>
      </c>
      <c r="N20" s="46">
        <v>3853286</v>
      </c>
      <c r="O20" s="46">
        <v>27332</v>
      </c>
      <c r="P20" s="46">
        <v>972207</v>
      </c>
      <c r="Q20" s="47">
        <v>2853747</v>
      </c>
      <c r="R20" s="10" t="s">
        <v>191</v>
      </c>
      <c r="S20" s="5"/>
    </row>
    <row r="21" spans="1:19" ht="16.5" customHeight="1">
      <c r="A21" s="10" t="s">
        <v>192</v>
      </c>
      <c r="B21" s="45">
        <v>45383151</v>
      </c>
      <c r="C21" s="46">
        <v>14482935</v>
      </c>
      <c r="D21" s="46">
        <v>23509041</v>
      </c>
      <c r="E21" s="46">
        <v>7391175</v>
      </c>
      <c r="F21" s="46">
        <v>7379602</v>
      </c>
      <c r="G21" s="46">
        <v>5374851</v>
      </c>
      <c r="H21" s="46">
        <v>1137409</v>
      </c>
      <c r="I21" s="47">
        <v>867342</v>
      </c>
      <c r="J21" s="46">
        <v>28875987</v>
      </c>
      <c r="K21" s="46">
        <v>7765284</v>
      </c>
      <c r="L21" s="46">
        <v>21110703</v>
      </c>
      <c r="M21" s="46" t="s">
        <v>34</v>
      </c>
      <c r="N21" s="46">
        <v>9127562</v>
      </c>
      <c r="O21" s="46">
        <v>1342800</v>
      </c>
      <c r="P21" s="46">
        <v>1260929</v>
      </c>
      <c r="Q21" s="47">
        <v>6523833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88374449</v>
      </c>
      <c r="C23" s="46">
        <v>53926577</v>
      </c>
      <c r="D23" s="46">
        <v>32983025</v>
      </c>
      <c r="E23" s="46">
        <v>1464847</v>
      </c>
      <c r="F23" s="46">
        <v>44123162</v>
      </c>
      <c r="G23" s="46">
        <v>34757779</v>
      </c>
      <c r="H23" s="46">
        <v>9241353</v>
      </c>
      <c r="I23" s="47">
        <v>124030</v>
      </c>
      <c r="J23" s="46">
        <v>42894924</v>
      </c>
      <c r="K23" s="46">
        <v>19054123</v>
      </c>
      <c r="L23" s="46">
        <v>23654828</v>
      </c>
      <c r="M23" s="46">
        <v>185973</v>
      </c>
      <c r="N23" s="46">
        <v>1356363</v>
      </c>
      <c r="O23" s="46">
        <v>114675</v>
      </c>
      <c r="P23" s="46">
        <v>86844</v>
      </c>
      <c r="Q23" s="47">
        <v>1154844</v>
      </c>
      <c r="R23" s="10" t="s">
        <v>193</v>
      </c>
      <c r="S23" s="5"/>
    </row>
    <row r="24" spans="1:19" ht="16.5" customHeight="1">
      <c r="A24" s="10" t="s">
        <v>194</v>
      </c>
      <c r="B24" s="45">
        <v>43832966</v>
      </c>
      <c r="C24" s="46">
        <v>26379681</v>
      </c>
      <c r="D24" s="46">
        <v>16344864</v>
      </c>
      <c r="E24" s="46">
        <v>1108421</v>
      </c>
      <c r="F24" s="46">
        <v>24333209</v>
      </c>
      <c r="G24" s="46">
        <v>18901946</v>
      </c>
      <c r="H24" s="46">
        <v>5311109</v>
      </c>
      <c r="I24" s="47">
        <v>120154</v>
      </c>
      <c r="J24" s="46">
        <v>18201648</v>
      </c>
      <c r="K24" s="46">
        <v>7275154</v>
      </c>
      <c r="L24" s="46">
        <v>10906605</v>
      </c>
      <c r="M24" s="46">
        <v>19889</v>
      </c>
      <c r="N24" s="46">
        <v>1298109</v>
      </c>
      <c r="O24" s="46">
        <v>202581</v>
      </c>
      <c r="P24" s="46">
        <v>127150</v>
      </c>
      <c r="Q24" s="47">
        <v>968378</v>
      </c>
      <c r="R24" s="10" t="s">
        <v>194</v>
      </c>
      <c r="S24" s="5"/>
    </row>
    <row r="25" spans="1:19" ht="16.5" customHeight="1">
      <c r="A25" s="10" t="s">
        <v>195</v>
      </c>
      <c r="B25" s="45">
        <v>32805766</v>
      </c>
      <c r="C25" s="46">
        <v>17922146</v>
      </c>
      <c r="D25" s="46">
        <v>13398679</v>
      </c>
      <c r="E25" s="46">
        <v>1484941</v>
      </c>
      <c r="F25" s="46">
        <v>11331912</v>
      </c>
      <c r="G25" s="46">
        <v>8127575</v>
      </c>
      <c r="H25" s="46">
        <v>2877196</v>
      </c>
      <c r="I25" s="47">
        <v>327141</v>
      </c>
      <c r="J25" s="46">
        <v>20153560</v>
      </c>
      <c r="K25" s="46">
        <v>9628351</v>
      </c>
      <c r="L25" s="46">
        <v>10366242</v>
      </c>
      <c r="M25" s="46">
        <v>158967</v>
      </c>
      <c r="N25" s="46">
        <v>1320294</v>
      </c>
      <c r="O25" s="46">
        <v>166220</v>
      </c>
      <c r="P25" s="46">
        <v>155241</v>
      </c>
      <c r="Q25" s="47">
        <v>998833</v>
      </c>
      <c r="R25" s="10" t="s">
        <v>195</v>
      </c>
      <c r="S25" s="5"/>
    </row>
    <row r="26" spans="1:19" ht="16.5" customHeight="1">
      <c r="A26" s="10" t="s">
        <v>196</v>
      </c>
      <c r="B26" s="45">
        <v>36956608</v>
      </c>
      <c r="C26" s="46">
        <v>21348810</v>
      </c>
      <c r="D26" s="46">
        <v>13862827</v>
      </c>
      <c r="E26" s="46">
        <v>1744971</v>
      </c>
      <c r="F26" s="46">
        <v>18003815</v>
      </c>
      <c r="G26" s="46">
        <v>14207493</v>
      </c>
      <c r="H26" s="46">
        <v>3587190</v>
      </c>
      <c r="I26" s="47">
        <v>209132</v>
      </c>
      <c r="J26" s="46">
        <v>17610037</v>
      </c>
      <c r="K26" s="46">
        <v>7064448</v>
      </c>
      <c r="L26" s="46">
        <v>10123360</v>
      </c>
      <c r="M26" s="46">
        <v>422229</v>
      </c>
      <c r="N26" s="46">
        <v>1342756</v>
      </c>
      <c r="O26" s="46">
        <v>76869</v>
      </c>
      <c r="P26" s="46">
        <v>152277</v>
      </c>
      <c r="Q26" s="47">
        <v>1113610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>
        <v>34843421</v>
      </c>
      <c r="C28" s="46">
        <v>17684926</v>
      </c>
      <c r="D28" s="46">
        <v>16503509</v>
      </c>
      <c r="E28" s="46">
        <v>654986</v>
      </c>
      <c r="F28" s="46">
        <v>11121368</v>
      </c>
      <c r="G28" s="46">
        <v>8862203</v>
      </c>
      <c r="H28" s="46">
        <v>2259165</v>
      </c>
      <c r="I28" s="47" t="s">
        <v>34</v>
      </c>
      <c r="J28" s="46">
        <v>23151213</v>
      </c>
      <c r="K28" s="46">
        <v>8822723</v>
      </c>
      <c r="L28" s="46">
        <v>14219047</v>
      </c>
      <c r="M28" s="46">
        <v>109443</v>
      </c>
      <c r="N28" s="46">
        <v>570840</v>
      </c>
      <c r="O28" s="46" t="s">
        <v>34</v>
      </c>
      <c r="P28" s="46">
        <v>25297</v>
      </c>
      <c r="Q28" s="47">
        <v>545543</v>
      </c>
      <c r="R28" s="10" t="s">
        <v>197</v>
      </c>
      <c r="S28" s="5"/>
    </row>
    <row r="29" spans="1:19" ht="16.5" customHeight="1">
      <c r="A29" s="10" t="s">
        <v>198</v>
      </c>
      <c r="B29" s="45">
        <v>92640681</v>
      </c>
      <c r="C29" s="46">
        <v>53148261</v>
      </c>
      <c r="D29" s="46">
        <v>36699152</v>
      </c>
      <c r="E29" s="46">
        <v>2793268</v>
      </c>
      <c r="F29" s="46">
        <v>45567055</v>
      </c>
      <c r="G29" s="46">
        <v>35031721</v>
      </c>
      <c r="H29" s="46">
        <v>10269881</v>
      </c>
      <c r="I29" s="47">
        <v>265453</v>
      </c>
      <c r="J29" s="46">
        <v>44636383</v>
      </c>
      <c r="K29" s="46">
        <v>18079360</v>
      </c>
      <c r="L29" s="46">
        <v>26386550</v>
      </c>
      <c r="M29" s="46">
        <v>170473</v>
      </c>
      <c r="N29" s="46">
        <v>2437243</v>
      </c>
      <c r="O29" s="46">
        <v>37180</v>
      </c>
      <c r="P29" s="46">
        <v>42721</v>
      </c>
      <c r="Q29" s="47">
        <v>2357342</v>
      </c>
      <c r="R29" s="10" t="s">
        <v>198</v>
      </c>
      <c r="S29" s="5"/>
    </row>
    <row r="30" spans="1:19" ht="16.5" customHeight="1">
      <c r="A30" s="10" t="s">
        <v>199</v>
      </c>
      <c r="B30" s="45">
        <v>70739821</v>
      </c>
      <c r="C30" s="46">
        <v>38192213</v>
      </c>
      <c r="D30" s="46">
        <v>28090521</v>
      </c>
      <c r="E30" s="46">
        <v>4457087</v>
      </c>
      <c r="F30" s="46">
        <v>32075730</v>
      </c>
      <c r="G30" s="46">
        <v>25985188</v>
      </c>
      <c r="H30" s="46">
        <v>5804624</v>
      </c>
      <c r="I30" s="47">
        <v>285918</v>
      </c>
      <c r="J30" s="46">
        <v>34040167</v>
      </c>
      <c r="K30" s="46">
        <v>11976847</v>
      </c>
      <c r="L30" s="46">
        <v>22005094</v>
      </c>
      <c r="M30" s="46">
        <v>58226</v>
      </c>
      <c r="N30" s="46">
        <v>4623924</v>
      </c>
      <c r="O30" s="46">
        <v>230178</v>
      </c>
      <c r="P30" s="46">
        <v>280803</v>
      </c>
      <c r="Q30" s="47">
        <v>4112943</v>
      </c>
      <c r="R30" s="10" t="s">
        <v>199</v>
      </c>
      <c r="S30" s="5"/>
    </row>
    <row r="31" spans="1:19" ht="16.5" customHeight="1">
      <c r="A31" s="10" t="s">
        <v>200</v>
      </c>
      <c r="B31" s="45">
        <v>83241967</v>
      </c>
      <c r="C31" s="46">
        <v>37399642</v>
      </c>
      <c r="D31" s="46">
        <v>37173836</v>
      </c>
      <c r="E31" s="46">
        <v>8668489</v>
      </c>
      <c r="F31" s="46">
        <v>32768032</v>
      </c>
      <c r="G31" s="46">
        <v>24964958</v>
      </c>
      <c r="H31" s="46">
        <v>7189941</v>
      </c>
      <c r="I31" s="47">
        <v>613133</v>
      </c>
      <c r="J31" s="46">
        <v>41863801</v>
      </c>
      <c r="K31" s="46">
        <v>12114453</v>
      </c>
      <c r="L31" s="46">
        <v>29577461</v>
      </c>
      <c r="M31" s="46">
        <v>171887</v>
      </c>
      <c r="N31" s="46">
        <v>8610134</v>
      </c>
      <c r="O31" s="46">
        <v>320231</v>
      </c>
      <c r="P31" s="46">
        <v>406434</v>
      </c>
      <c r="Q31" s="47">
        <v>7883469</v>
      </c>
      <c r="R31" s="10" t="s">
        <v>200</v>
      </c>
      <c r="S31" s="5"/>
    </row>
    <row r="32" spans="1:19" ht="16.5" customHeight="1">
      <c r="A32" s="10" t="s">
        <v>201</v>
      </c>
      <c r="B32" s="45">
        <v>114430388</v>
      </c>
      <c r="C32" s="46">
        <v>47195239</v>
      </c>
      <c r="D32" s="46">
        <v>44196767</v>
      </c>
      <c r="E32" s="46">
        <v>23038382</v>
      </c>
      <c r="F32" s="46">
        <v>43766599</v>
      </c>
      <c r="G32" s="46">
        <v>31252434</v>
      </c>
      <c r="H32" s="46">
        <v>10123315</v>
      </c>
      <c r="I32" s="47">
        <v>2390850</v>
      </c>
      <c r="J32" s="46">
        <v>46287378</v>
      </c>
      <c r="K32" s="46">
        <v>11850130</v>
      </c>
      <c r="L32" s="46">
        <v>33681907</v>
      </c>
      <c r="M32" s="46">
        <v>755341</v>
      </c>
      <c r="N32" s="46">
        <v>24376411</v>
      </c>
      <c r="O32" s="46">
        <v>4092675</v>
      </c>
      <c r="P32" s="46">
        <v>391545</v>
      </c>
      <c r="Q32" s="47">
        <v>19892191</v>
      </c>
      <c r="R32" s="10" t="s">
        <v>201</v>
      </c>
      <c r="S32" s="5"/>
    </row>
    <row r="33" spans="1:19" ht="16.5" customHeight="1">
      <c r="A33" s="10" t="s">
        <v>202</v>
      </c>
      <c r="B33" s="45">
        <v>52054381</v>
      </c>
      <c r="C33" s="46">
        <v>27704443</v>
      </c>
      <c r="D33" s="46">
        <v>20677644</v>
      </c>
      <c r="E33" s="46">
        <v>3672294</v>
      </c>
      <c r="F33" s="46">
        <v>27836663</v>
      </c>
      <c r="G33" s="46">
        <v>21657815</v>
      </c>
      <c r="H33" s="46">
        <v>5857655</v>
      </c>
      <c r="I33" s="47">
        <v>321193</v>
      </c>
      <c r="J33" s="46">
        <v>20894978</v>
      </c>
      <c r="K33" s="46">
        <v>5939495</v>
      </c>
      <c r="L33" s="46">
        <v>14817612</v>
      </c>
      <c r="M33" s="46">
        <v>137871</v>
      </c>
      <c r="N33" s="46">
        <v>3322740</v>
      </c>
      <c r="O33" s="46">
        <v>107133</v>
      </c>
      <c r="P33" s="46">
        <v>2377</v>
      </c>
      <c r="Q33" s="47">
        <v>3213230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>
        <v>25583716</v>
      </c>
      <c r="C35" s="46">
        <v>8824586</v>
      </c>
      <c r="D35" s="46">
        <v>16010497</v>
      </c>
      <c r="E35" s="46">
        <v>748633</v>
      </c>
      <c r="F35" s="46">
        <v>3070577</v>
      </c>
      <c r="G35" s="46">
        <v>2749075</v>
      </c>
      <c r="H35" s="46">
        <v>321502</v>
      </c>
      <c r="I35" s="47" t="s">
        <v>34</v>
      </c>
      <c r="J35" s="46">
        <v>21466990</v>
      </c>
      <c r="K35" s="46">
        <v>6075511</v>
      </c>
      <c r="L35" s="46">
        <v>15390375</v>
      </c>
      <c r="M35" s="46">
        <v>1104</v>
      </c>
      <c r="N35" s="46">
        <v>1046149</v>
      </c>
      <c r="O35" s="46" t="s">
        <v>34</v>
      </c>
      <c r="P35" s="46">
        <v>298620</v>
      </c>
      <c r="Q35" s="47">
        <v>747529</v>
      </c>
      <c r="R35" s="10" t="s">
        <v>203</v>
      </c>
      <c r="S35" s="5"/>
    </row>
    <row r="36" spans="1:19" ht="16.5" customHeight="1">
      <c r="A36" s="10" t="s">
        <v>204</v>
      </c>
      <c r="B36" s="45">
        <v>60696984</v>
      </c>
      <c r="C36" s="46">
        <v>31788361</v>
      </c>
      <c r="D36" s="46">
        <v>23722176</v>
      </c>
      <c r="E36" s="46">
        <v>5186447</v>
      </c>
      <c r="F36" s="46">
        <v>30539869</v>
      </c>
      <c r="G36" s="46">
        <v>23421998</v>
      </c>
      <c r="H36" s="46">
        <v>6649906</v>
      </c>
      <c r="I36" s="47">
        <v>467965</v>
      </c>
      <c r="J36" s="46">
        <v>24213368</v>
      </c>
      <c r="K36" s="46">
        <v>7749535</v>
      </c>
      <c r="L36" s="46">
        <v>16299804</v>
      </c>
      <c r="M36" s="46">
        <v>164029</v>
      </c>
      <c r="N36" s="46">
        <v>5943747</v>
      </c>
      <c r="O36" s="46">
        <v>616828</v>
      </c>
      <c r="P36" s="46">
        <v>772466</v>
      </c>
      <c r="Q36" s="47">
        <v>4554453</v>
      </c>
      <c r="R36" s="10" t="s">
        <v>204</v>
      </c>
      <c r="S36" s="5"/>
    </row>
    <row r="37" spans="1:19" ht="16.5" customHeight="1">
      <c r="A37" s="10" t="s">
        <v>205</v>
      </c>
      <c r="B37" s="45">
        <v>84531301</v>
      </c>
      <c r="C37" s="46">
        <v>40921234</v>
      </c>
      <c r="D37" s="46">
        <v>38157515</v>
      </c>
      <c r="E37" s="46">
        <v>5452552</v>
      </c>
      <c r="F37" s="46">
        <v>31005946</v>
      </c>
      <c r="G37" s="46">
        <v>23327302</v>
      </c>
      <c r="H37" s="46">
        <v>7337128</v>
      </c>
      <c r="I37" s="47">
        <v>341516</v>
      </c>
      <c r="J37" s="46">
        <v>47645961</v>
      </c>
      <c r="K37" s="46">
        <v>16847934</v>
      </c>
      <c r="L37" s="46">
        <v>30721117</v>
      </c>
      <c r="M37" s="46">
        <v>76910</v>
      </c>
      <c r="N37" s="46">
        <v>5879394</v>
      </c>
      <c r="O37" s="46">
        <v>745998</v>
      </c>
      <c r="P37" s="46">
        <v>99270</v>
      </c>
      <c r="Q37" s="47">
        <v>5034126</v>
      </c>
      <c r="R37" s="10" t="s">
        <v>205</v>
      </c>
      <c r="S37" s="5"/>
    </row>
    <row r="38" spans="1:19" ht="16.5" customHeight="1">
      <c r="A38" s="10" t="s">
        <v>206</v>
      </c>
      <c r="B38" s="45">
        <v>94539889</v>
      </c>
      <c r="C38" s="46">
        <v>38126470</v>
      </c>
      <c r="D38" s="46">
        <v>50781246</v>
      </c>
      <c r="E38" s="46">
        <v>5632173</v>
      </c>
      <c r="F38" s="46">
        <v>24834426</v>
      </c>
      <c r="G38" s="46">
        <v>18898927</v>
      </c>
      <c r="H38" s="46">
        <v>5815556</v>
      </c>
      <c r="I38" s="47">
        <v>119943</v>
      </c>
      <c r="J38" s="46">
        <v>63649255</v>
      </c>
      <c r="K38" s="46">
        <v>18773902</v>
      </c>
      <c r="L38" s="46">
        <v>44544926</v>
      </c>
      <c r="M38" s="46">
        <v>330427</v>
      </c>
      <c r="N38" s="46">
        <v>6056208</v>
      </c>
      <c r="O38" s="46">
        <v>453641</v>
      </c>
      <c r="P38" s="46">
        <v>420764</v>
      </c>
      <c r="Q38" s="47">
        <v>5181803</v>
      </c>
      <c r="R38" s="10" t="s">
        <v>206</v>
      </c>
      <c r="S38" s="5"/>
    </row>
    <row r="39" spans="1:19" ht="16.5" customHeight="1">
      <c r="A39" s="10" t="s">
        <v>207</v>
      </c>
      <c r="B39" s="45">
        <v>37259365</v>
      </c>
      <c r="C39" s="46">
        <v>18547041</v>
      </c>
      <c r="D39" s="46">
        <v>15639982</v>
      </c>
      <c r="E39" s="46">
        <v>3072342</v>
      </c>
      <c r="F39" s="46">
        <v>16647742</v>
      </c>
      <c r="G39" s="46">
        <v>12459194</v>
      </c>
      <c r="H39" s="46">
        <v>3745461</v>
      </c>
      <c r="I39" s="47">
        <v>443087</v>
      </c>
      <c r="J39" s="46">
        <v>17859087</v>
      </c>
      <c r="K39" s="46">
        <v>5841981</v>
      </c>
      <c r="L39" s="46">
        <v>11872875</v>
      </c>
      <c r="M39" s="46">
        <v>144231</v>
      </c>
      <c r="N39" s="46">
        <v>2752536</v>
      </c>
      <c r="O39" s="46">
        <v>245866</v>
      </c>
      <c r="P39" s="46">
        <v>21646</v>
      </c>
      <c r="Q39" s="47">
        <v>2485024</v>
      </c>
      <c r="R39" s="10" t="s">
        <v>207</v>
      </c>
      <c r="S39" s="5"/>
    </row>
    <row r="40" spans="1:19" ht="16.5" customHeight="1">
      <c r="A40" s="10" t="s">
        <v>208</v>
      </c>
      <c r="B40" s="45">
        <v>44351489</v>
      </c>
      <c r="C40" s="46">
        <v>24841992</v>
      </c>
      <c r="D40" s="46">
        <v>18050929</v>
      </c>
      <c r="E40" s="46">
        <v>1458568</v>
      </c>
      <c r="F40" s="46">
        <v>17237775</v>
      </c>
      <c r="G40" s="46">
        <v>14395473</v>
      </c>
      <c r="H40" s="46">
        <v>2784277</v>
      </c>
      <c r="I40" s="47">
        <v>58025</v>
      </c>
      <c r="J40" s="46">
        <v>25796504</v>
      </c>
      <c r="K40" s="46">
        <v>10301095</v>
      </c>
      <c r="L40" s="46">
        <v>15237825</v>
      </c>
      <c r="M40" s="46">
        <v>257584</v>
      </c>
      <c r="N40" s="46">
        <v>1317210</v>
      </c>
      <c r="O40" s="46">
        <v>145424</v>
      </c>
      <c r="P40" s="46">
        <v>28827</v>
      </c>
      <c r="Q40" s="47">
        <v>1142959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30294153</v>
      </c>
      <c r="C42" s="46">
        <v>15909666</v>
      </c>
      <c r="D42" s="46">
        <v>13336307</v>
      </c>
      <c r="E42" s="46">
        <v>1048180</v>
      </c>
      <c r="F42" s="46">
        <v>11348435</v>
      </c>
      <c r="G42" s="46">
        <v>10165177</v>
      </c>
      <c r="H42" s="46">
        <v>1131817</v>
      </c>
      <c r="I42" s="47">
        <v>51441</v>
      </c>
      <c r="J42" s="46">
        <v>18176138</v>
      </c>
      <c r="K42" s="46">
        <v>5744489</v>
      </c>
      <c r="L42" s="46">
        <v>12176084</v>
      </c>
      <c r="M42" s="46">
        <v>255565</v>
      </c>
      <c r="N42" s="46">
        <v>769580</v>
      </c>
      <c r="O42" s="46" t="s">
        <v>34</v>
      </c>
      <c r="P42" s="46">
        <v>28406</v>
      </c>
      <c r="Q42" s="47">
        <v>741174</v>
      </c>
      <c r="R42" s="10" t="s">
        <v>209</v>
      </c>
      <c r="S42" s="5"/>
    </row>
    <row r="43" spans="1:19" ht="16.5" customHeight="1">
      <c r="A43" s="10" t="s">
        <v>210</v>
      </c>
      <c r="B43" s="45">
        <v>37558633</v>
      </c>
      <c r="C43" s="46">
        <v>20452467</v>
      </c>
      <c r="D43" s="46">
        <v>16063101</v>
      </c>
      <c r="E43" s="46">
        <v>1043065</v>
      </c>
      <c r="F43" s="46">
        <v>13670774</v>
      </c>
      <c r="G43" s="46">
        <v>12499825</v>
      </c>
      <c r="H43" s="46">
        <v>1126682</v>
      </c>
      <c r="I43" s="47">
        <v>44267</v>
      </c>
      <c r="J43" s="46">
        <v>23206743</v>
      </c>
      <c r="K43" s="46">
        <v>7935522</v>
      </c>
      <c r="L43" s="46">
        <v>14900556</v>
      </c>
      <c r="M43" s="46">
        <v>370665</v>
      </c>
      <c r="N43" s="46">
        <v>681116</v>
      </c>
      <c r="O43" s="46">
        <v>17120</v>
      </c>
      <c r="P43" s="46">
        <v>35863</v>
      </c>
      <c r="Q43" s="47">
        <v>628133</v>
      </c>
      <c r="R43" s="10" t="s">
        <v>210</v>
      </c>
      <c r="S43" s="5"/>
    </row>
    <row r="44" spans="1:19" ht="16.5" customHeight="1">
      <c r="A44" s="10" t="s">
        <v>211</v>
      </c>
      <c r="B44" s="45">
        <v>49966312</v>
      </c>
      <c r="C44" s="46">
        <v>24260701</v>
      </c>
      <c r="D44" s="46">
        <v>21657673</v>
      </c>
      <c r="E44" s="46">
        <v>4047938</v>
      </c>
      <c r="F44" s="46">
        <v>21012905</v>
      </c>
      <c r="G44" s="46">
        <v>15694179</v>
      </c>
      <c r="H44" s="46">
        <v>4990572</v>
      </c>
      <c r="I44" s="47">
        <v>328154</v>
      </c>
      <c r="J44" s="46">
        <v>25726389</v>
      </c>
      <c r="K44" s="46">
        <v>8485024</v>
      </c>
      <c r="L44" s="46">
        <v>16647687</v>
      </c>
      <c r="M44" s="46">
        <v>593678</v>
      </c>
      <c r="N44" s="46">
        <v>3227018</v>
      </c>
      <c r="O44" s="46">
        <v>81498</v>
      </c>
      <c r="P44" s="46">
        <v>19414</v>
      </c>
      <c r="Q44" s="47">
        <v>3126106</v>
      </c>
      <c r="R44" s="10" t="s">
        <v>211</v>
      </c>
      <c r="S44" s="5"/>
    </row>
    <row r="45" spans="1:19" ht="16.5" customHeight="1">
      <c r="A45" s="10" t="s">
        <v>212</v>
      </c>
      <c r="B45" s="45">
        <v>87262286</v>
      </c>
      <c r="C45" s="46">
        <v>44762991</v>
      </c>
      <c r="D45" s="46">
        <v>33574529</v>
      </c>
      <c r="E45" s="46">
        <v>8924766</v>
      </c>
      <c r="F45" s="46">
        <v>32888201</v>
      </c>
      <c r="G45" s="46">
        <v>24565171</v>
      </c>
      <c r="H45" s="46">
        <v>6845607</v>
      </c>
      <c r="I45" s="47">
        <v>1477423</v>
      </c>
      <c r="J45" s="46">
        <v>45380539</v>
      </c>
      <c r="K45" s="46">
        <v>19919702</v>
      </c>
      <c r="L45" s="46">
        <v>25222108</v>
      </c>
      <c r="M45" s="46">
        <v>238729</v>
      </c>
      <c r="N45" s="46">
        <v>8993546</v>
      </c>
      <c r="O45" s="46">
        <v>278118</v>
      </c>
      <c r="P45" s="46">
        <v>1506814</v>
      </c>
      <c r="Q45" s="47">
        <v>7208614</v>
      </c>
      <c r="R45" s="10" t="s">
        <v>212</v>
      </c>
      <c r="S45" s="5"/>
    </row>
    <row r="46" spans="1:19" ht="16.5" customHeight="1">
      <c r="A46" s="10" t="s">
        <v>213</v>
      </c>
      <c r="B46" s="45">
        <v>31263184</v>
      </c>
      <c r="C46" s="46">
        <v>12777460</v>
      </c>
      <c r="D46" s="46">
        <v>16097384</v>
      </c>
      <c r="E46" s="46">
        <v>2388340</v>
      </c>
      <c r="F46" s="46">
        <v>2935505</v>
      </c>
      <c r="G46" s="46">
        <v>2343005</v>
      </c>
      <c r="H46" s="46">
        <v>280800</v>
      </c>
      <c r="I46" s="47">
        <v>311700</v>
      </c>
      <c r="J46" s="46">
        <v>26233293</v>
      </c>
      <c r="K46" s="46">
        <v>10287421</v>
      </c>
      <c r="L46" s="46">
        <v>15693738</v>
      </c>
      <c r="M46" s="46">
        <v>252134</v>
      </c>
      <c r="N46" s="46">
        <v>2094386</v>
      </c>
      <c r="O46" s="46">
        <v>147034</v>
      </c>
      <c r="P46" s="46">
        <v>122846</v>
      </c>
      <c r="Q46" s="47">
        <v>1824506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58174832</v>
      </c>
      <c r="C48" s="46">
        <v>38217132</v>
      </c>
      <c r="D48" s="46">
        <v>18056888</v>
      </c>
      <c r="E48" s="46">
        <v>1900812</v>
      </c>
      <c r="F48" s="46">
        <v>33524844</v>
      </c>
      <c r="G48" s="46">
        <v>28681818</v>
      </c>
      <c r="H48" s="46">
        <v>4843026</v>
      </c>
      <c r="I48" s="47" t="s">
        <v>34</v>
      </c>
      <c r="J48" s="46">
        <v>22434534</v>
      </c>
      <c r="K48" s="46">
        <v>9317529</v>
      </c>
      <c r="L48" s="46">
        <v>13087917</v>
      </c>
      <c r="M48" s="46">
        <v>29088</v>
      </c>
      <c r="N48" s="46">
        <v>2215454</v>
      </c>
      <c r="O48" s="46">
        <v>217785</v>
      </c>
      <c r="P48" s="46">
        <v>125945</v>
      </c>
      <c r="Q48" s="47">
        <v>1871724</v>
      </c>
      <c r="R48" s="10" t="s">
        <v>214</v>
      </c>
      <c r="S48" s="5"/>
    </row>
    <row r="49" spans="1:19" ht="16.5" customHeight="1">
      <c r="A49" s="10" t="s">
        <v>215</v>
      </c>
      <c r="B49" s="45">
        <v>23538229</v>
      </c>
      <c r="C49" s="46">
        <v>9402776</v>
      </c>
      <c r="D49" s="46">
        <v>12661045</v>
      </c>
      <c r="E49" s="46">
        <v>1474408</v>
      </c>
      <c r="F49" s="46">
        <v>3181295</v>
      </c>
      <c r="G49" s="46">
        <v>2837505</v>
      </c>
      <c r="H49" s="46">
        <v>343790</v>
      </c>
      <c r="I49" s="47" t="s">
        <v>34</v>
      </c>
      <c r="J49" s="46">
        <v>19133297</v>
      </c>
      <c r="K49" s="46">
        <v>6565271</v>
      </c>
      <c r="L49" s="46">
        <v>12224413</v>
      </c>
      <c r="M49" s="46">
        <v>343613</v>
      </c>
      <c r="N49" s="46">
        <v>1223637</v>
      </c>
      <c r="O49" s="46" t="s">
        <v>34</v>
      </c>
      <c r="P49" s="46">
        <v>92842</v>
      </c>
      <c r="Q49" s="47">
        <v>1130795</v>
      </c>
      <c r="R49" s="10" t="s">
        <v>215</v>
      </c>
      <c r="S49" s="5"/>
    </row>
    <row r="50" spans="1:19" ht="16.5" customHeight="1">
      <c r="A50" s="10" t="s">
        <v>216</v>
      </c>
      <c r="B50" s="45">
        <v>46439103</v>
      </c>
      <c r="C50" s="46">
        <v>24992459</v>
      </c>
      <c r="D50" s="46">
        <v>19073950</v>
      </c>
      <c r="E50" s="46">
        <v>2372694</v>
      </c>
      <c r="F50" s="46">
        <v>17691533</v>
      </c>
      <c r="G50" s="46">
        <v>14266696</v>
      </c>
      <c r="H50" s="46">
        <v>3029981</v>
      </c>
      <c r="I50" s="47">
        <v>394856</v>
      </c>
      <c r="J50" s="46">
        <v>26427819</v>
      </c>
      <c r="K50" s="46">
        <v>10725763</v>
      </c>
      <c r="L50" s="46">
        <v>15477735</v>
      </c>
      <c r="M50" s="46">
        <v>224321</v>
      </c>
      <c r="N50" s="46">
        <v>2319751</v>
      </c>
      <c r="O50" s="46" t="s">
        <v>34</v>
      </c>
      <c r="P50" s="46">
        <v>566234</v>
      </c>
      <c r="Q50" s="47">
        <v>1753517</v>
      </c>
      <c r="R50" s="10" t="s">
        <v>216</v>
      </c>
      <c r="S50" s="5"/>
    </row>
    <row r="51" spans="1:19" ht="16.5" customHeight="1">
      <c r="A51" s="10" t="s">
        <v>217</v>
      </c>
      <c r="B51" s="45">
        <v>54080302</v>
      </c>
      <c r="C51" s="46">
        <v>33782688</v>
      </c>
      <c r="D51" s="46">
        <v>17954622</v>
      </c>
      <c r="E51" s="46">
        <v>2342992</v>
      </c>
      <c r="F51" s="46">
        <v>28731981</v>
      </c>
      <c r="G51" s="46">
        <v>24990585</v>
      </c>
      <c r="H51" s="46">
        <v>3480837</v>
      </c>
      <c r="I51" s="47">
        <v>260559</v>
      </c>
      <c r="J51" s="46">
        <v>23114601</v>
      </c>
      <c r="K51" s="46">
        <v>8770869</v>
      </c>
      <c r="L51" s="46">
        <v>14110222</v>
      </c>
      <c r="M51" s="46">
        <v>233510</v>
      </c>
      <c r="N51" s="46">
        <v>2233720</v>
      </c>
      <c r="O51" s="46">
        <v>21234</v>
      </c>
      <c r="P51" s="46">
        <v>363563</v>
      </c>
      <c r="Q51" s="47">
        <v>1848923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103980204</v>
      </c>
      <c r="C53" s="46">
        <v>50974151</v>
      </c>
      <c r="D53" s="46">
        <v>45897409</v>
      </c>
      <c r="E53" s="46">
        <v>7108644</v>
      </c>
      <c r="F53" s="46">
        <v>36699890</v>
      </c>
      <c r="G53" s="46">
        <v>28909142</v>
      </c>
      <c r="H53" s="46">
        <v>7214569</v>
      </c>
      <c r="I53" s="47">
        <v>576179</v>
      </c>
      <c r="J53" s="46">
        <v>57527824</v>
      </c>
      <c r="K53" s="46">
        <v>20347665</v>
      </c>
      <c r="L53" s="46">
        <v>36985682</v>
      </c>
      <c r="M53" s="46">
        <v>194477</v>
      </c>
      <c r="N53" s="46">
        <v>9752490</v>
      </c>
      <c r="O53" s="46">
        <v>1717344</v>
      </c>
      <c r="P53" s="46">
        <v>1697158</v>
      </c>
      <c r="Q53" s="47">
        <v>6337988</v>
      </c>
      <c r="R53" s="10" t="s">
        <v>218</v>
      </c>
      <c r="S53" s="5"/>
    </row>
    <row r="54" spans="1:19" ht="16.5" customHeight="1">
      <c r="A54" s="10" t="s">
        <v>219</v>
      </c>
      <c r="B54" s="45">
        <v>36838074</v>
      </c>
      <c r="C54" s="46">
        <v>22928680</v>
      </c>
      <c r="D54" s="46">
        <v>12567003</v>
      </c>
      <c r="E54" s="46">
        <v>1342391</v>
      </c>
      <c r="F54" s="46">
        <v>20293071</v>
      </c>
      <c r="G54" s="46">
        <v>17718295</v>
      </c>
      <c r="H54" s="46">
        <v>2224984</v>
      </c>
      <c r="I54" s="47">
        <v>349792</v>
      </c>
      <c r="J54" s="46">
        <v>15523771</v>
      </c>
      <c r="K54" s="46">
        <v>5201004</v>
      </c>
      <c r="L54" s="46">
        <v>10222277</v>
      </c>
      <c r="M54" s="46">
        <v>100490</v>
      </c>
      <c r="N54" s="46">
        <v>1021232</v>
      </c>
      <c r="O54" s="46">
        <v>9381</v>
      </c>
      <c r="P54" s="46">
        <v>119742</v>
      </c>
      <c r="Q54" s="47">
        <v>892109</v>
      </c>
      <c r="R54" s="10" t="s">
        <v>219</v>
      </c>
      <c r="S54" s="5"/>
    </row>
    <row r="55" spans="1:19" ht="16.5" customHeight="1">
      <c r="A55" s="10" t="s">
        <v>220</v>
      </c>
      <c r="B55" s="45">
        <v>34530712</v>
      </c>
      <c r="C55" s="46">
        <v>15513972</v>
      </c>
      <c r="D55" s="46">
        <v>16704498</v>
      </c>
      <c r="E55" s="46">
        <v>2312242</v>
      </c>
      <c r="F55" s="46">
        <v>7137591</v>
      </c>
      <c r="G55" s="46">
        <v>6121369</v>
      </c>
      <c r="H55" s="46">
        <v>1016222</v>
      </c>
      <c r="I55" s="47" t="s">
        <v>34</v>
      </c>
      <c r="J55" s="46">
        <v>24363938</v>
      </c>
      <c r="K55" s="46">
        <v>9252757</v>
      </c>
      <c r="L55" s="46">
        <v>15037475</v>
      </c>
      <c r="M55" s="46">
        <v>73706</v>
      </c>
      <c r="N55" s="46">
        <v>3029183</v>
      </c>
      <c r="O55" s="46">
        <v>139846</v>
      </c>
      <c r="P55" s="46">
        <v>650801</v>
      </c>
      <c r="Q55" s="47">
        <v>2238536</v>
      </c>
      <c r="R55" s="10" t="s">
        <v>220</v>
      </c>
      <c r="S55" s="5"/>
    </row>
    <row r="56" spans="1:19" ht="16.5" customHeight="1">
      <c r="A56" s="10" t="s">
        <v>221</v>
      </c>
      <c r="B56" s="45">
        <v>75183879</v>
      </c>
      <c r="C56" s="46">
        <v>44292485</v>
      </c>
      <c r="D56" s="46">
        <v>26747001</v>
      </c>
      <c r="E56" s="46">
        <v>4144393</v>
      </c>
      <c r="F56" s="46">
        <v>41175999</v>
      </c>
      <c r="G56" s="46">
        <v>33514231</v>
      </c>
      <c r="H56" s="46">
        <v>7480178</v>
      </c>
      <c r="I56" s="47">
        <v>181590</v>
      </c>
      <c r="J56" s="46">
        <v>28584414</v>
      </c>
      <c r="K56" s="46">
        <v>9311553</v>
      </c>
      <c r="L56" s="46">
        <v>19240861</v>
      </c>
      <c r="M56" s="46">
        <v>32000</v>
      </c>
      <c r="N56" s="46">
        <v>5423466</v>
      </c>
      <c r="O56" s="46">
        <v>1466701</v>
      </c>
      <c r="P56" s="46">
        <v>25962</v>
      </c>
      <c r="Q56" s="47">
        <v>3930803</v>
      </c>
      <c r="R56" s="10" t="s">
        <v>221</v>
      </c>
      <c r="S56" s="5"/>
    </row>
    <row r="57" spans="1:19" ht="16.5" customHeight="1">
      <c r="A57" s="10" t="s">
        <v>222</v>
      </c>
      <c r="B57" s="45">
        <v>46553113</v>
      </c>
      <c r="C57" s="46">
        <v>23800169</v>
      </c>
      <c r="D57" s="46">
        <v>20584154</v>
      </c>
      <c r="E57" s="46">
        <v>2168790</v>
      </c>
      <c r="F57" s="46">
        <v>14000035</v>
      </c>
      <c r="G57" s="46">
        <v>12075200</v>
      </c>
      <c r="H57" s="46">
        <v>1400981</v>
      </c>
      <c r="I57" s="47">
        <v>523854</v>
      </c>
      <c r="J57" s="46">
        <v>31488300</v>
      </c>
      <c r="K57" s="46">
        <v>11724969</v>
      </c>
      <c r="L57" s="46">
        <v>19075153</v>
      </c>
      <c r="M57" s="46">
        <v>688178</v>
      </c>
      <c r="N57" s="46">
        <v>1064778</v>
      </c>
      <c r="O57" s="46" t="s">
        <v>34</v>
      </c>
      <c r="P57" s="46">
        <v>108020</v>
      </c>
      <c r="Q57" s="47">
        <v>956758</v>
      </c>
      <c r="R57" s="10" t="s">
        <v>222</v>
      </c>
      <c r="S57" s="5"/>
    </row>
    <row r="58" spans="1:19" ht="16.5" customHeight="1">
      <c r="A58" s="10" t="s">
        <v>223</v>
      </c>
      <c r="B58" s="45">
        <v>43629965</v>
      </c>
      <c r="C58" s="46">
        <v>25209481</v>
      </c>
      <c r="D58" s="46">
        <v>17504844</v>
      </c>
      <c r="E58" s="46">
        <v>915640</v>
      </c>
      <c r="F58" s="46">
        <v>15503327</v>
      </c>
      <c r="G58" s="46">
        <v>13796768</v>
      </c>
      <c r="H58" s="46">
        <v>1706559</v>
      </c>
      <c r="I58" s="47" t="s">
        <v>34</v>
      </c>
      <c r="J58" s="46">
        <v>27019793</v>
      </c>
      <c r="K58" s="46">
        <v>11412713</v>
      </c>
      <c r="L58" s="46">
        <v>15543407</v>
      </c>
      <c r="M58" s="46">
        <v>63673</v>
      </c>
      <c r="N58" s="46">
        <v>1106845</v>
      </c>
      <c r="O58" s="46" t="s">
        <v>34</v>
      </c>
      <c r="P58" s="46">
        <v>254878</v>
      </c>
      <c r="Q58" s="47">
        <v>851967</v>
      </c>
      <c r="R58" s="10" t="s">
        <v>223</v>
      </c>
      <c r="S58" s="5"/>
    </row>
    <row r="59" spans="1:19" ht="16.5" customHeight="1">
      <c r="A59" s="10" t="s">
        <v>224</v>
      </c>
      <c r="B59" s="45">
        <v>50804364</v>
      </c>
      <c r="C59" s="46">
        <v>29413315</v>
      </c>
      <c r="D59" s="46">
        <v>19270235</v>
      </c>
      <c r="E59" s="46">
        <v>2120814</v>
      </c>
      <c r="F59" s="46">
        <v>20560731</v>
      </c>
      <c r="G59" s="46">
        <v>17451829</v>
      </c>
      <c r="H59" s="46">
        <v>2906424</v>
      </c>
      <c r="I59" s="47">
        <v>202478</v>
      </c>
      <c r="J59" s="46">
        <v>28002542</v>
      </c>
      <c r="K59" s="46">
        <v>11895330</v>
      </c>
      <c r="L59" s="46">
        <v>15929255</v>
      </c>
      <c r="M59" s="46">
        <v>177957</v>
      </c>
      <c r="N59" s="46">
        <v>2241091</v>
      </c>
      <c r="O59" s="46">
        <v>66156</v>
      </c>
      <c r="P59" s="46">
        <v>434556</v>
      </c>
      <c r="Q59" s="47">
        <v>1740379</v>
      </c>
      <c r="R59" s="10" t="s">
        <v>224</v>
      </c>
      <c r="S59" s="5"/>
    </row>
    <row r="60" spans="1:19" ht="16.5" customHeight="1">
      <c r="A60" s="10" t="s">
        <v>225</v>
      </c>
      <c r="B60" s="45">
        <v>13550607</v>
      </c>
      <c r="C60" s="46">
        <v>7834370</v>
      </c>
      <c r="D60" s="46">
        <v>4069395</v>
      </c>
      <c r="E60" s="46">
        <v>1646842</v>
      </c>
      <c r="F60" s="46">
        <v>4365938</v>
      </c>
      <c r="G60" s="46">
        <v>2861332</v>
      </c>
      <c r="H60" s="46" t="s">
        <v>34</v>
      </c>
      <c r="I60" s="47">
        <v>1504606</v>
      </c>
      <c r="J60" s="46">
        <v>7358613</v>
      </c>
      <c r="K60" s="46">
        <v>3746101</v>
      </c>
      <c r="L60" s="46">
        <v>3612512</v>
      </c>
      <c r="M60" s="46" t="s">
        <v>34</v>
      </c>
      <c r="N60" s="46">
        <v>1826056</v>
      </c>
      <c r="O60" s="46">
        <v>1226937</v>
      </c>
      <c r="P60" s="46">
        <v>456883</v>
      </c>
      <c r="Q60" s="46">
        <v>142236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2824767339</v>
      </c>
      <c r="C62" s="40">
        <v>1496814726</v>
      </c>
      <c r="D62" s="40">
        <v>1149676021</v>
      </c>
      <c r="E62" s="40">
        <v>178276592</v>
      </c>
      <c r="F62" s="40">
        <v>1201780059</v>
      </c>
      <c r="G62" s="40">
        <v>966646553</v>
      </c>
      <c r="H62" s="40">
        <v>210597373</v>
      </c>
      <c r="I62" s="49">
        <v>24536133</v>
      </c>
      <c r="J62" s="40">
        <v>1449427959</v>
      </c>
      <c r="K62" s="40">
        <v>512645093</v>
      </c>
      <c r="L62" s="40">
        <v>925696103</v>
      </c>
      <c r="M62" s="40">
        <v>11086763</v>
      </c>
      <c r="N62" s="40">
        <v>173559321</v>
      </c>
      <c r="O62" s="40">
        <v>17523080</v>
      </c>
      <c r="P62" s="40">
        <v>13382545</v>
      </c>
      <c r="Q62" s="49">
        <v>142653696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28">
      <selection activeCell="U30" sqref="U30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16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19</v>
      </c>
      <c r="K1" s="18"/>
      <c r="L1" s="18"/>
      <c r="M1" s="18"/>
      <c r="N1" s="18"/>
      <c r="O1" s="18"/>
      <c r="P1" s="18"/>
      <c r="Q1" s="18"/>
      <c r="R1" s="18"/>
      <c r="S1" s="14"/>
      <c r="T1" s="14"/>
      <c r="U1" s="14"/>
      <c r="V1" s="14"/>
    </row>
    <row r="2" ht="16.5" customHeight="1">
      <c r="R2" s="19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21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23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23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26" t="s">
        <v>35</v>
      </c>
    </row>
    <row r="7" spans="1:19" ht="16.5" customHeight="1">
      <c r="A7" s="10" t="s">
        <v>179</v>
      </c>
      <c r="B7" s="50">
        <v>186986395</v>
      </c>
      <c r="C7" s="51">
        <v>132718177</v>
      </c>
      <c r="D7" s="51">
        <v>45835038</v>
      </c>
      <c r="E7" s="51">
        <v>8433180</v>
      </c>
      <c r="F7" s="51">
        <v>118744402</v>
      </c>
      <c r="G7" s="51">
        <v>102693481</v>
      </c>
      <c r="H7" s="51">
        <v>14681633</v>
      </c>
      <c r="I7" s="52">
        <v>1369288</v>
      </c>
      <c r="J7" s="51">
        <v>60462099</v>
      </c>
      <c r="K7" s="51">
        <v>29163757</v>
      </c>
      <c r="L7" s="51">
        <v>30957197</v>
      </c>
      <c r="M7" s="51">
        <v>341145</v>
      </c>
      <c r="N7" s="51">
        <v>7779894</v>
      </c>
      <c r="O7" s="51">
        <v>860939</v>
      </c>
      <c r="P7" s="51">
        <v>196208</v>
      </c>
      <c r="Q7" s="52">
        <v>6722747</v>
      </c>
      <c r="R7" s="27" t="s">
        <v>179</v>
      </c>
      <c r="S7" s="5"/>
    </row>
    <row r="8" spans="1:19" ht="16.5" customHeight="1">
      <c r="A8" s="10" t="s">
        <v>180</v>
      </c>
      <c r="B8" s="45">
        <v>21414884</v>
      </c>
      <c r="C8" s="46">
        <v>12162722</v>
      </c>
      <c r="D8" s="46">
        <v>8613580</v>
      </c>
      <c r="E8" s="46">
        <v>638582</v>
      </c>
      <c r="F8" s="46">
        <v>8123025</v>
      </c>
      <c r="G8" s="46">
        <v>7257783</v>
      </c>
      <c r="H8" s="46">
        <v>746089</v>
      </c>
      <c r="I8" s="47">
        <v>119153</v>
      </c>
      <c r="J8" s="46">
        <v>12434090</v>
      </c>
      <c r="K8" s="46">
        <v>4561006</v>
      </c>
      <c r="L8" s="46">
        <v>7847852</v>
      </c>
      <c r="M8" s="46">
        <v>25232</v>
      </c>
      <c r="N8" s="46">
        <v>857769</v>
      </c>
      <c r="O8" s="46">
        <v>343933</v>
      </c>
      <c r="P8" s="46">
        <v>19639</v>
      </c>
      <c r="Q8" s="47">
        <v>494197</v>
      </c>
      <c r="R8" s="27" t="s">
        <v>180</v>
      </c>
      <c r="S8" s="5"/>
    </row>
    <row r="9" spans="1:19" ht="16.5" customHeight="1">
      <c r="A9" s="10" t="s">
        <v>181</v>
      </c>
      <c r="B9" s="45">
        <v>49644900</v>
      </c>
      <c r="C9" s="46">
        <v>27172489</v>
      </c>
      <c r="D9" s="46">
        <v>19998784</v>
      </c>
      <c r="E9" s="46">
        <v>2473627</v>
      </c>
      <c r="F9" s="46">
        <v>14883406</v>
      </c>
      <c r="G9" s="46">
        <v>12853018</v>
      </c>
      <c r="H9" s="46">
        <v>1835658</v>
      </c>
      <c r="I9" s="47">
        <v>194730</v>
      </c>
      <c r="J9" s="46">
        <v>32162376</v>
      </c>
      <c r="K9" s="46">
        <v>14070193</v>
      </c>
      <c r="L9" s="46">
        <v>17947402</v>
      </c>
      <c r="M9" s="46">
        <v>144781</v>
      </c>
      <c r="N9" s="46">
        <v>2599118</v>
      </c>
      <c r="O9" s="46">
        <v>249278</v>
      </c>
      <c r="P9" s="46">
        <v>215724</v>
      </c>
      <c r="Q9" s="46">
        <v>2134116</v>
      </c>
      <c r="R9" s="27" t="s">
        <v>181</v>
      </c>
      <c r="S9" s="5"/>
    </row>
    <row r="10" spans="1:19" ht="16.5" customHeight="1">
      <c r="A10" s="10" t="s">
        <v>182</v>
      </c>
      <c r="B10" s="45">
        <v>50460323</v>
      </c>
      <c r="C10" s="46">
        <v>31032557</v>
      </c>
      <c r="D10" s="46">
        <v>17025308</v>
      </c>
      <c r="E10" s="46">
        <v>2402458</v>
      </c>
      <c r="F10" s="46">
        <v>28928993</v>
      </c>
      <c r="G10" s="46">
        <v>23718814</v>
      </c>
      <c r="H10" s="46">
        <v>4628843</v>
      </c>
      <c r="I10" s="47">
        <v>581336</v>
      </c>
      <c r="J10" s="46">
        <v>19866003</v>
      </c>
      <c r="K10" s="46">
        <v>7185422</v>
      </c>
      <c r="L10" s="46">
        <v>12387265</v>
      </c>
      <c r="M10" s="46">
        <v>293316</v>
      </c>
      <c r="N10" s="46">
        <v>1665327</v>
      </c>
      <c r="O10" s="46">
        <v>128321</v>
      </c>
      <c r="P10" s="46">
        <v>9200</v>
      </c>
      <c r="Q10" s="47">
        <v>1527806</v>
      </c>
      <c r="R10" s="27" t="s">
        <v>182</v>
      </c>
      <c r="S10" s="5"/>
    </row>
    <row r="11" spans="1:19" ht="16.5" customHeight="1">
      <c r="A11" s="10" t="s">
        <v>183</v>
      </c>
      <c r="B11" s="45">
        <v>58898869</v>
      </c>
      <c r="C11" s="46">
        <v>39524782</v>
      </c>
      <c r="D11" s="46">
        <v>18125235</v>
      </c>
      <c r="E11" s="46">
        <v>1248852</v>
      </c>
      <c r="F11" s="46">
        <v>39163744</v>
      </c>
      <c r="G11" s="46">
        <v>33288228</v>
      </c>
      <c r="H11" s="46">
        <v>5434439</v>
      </c>
      <c r="I11" s="47">
        <v>441077</v>
      </c>
      <c r="J11" s="46">
        <v>18931881</v>
      </c>
      <c r="K11" s="46">
        <v>6198428</v>
      </c>
      <c r="L11" s="46">
        <v>12690796</v>
      </c>
      <c r="M11" s="46">
        <v>42657</v>
      </c>
      <c r="N11" s="46">
        <v>803244</v>
      </c>
      <c r="O11" s="46">
        <v>38126</v>
      </c>
      <c r="P11" s="46" t="s">
        <v>34</v>
      </c>
      <c r="Q11" s="47">
        <v>765118</v>
      </c>
      <c r="R11" s="27" t="s">
        <v>183</v>
      </c>
      <c r="S11" s="5"/>
    </row>
    <row r="12" spans="1:19" ht="16.5" customHeight="1">
      <c r="A12" s="10" t="s">
        <v>184</v>
      </c>
      <c r="B12" s="45">
        <v>29724497</v>
      </c>
      <c r="C12" s="46">
        <v>18513094</v>
      </c>
      <c r="D12" s="46">
        <v>10543790</v>
      </c>
      <c r="E12" s="46">
        <v>667613</v>
      </c>
      <c r="F12" s="46">
        <v>16459208</v>
      </c>
      <c r="G12" s="46">
        <v>14845138</v>
      </c>
      <c r="H12" s="46">
        <v>1402941</v>
      </c>
      <c r="I12" s="47">
        <v>211129</v>
      </c>
      <c r="J12" s="46">
        <v>12899872</v>
      </c>
      <c r="K12" s="46">
        <v>3667956</v>
      </c>
      <c r="L12" s="46">
        <v>9140808</v>
      </c>
      <c r="M12" s="46">
        <v>91108</v>
      </c>
      <c r="N12" s="46">
        <v>365417</v>
      </c>
      <c r="O12" s="46" t="s">
        <v>34</v>
      </c>
      <c r="P12" s="46">
        <v>41</v>
      </c>
      <c r="Q12" s="46">
        <v>365376</v>
      </c>
      <c r="R12" s="27" t="s">
        <v>184</v>
      </c>
      <c r="S12" s="5"/>
    </row>
    <row r="13" spans="1:19" ht="16.5" customHeight="1">
      <c r="A13" s="10" t="s">
        <v>185</v>
      </c>
      <c r="B13" s="45">
        <v>56745338</v>
      </c>
      <c r="C13" s="46">
        <v>23469642</v>
      </c>
      <c r="D13" s="46">
        <v>30145000</v>
      </c>
      <c r="E13" s="46">
        <v>3130696</v>
      </c>
      <c r="F13" s="46">
        <v>12700757</v>
      </c>
      <c r="G13" s="46">
        <v>10860865</v>
      </c>
      <c r="H13" s="46">
        <v>1409861</v>
      </c>
      <c r="I13" s="47">
        <v>430031</v>
      </c>
      <c r="J13" s="46">
        <v>41100732</v>
      </c>
      <c r="K13" s="46">
        <v>12371198</v>
      </c>
      <c r="L13" s="46">
        <v>28729534</v>
      </c>
      <c r="M13" s="46" t="s">
        <v>34</v>
      </c>
      <c r="N13" s="46">
        <v>2943849</v>
      </c>
      <c r="O13" s="46">
        <v>237579</v>
      </c>
      <c r="P13" s="46">
        <v>5605</v>
      </c>
      <c r="Q13" s="46">
        <v>2700665</v>
      </c>
      <c r="R13" s="27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27"/>
      <c r="S14" s="5"/>
    </row>
    <row r="15" spans="1:19" ht="16.5" customHeight="1">
      <c r="A15" s="10" t="s">
        <v>186</v>
      </c>
      <c r="B15" s="45">
        <v>63378563</v>
      </c>
      <c r="C15" s="46">
        <v>40226819</v>
      </c>
      <c r="D15" s="46">
        <v>20094892</v>
      </c>
      <c r="E15" s="46">
        <v>3056852</v>
      </c>
      <c r="F15" s="46">
        <v>44795650</v>
      </c>
      <c r="G15" s="46">
        <v>34811242</v>
      </c>
      <c r="H15" s="46">
        <v>9341981</v>
      </c>
      <c r="I15" s="47">
        <v>642427</v>
      </c>
      <c r="J15" s="46">
        <v>16620234</v>
      </c>
      <c r="K15" s="46">
        <v>5254006</v>
      </c>
      <c r="L15" s="46">
        <v>10687738</v>
      </c>
      <c r="M15" s="46">
        <v>678490</v>
      </c>
      <c r="N15" s="46">
        <v>1962679</v>
      </c>
      <c r="O15" s="46">
        <v>161571</v>
      </c>
      <c r="P15" s="46">
        <v>65173</v>
      </c>
      <c r="Q15" s="47">
        <v>1735935</v>
      </c>
      <c r="R15" s="27" t="s">
        <v>186</v>
      </c>
      <c r="S15" s="5"/>
    </row>
    <row r="16" spans="1:19" ht="16.5" customHeight="1">
      <c r="A16" s="10" t="s">
        <v>187</v>
      </c>
      <c r="B16" s="45">
        <v>28885798</v>
      </c>
      <c r="C16" s="46">
        <v>15127058</v>
      </c>
      <c r="D16" s="46">
        <v>10540341</v>
      </c>
      <c r="E16" s="46">
        <v>3218399</v>
      </c>
      <c r="F16" s="46">
        <v>12988303</v>
      </c>
      <c r="G16" s="46">
        <v>10650496</v>
      </c>
      <c r="H16" s="46">
        <v>1721136</v>
      </c>
      <c r="I16" s="47">
        <v>616671</v>
      </c>
      <c r="J16" s="46">
        <v>12954018</v>
      </c>
      <c r="K16" s="46">
        <v>4090064</v>
      </c>
      <c r="L16" s="46">
        <v>8769453</v>
      </c>
      <c r="M16" s="46">
        <v>94501</v>
      </c>
      <c r="N16" s="46">
        <v>2943477</v>
      </c>
      <c r="O16" s="46">
        <v>386498</v>
      </c>
      <c r="P16" s="46">
        <v>49752</v>
      </c>
      <c r="Q16" s="47">
        <v>2507227</v>
      </c>
      <c r="R16" s="27" t="s">
        <v>187</v>
      </c>
      <c r="S16" s="5"/>
    </row>
    <row r="17" spans="1:19" ht="16.5" customHeight="1">
      <c r="A17" s="10" t="s">
        <v>188</v>
      </c>
      <c r="B17" s="45">
        <v>27427040</v>
      </c>
      <c r="C17" s="46">
        <v>12806609</v>
      </c>
      <c r="D17" s="46">
        <v>9164330</v>
      </c>
      <c r="E17" s="46">
        <v>5456101</v>
      </c>
      <c r="F17" s="46">
        <v>13844567</v>
      </c>
      <c r="G17" s="46">
        <v>9046728</v>
      </c>
      <c r="H17" s="46">
        <v>852243</v>
      </c>
      <c r="I17" s="47">
        <v>3945596</v>
      </c>
      <c r="J17" s="46">
        <v>12836401</v>
      </c>
      <c r="K17" s="46">
        <v>3749881</v>
      </c>
      <c r="L17" s="46">
        <v>8312087</v>
      </c>
      <c r="M17" s="46">
        <v>774433</v>
      </c>
      <c r="N17" s="46">
        <v>746072</v>
      </c>
      <c r="O17" s="46">
        <v>10000</v>
      </c>
      <c r="P17" s="46" t="s">
        <v>34</v>
      </c>
      <c r="Q17" s="47">
        <v>736072</v>
      </c>
      <c r="R17" s="27" t="s">
        <v>188</v>
      </c>
      <c r="S17" s="5"/>
    </row>
    <row r="18" spans="1:19" ht="16.5" customHeight="1">
      <c r="A18" s="10" t="s">
        <v>189</v>
      </c>
      <c r="B18" s="45">
        <v>76791812</v>
      </c>
      <c r="C18" s="46">
        <v>37047433</v>
      </c>
      <c r="D18" s="46">
        <v>28826793</v>
      </c>
      <c r="E18" s="46">
        <v>10917586</v>
      </c>
      <c r="F18" s="46">
        <v>35157912</v>
      </c>
      <c r="G18" s="46">
        <v>28183186</v>
      </c>
      <c r="H18" s="46">
        <v>6448229</v>
      </c>
      <c r="I18" s="47">
        <v>526497</v>
      </c>
      <c r="J18" s="46">
        <v>31459658</v>
      </c>
      <c r="K18" s="46">
        <v>8518571</v>
      </c>
      <c r="L18" s="46">
        <v>22320755</v>
      </c>
      <c r="M18" s="46">
        <v>620332</v>
      </c>
      <c r="N18" s="46">
        <v>10174242</v>
      </c>
      <c r="O18" s="46">
        <v>345676</v>
      </c>
      <c r="P18" s="46">
        <v>57809</v>
      </c>
      <c r="Q18" s="47">
        <v>9770757</v>
      </c>
      <c r="R18" s="27" t="s">
        <v>189</v>
      </c>
      <c r="S18" s="5"/>
    </row>
    <row r="19" spans="1:19" ht="16.5" customHeight="1">
      <c r="A19" s="10" t="s">
        <v>190</v>
      </c>
      <c r="B19" s="45">
        <v>41383083</v>
      </c>
      <c r="C19" s="46">
        <v>19624012</v>
      </c>
      <c r="D19" s="46">
        <v>15560933</v>
      </c>
      <c r="E19" s="46">
        <v>6198138</v>
      </c>
      <c r="F19" s="46">
        <v>18343725</v>
      </c>
      <c r="G19" s="46">
        <v>14291132</v>
      </c>
      <c r="H19" s="46">
        <v>2512295</v>
      </c>
      <c r="I19" s="47">
        <v>1540298</v>
      </c>
      <c r="J19" s="46">
        <v>17899355</v>
      </c>
      <c r="K19" s="46">
        <v>4973031</v>
      </c>
      <c r="L19" s="46">
        <v>12857886</v>
      </c>
      <c r="M19" s="46">
        <v>68438</v>
      </c>
      <c r="N19" s="46">
        <v>5140003</v>
      </c>
      <c r="O19" s="46">
        <v>359849</v>
      </c>
      <c r="P19" s="46">
        <v>190752</v>
      </c>
      <c r="Q19" s="47">
        <v>4589402</v>
      </c>
      <c r="R19" s="27" t="s">
        <v>190</v>
      </c>
      <c r="S19" s="5"/>
    </row>
    <row r="20" spans="1:19" ht="16.5" customHeight="1">
      <c r="A20" s="10" t="s">
        <v>191</v>
      </c>
      <c r="B20" s="45">
        <v>88206247</v>
      </c>
      <c r="C20" s="46">
        <v>31766980</v>
      </c>
      <c r="D20" s="46">
        <v>52831153</v>
      </c>
      <c r="E20" s="46">
        <v>3608114</v>
      </c>
      <c r="F20" s="46">
        <v>36291278</v>
      </c>
      <c r="G20" s="46">
        <v>27374648</v>
      </c>
      <c r="H20" s="46">
        <v>8160511</v>
      </c>
      <c r="I20" s="47">
        <v>756119</v>
      </c>
      <c r="J20" s="46">
        <v>48077114</v>
      </c>
      <c r="K20" s="46">
        <v>4365000</v>
      </c>
      <c r="L20" s="46">
        <v>43707837</v>
      </c>
      <c r="M20" s="46">
        <v>4277</v>
      </c>
      <c r="N20" s="46">
        <v>3837855</v>
      </c>
      <c r="O20" s="46">
        <v>27332</v>
      </c>
      <c r="P20" s="46">
        <v>962805</v>
      </c>
      <c r="Q20" s="47">
        <v>2847718</v>
      </c>
      <c r="R20" s="27" t="s">
        <v>191</v>
      </c>
      <c r="S20" s="5"/>
    </row>
    <row r="21" spans="1:19" ht="16.5" customHeight="1">
      <c r="A21" s="10" t="s">
        <v>192</v>
      </c>
      <c r="B21" s="45">
        <v>36444956</v>
      </c>
      <c r="C21" s="46">
        <v>11392377</v>
      </c>
      <c r="D21" s="46">
        <v>17661404</v>
      </c>
      <c r="E21" s="46">
        <v>7391175</v>
      </c>
      <c r="F21" s="46">
        <v>7173861</v>
      </c>
      <c r="G21" s="46">
        <v>5169110</v>
      </c>
      <c r="H21" s="46">
        <v>1137409</v>
      </c>
      <c r="I21" s="47">
        <v>867342</v>
      </c>
      <c r="J21" s="46">
        <v>20143533</v>
      </c>
      <c r="K21" s="46">
        <v>4880467</v>
      </c>
      <c r="L21" s="46">
        <v>15263066</v>
      </c>
      <c r="M21" s="46" t="s">
        <v>34</v>
      </c>
      <c r="N21" s="46">
        <v>9127562</v>
      </c>
      <c r="O21" s="46">
        <v>1342800</v>
      </c>
      <c r="P21" s="46">
        <v>1260929</v>
      </c>
      <c r="Q21" s="47">
        <v>6523833</v>
      </c>
      <c r="R21" s="27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27"/>
      <c r="S22" s="5"/>
    </row>
    <row r="23" spans="1:19" ht="16.5" customHeight="1">
      <c r="A23" s="10" t="s">
        <v>193</v>
      </c>
      <c r="B23" s="45">
        <v>57789073</v>
      </c>
      <c r="C23" s="46">
        <v>36497969</v>
      </c>
      <c r="D23" s="46">
        <v>19874913</v>
      </c>
      <c r="E23" s="46">
        <v>1416191</v>
      </c>
      <c r="F23" s="46">
        <v>30783888</v>
      </c>
      <c r="G23" s="46">
        <v>25251233</v>
      </c>
      <c r="H23" s="46">
        <v>5408625</v>
      </c>
      <c r="I23" s="47">
        <v>124030</v>
      </c>
      <c r="J23" s="46">
        <v>25704478</v>
      </c>
      <c r="K23" s="46">
        <v>11132061</v>
      </c>
      <c r="L23" s="46">
        <v>14396444</v>
      </c>
      <c r="M23" s="46">
        <v>175973</v>
      </c>
      <c r="N23" s="46">
        <v>1300707</v>
      </c>
      <c r="O23" s="46">
        <v>114675</v>
      </c>
      <c r="P23" s="46">
        <v>69844</v>
      </c>
      <c r="Q23" s="47">
        <v>1116188</v>
      </c>
      <c r="R23" s="27" t="s">
        <v>193</v>
      </c>
      <c r="S23" s="5"/>
    </row>
    <row r="24" spans="1:19" ht="16.5" customHeight="1">
      <c r="A24" s="10" t="s">
        <v>194</v>
      </c>
      <c r="B24" s="45">
        <v>23389198</v>
      </c>
      <c r="C24" s="46">
        <v>14685422</v>
      </c>
      <c r="D24" s="46">
        <v>7657386</v>
      </c>
      <c r="E24" s="46">
        <v>1046390</v>
      </c>
      <c r="F24" s="46">
        <v>13981370</v>
      </c>
      <c r="G24" s="46">
        <v>11590469</v>
      </c>
      <c r="H24" s="46">
        <v>2270747</v>
      </c>
      <c r="I24" s="47">
        <v>120154</v>
      </c>
      <c r="J24" s="46">
        <v>8178046</v>
      </c>
      <c r="K24" s="46">
        <v>2892372</v>
      </c>
      <c r="L24" s="46">
        <v>5285674</v>
      </c>
      <c r="M24" s="46" t="s">
        <v>34</v>
      </c>
      <c r="N24" s="46">
        <v>1229782</v>
      </c>
      <c r="O24" s="46">
        <v>202581</v>
      </c>
      <c r="P24" s="46">
        <v>100965</v>
      </c>
      <c r="Q24" s="47">
        <v>926236</v>
      </c>
      <c r="R24" s="27" t="s">
        <v>194</v>
      </c>
      <c r="S24" s="5"/>
    </row>
    <row r="25" spans="1:19" ht="16.5" customHeight="1">
      <c r="A25" s="10" t="s">
        <v>195</v>
      </c>
      <c r="B25" s="45">
        <v>21236658</v>
      </c>
      <c r="C25" s="46">
        <v>11626133</v>
      </c>
      <c r="D25" s="46">
        <v>8266947</v>
      </c>
      <c r="E25" s="46">
        <v>1343578</v>
      </c>
      <c r="F25" s="46">
        <v>6833317</v>
      </c>
      <c r="G25" s="46">
        <v>4994862</v>
      </c>
      <c r="H25" s="46">
        <v>1511314</v>
      </c>
      <c r="I25" s="47">
        <v>327141</v>
      </c>
      <c r="J25" s="46">
        <v>13157081</v>
      </c>
      <c r="K25" s="46">
        <v>6465051</v>
      </c>
      <c r="L25" s="46">
        <v>6608892</v>
      </c>
      <c r="M25" s="46">
        <v>83138</v>
      </c>
      <c r="N25" s="46">
        <v>1246260</v>
      </c>
      <c r="O25" s="46">
        <v>166220</v>
      </c>
      <c r="P25" s="46">
        <v>146741</v>
      </c>
      <c r="Q25" s="47">
        <v>933299</v>
      </c>
      <c r="R25" s="27" t="s">
        <v>195</v>
      </c>
      <c r="S25" s="5"/>
    </row>
    <row r="26" spans="1:19" ht="16.5" customHeight="1">
      <c r="A26" s="10" t="s">
        <v>196</v>
      </c>
      <c r="B26" s="45">
        <v>30695493</v>
      </c>
      <c r="C26" s="46">
        <v>18543543</v>
      </c>
      <c r="D26" s="46">
        <v>10725739</v>
      </c>
      <c r="E26" s="46">
        <v>1426211</v>
      </c>
      <c r="F26" s="46">
        <v>17340649</v>
      </c>
      <c r="G26" s="46">
        <v>13683255</v>
      </c>
      <c r="H26" s="46">
        <v>3448262</v>
      </c>
      <c r="I26" s="47">
        <v>209132</v>
      </c>
      <c r="J26" s="46">
        <v>12372384</v>
      </c>
      <c r="K26" s="46">
        <v>4783864</v>
      </c>
      <c r="L26" s="46">
        <v>7251477</v>
      </c>
      <c r="M26" s="46">
        <v>337043</v>
      </c>
      <c r="N26" s="46">
        <v>982460</v>
      </c>
      <c r="O26" s="46">
        <v>76424</v>
      </c>
      <c r="P26" s="46">
        <v>26000</v>
      </c>
      <c r="Q26" s="47">
        <v>880036</v>
      </c>
      <c r="R26" s="27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27"/>
      <c r="S27" s="5"/>
    </row>
    <row r="28" spans="1:19" ht="16.5" customHeight="1">
      <c r="A28" s="10" t="s">
        <v>197</v>
      </c>
      <c r="B28" s="45">
        <v>14689178</v>
      </c>
      <c r="C28" s="46">
        <v>7260143</v>
      </c>
      <c r="D28" s="46">
        <v>6894868</v>
      </c>
      <c r="E28" s="46">
        <v>534167</v>
      </c>
      <c r="F28" s="46">
        <v>4098219</v>
      </c>
      <c r="G28" s="46">
        <v>3702408</v>
      </c>
      <c r="H28" s="46">
        <v>395811</v>
      </c>
      <c r="I28" s="47" t="s">
        <v>34</v>
      </c>
      <c r="J28" s="46">
        <v>10085985</v>
      </c>
      <c r="K28" s="46">
        <v>3557735</v>
      </c>
      <c r="L28" s="46">
        <v>6496340</v>
      </c>
      <c r="M28" s="46">
        <v>31910</v>
      </c>
      <c r="N28" s="46">
        <v>504974</v>
      </c>
      <c r="O28" s="46" t="s">
        <v>34</v>
      </c>
      <c r="P28" s="46">
        <v>2717</v>
      </c>
      <c r="Q28" s="46">
        <v>502257</v>
      </c>
      <c r="R28" s="27" t="s">
        <v>197</v>
      </c>
      <c r="S28" s="5"/>
    </row>
    <row r="29" spans="1:19" ht="16.5" customHeight="1">
      <c r="A29" s="10" t="s">
        <v>198</v>
      </c>
      <c r="B29" s="45">
        <v>38691060</v>
      </c>
      <c r="C29" s="46">
        <v>21203398</v>
      </c>
      <c r="D29" s="46">
        <v>14858919</v>
      </c>
      <c r="E29" s="46">
        <v>2628743</v>
      </c>
      <c r="F29" s="46">
        <v>19605893</v>
      </c>
      <c r="G29" s="46">
        <v>16117789</v>
      </c>
      <c r="H29" s="46">
        <v>3222651</v>
      </c>
      <c r="I29" s="47">
        <v>265453</v>
      </c>
      <c r="J29" s="46">
        <v>16714938</v>
      </c>
      <c r="K29" s="46">
        <v>5058329</v>
      </c>
      <c r="L29" s="46">
        <v>11593745</v>
      </c>
      <c r="M29" s="46">
        <v>62864</v>
      </c>
      <c r="N29" s="46">
        <v>2370229</v>
      </c>
      <c r="O29" s="46">
        <v>27280</v>
      </c>
      <c r="P29" s="46">
        <v>42523</v>
      </c>
      <c r="Q29" s="46">
        <v>2300426</v>
      </c>
      <c r="R29" s="27" t="s">
        <v>198</v>
      </c>
      <c r="S29" s="5"/>
    </row>
    <row r="30" spans="1:19" ht="16.5" customHeight="1">
      <c r="A30" s="10" t="s">
        <v>199</v>
      </c>
      <c r="B30" s="45">
        <v>44384746</v>
      </c>
      <c r="C30" s="46">
        <v>24925651</v>
      </c>
      <c r="D30" s="46">
        <v>15239523</v>
      </c>
      <c r="E30" s="46">
        <v>4219572</v>
      </c>
      <c r="F30" s="46">
        <v>22317714</v>
      </c>
      <c r="G30" s="46">
        <v>18739748</v>
      </c>
      <c r="H30" s="46">
        <v>3292048</v>
      </c>
      <c r="I30" s="47">
        <v>285918</v>
      </c>
      <c r="J30" s="46">
        <v>17778759</v>
      </c>
      <c r="K30" s="46">
        <v>5955725</v>
      </c>
      <c r="L30" s="46">
        <v>11816884</v>
      </c>
      <c r="M30" s="46">
        <v>6150</v>
      </c>
      <c r="N30" s="46">
        <v>4288273</v>
      </c>
      <c r="O30" s="46">
        <v>230178</v>
      </c>
      <c r="P30" s="46">
        <v>130591</v>
      </c>
      <c r="Q30" s="47">
        <v>3927504</v>
      </c>
      <c r="R30" s="27" t="s">
        <v>199</v>
      </c>
      <c r="S30" s="5"/>
    </row>
    <row r="31" spans="1:19" ht="16.5" customHeight="1">
      <c r="A31" s="10" t="s">
        <v>200</v>
      </c>
      <c r="B31" s="45">
        <v>54022793</v>
      </c>
      <c r="C31" s="46">
        <v>22554662</v>
      </c>
      <c r="D31" s="46">
        <v>23167958</v>
      </c>
      <c r="E31" s="46">
        <v>8300173</v>
      </c>
      <c r="F31" s="46">
        <v>18472714</v>
      </c>
      <c r="G31" s="46">
        <v>14869487</v>
      </c>
      <c r="H31" s="46">
        <v>2990094</v>
      </c>
      <c r="I31" s="47">
        <v>613133</v>
      </c>
      <c r="J31" s="46">
        <v>27306442</v>
      </c>
      <c r="K31" s="46">
        <v>7367291</v>
      </c>
      <c r="L31" s="46">
        <v>19886766</v>
      </c>
      <c r="M31" s="46">
        <v>52385</v>
      </c>
      <c r="N31" s="46">
        <v>8243637</v>
      </c>
      <c r="O31" s="46">
        <v>317884</v>
      </c>
      <c r="P31" s="46">
        <v>291098</v>
      </c>
      <c r="Q31" s="47">
        <v>7634655</v>
      </c>
      <c r="R31" s="27" t="s">
        <v>200</v>
      </c>
      <c r="S31" s="5"/>
    </row>
    <row r="32" spans="1:19" ht="16.5" customHeight="1">
      <c r="A32" s="10" t="s">
        <v>201</v>
      </c>
      <c r="B32" s="45">
        <v>100669967</v>
      </c>
      <c r="C32" s="46">
        <v>43435106</v>
      </c>
      <c r="D32" s="46">
        <v>34270769</v>
      </c>
      <c r="E32" s="46">
        <v>22964092</v>
      </c>
      <c r="F32" s="46">
        <v>43303880</v>
      </c>
      <c r="G32" s="46">
        <v>30880822</v>
      </c>
      <c r="H32" s="46">
        <v>10032208</v>
      </c>
      <c r="I32" s="47">
        <v>2390850</v>
      </c>
      <c r="J32" s="46">
        <v>32989913</v>
      </c>
      <c r="K32" s="46">
        <v>8461609</v>
      </c>
      <c r="L32" s="46">
        <v>23847016</v>
      </c>
      <c r="M32" s="46">
        <v>681288</v>
      </c>
      <c r="N32" s="46">
        <v>24376174</v>
      </c>
      <c r="O32" s="46">
        <v>4092675</v>
      </c>
      <c r="P32" s="46">
        <v>391545</v>
      </c>
      <c r="Q32" s="47">
        <v>19891954</v>
      </c>
      <c r="R32" s="27" t="s">
        <v>201</v>
      </c>
      <c r="S32" s="5"/>
    </row>
    <row r="33" spans="1:19" ht="16.5" customHeight="1">
      <c r="A33" s="10" t="s">
        <v>202</v>
      </c>
      <c r="B33" s="45">
        <v>41860388</v>
      </c>
      <c r="C33" s="46">
        <v>24334902</v>
      </c>
      <c r="D33" s="46">
        <v>13994849</v>
      </c>
      <c r="E33" s="46">
        <v>3530637</v>
      </c>
      <c r="F33" s="46">
        <v>26787831</v>
      </c>
      <c r="G33" s="46">
        <v>20888313</v>
      </c>
      <c r="H33" s="46">
        <v>5578325</v>
      </c>
      <c r="I33" s="47">
        <v>321193</v>
      </c>
      <c r="J33" s="46">
        <v>11782841</v>
      </c>
      <c r="K33" s="46">
        <v>3339456</v>
      </c>
      <c r="L33" s="46">
        <v>8414147</v>
      </c>
      <c r="M33" s="46">
        <v>29238</v>
      </c>
      <c r="N33" s="46">
        <v>3289716</v>
      </c>
      <c r="O33" s="46">
        <v>107133</v>
      </c>
      <c r="P33" s="46">
        <v>2377</v>
      </c>
      <c r="Q33" s="47">
        <v>3180206</v>
      </c>
      <c r="R33" s="27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27"/>
      <c r="S34" s="5"/>
    </row>
    <row r="35" spans="1:19" ht="16.5" customHeight="1">
      <c r="A35" s="10" t="s">
        <v>203</v>
      </c>
      <c r="B35" s="45">
        <v>19403693</v>
      </c>
      <c r="C35" s="46">
        <v>6188080</v>
      </c>
      <c r="D35" s="46">
        <v>12560646</v>
      </c>
      <c r="E35" s="46">
        <v>654967</v>
      </c>
      <c r="F35" s="46">
        <v>2969502</v>
      </c>
      <c r="G35" s="46">
        <v>2648000</v>
      </c>
      <c r="H35" s="46">
        <v>321502</v>
      </c>
      <c r="I35" s="47" t="s">
        <v>34</v>
      </c>
      <c r="J35" s="46">
        <v>15576929</v>
      </c>
      <c r="K35" s="46">
        <v>3540080</v>
      </c>
      <c r="L35" s="46">
        <v>12035745</v>
      </c>
      <c r="M35" s="46">
        <v>1104</v>
      </c>
      <c r="N35" s="46">
        <v>857262</v>
      </c>
      <c r="O35" s="46" t="s">
        <v>34</v>
      </c>
      <c r="P35" s="46">
        <v>203399</v>
      </c>
      <c r="Q35" s="47">
        <v>653863</v>
      </c>
      <c r="R35" s="27" t="s">
        <v>203</v>
      </c>
      <c r="S35" s="5"/>
    </row>
    <row r="36" spans="1:19" ht="16.5" customHeight="1">
      <c r="A36" s="10" t="s">
        <v>204</v>
      </c>
      <c r="B36" s="45">
        <v>50746870</v>
      </c>
      <c r="C36" s="46">
        <v>28303313</v>
      </c>
      <c r="D36" s="46">
        <v>17325890</v>
      </c>
      <c r="E36" s="46">
        <v>5117667</v>
      </c>
      <c r="F36" s="46">
        <v>29894707</v>
      </c>
      <c r="G36" s="46">
        <v>22776836</v>
      </c>
      <c r="H36" s="46">
        <v>6649906</v>
      </c>
      <c r="I36" s="47">
        <v>467965</v>
      </c>
      <c r="J36" s="46">
        <v>15082304</v>
      </c>
      <c r="K36" s="46">
        <v>4909649</v>
      </c>
      <c r="L36" s="46">
        <v>10044617</v>
      </c>
      <c r="M36" s="46">
        <v>128038</v>
      </c>
      <c r="N36" s="46">
        <v>5769859</v>
      </c>
      <c r="O36" s="46">
        <v>616828</v>
      </c>
      <c r="P36" s="46">
        <v>631367</v>
      </c>
      <c r="Q36" s="47">
        <v>4521664</v>
      </c>
      <c r="R36" s="27" t="s">
        <v>204</v>
      </c>
      <c r="S36" s="5"/>
    </row>
    <row r="37" spans="1:19" ht="16.5" customHeight="1">
      <c r="A37" s="10" t="s">
        <v>205</v>
      </c>
      <c r="B37" s="45">
        <v>79164632</v>
      </c>
      <c r="C37" s="46">
        <v>38893281</v>
      </c>
      <c r="D37" s="46">
        <v>34839772</v>
      </c>
      <c r="E37" s="46">
        <v>5431579</v>
      </c>
      <c r="F37" s="46">
        <v>30277967</v>
      </c>
      <c r="G37" s="46">
        <v>22809393</v>
      </c>
      <c r="H37" s="46">
        <v>7127058</v>
      </c>
      <c r="I37" s="47">
        <v>341516</v>
      </c>
      <c r="J37" s="46">
        <v>43009251</v>
      </c>
      <c r="K37" s="46">
        <v>15338880</v>
      </c>
      <c r="L37" s="46">
        <v>27613444</v>
      </c>
      <c r="M37" s="46">
        <v>56927</v>
      </c>
      <c r="N37" s="46">
        <v>5877414</v>
      </c>
      <c r="O37" s="46">
        <v>745008</v>
      </c>
      <c r="P37" s="46">
        <v>99270</v>
      </c>
      <c r="Q37" s="47">
        <v>5033136</v>
      </c>
      <c r="R37" s="27" t="s">
        <v>205</v>
      </c>
      <c r="S37" s="5"/>
    </row>
    <row r="38" spans="1:19" ht="16.5" customHeight="1">
      <c r="A38" s="10" t="s">
        <v>206</v>
      </c>
      <c r="B38" s="45">
        <v>59023360</v>
      </c>
      <c r="C38" s="46">
        <v>23870424</v>
      </c>
      <c r="D38" s="46">
        <v>29828034</v>
      </c>
      <c r="E38" s="46">
        <v>5324902</v>
      </c>
      <c r="F38" s="46">
        <v>17937747</v>
      </c>
      <c r="G38" s="46">
        <v>13991877</v>
      </c>
      <c r="H38" s="46">
        <v>3825927</v>
      </c>
      <c r="I38" s="47">
        <v>119943</v>
      </c>
      <c r="J38" s="46">
        <v>35183267</v>
      </c>
      <c r="K38" s="46">
        <v>9424906</v>
      </c>
      <c r="L38" s="46">
        <v>25606051</v>
      </c>
      <c r="M38" s="46">
        <v>152310</v>
      </c>
      <c r="N38" s="46">
        <v>5902346</v>
      </c>
      <c r="O38" s="46">
        <v>453641</v>
      </c>
      <c r="P38" s="46">
        <v>396056</v>
      </c>
      <c r="Q38" s="47">
        <v>5052649</v>
      </c>
      <c r="R38" s="27" t="s">
        <v>206</v>
      </c>
      <c r="S38" s="5"/>
    </row>
    <row r="39" spans="1:19" ht="16.5" customHeight="1">
      <c r="A39" s="10" t="s">
        <v>207</v>
      </c>
      <c r="B39" s="45">
        <v>21734778</v>
      </c>
      <c r="C39" s="46">
        <v>9909161</v>
      </c>
      <c r="D39" s="46">
        <v>8883382</v>
      </c>
      <c r="E39" s="46">
        <v>2942235</v>
      </c>
      <c r="F39" s="46">
        <v>8484001</v>
      </c>
      <c r="G39" s="46">
        <v>6662080</v>
      </c>
      <c r="H39" s="46">
        <v>1378834</v>
      </c>
      <c r="I39" s="47">
        <v>443087</v>
      </c>
      <c r="J39" s="46">
        <v>10582577</v>
      </c>
      <c r="K39" s="46">
        <v>3001215</v>
      </c>
      <c r="L39" s="46">
        <v>7504548</v>
      </c>
      <c r="M39" s="46">
        <v>76814</v>
      </c>
      <c r="N39" s="46">
        <v>2668200</v>
      </c>
      <c r="O39" s="46">
        <v>245866</v>
      </c>
      <c r="P39" s="46" t="s">
        <v>34</v>
      </c>
      <c r="Q39" s="47">
        <v>2422334</v>
      </c>
      <c r="R39" s="27" t="s">
        <v>207</v>
      </c>
      <c r="S39" s="5"/>
    </row>
    <row r="40" spans="1:19" ht="16.5" customHeight="1">
      <c r="A40" s="10" t="s">
        <v>208</v>
      </c>
      <c r="B40" s="45">
        <v>28283651</v>
      </c>
      <c r="C40" s="46">
        <v>16298932</v>
      </c>
      <c r="D40" s="46">
        <v>10653604</v>
      </c>
      <c r="E40" s="46">
        <v>1331115</v>
      </c>
      <c r="F40" s="46">
        <v>12582028</v>
      </c>
      <c r="G40" s="46">
        <v>10651514</v>
      </c>
      <c r="H40" s="46">
        <v>1872489</v>
      </c>
      <c r="I40" s="47">
        <v>58025</v>
      </c>
      <c r="J40" s="46">
        <v>14428491</v>
      </c>
      <c r="K40" s="46">
        <v>5501994</v>
      </c>
      <c r="L40" s="46">
        <v>8760191</v>
      </c>
      <c r="M40" s="46">
        <v>166306</v>
      </c>
      <c r="N40" s="46">
        <v>1273132</v>
      </c>
      <c r="O40" s="46">
        <v>145424</v>
      </c>
      <c r="P40" s="46">
        <v>20924</v>
      </c>
      <c r="Q40" s="47">
        <v>1106784</v>
      </c>
      <c r="R40" s="27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27"/>
      <c r="S41" s="5"/>
    </row>
    <row r="42" spans="1:19" ht="16.5" customHeight="1">
      <c r="A42" s="10" t="s">
        <v>209</v>
      </c>
      <c r="B42" s="45">
        <v>18923787</v>
      </c>
      <c r="C42" s="46">
        <v>10348153</v>
      </c>
      <c r="D42" s="46">
        <v>7740434</v>
      </c>
      <c r="E42" s="46">
        <v>835200</v>
      </c>
      <c r="F42" s="46">
        <v>8609338</v>
      </c>
      <c r="G42" s="46">
        <v>7845631</v>
      </c>
      <c r="H42" s="46">
        <v>712266</v>
      </c>
      <c r="I42" s="47">
        <v>51441</v>
      </c>
      <c r="J42" s="46">
        <v>9570863</v>
      </c>
      <c r="K42" s="46">
        <v>2502522</v>
      </c>
      <c r="L42" s="46">
        <v>7010231</v>
      </c>
      <c r="M42" s="46">
        <v>58110</v>
      </c>
      <c r="N42" s="46">
        <v>743586</v>
      </c>
      <c r="O42" s="46" t="s">
        <v>34</v>
      </c>
      <c r="P42" s="46">
        <v>17937</v>
      </c>
      <c r="Q42" s="47">
        <v>725649</v>
      </c>
      <c r="R42" s="27" t="s">
        <v>209</v>
      </c>
      <c r="S42" s="5"/>
    </row>
    <row r="43" spans="1:19" ht="16.5" customHeight="1">
      <c r="A43" s="10" t="s">
        <v>210</v>
      </c>
      <c r="B43" s="45">
        <v>29136098</v>
      </c>
      <c r="C43" s="46">
        <v>17122517</v>
      </c>
      <c r="D43" s="46">
        <v>11095764</v>
      </c>
      <c r="E43" s="46">
        <v>917817</v>
      </c>
      <c r="F43" s="46">
        <v>13490736</v>
      </c>
      <c r="G43" s="46">
        <v>12319787</v>
      </c>
      <c r="H43" s="46">
        <v>1126682</v>
      </c>
      <c r="I43" s="47">
        <v>44267</v>
      </c>
      <c r="J43" s="46">
        <v>15012631</v>
      </c>
      <c r="K43" s="46">
        <v>4785610</v>
      </c>
      <c r="L43" s="46">
        <v>9945371</v>
      </c>
      <c r="M43" s="46">
        <v>281650</v>
      </c>
      <c r="N43" s="46">
        <v>632731</v>
      </c>
      <c r="O43" s="46">
        <v>17120</v>
      </c>
      <c r="P43" s="46">
        <v>23711</v>
      </c>
      <c r="Q43" s="47">
        <v>591900</v>
      </c>
      <c r="R43" s="27" t="s">
        <v>210</v>
      </c>
      <c r="S43" s="5"/>
    </row>
    <row r="44" spans="1:19" ht="16.5" customHeight="1">
      <c r="A44" s="10" t="s">
        <v>211</v>
      </c>
      <c r="B44" s="45">
        <v>44166841</v>
      </c>
      <c r="C44" s="46">
        <v>22034028</v>
      </c>
      <c r="D44" s="46">
        <v>18306002</v>
      </c>
      <c r="E44" s="46">
        <v>3826811</v>
      </c>
      <c r="F44" s="46">
        <v>20787285</v>
      </c>
      <c r="G44" s="46">
        <v>15468559</v>
      </c>
      <c r="H44" s="46">
        <v>4990572</v>
      </c>
      <c r="I44" s="47">
        <v>328154</v>
      </c>
      <c r="J44" s="46">
        <v>20289422</v>
      </c>
      <c r="K44" s="46">
        <v>6483971</v>
      </c>
      <c r="L44" s="46">
        <v>13313032</v>
      </c>
      <c r="M44" s="46">
        <v>492419</v>
      </c>
      <c r="N44" s="46">
        <v>3090134</v>
      </c>
      <c r="O44" s="46">
        <v>81498</v>
      </c>
      <c r="P44" s="46">
        <v>2398</v>
      </c>
      <c r="Q44" s="47">
        <v>3006238</v>
      </c>
      <c r="R44" s="27" t="s">
        <v>211</v>
      </c>
      <c r="S44" s="5"/>
    </row>
    <row r="45" spans="1:19" ht="16.5" customHeight="1">
      <c r="A45" s="10" t="s">
        <v>212</v>
      </c>
      <c r="B45" s="45">
        <v>41873368</v>
      </c>
      <c r="C45" s="46">
        <v>19587979</v>
      </c>
      <c r="D45" s="46">
        <v>15101077</v>
      </c>
      <c r="E45" s="46">
        <v>7184312</v>
      </c>
      <c r="F45" s="46">
        <v>18468109</v>
      </c>
      <c r="G45" s="46">
        <v>14490197</v>
      </c>
      <c r="H45" s="46">
        <v>2500489</v>
      </c>
      <c r="I45" s="47">
        <v>1477423</v>
      </c>
      <c r="J45" s="46">
        <v>17167189</v>
      </c>
      <c r="K45" s="46">
        <v>4905063</v>
      </c>
      <c r="L45" s="46">
        <v>12075950</v>
      </c>
      <c r="M45" s="46">
        <v>186176</v>
      </c>
      <c r="N45" s="46">
        <v>6238070</v>
      </c>
      <c r="O45" s="46">
        <v>192719</v>
      </c>
      <c r="P45" s="46">
        <v>524638</v>
      </c>
      <c r="Q45" s="47">
        <v>5520713</v>
      </c>
      <c r="R45" s="27" t="s">
        <v>212</v>
      </c>
      <c r="S45" s="5"/>
    </row>
    <row r="46" spans="1:19" ht="16.5" customHeight="1">
      <c r="A46" s="10" t="s">
        <v>213</v>
      </c>
      <c r="B46" s="45">
        <v>20558293</v>
      </c>
      <c r="C46" s="46">
        <v>8155194</v>
      </c>
      <c r="D46" s="46">
        <v>10257632</v>
      </c>
      <c r="E46" s="46">
        <v>2145467</v>
      </c>
      <c r="F46" s="46">
        <v>2689682</v>
      </c>
      <c r="G46" s="46">
        <v>2097182</v>
      </c>
      <c r="H46" s="46">
        <v>280800</v>
      </c>
      <c r="I46" s="47">
        <v>311700</v>
      </c>
      <c r="J46" s="46">
        <v>15961054</v>
      </c>
      <c r="K46" s="46">
        <v>5926812</v>
      </c>
      <c r="L46" s="46">
        <v>9921539</v>
      </c>
      <c r="M46" s="46">
        <v>112703</v>
      </c>
      <c r="N46" s="46">
        <v>1907557</v>
      </c>
      <c r="O46" s="46">
        <v>131200</v>
      </c>
      <c r="P46" s="46">
        <v>55293</v>
      </c>
      <c r="Q46" s="47">
        <v>1721064</v>
      </c>
      <c r="R46" s="27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27"/>
      <c r="S47" s="5"/>
    </row>
    <row r="48" spans="1:19" ht="16.5" customHeight="1">
      <c r="A48" s="10" t="s">
        <v>214</v>
      </c>
      <c r="B48" s="45">
        <v>46986961</v>
      </c>
      <c r="C48" s="46">
        <v>32328280</v>
      </c>
      <c r="D48" s="46">
        <v>13083181</v>
      </c>
      <c r="E48" s="46">
        <v>1575500</v>
      </c>
      <c r="F48" s="46">
        <v>30803135</v>
      </c>
      <c r="G48" s="46">
        <v>26465347</v>
      </c>
      <c r="H48" s="46">
        <v>4337788</v>
      </c>
      <c r="I48" s="47" t="s">
        <v>34</v>
      </c>
      <c r="J48" s="46">
        <v>14348552</v>
      </c>
      <c r="K48" s="46">
        <v>5645148</v>
      </c>
      <c r="L48" s="46">
        <v>8692953</v>
      </c>
      <c r="M48" s="46">
        <v>10451</v>
      </c>
      <c r="N48" s="46">
        <v>1835274</v>
      </c>
      <c r="O48" s="46">
        <v>217785</v>
      </c>
      <c r="P48" s="46">
        <v>52440</v>
      </c>
      <c r="Q48" s="47">
        <v>1565049</v>
      </c>
      <c r="R48" s="27" t="s">
        <v>214</v>
      </c>
      <c r="S48" s="5"/>
    </row>
    <row r="49" spans="1:19" ht="16.5" customHeight="1">
      <c r="A49" s="10" t="s">
        <v>215</v>
      </c>
      <c r="B49" s="45">
        <v>18970230</v>
      </c>
      <c r="C49" s="46">
        <v>7471435</v>
      </c>
      <c r="D49" s="46">
        <v>10117598</v>
      </c>
      <c r="E49" s="46">
        <v>1381197</v>
      </c>
      <c r="F49" s="46">
        <v>2878006</v>
      </c>
      <c r="G49" s="46">
        <v>2534216</v>
      </c>
      <c r="H49" s="46">
        <v>343790</v>
      </c>
      <c r="I49" s="47" t="s">
        <v>34</v>
      </c>
      <c r="J49" s="46">
        <v>14994776</v>
      </c>
      <c r="K49" s="46">
        <v>4937219</v>
      </c>
      <c r="L49" s="46">
        <v>9735208</v>
      </c>
      <c r="M49" s="46">
        <v>322349</v>
      </c>
      <c r="N49" s="46">
        <v>1097448</v>
      </c>
      <c r="O49" s="46" t="s">
        <v>34</v>
      </c>
      <c r="P49" s="46">
        <v>38600</v>
      </c>
      <c r="Q49" s="47">
        <v>1058848</v>
      </c>
      <c r="R49" s="27" t="s">
        <v>215</v>
      </c>
      <c r="S49" s="5"/>
    </row>
    <row r="50" spans="1:19" ht="16.5" customHeight="1">
      <c r="A50" s="10" t="s">
        <v>216</v>
      </c>
      <c r="B50" s="45">
        <v>28830021</v>
      </c>
      <c r="C50" s="46">
        <v>16983337</v>
      </c>
      <c r="D50" s="46">
        <v>9910606</v>
      </c>
      <c r="E50" s="46">
        <v>1936078</v>
      </c>
      <c r="F50" s="46">
        <v>16279608</v>
      </c>
      <c r="G50" s="46">
        <v>13176099</v>
      </c>
      <c r="H50" s="46">
        <v>2708653</v>
      </c>
      <c r="I50" s="47">
        <v>394856</v>
      </c>
      <c r="J50" s="46">
        <v>11163145</v>
      </c>
      <c r="K50" s="46">
        <v>3807238</v>
      </c>
      <c r="L50" s="46">
        <v>7143881</v>
      </c>
      <c r="M50" s="46">
        <v>212026</v>
      </c>
      <c r="N50" s="46">
        <v>1387268</v>
      </c>
      <c r="O50" s="46" t="s">
        <v>34</v>
      </c>
      <c r="P50" s="46">
        <v>58072</v>
      </c>
      <c r="Q50" s="47">
        <v>1329196</v>
      </c>
      <c r="R50" s="27" t="s">
        <v>216</v>
      </c>
      <c r="S50" s="5"/>
    </row>
    <row r="51" spans="1:19" ht="16.5" customHeight="1">
      <c r="A51" s="10" t="s">
        <v>217</v>
      </c>
      <c r="B51" s="45">
        <v>34974176</v>
      </c>
      <c r="C51" s="46">
        <v>21906983</v>
      </c>
      <c r="D51" s="46">
        <v>11097588</v>
      </c>
      <c r="E51" s="46">
        <v>1969605</v>
      </c>
      <c r="F51" s="46">
        <v>19903221</v>
      </c>
      <c r="G51" s="46">
        <v>17323653</v>
      </c>
      <c r="H51" s="46">
        <v>2319009</v>
      </c>
      <c r="I51" s="47">
        <v>260559</v>
      </c>
      <c r="J51" s="46">
        <v>13289926</v>
      </c>
      <c r="K51" s="46">
        <v>4562096</v>
      </c>
      <c r="L51" s="46">
        <v>8576368</v>
      </c>
      <c r="M51" s="46">
        <v>151462</v>
      </c>
      <c r="N51" s="46">
        <v>1781029</v>
      </c>
      <c r="O51" s="46">
        <v>21234</v>
      </c>
      <c r="P51" s="46">
        <v>202211</v>
      </c>
      <c r="Q51" s="47">
        <v>1557584</v>
      </c>
      <c r="R51" s="27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27"/>
      <c r="S52" s="5"/>
    </row>
    <row r="53" spans="1:19" ht="16.5" customHeight="1">
      <c r="A53" s="10" t="s">
        <v>218</v>
      </c>
      <c r="B53" s="45">
        <v>77307991</v>
      </c>
      <c r="C53" s="46">
        <v>39478253</v>
      </c>
      <c r="D53" s="46">
        <v>31221147</v>
      </c>
      <c r="E53" s="46">
        <v>6608591</v>
      </c>
      <c r="F53" s="46">
        <v>31026196</v>
      </c>
      <c r="G53" s="46">
        <v>24856759</v>
      </c>
      <c r="H53" s="46">
        <v>5593258</v>
      </c>
      <c r="I53" s="47">
        <v>576179</v>
      </c>
      <c r="J53" s="46">
        <v>37430933</v>
      </c>
      <c r="K53" s="46">
        <v>13164866</v>
      </c>
      <c r="L53" s="46">
        <v>24120419</v>
      </c>
      <c r="M53" s="46">
        <v>145648</v>
      </c>
      <c r="N53" s="46">
        <v>8850862</v>
      </c>
      <c r="O53" s="46">
        <v>1456628</v>
      </c>
      <c r="P53" s="46">
        <v>1507470</v>
      </c>
      <c r="Q53" s="47">
        <v>5886764</v>
      </c>
      <c r="R53" s="27" t="s">
        <v>218</v>
      </c>
      <c r="S53" s="5"/>
    </row>
    <row r="54" spans="1:19" ht="16.5" customHeight="1">
      <c r="A54" s="10" t="s">
        <v>219</v>
      </c>
      <c r="B54" s="45">
        <v>31679785</v>
      </c>
      <c r="C54" s="46">
        <v>20674508</v>
      </c>
      <c r="D54" s="46">
        <v>9760569</v>
      </c>
      <c r="E54" s="46">
        <v>1244708</v>
      </c>
      <c r="F54" s="46">
        <v>20181113</v>
      </c>
      <c r="G54" s="46">
        <v>17606337</v>
      </c>
      <c r="H54" s="46">
        <v>2224984</v>
      </c>
      <c r="I54" s="47">
        <v>349792</v>
      </c>
      <c r="J54" s="46">
        <v>10628522</v>
      </c>
      <c r="K54" s="46">
        <v>3058790</v>
      </c>
      <c r="L54" s="46">
        <v>7472657</v>
      </c>
      <c r="M54" s="46">
        <v>97075</v>
      </c>
      <c r="N54" s="46">
        <v>870150</v>
      </c>
      <c r="O54" s="46">
        <v>9381</v>
      </c>
      <c r="P54" s="46">
        <v>62928</v>
      </c>
      <c r="Q54" s="47">
        <v>797841</v>
      </c>
      <c r="R54" s="27" t="s">
        <v>219</v>
      </c>
      <c r="S54" s="5"/>
    </row>
    <row r="55" spans="1:19" ht="16.5" customHeight="1">
      <c r="A55" s="10" t="s">
        <v>220</v>
      </c>
      <c r="B55" s="45">
        <v>17546275</v>
      </c>
      <c r="C55" s="46">
        <v>7789517</v>
      </c>
      <c r="D55" s="46">
        <v>7892637</v>
      </c>
      <c r="E55" s="46">
        <v>1864121</v>
      </c>
      <c r="F55" s="46">
        <v>5427209</v>
      </c>
      <c r="G55" s="46">
        <v>4582469</v>
      </c>
      <c r="H55" s="46">
        <v>844740</v>
      </c>
      <c r="I55" s="47" t="s">
        <v>34</v>
      </c>
      <c r="J55" s="46">
        <v>9784977</v>
      </c>
      <c r="K55" s="46">
        <v>3098996</v>
      </c>
      <c r="L55" s="46">
        <v>6683659</v>
      </c>
      <c r="M55" s="46">
        <v>2322</v>
      </c>
      <c r="N55" s="46">
        <v>2334089</v>
      </c>
      <c r="O55" s="46">
        <v>108052</v>
      </c>
      <c r="P55" s="46">
        <v>364238</v>
      </c>
      <c r="Q55" s="47">
        <v>1861799</v>
      </c>
      <c r="R55" s="27" t="s">
        <v>220</v>
      </c>
      <c r="S55" s="5"/>
    </row>
    <row r="56" spans="1:19" ht="16.5" customHeight="1">
      <c r="A56" s="10" t="s">
        <v>221</v>
      </c>
      <c r="B56" s="45">
        <v>47345002</v>
      </c>
      <c r="C56" s="46">
        <v>29143804</v>
      </c>
      <c r="D56" s="46">
        <v>15346493</v>
      </c>
      <c r="E56" s="46">
        <v>2854705</v>
      </c>
      <c r="F56" s="46">
        <v>33083764</v>
      </c>
      <c r="G56" s="46">
        <v>26985571</v>
      </c>
      <c r="H56" s="46">
        <v>5916603</v>
      </c>
      <c r="I56" s="47">
        <v>181590</v>
      </c>
      <c r="J56" s="46">
        <v>11336301</v>
      </c>
      <c r="K56" s="46">
        <v>1878684</v>
      </c>
      <c r="L56" s="46">
        <v>9425617</v>
      </c>
      <c r="M56" s="46">
        <v>32000</v>
      </c>
      <c r="N56" s="46">
        <v>2924937</v>
      </c>
      <c r="O56" s="46">
        <v>279549</v>
      </c>
      <c r="P56" s="46">
        <v>4273</v>
      </c>
      <c r="Q56" s="47">
        <v>2641115</v>
      </c>
      <c r="R56" s="27" t="s">
        <v>221</v>
      </c>
      <c r="S56" s="5"/>
    </row>
    <row r="57" spans="1:19" ht="16.5" customHeight="1">
      <c r="A57" s="10" t="s">
        <v>222</v>
      </c>
      <c r="B57" s="45">
        <v>33664978</v>
      </c>
      <c r="C57" s="46">
        <v>18699820</v>
      </c>
      <c r="D57" s="46">
        <v>13111318</v>
      </c>
      <c r="E57" s="46">
        <v>1853840</v>
      </c>
      <c r="F57" s="46">
        <v>13453152</v>
      </c>
      <c r="G57" s="46">
        <v>11528317</v>
      </c>
      <c r="H57" s="46">
        <v>1400981</v>
      </c>
      <c r="I57" s="47">
        <v>523854</v>
      </c>
      <c r="J57" s="46">
        <v>19325332</v>
      </c>
      <c r="K57" s="46">
        <v>7171503</v>
      </c>
      <c r="L57" s="46">
        <v>11646837</v>
      </c>
      <c r="M57" s="46">
        <v>506992</v>
      </c>
      <c r="N57" s="46">
        <v>886494</v>
      </c>
      <c r="O57" s="46" t="s">
        <v>34</v>
      </c>
      <c r="P57" s="46">
        <v>63500</v>
      </c>
      <c r="Q57" s="47">
        <v>822994</v>
      </c>
      <c r="R57" s="27" t="s">
        <v>222</v>
      </c>
      <c r="S57" s="5"/>
    </row>
    <row r="58" spans="1:19" ht="16.5" customHeight="1">
      <c r="A58" s="10" t="s">
        <v>223</v>
      </c>
      <c r="B58" s="45">
        <v>29879227</v>
      </c>
      <c r="C58" s="46">
        <v>17649068</v>
      </c>
      <c r="D58" s="46">
        <v>11534779</v>
      </c>
      <c r="E58" s="46">
        <v>695380</v>
      </c>
      <c r="F58" s="46">
        <v>11974038</v>
      </c>
      <c r="G58" s="46">
        <v>10753581</v>
      </c>
      <c r="H58" s="46">
        <v>1220457</v>
      </c>
      <c r="I58" s="47" t="s">
        <v>34</v>
      </c>
      <c r="J58" s="46">
        <v>17108916</v>
      </c>
      <c r="K58" s="46">
        <v>6895487</v>
      </c>
      <c r="L58" s="46">
        <v>10213429</v>
      </c>
      <c r="M58" s="46" t="s">
        <v>34</v>
      </c>
      <c r="N58" s="46">
        <v>796273</v>
      </c>
      <c r="O58" s="46" t="s">
        <v>34</v>
      </c>
      <c r="P58" s="46">
        <v>100893</v>
      </c>
      <c r="Q58" s="47">
        <v>695380</v>
      </c>
      <c r="R58" s="27" t="s">
        <v>223</v>
      </c>
      <c r="S58" s="5"/>
    </row>
    <row r="59" spans="1:19" ht="16.5" customHeight="1">
      <c r="A59" s="10" t="s">
        <v>224</v>
      </c>
      <c r="B59" s="45">
        <v>27943482</v>
      </c>
      <c r="C59" s="46">
        <v>17105968</v>
      </c>
      <c r="D59" s="46">
        <v>9180191</v>
      </c>
      <c r="E59" s="46">
        <v>1657323</v>
      </c>
      <c r="F59" s="46">
        <v>15143571</v>
      </c>
      <c r="G59" s="46">
        <v>12869238</v>
      </c>
      <c r="H59" s="46">
        <v>2071855</v>
      </c>
      <c r="I59" s="47">
        <v>202478</v>
      </c>
      <c r="J59" s="46">
        <v>11093318</v>
      </c>
      <c r="K59" s="46">
        <v>4178974</v>
      </c>
      <c r="L59" s="46">
        <v>6902554</v>
      </c>
      <c r="M59" s="46">
        <v>11790</v>
      </c>
      <c r="N59" s="46">
        <v>1706593</v>
      </c>
      <c r="O59" s="46">
        <v>57756</v>
      </c>
      <c r="P59" s="46">
        <v>205782</v>
      </c>
      <c r="Q59" s="47">
        <v>1443055</v>
      </c>
      <c r="R59" s="27" t="s">
        <v>224</v>
      </c>
      <c r="S59" s="5"/>
    </row>
    <row r="60" spans="1:19" ht="16.5" customHeight="1">
      <c r="A60" s="10" t="s">
        <v>225</v>
      </c>
      <c r="B60" s="45">
        <v>11012935</v>
      </c>
      <c r="C60" s="46">
        <v>6711233</v>
      </c>
      <c r="D60" s="46">
        <v>2654860</v>
      </c>
      <c r="E60" s="46">
        <v>1646842</v>
      </c>
      <c r="F60" s="46">
        <v>4349053</v>
      </c>
      <c r="G60" s="46">
        <v>2844447</v>
      </c>
      <c r="H60" s="46" t="s">
        <v>34</v>
      </c>
      <c r="I60" s="47">
        <v>1504606</v>
      </c>
      <c r="J60" s="46">
        <v>4837826</v>
      </c>
      <c r="K60" s="46">
        <v>2639849</v>
      </c>
      <c r="L60" s="46">
        <v>2197977</v>
      </c>
      <c r="M60" s="46" t="s">
        <v>34</v>
      </c>
      <c r="N60" s="46">
        <v>1826056</v>
      </c>
      <c r="O60" s="46">
        <v>1226937</v>
      </c>
      <c r="P60" s="46">
        <v>456883</v>
      </c>
      <c r="Q60" s="46">
        <v>142236</v>
      </c>
      <c r="R60" s="27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32"/>
      <c r="S61" s="5"/>
    </row>
    <row r="62" spans="1:18" ht="16.5" customHeight="1">
      <c r="A62" s="9" t="s">
        <v>51</v>
      </c>
      <c r="B62" s="48">
        <v>2062977693</v>
      </c>
      <c r="C62" s="40">
        <v>1114304948</v>
      </c>
      <c r="D62" s="40">
        <v>781421656</v>
      </c>
      <c r="E62" s="40">
        <v>167251089</v>
      </c>
      <c r="F62" s="40">
        <v>981817474</v>
      </c>
      <c r="G62" s="40">
        <v>799049345</v>
      </c>
      <c r="H62" s="40">
        <v>158231996</v>
      </c>
      <c r="I62" s="49">
        <v>24536133</v>
      </c>
      <c r="J62" s="40">
        <v>921124735</v>
      </c>
      <c r="K62" s="40">
        <v>299422025</v>
      </c>
      <c r="L62" s="40">
        <v>613859339</v>
      </c>
      <c r="M62" s="40">
        <v>7843371</v>
      </c>
      <c r="N62" s="40">
        <v>160035484</v>
      </c>
      <c r="O62" s="40">
        <v>15833578</v>
      </c>
      <c r="P62" s="40">
        <v>9330321</v>
      </c>
      <c r="Q62" s="49">
        <v>134871585</v>
      </c>
      <c r="R62" s="33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34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16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18</v>
      </c>
      <c r="K1" s="18"/>
      <c r="L1" s="18"/>
      <c r="M1" s="18"/>
      <c r="N1" s="18"/>
      <c r="O1" s="18"/>
      <c r="P1" s="18"/>
      <c r="Q1" s="18"/>
      <c r="R1" s="18"/>
      <c r="S1" s="14"/>
      <c r="T1" s="14"/>
      <c r="U1" s="14"/>
      <c r="V1" s="14"/>
    </row>
    <row r="2" ht="16.5" customHeight="1">
      <c r="R2" s="19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21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23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23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26" t="s">
        <v>35</v>
      </c>
    </row>
    <row r="7" spans="1:19" ht="16.5" customHeight="1">
      <c r="A7" s="10" t="s">
        <v>179</v>
      </c>
      <c r="B7" s="50">
        <v>32252286</v>
      </c>
      <c r="C7" s="51">
        <v>16898903</v>
      </c>
      <c r="D7" s="51">
        <v>15353383</v>
      </c>
      <c r="E7" s="51" t="s">
        <v>34</v>
      </c>
      <c r="F7" s="51">
        <v>7875538</v>
      </c>
      <c r="G7" s="51">
        <v>5323052</v>
      </c>
      <c r="H7" s="51">
        <v>2552486</v>
      </c>
      <c r="I7" s="52" t="s">
        <v>34</v>
      </c>
      <c r="J7" s="51">
        <v>24310684</v>
      </c>
      <c r="K7" s="51">
        <v>11509787</v>
      </c>
      <c r="L7" s="51">
        <v>12800897</v>
      </c>
      <c r="M7" s="51" t="s">
        <v>34</v>
      </c>
      <c r="N7" s="46">
        <v>66064</v>
      </c>
      <c r="O7" s="46">
        <v>66064</v>
      </c>
      <c r="P7" s="46" t="s">
        <v>34</v>
      </c>
      <c r="Q7" s="46" t="s">
        <v>34</v>
      </c>
      <c r="R7" s="27" t="s">
        <v>179</v>
      </c>
      <c r="S7" s="5"/>
    </row>
    <row r="8" spans="1:19" ht="16.5" customHeight="1">
      <c r="A8" s="10" t="s">
        <v>180</v>
      </c>
      <c r="B8" s="45">
        <v>4024166</v>
      </c>
      <c r="C8" s="46">
        <v>1238504</v>
      </c>
      <c r="D8" s="46">
        <v>2672063</v>
      </c>
      <c r="E8" s="46">
        <v>113599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4024166</v>
      </c>
      <c r="K8" s="46">
        <v>1238504</v>
      </c>
      <c r="L8" s="46">
        <v>2672063</v>
      </c>
      <c r="M8" s="46">
        <v>113599</v>
      </c>
      <c r="N8" s="46" t="s">
        <v>34</v>
      </c>
      <c r="O8" s="46" t="s">
        <v>34</v>
      </c>
      <c r="P8" s="46" t="s">
        <v>34</v>
      </c>
      <c r="Q8" s="46" t="s">
        <v>34</v>
      </c>
      <c r="R8" s="27" t="s">
        <v>180</v>
      </c>
      <c r="S8" s="5"/>
    </row>
    <row r="9" spans="1:19" ht="16.5" customHeight="1">
      <c r="A9" s="10" t="s">
        <v>181</v>
      </c>
      <c r="B9" s="45">
        <v>6420285</v>
      </c>
      <c r="C9" s="46">
        <v>3208230</v>
      </c>
      <c r="D9" s="46">
        <v>3205463</v>
      </c>
      <c r="E9" s="46">
        <v>6592</v>
      </c>
      <c r="F9" s="46">
        <v>1752414</v>
      </c>
      <c r="G9" s="46">
        <v>1343786</v>
      </c>
      <c r="H9" s="46">
        <v>408628</v>
      </c>
      <c r="I9" s="47" t="s">
        <v>34</v>
      </c>
      <c r="J9" s="46">
        <v>4667871</v>
      </c>
      <c r="K9" s="46">
        <v>1864444</v>
      </c>
      <c r="L9" s="46">
        <v>2796835</v>
      </c>
      <c r="M9" s="46">
        <v>6592</v>
      </c>
      <c r="N9" s="46" t="s">
        <v>34</v>
      </c>
      <c r="O9" s="46" t="s">
        <v>34</v>
      </c>
      <c r="P9" s="46" t="s">
        <v>34</v>
      </c>
      <c r="Q9" s="46" t="s">
        <v>34</v>
      </c>
      <c r="R9" s="27" t="s">
        <v>181</v>
      </c>
      <c r="S9" s="5"/>
    </row>
    <row r="10" spans="1:19" ht="16.5" customHeight="1">
      <c r="A10" s="10" t="s">
        <v>182</v>
      </c>
      <c r="B10" s="45">
        <v>4443906</v>
      </c>
      <c r="C10" s="46">
        <v>2198406</v>
      </c>
      <c r="D10" s="46">
        <v>2231885</v>
      </c>
      <c r="E10" s="46">
        <v>13615</v>
      </c>
      <c r="F10" s="46">
        <v>755303</v>
      </c>
      <c r="G10" s="46">
        <v>546312</v>
      </c>
      <c r="H10" s="46">
        <v>208991</v>
      </c>
      <c r="I10" s="47" t="s">
        <v>34</v>
      </c>
      <c r="J10" s="46">
        <v>3688603</v>
      </c>
      <c r="K10" s="46">
        <v>1652094</v>
      </c>
      <c r="L10" s="46">
        <v>2022894</v>
      </c>
      <c r="M10" s="46">
        <v>13615</v>
      </c>
      <c r="N10" s="46" t="s">
        <v>34</v>
      </c>
      <c r="O10" s="46" t="s">
        <v>34</v>
      </c>
      <c r="P10" s="46" t="s">
        <v>34</v>
      </c>
      <c r="Q10" s="46" t="s">
        <v>34</v>
      </c>
      <c r="R10" s="27" t="s">
        <v>182</v>
      </c>
      <c r="S10" s="5"/>
    </row>
    <row r="11" spans="1:19" ht="16.5" customHeight="1">
      <c r="A11" s="10" t="s">
        <v>183</v>
      </c>
      <c r="B11" s="45">
        <v>4050555</v>
      </c>
      <c r="C11" s="46">
        <v>1697738</v>
      </c>
      <c r="D11" s="46">
        <v>2254306</v>
      </c>
      <c r="E11" s="46">
        <v>98511</v>
      </c>
      <c r="F11" s="46">
        <v>1018796</v>
      </c>
      <c r="G11" s="46">
        <v>816372</v>
      </c>
      <c r="H11" s="46">
        <v>202424</v>
      </c>
      <c r="I11" s="47" t="s">
        <v>34</v>
      </c>
      <c r="J11" s="46">
        <v>3031735</v>
      </c>
      <c r="K11" s="46">
        <v>881366</v>
      </c>
      <c r="L11" s="46">
        <v>2051882</v>
      </c>
      <c r="M11" s="46">
        <v>98487</v>
      </c>
      <c r="N11" s="46">
        <v>24</v>
      </c>
      <c r="O11" s="46" t="s">
        <v>34</v>
      </c>
      <c r="P11" s="46" t="s">
        <v>34</v>
      </c>
      <c r="Q11" s="46">
        <v>24</v>
      </c>
      <c r="R11" s="27" t="s">
        <v>183</v>
      </c>
      <c r="S11" s="5"/>
    </row>
    <row r="12" spans="1:19" ht="16.5" customHeight="1">
      <c r="A12" s="10" t="s">
        <v>184</v>
      </c>
      <c r="B12" s="45">
        <v>10997243</v>
      </c>
      <c r="C12" s="46">
        <v>6208878</v>
      </c>
      <c r="D12" s="46">
        <v>4686200</v>
      </c>
      <c r="E12" s="46">
        <v>102165</v>
      </c>
      <c r="F12" s="46">
        <v>6239308</v>
      </c>
      <c r="G12" s="46">
        <v>4808151</v>
      </c>
      <c r="H12" s="46">
        <v>1431157</v>
      </c>
      <c r="I12" s="47" t="s">
        <v>34</v>
      </c>
      <c r="J12" s="46">
        <v>4757089</v>
      </c>
      <c r="K12" s="46">
        <v>1400727</v>
      </c>
      <c r="L12" s="46">
        <v>3255043</v>
      </c>
      <c r="M12" s="46">
        <v>101319</v>
      </c>
      <c r="N12" s="46">
        <v>846</v>
      </c>
      <c r="O12" s="46" t="s">
        <v>34</v>
      </c>
      <c r="P12" s="46" t="s">
        <v>34</v>
      </c>
      <c r="Q12" s="46">
        <v>846</v>
      </c>
      <c r="R12" s="27" t="s">
        <v>184</v>
      </c>
      <c r="S12" s="5"/>
    </row>
    <row r="13" spans="1:19" ht="16.5" customHeight="1">
      <c r="A13" s="10" t="s">
        <v>185</v>
      </c>
      <c r="B13" s="45">
        <v>10379520</v>
      </c>
      <c r="C13" s="46">
        <v>4454600</v>
      </c>
      <c r="D13" s="46">
        <v>5826845</v>
      </c>
      <c r="E13" s="46">
        <v>98075</v>
      </c>
      <c r="F13" s="46">
        <v>3513085</v>
      </c>
      <c r="G13" s="46">
        <v>2425898</v>
      </c>
      <c r="H13" s="46">
        <v>1087187</v>
      </c>
      <c r="I13" s="47" t="s">
        <v>34</v>
      </c>
      <c r="J13" s="46">
        <v>6748750</v>
      </c>
      <c r="K13" s="46">
        <v>2028702</v>
      </c>
      <c r="L13" s="46">
        <v>4668532</v>
      </c>
      <c r="M13" s="46">
        <v>51516</v>
      </c>
      <c r="N13" s="46">
        <v>117685</v>
      </c>
      <c r="O13" s="46" t="s">
        <v>34</v>
      </c>
      <c r="P13" s="46">
        <v>71126</v>
      </c>
      <c r="Q13" s="46">
        <v>46559</v>
      </c>
      <c r="R13" s="27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27"/>
      <c r="S14" s="5"/>
    </row>
    <row r="15" spans="1:19" ht="16.5" customHeight="1">
      <c r="A15" s="10" t="s">
        <v>186</v>
      </c>
      <c r="B15" s="45">
        <v>1634410</v>
      </c>
      <c r="C15" s="46">
        <v>472314</v>
      </c>
      <c r="D15" s="46">
        <v>1106949</v>
      </c>
      <c r="E15" s="46">
        <v>55147</v>
      </c>
      <c r="F15" s="46">
        <v>39860</v>
      </c>
      <c r="G15" s="46">
        <v>39860</v>
      </c>
      <c r="H15" s="46" t="s">
        <v>34</v>
      </c>
      <c r="I15" s="47" t="s">
        <v>34</v>
      </c>
      <c r="J15" s="46">
        <v>1594550</v>
      </c>
      <c r="K15" s="46">
        <v>432454</v>
      </c>
      <c r="L15" s="46">
        <v>1106949</v>
      </c>
      <c r="M15" s="46">
        <v>55147</v>
      </c>
      <c r="N15" s="46" t="s">
        <v>34</v>
      </c>
      <c r="O15" s="46" t="s">
        <v>34</v>
      </c>
      <c r="P15" s="46" t="s">
        <v>34</v>
      </c>
      <c r="Q15" s="46" t="s">
        <v>34</v>
      </c>
      <c r="R15" s="27" t="s">
        <v>186</v>
      </c>
      <c r="S15" s="5"/>
    </row>
    <row r="16" spans="1:19" ht="16.5" customHeight="1">
      <c r="A16" s="10" t="s">
        <v>187</v>
      </c>
      <c r="B16" s="45">
        <v>12293607</v>
      </c>
      <c r="C16" s="46">
        <v>7278977</v>
      </c>
      <c r="D16" s="46">
        <v>4921189</v>
      </c>
      <c r="E16" s="46">
        <v>93441</v>
      </c>
      <c r="F16" s="46">
        <v>7698620</v>
      </c>
      <c r="G16" s="46">
        <v>5362543</v>
      </c>
      <c r="H16" s="46">
        <v>2336077</v>
      </c>
      <c r="I16" s="47" t="s">
        <v>34</v>
      </c>
      <c r="J16" s="46">
        <v>4594987</v>
      </c>
      <c r="K16" s="46">
        <v>1916434</v>
      </c>
      <c r="L16" s="46">
        <v>2585112</v>
      </c>
      <c r="M16" s="46">
        <v>93441</v>
      </c>
      <c r="N16" s="46" t="s">
        <v>34</v>
      </c>
      <c r="O16" s="46" t="s">
        <v>34</v>
      </c>
      <c r="P16" s="46" t="s">
        <v>34</v>
      </c>
      <c r="Q16" s="46" t="s">
        <v>34</v>
      </c>
      <c r="R16" s="27" t="s">
        <v>187</v>
      </c>
      <c r="S16" s="5"/>
    </row>
    <row r="17" spans="1:19" ht="16.5" customHeight="1">
      <c r="A17" s="10" t="s">
        <v>188</v>
      </c>
      <c r="B17" s="45">
        <v>14198359</v>
      </c>
      <c r="C17" s="46">
        <v>8000561</v>
      </c>
      <c r="D17" s="46">
        <v>6149427</v>
      </c>
      <c r="E17" s="46">
        <v>48371</v>
      </c>
      <c r="F17" s="46">
        <v>8092653</v>
      </c>
      <c r="G17" s="46">
        <v>5646095</v>
      </c>
      <c r="H17" s="46">
        <v>2446558</v>
      </c>
      <c r="I17" s="47" t="s">
        <v>34</v>
      </c>
      <c r="J17" s="46">
        <v>6105706</v>
      </c>
      <c r="K17" s="46">
        <v>2354466</v>
      </c>
      <c r="L17" s="46">
        <v>3702869</v>
      </c>
      <c r="M17" s="46">
        <v>48371</v>
      </c>
      <c r="N17" s="46" t="s">
        <v>34</v>
      </c>
      <c r="O17" s="46" t="s">
        <v>34</v>
      </c>
      <c r="P17" s="46" t="s">
        <v>34</v>
      </c>
      <c r="Q17" s="46" t="s">
        <v>34</v>
      </c>
      <c r="R17" s="27" t="s">
        <v>188</v>
      </c>
      <c r="S17" s="5"/>
    </row>
    <row r="18" spans="1:19" ht="16.5" customHeight="1">
      <c r="A18" s="10" t="s">
        <v>189</v>
      </c>
      <c r="B18" s="45">
        <v>2158621</v>
      </c>
      <c r="C18" s="46">
        <v>566550</v>
      </c>
      <c r="D18" s="46">
        <v>1577320</v>
      </c>
      <c r="E18" s="46">
        <v>14751</v>
      </c>
      <c r="F18" s="46">
        <v>79629</v>
      </c>
      <c r="G18" s="46">
        <v>56019</v>
      </c>
      <c r="H18" s="46">
        <v>23610</v>
      </c>
      <c r="I18" s="47" t="s">
        <v>34</v>
      </c>
      <c r="J18" s="46">
        <v>2078992</v>
      </c>
      <c r="K18" s="46">
        <v>510531</v>
      </c>
      <c r="L18" s="46">
        <v>1553710</v>
      </c>
      <c r="M18" s="46">
        <v>14751</v>
      </c>
      <c r="N18" s="46" t="s">
        <v>34</v>
      </c>
      <c r="O18" s="46" t="s">
        <v>34</v>
      </c>
      <c r="P18" s="46" t="s">
        <v>34</v>
      </c>
      <c r="Q18" s="46" t="s">
        <v>34</v>
      </c>
      <c r="R18" s="27" t="s">
        <v>189</v>
      </c>
      <c r="S18" s="5"/>
    </row>
    <row r="19" spans="1:19" ht="16.5" customHeight="1">
      <c r="A19" s="10" t="s">
        <v>190</v>
      </c>
      <c r="B19" s="45">
        <v>2354971</v>
      </c>
      <c r="C19" s="46">
        <v>871693</v>
      </c>
      <c r="D19" s="46">
        <v>1383306</v>
      </c>
      <c r="E19" s="46">
        <v>99972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2342468</v>
      </c>
      <c r="K19" s="46">
        <v>871693</v>
      </c>
      <c r="L19" s="46">
        <v>1383306</v>
      </c>
      <c r="M19" s="46">
        <v>87469</v>
      </c>
      <c r="N19" s="46">
        <v>12503</v>
      </c>
      <c r="O19" s="46" t="s">
        <v>34</v>
      </c>
      <c r="P19" s="46" t="s">
        <v>34</v>
      </c>
      <c r="Q19" s="46">
        <v>12503</v>
      </c>
      <c r="R19" s="27" t="s">
        <v>190</v>
      </c>
      <c r="S19" s="5"/>
    </row>
    <row r="20" spans="1:19" ht="16.5" customHeight="1">
      <c r="A20" s="10" t="s">
        <v>191</v>
      </c>
      <c r="B20" s="45">
        <v>4540597</v>
      </c>
      <c r="C20" s="46">
        <v>763442</v>
      </c>
      <c r="D20" s="46">
        <v>3695710</v>
      </c>
      <c r="E20" s="46">
        <v>81445</v>
      </c>
      <c r="F20" s="46">
        <v>13277</v>
      </c>
      <c r="G20" s="46">
        <v>13277</v>
      </c>
      <c r="H20" s="46" t="s">
        <v>34</v>
      </c>
      <c r="I20" s="47" t="s">
        <v>34</v>
      </c>
      <c r="J20" s="46">
        <v>4527320</v>
      </c>
      <c r="K20" s="46">
        <v>750165</v>
      </c>
      <c r="L20" s="46">
        <v>3695710</v>
      </c>
      <c r="M20" s="46">
        <v>81445</v>
      </c>
      <c r="N20" s="46" t="s">
        <v>34</v>
      </c>
      <c r="O20" s="46" t="s">
        <v>34</v>
      </c>
      <c r="P20" s="46" t="s">
        <v>34</v>
      </c>
      <c r="Q20" s="46" t="s">
        <v>34</v>
      </c>
      <c r="R20" s="27" t="s">
        <v>191</v>
      </c>
      <c r="S20" s="5"/>
    </row>
    <row r="21" spans="1:19" ht="16.5" customHeight="1">
      <c r="A21" s="10" t="s">
        <v>192</v>
      </c>
      <c r="B21" s="45">
        <v>7751364</v>
      </c>
      <c r="C21" s="46">
        <v>2473668</v>
      </c>
      <c r="D21" s="46">
        <v>5277696</v>
      </c>
      <c r="E21" s="46" t="s">
        <v>34</v>
      </c>
      <c r="F21" s="46" t="s">
        <v>34</v>
      </c>
      <c r="G21" s="46" t="s">
        <v>34</v>
      </c>
      <c r="H21" s="46" t="s">
        <v>34</v>
      </c>
      <c r="I21" s="47" t="s">
        <v>34</v>
      </c>
      <c r="J21" s="46">
        <v>7751364</v>
      </c>
      <c r="K21" s="46">
        <v>2473668</v>
      </c>
      <c r="L21" s="46">
        <v>5277696</v>
      </c>
      <c r="M21" s="46" t="s">
        <v>34</v>
      </c>
      <c r="N21" s="46" t="s">
        <v>34</v>
      </c>
      <c r="O21" s="46" t="s">
        <v>34</v>
      </c>
      <c r="P21" s="46" t="s">
        <v>34</v>
      </c>
      <c r="Q21" s="46" t="s">
        <v>34</v>
      </c>
      <c r="R21" s="27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27"/>
      <c r="S22" s="5"/>
    </row>
    <row r="23" spans="1:19" ht="16.5" customHeight="1">
      <c r="A23" s="10" t="s">
        <v>193</v>
      </c>
      <c r="B23" s="45">
        <v>21611051</v>
      </c>
      <c r="C23" s="46">
        <v>12383231</v>
      </c>
      <c r="D23" s="46">
        <v>9216038</v>
      </c>
      <c r="E23" s="46">
        <v>11782</v>
      </c>
      <c r="F23" s="46">
        <v>10845080</v>
      </c>
      <c r="G23" s="46">
        <v>7497654</v>
      </c>
      <c r="H23" s="46">
        <v>3347426</v>
      </c>
      <c r="I23" s="47" t="s">
        <v>34</v>
      </c>
      <c r="J23" s="46">
        <v>10764189</v>
      </c>
      <c r="K23" s="46">
        <v>4885577</v>
      </c>
      <c r="L23" s="46">
        <v>5868612</v>
      </c>
      <c r="M23" s="46">
        <v>10000</v>
      </c>
      <c r="N23" s="46">
        <v>1782</v>
      </c>
      <c r="O23" s="46" t="s">
        <v>34</v>
      </c>
      <c r="P23" s="46" t="s">
        <v>34</v>
      </c>
      <c r="Q23" s="47">
        <v>1782</v>
      </c>
      <c r="R23" s="27" t="s">
        <v>193</v>
      </c>
      <c r="S23" s="5"/>
    </row>
    <row r="24" spans="1:19" ht="16.5" customHeight="1">
      <c r="A24" s="10" t="s">
        <v>194</v>
      </c>
      <c r="B24" s="45">
        <v>16157068</v>
      </c>
      <c r="C24" s="46">
        <v>9526510</v>
      </c>
      <c r="D24" s="46">
        <v>6630558</v>
      </c>
      <c r="E24" s="46" t="s">
        <v>34</v>
      </c>
      <c r="F24" s="46">
        <v>9458579</v>
      </c>
      <c r="G24" s="46">
        <v>6534345</v>
      </c>
      <c r="H24" s="46">
        <v>2924234</v>
      </c>
      <c r="I24" s="47" t="s">
        <v>34</v>
      </c>
      <c r="J24" s="46">
        <v>6698489</v>
      </c>
      <c r="K24" s="46">
        <v>2992165</v>
      </c>
      <c r="L24" s="46">
        <v>3706324</v>
      </c>
      <c r="M24" s="46" t="s">
        <v>34</v>
      </c>
      <c r="N24" s="46" t="s">
        <v>34</v>
      </c>
      <c r="O24" s="46" t="s">
        <v>34</v>
      </c>
      <c r="P24" s="46" t="s">
        <v>34</v>
      </c>
      <c r="Q24" s="46" t="s">
        <v>34</v>
      </c>
      <c r="R24" s="27" t="s">
        <v>194</v>
      </c>
      <c r="S24" s="5"/>
    </row>
    <row r="25" spans="1:19" ht="16.5" customHeight="1">
      <c r="A25" s="10" t="s">
        <v>195</v>
      </c>
      <c r="B25" s="45">
        <v>9540044</v>
      </c>
      <c r="C25" s="46">
        <v>5224595</v>
      </c>
      <c r="D25" s="46">
        <v>4222892</v>
      </c>
      <c r="E25" s="46">
        <v>92557</v>
      </c>
      <c r="F25" s="46">
        <v>4035392</v>
      </c>
      <c r="G25" s="46">
        <v>2762135</v>
      </c>
      <c r="H25" s="46">
        <v>1273257</v>
      </c>
      <c r="I25" s="47" t="s">
        <v>34</v>
      </c>
      <c r="J25" s="46">
        <v>5482424</v>
      </c>
      <c r="K25" s="46">
        <v>2462460</v>
      </c>
      <c r="L25" s="46">
        <v>2944135</v>
      </c>
      <c r="M25" s="46">
        <v>75829</v>
      </c>
      <c r="N25" s="46">
        <v>22228</v>
      </c>
      <c r="O25" s="46" t="s">
        <v>34</v>
      </c>
      <c r="P25" s="46">
        <v>5500</v>
      </c>
      <c r="Q25" s="46">
        <v>16728</v>
      </c>
      <c r="R25" s="27" t="s">
        <v>195</v>
      </c>
      <c r="S25" s="5"/>
    </row>
    <row r="26" spans="1:19" ht="16.5" customHeight="1">
      <c r="A26" s="10" t="s">
        <v>196</v>
      </c>
      <c r="B26" s="45">
        <v>3771549</v>
      </c>
      <c r="C26" s="46">
        <v>1678548</v>
      </c>
      <c r="D26" s="46">
        <v>1813534</v>
      </c>
      <c r="E26" s="46">
        <v>279467</v>
      </c>
      <c r="F26" s="46">
        <v>531748</v>
      </c>
      <c r="G26" s="46">
        <v>392820</v>
      </c>
      <c r="H26" s="46">
        <v>138928</v>
      </c>
      <c r="I26" s="47" t="s">
        <v>34</v>
      </c>
      <c r="J26" s="46">
        <v>2946615</v>
      </c>
      <c r="K26" s="46">
        <v>1285283</v>
      </c>
      <c r="L26" s="46">
        <v>1576146</v>
      </c>
      <c r="M26" s="46">
        <v>85186</v>
      </c>
      <c r="N26" s="46">
        <v>293186</v>
      </c>
      <c r="O26" s="46">
        <v>445</v>
      </c>
      <c r="P26" s="46">
        <v>98460</v>
      </c>
      <c r="Q26" s="46">
        <v>194281</v>
      </c>
      <c r="R26" s="27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27"/>
      <c r="S27" s="5"/>
    </row>
    <row r="28" spans="1:19" ht="16.5" customHeight="1">
      <c r="A28" s="10" t="s">
        <v>197</v>
      </c>
      <c r="B28" s="45">
        <v>14120942</v>
      </c>
      <c r="C28" s="46">
        <v>7548555</v>
      </c>
      <c r="D28" s="46">
        <v>6489636</v>
      </c>
      <c r="E28" s="46">
        <v>82751</v>
      </c>
      <c r="F28" s="46">
        <v>6500447</v>
      </c>
      <c r="G28" s="46">
        <v>4760922</v>
      </c>
      <c r="H28" s="46">
        <v>1739525</v>
      </c>
      <c r="I28" s="47" t="s">
        <v>34</v>
      </c>
      <c r="J28" s="46">
        <v>7615277</v>
      </c>
      <c r="K28" s="46">
        <v>2787633</v>
      </c>
      <c r="L28" s="46">
        <v>4750111</v>
      </c>
      <c r="M28" s="46">
        <v>77533</v>
      </c>
      <c r="N28" s="46">
        <v>5218</v>
      </c>
      <c r="O28" s="46" t="s">
        <v>34</v>
      </c>
      <c r="P28" s="46" t="s">
        <v>34</v>
      </c>
      <c r="Q28" s="46">
        <v>5218</v>
      </c>
      <c r="R28" s="27" t="s">
        <v>197</v>
      </c>
      <c r="S28" s="5"/>
    </row>
    <row r="29" spans="1:19" ht="16.5" customHeight="1">
      <c r="A29" s="10" t="s">
        <v>198</v>
      </c>
      <c r="B29" s="45">
        <v>43179295</v>
      </c>
      <c r="C29" s="46">
        <v>24776536</v>
      </c>
      <c r="D29" s="46">
        <v>18295150</v>
      </c>
      <c r="E29" s="46">
        <v>107609</v>
      </c>
      <c r="F29" s="46">
        <v>20988305</v>
      </c>
      <c r="G29" s="46">
        <v>14401499</v>
      </c>
      <c r="H29" s="46">
        <v>6586806</v>
      </c>
      <c r="I29" s="47" t="s">
        <v>34</v>
      </c>
      <c r="J29" s="46">
        <v>22190990</v>
      </c>
      <c r="K29" s="46">
        <v>10375037</v>
      </c>
      <c r="L29" s="46">
        <v>11708344</v>
      </c>
      <c r="M29" s="46">
        <v>107609</v>
      </c>
      <c r="N29" s="46" t="s">
        <v>34</v>
      </c>
      <c r="O29" s="46" t="s">
        <v>34</v>
      </c>
      <c r="P29" s="46" t="s">
        <v>34</v>
      </c>
      <c r="Q29" s="46" t="s">
        <v>34</v>
      </c>
      <c r="R29" s="27" t="s">
        <v>198</v>
      </c>
      <c r="S29" s="5"/>
    </row>
    <row r="30" spans="1:19" ht="16.5" customHeight="1">
      <c r="A30" s="10" t="s">
        <v>199</v>
      </c>
      <c r="B30" s="45">
        <v>16845971</v>
      </c>
      <c r="C30" s="46">
        <v>8600389</v>
      </c>
      <c r="D30" s="46">
        <v>8110835</v>
      </c>
      <c r="E30" s="46">
        <v>134747</v>
      </c>
      <c r="F30" s="46">
        <v>7792424</v>
      </c>
      <c r="G30" s="46">
        <v>5402099</v>
      </c>
      <c r="H30" s="46">
        <v>2390325</v>
      </c>
      <c r="I30" s="47" t="s">
        <v>34</v>
      </c>
      <c r="J30" s="46">
        <v>8896336</v>
      </c>
      <c r="K30" s="46">
        <v>3198290</v>
      </c>
      <c r="L30" s="46">
        <v>5645970</v>
      </c>
      <c r="M30" s="46">
        <v>52076</v>
      </c>
      <c r="N30" s="46">
        <v>157211</v>
      </c>
      <c r="O30" s="46" t="s">
        <v>34</v>
      </c>
      <c r="P30" s="46">
        <v>74540</v>
      </c>
      <c r="Q30" s="46">
        <v>82671</v>
      </c>
      <c r="R30" s="27" t="s">
        <v>199</v>
      </c>
      <c r="S30" s="5"/>
    </row>
    <row r="31" spans="1:19" ht="16.5" customHeight="1">
      <c r="A31" s="10" t="s">
        <v>200</v>
      </c>
      <c r="B31" s="45">
        <v>20431909</v>
      </c>
      <c r="C31" s="46">
        <v>10209335</v>
      </c>
      <c r="D31" s="46">
        <v>10024170</v>
      </c>
      <c r="E31" s="46">
        <v>198404</v>
      </c>
      <c r="F31" s="46">
        <v>11081864</v>
      </c>
      <c r="G31" s="46">
        <v>7619558</v>
      </c>
      <c r="H31" s="46">
        <v>3462306</v>
      </c>
      <c r="I31" s="47" t="s">
        <v>34</v>
      </c>
      <c r="J31" s="46">
        <v>9235692</v>
      </c>
      <c r="K31" s="46">
        <v>2587430</v>
      </c>
      <c r="L31" s="46">
        <v>6529160</v>
      </c>
      <c r="M31" s="46">
        <v>119102</v>
      </c>
      <c r="N31" s="46">
        <v>114353</v>
      </c>
      <c r="O31" s="46">
        <v>2347</v>
      </c>
      <c r="P31" s="46">
        <v>32704</v>
      </c>
      <c r="Q31" s="46">
        <v>79302</v>
      </c>
      <c r="R31" s="27" t="s">
        <v>200</v>
      </c>
      <c r="S31" s="5"/>
    </row>
    <row r="32" spans="1:19" ht="16.5" customHeight="1">
      <c r="A32" s="10" t="s">
        <v>201</v>
      </c>
      <c r="B32" s="45">
        <v>7913422</v>
      </c>
      <c r="C32" s="46">
        <v>2592886</v>
      </c>
      <c r="D32" s="46">
        <v>5246483</v>
      </c>
      <c r="E32" s="46">
        <v>74053</v>
      </c>
      <c r="F32" s="46">
        <v>276991</v>
      </c>
      <c r="G32" s="46">
        <v>185884</v>
      </c>
      <c r="H32" s="46">
        <v>91107</v>
      </c>
      <c r="I32" s="47" t="s">
        <v>34</v>
      </c>
      <c r="J32" s="46">
        <v>7636431</v>
      </c>
      <c r="K32" s="46">
        <v>2407002</v>
      </c>
      <c r="L32" s="46">
        <v>5155376</v>
      </c>
      <c r="M32" s="46">
        <v>74053</v>
      </c>
      <c r="N32" s="46" t="s">
        <v>34</v>
      </c>
      <c r="O32" s="46" t="s">
        <v>34</v>
      </c>
      <c r="P32" s="46" t="s">
        <v>34</v>
      </c>
      <c r="Q32" s="46" t="s">
        <v>34</v>
      </c>
      <c r="R32" s="27" t="s">
        <v>201</v>
      </c>
      <c r="S32" s="5"/>
    </row>
    <row r="33" spans="1:19" ht="16.5" customHeight="1">
      <c r="A33" s="10" t="s">
        <v>202</v>
      </c>
      <c r="B33" s="45">
        <v>5491502</v>
      </c>
      <c r="C33" s="46">
        <v>2318399</v>
      </c>
      <c r="D33" s="46">
        <v>3061324</v>
      </c>
      <c r="E33" s="46">
        <v>111779</v>
      </c>
      <c r="F33" s="46">
        <v>878331</v>
      </c>
      <c r="G33" s="46">
        <v>599001</v>
      </c>
      <c r="H33" s="46">
        <v>279330</v>
      </c>
      <c r="I33" s="47" t="s">
        <v>34</v>
      </c>
      <c r="J33" s="46">
        <v>4610025</v>
      </c>
      <c r="K33" s="46">
        <v>1719398</v>
      </c>
      <c r="L33" s="46">
        <v>2781994</v>
      </c>
      <c r="M33" s="46">
        <v>108633</v>
      </c>
      <c r="N33" s="46">
        <v>3146</v>
      </c>
      <c r="O33" s="46" t="s">
        <v>34</v>
      </c>
      <c r="P33" s="46" t="s">
        <v>34</v>
      </c>
      <c r="Q33" s="46">
        <v>3146</v>
      </c>
      <c r="R33" s="27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27"/>
      <c r="S34" s="5"/>
    </row>
    <row r="35" spans="1:19" ht="16.5" customHeight="1">
      <c r="A35" s="10" t="s">
        <v>203</v>
      </c>
      <c r="B35" s="45">
        <v>4078550</v>
      </c>
      <c r="C35" s="46">
        <v>1587718</v>
      </c>
      <c r="D35" s="46">
        <v>2402823</v>
      </c>
      <c r="E35" s="46">
        <v>88009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3903471</v>
      </c>
      <c r="K35" s="46">
        <v>1587718</v>
      </c>
      <c r="L35" s="46">
        <v>2315753</v>
      </c>
      <c r="M35" s="46" t="s">
        <v>34</v>
      </c>
      <c r="N35" s="46">
        <v>175079</v>
      </c>
      <c r="O35" s="46" t="s">
        <v>34</v>
      </c>
      <c r="P35" s="46">
        <v>87070</v>
      </c>
      <c r="Q35" s="46">
        <v>88009</v>
      </c>
      <c r="R35" s="27" t="s">
        <v>203</v>
      </c>
      <c r="S35" s="5"/>
    </row>
    <row r="36" spans="1:19" ht="16.5" customHeight="1">
      <c r="A36" s="10" t="s">
        <v>204</v>
      </c>
      <c r="B36" s="45">
        <v>6283085</v>
      </c>
      <c r="C36" s="46">
        <v>1968858</v>
      </c>
      <c r="D36" s="46">
        <v>4278236</v>
      </c>
      <c r="E36" s="46">
        <v>35991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6283085</v>
      </c>
      <c r="K36" s="46">
        <v>1968858</v>
      </c>
      <c r="L36" s="46">
        <v>4278236</v>
      </c>
      <c r="M36" s="46">
        <v>35991</v>
      </c>
      <c r="N36" s="46" t="s">
        <v>34</v>
      </c>
      <c r="O36" s="46" t="s">
        <v>34</v>
      </c>
      <c r="P36" s="46" t="s">
        <v>34</v>
      </c>
      <c r="Q36" s="46" t="s">
        <v>34</v>
      </c>
      <c r="R36" s="27" t="s">
        <v>204</v>
      </c>
      <c r="S36" s="5"/>
    </row>
    <row r="37" spans="1:19" ht="16.5" customHeight="1">
      <c r="A37" s="10" t="s">
        <v>205</v>
      </c>
      <c r="B37" s="45">
        <v>3553906</v>
      </c>
      <c r="C37" s="46">
        <v>1626170</v>
      </c>
      <c r="D37" s="46">
        <v>1907753</v>
      </c>
      <c r="E37" s="46">
        <v>19983</v>
      </c>
      <c r="F37" s="46">
        <v>707816</v>
      </c>
      <c r="G37" s="46">
        <v>497746</v>
      </c>
      <c r="H37" s="46">
        <v>210070</v>
      </c>
      <c r="I37" s="47" t="s">
        <v>34</v>
      </c>
      <c r="J37" s="46">
        <v>2846090</v>
      </c>
      <c r="K37" s="46">
        <v>1128424</v>
      </c>
      <c r="L37" s="46">
        <v>1697683</v>
      </c>
      <c r="M37" s="46">
        <v>19983</v>
      </c>
      <c r="N37" s="46" t="s">
        <v>34</v>
      </c>
      <c r="O37" s="46" t="s">
        <v>34</v>
      </c>
      <c r="P37" s="46" t="s">
        <v>34</v>
      </c>
      <c r="Q37" s="46" t="s">
        <v>34</v>
      </c>
      <c r="R37" s="27" t="s">
        <v>205</v>
      </c>
      <c r="S37" s="5"/>
    </row>
    <row r="38" spans="1:19" ht="16.5" customHeight="1">
      <c r="A38" s="10" t="s">
        <v>206</v>
      </c>
      <c r="B38" s="45">
        <v>27453759</v>
      </c>
      <c r="C38" s="46">
        <v>11625258</v>
      </c>
      <c r="D38" s="46">
        <v>15650384</v>
      </c>
      <c r="E38" s="46">
        <v>178117</v>
      </c>
      <c r="F38" s="46">
        <v>6446684</v>
      </c>
      <c r="G38" s="46">
        <v>4457055</v>
      </c>
      <c r="H38" s="46">
        <v>1989629</v>
      </c>
      <c r="I38" s="47" t="s">
        <v>34</v>
      </c>
      <c r="J38" s="46">
        <v>21007075</v>
      </c>
      <c r="K38" s="46">
        <v>7168203</v>
      </c>
      <c r="L38" s="46">
        <v>13660755</v>
      </c>
      <c r="M38" s="46">
        <v>178117</v>
      </c>
      <c r="N38" s="46" t="s">
        <v>34</v>
      </c>
      <c r="O38" s="46" t="s">
        <v>34</v>
      </c>
      <c r="P38" s="46" t="s">
        <v>34</v>
      </c>
      <c r="Q38" s="46" t="s">
        <v>34</v>
      </c>
      <c r="R38" s="27" t="s">
        <v>206</v>
      </c>
      <c r="S38" s="5"/>
    </row>
    <row r="39" spans="1:19" ht="16.5" customHeight="1">
      <c r="A39" s="10" t="s">
        <v>207</v>
      </c>
      <c r="B39" s="45">
        <v>11934926</v>
      </c>
      <c r="C39" s="46">
        <v>6428683</v>
      </c>
      <c r="D39" s="46">
        <v>5434289</v>
      </c>
      <c r="E39" s="46">
        <v>71954</v>
      </c>
      <c r="F39" s="46">
        <v>5739263</v>
      </c>
      <c r="G39" s="46">
        <v>4085343</v>
      </c>
      <c r="H39" s="46">
        <v>1653920</v>
      </c>
      <c r="I39" s="47" t="s">
        <v>34</v>
      </c>
      <c r="J39" s="46">
        <v>6191126</v>
      </c>
      <c r="K39" s="46">
        <v>2343340</v>
      </c>
      <c r="L39" s="46">
        <v>3780369</v>
      </c>
      <c r="M39" s="46">
        <v>67417</v>
      </c>
      <c r="N39" s="46">
        <v>4537</v>
      </c>
      <c r="O39" s="46" t="s">
        <v>34</v>
      </c>
      <c r="P39" s="46" t="s">
        <v>34</v>
      </c>
      <c r="Q39" s="46">
        <v>4537</v>
      </c>
      <c r="R39" s="27" t="s">
        <v>207</v>
      </c>
      <c r="S39" s="5"/>
    </row>
    <row r="40" spans="1:19" ht="16.5" customHeight="1">
      <c r="A40" s="10" t="s">
        <v>208</v>
      </c>
      <c r="B40" s="45">
        <v>12265687</v>
      </c>
      <c r="C40" s="46">
        <v>6330545</v>
      </c>
      <c r="D40" s="46">
        <v>5843864</v>
      </c>
      <c r="E40" s="46">
        <v>91278</v>
      </c>
      <c r="F40" s="46">
        <v>3183342</v>
      </c>
      <c r="G40" s="46">
        <v>2517054</v>
      </c>
      <c r="H40" s="46">
        <v>666288</v>
      </c>
      <c r="I40" s="47" t="s">
        <v>34</v>
      </c>
      <c r="J40" s="46">
        <v>9082345</v>
      </c>
      <c r="K40" s="46">
        <v>3813491</v>
      </c>
      <c r="L40" s="46">
        <v>5177576</v>
      </c>
      <c r="M40" s="46">
        <v>91278</v>
      </c>
      <c r="N40" s="46" t="s">
        <v>34</v>
      </c>
      <c r="O40" s="46" t="s">
        <v>34</v>
      </c>
      <c r="P40" s="46" t="s">
        <v>34</v>
      </c>
      <c r="Q40" s="46" t="s">
        <v>34</v>
      </c>
      <c r="R40" s="27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27"/>
      <c r="S41" s="5"/>
    </row>
    <row r="42" spans="1:19" ht="16.5" customHeight="1">
      <c r="A42" s="10" t="s">
        <v>209</v>
      </c>
      <c r="B42" s="45">
        <v>9291458</v>
      </c>
      <c r="C42" s="46">
        <v>4560894</v>
      </c>
      <c r="D42" s="46">
        <v>4532405</v>
      </c>
      <c r="E42" s="46">
        <v>198159</v>
      </c>
      <c r="F42" s="46">
        <v>2477365</v>
      </c>
      <c r="G42" s="46">
        <v>2057814</v>
      </c>
      <c r="H42" s="46">
        <v>419551</v>
      </c>
      <c r="I42" s="47" t="s">
        <v>34</v>
      </c>
      <c r="J42" s="46">
        <v>6813389</v>
      </c>
      <c r="K42" s="46">
        <v>2503080</v>
      </c>
      <c r="L42" s="46">
        <v>4112854</v>
      </c>
      <c r="M42" s="46">
        <v>197455</v>
      </c>
      <c r="N42" s="46">
        <v>704</v>
      </c>
      <c r="O42" s="46" t="s">
        <v>34</v>
      </c>
      <c r="P42" s="46" t="s">
        <v>34</v>
      </c>
      <c r="Q42" s="46">
        <v>704</v>
      </c>
      <c r="R42" s="27" t="s">
        <v>209</v>
      </c>
      <c r="S42" s="5"/>
    </row>
    <row r="43" spans="1:19" ht="16.5" customHeight="1">
      <c r="A43" s="10" t="s">
        <v>210</v>
      </c>
      <c r="B43" s="45">
        <v>5096449</v>
      </c>
      <c r="C43" s="46">
        <v>1891316</v>
      </c>
      <c r="D43" s="46">
        <v>3104796</v>
      </c>
      <c r="E43" s="46">
        <v>100337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5085127</v>
      </c>
      <c r="K43" s="46">
        <v>1891316</v>
      </c>
      <c r="L43" s="46">
        <v>3104796</v>
      </c>
      <c r="M43" s="46">
        <v>89015</v>
      </c>
      <c r="N43" s="46">
        <v>11322</v>
      </c>
      <c r="O43" s="46" t="s">
        <v>34</v>
      </c>
      <c r="P43" s="46" t="s">
        <v>34</v>
      </c>
      <c r="Q43" s="46">
        <v>11322</v>
      </c>
      <c r="R43" s="27" t="s">
        <v>210</v>
      </c>
      <c r="S43" s="5"/>
    </row>
    <row r="44" spans="1:19" ht="16.5" customHeight="1">
      <c r="A44" s="10" t="s">
        <v>211</v>
      </c>
      <c r="B44" s="45">
        <v>4084109</v>
      </c>
      <c r="C44" s="46">
        <v>1477879</v>
      </c>
      <c r="D44" s="46">
        <v>2501045</v>
      </c>
      <c r="E44" s="46">
        <v>105185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4080183</v>
      </c>
      <c r="K44" s="46">
        <v>1477879</v>
      </c>
      <c r="L44" s="46">
        <v>2501045</v>
      </c>
      <c r="M44" s="46">
        <v>101259</v>
      </c>
      <c r="N44" s="46">
        <v>3926</v>
      </c>
      <c r="O44" s="46" t="s">
        <v>34</v>
      </c>
      <c r="P44" s="46" t="s">
        <v>34</v>
      </c>
      <c r="Q44" s="46">
        <v>3926</v>
      </c>
      <c r="R44" s="27" t="s">
        <v>211</v>
      </c>
      <c r="S44" s="5"/>
    </row>
    <row r="45" spans="1:19" ht="16.5" customHeight="1">
      <c r="A45" s="10" t="s">
        <v>212</v>
      </c>
      <c r="B45" s="45">
        <v>35943204</v>
      </c>
      <c r="C45" s="46">
        <v>20103521</v>
      </c>
      <c r="D45" s="46">
        <v>14816902</v>
      </c>
      <c r="E45" s="46">
        <v>1022781</v>
      </c>
      <c r="F45" s="46">
        <v>12013598</v>
      </c>
      <c r="G45" s="46">
        <v>8238464</v>
      </c>
      <c r="H45" s="46">
        <v>3775134</v>
      </c>
      <c r="I45" s="47" t="s">
        <v>34</v>
      </c>
      <c r="J45" s="46">
        <v>22256176</v>
      </c>
      <c r="K45" s="46">
        <v>11796310</v>
      </c>
      <c r="L45" s="46">
        <v>10407313</v>
      </c>
      <c r="M45" s="46">
        <v>52553</v>
      </c>
      <c r="N45" s="46">
        <v>1673430</v>
      </c>
      <c r="O45" s="46">
        <v>68747</v>
      </c>
      <c r="P45" s="46">
        <v>634455</v>
      </c>
      <c r="Q45" s="46">
        <v>970228</v>
      </c>
      <c r="R45" s="27" t="s">
        <v>212</v>
      </c>
      <c r="S45" s="5"/>
    </row>
    <row r="46" spans="1:19" ht="16.5" customHeight="1">
      <c r="A46" s="10" t="s">
        <v>213</v>
      </c>
      <c r="B46" s="45">
        <v>8334102</v>
      </c>
      <c r="C46" s="46">
        <v>3460613</v>
      </c>
      <c r="D46" s="46">
        <v>4667872</v>
      </c>
      <c r="E46" s="46">
        <v>205617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8206439</v>
      </c>
      <c r="K46" s="46">
        <v>3444779</v>
      </c>
      <c r="L46" s="46">
        <v>4622229</v>
      </c>
      <c r="M46" s="46">
        <v>139431</v>
      </c>
      <c r="N46" s="46">
        <v>127663</v>
      </c>
      <c r="O46" s="46">
        <v>15834</v>
      </c>
      <c r="P46" s="46">
        <v>45643</v>
      </c>
      <c r="Q46" s="46">
        <v>66186</v>
      </c>
      <c r="R46" s="27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27"/>
      <c r="S47" s="5"/>
    </row>
    <row r="48" spans="1:19" ht="16.5" customHeight="1">
      <c r="A48" s="10" t="s">
        <v>214</v>
      </c>
      <c r="B48" s="45">
        <v>6495483</v>
      </c>
      <c r="C48" s="46">
        <v>3358637</v>
      </c>
      <c r="D48" s="46">
        <v>2862891</v>
      </c>
      <c r="E48" s="46">
        <v>273955</v>
      </c>
      <c r="F48" s="46">
        <v>1508644</v>
      </c>
      <c r="G48" s="46">
        <v>1204503</v>
      </c>
      <c r="H48" s="46">
        <v>304141</v>
      </c>
      <c r="I48" s="47" t="s">
        <v>34</v>
      </c>
      <c r="J48" s="46">
        <v>4706299</v>
      </c>
      <c r="K48" s="46">
        <v>2154134</v>
      </c>
      <c r="L48" s="46">
        <v>2533528</v>
      </c>
      <c r="M48" s="46">
        <v>18637</v>
      </c>
      <c r="N48" s="46">
        <v>280540</v>
      </c>
      <c r="O48" s="46" t="s">
        <v>34</v>
      </c>
      <c r="P48" s="46">
        <v>25222</v>
      </c>
      <c r="Q48" s="47">
        <v>255318</v>
      </c>
      <c r="R48" s="27" t="s">
        <v>214</v>
      </c>
      <c r="S48" s="5"/>
    </row>
    <row r="49" spans="1:19" ht="16.5" customHeight="1">
      <c r="A49" s="10" t="s">
        <v>215</v>
      </c>
      <c r="B49" s="45">
        <v>3461918</v>
      </c>
      <c r="C49" s="46">
        <v>1309672</v>
      </c>
      <c r="D49" s="46">
        <v>2072397</v>
      </c>
      <c r="E49" s="46">
        <v>79849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3360590</v>
      </c>
      <c r="K49" s="46">
        <v>1309672</v>
      </c>
      <c r="L49" s="46">
        <v>2029654</v>
      </c>
      <c r="M49" s="46">
        <v>21264</v>
      </c>
      <c r="N49" s="46">
        <v>101328</v>
      </c>
      <c r="O49" s="46" t="s">
        <v>34</v>
      </c>
      <c r="P49" s="46">
        <v>42743</v>
      </c>
      <c r="Q49" s="47">
        <v>58585</v>
      </c>
      <c r="R49" s="27" t="s">
        <v>215</v>
      </c>
      <c r="S49" s="5"/>
    </row>
    <row r="50" spans="1:19" ht="16.5" customHeight="1">
      <c r="A50" s="10" t="s">
        <v>216</v>
      </c>
      <c r="B50" s="45">
        <v>13554501</v>
      </c>
      <c r="C50" s="46">
        <v>5871296</v>
      </c>
      <c r="D50" s="46">
        <v>7285525</v>
      </c>
      <c r="E50" s="46">
        <v>397680</v>
      </c>
      <c r="F50" s="46">
        <v>1113831</v>
      </c>
      <c r="G50" s="46">
        <v>792503</v>
      </c>
      <c r="H50" s="46">
        <v>321328</v>
      </c>
      <c r="I50" s="47" t="s">
        <v>34</v>
      </c>
      <c r="J50" s="46">
        <v>11551373</v>
      </c>
      <c r="K50" s="46">
        <v>5078793</v>
      </c>
      <c r="L50" s="46">
        <v>6460285</v>
      </c>
      <c r="M50" s="46">
        <v>12295</v>
      </c>
      <c r="N50" s="46">
        <v>889297</v>
      </c>
      <c r="O50" s="46" t="s">
        <v>34</v>
      </c>
      <c r="P50" s="46">
        <v>503912</v>
      </c>
      <c r="Q50" s="46">
        <v>385385</v>
      </c>
      <c r="R50" s="27" t="s">
        <v>216</v>
      </c>
      <c r="S50" s="5"/>
    </row>
    <row r="51" spans="1:19" ht="16.5" customHeight="1">
      <c r="A51" s="10" t="s">
        <v>217</v>
      </c>
      <c r="B51" s="45">
        <v>12328869</v>
      </c>
      <c r="C51" s="46">
        <v>7497243</v>
      </c>
      <c r="D51" s="46">
        <v>4476015</v>
      </c>
      <c r="E51" s="46">
        <v>355611</v>
      </c>
      <c r="F51" s="46">
        <v>6287055</v>
      </c>
      <c r="G51" s="46">
        <v>5262874</v>
      </c>
      <c r="H51" s="46">
        <v>1024181</v>
      </c>
      <c r="I51" s="47" t="s">
        <v>34</v>
      </c>
      <c r="J51" s="46">
        <v>5626697</v>
      </c>
      <c r="K51" s="46">
        <v>2234369</v>
      </c>
      <c r="L51" s="46">
        <v>3310280</v>
      </c>
      <c r="M51" s="46">
        <v>82048</v>
      </c>
      <c r="N51" s="46">
        <v>415117</v>
      </c>
      <c r="O51" s="46" t="s">
        <v>34</v>
      </c>
      <c r="P51" s="46">
        <v>141554</v>
      </c>
      <c r="Q51" s="46">
        <v>273563</v>
      </c>
      <c r="R51" s="27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27"/>
      <c r="S52" s="5"/>
    </row>
    <row r="53" spans="1:19" ht="16.5" customHeight="1">
      <c r="A53" s="10" t="s">
        <v>218</v>
      </c>
      <c r="B53" s="45">
        <v>19157764</v>
      </c>
      <c r="C53" s="46">
        <v>8258638</v>
      </c>
      <c r="D53" s="46">
        <v>10474234</v>
      </c>
      <c r="E53" s="46">
        <v>424892</v>
      </c>
      <c r="F53" s="46">
        <v>4245163</v>
      </c>
      <c r="G53" s="46">
        <v>2967462</v>
      </c>
      <c r="H53" s="46">
        <v>1277701</v>
      </c>
      <c r="I53" s="47" t="s">
        <v>34</v>
      </c>
      <c r="J53" s="46">
        <v>14113120</v>
      </c>
      <c r="K53" s="46">
        <v>5030460</v>
      </c>
      <c r="L53" s="46">
        <v>9033831</v>
      </c>
      <c r="M53" s="46">
        <v>48829</v>
      </c>
      <c r="N53" s="46">
        <v>799481</v>
      </c>
      <c r="O53" s="46">
        <v>260716</v>
      </c>
      <c r="P53" s="46">
        <v>162702</v>
      </c>
      <c r="Q53" s="46">
        <v>376063</v>
      </c>
      <c r="R53" s="27" t="s">
        <v>218</v>
      </c>
      <c r="S53" s="5"/>
    </row>
    <row r="54" spans="1:19" ht="16.5" customHeight="1">
      <c r="A54" s="10" t="s">
        <v>219</v>
      </c>
      <c r="B54" s="45">
        <v>2847943</v>
      </c>
      <c r="C54" s="46">
        <v>1250255</v>
      </c>
      <c r="D54" s="46">
        <v>1511581</v>
      </c>
      <c r="E54" s="46">
        <v>86107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2710539</v>
      </c>
      <c r="K54" s="46">
        <v>1250255</v>
      </c>
      <c r="L54" s="46">
        <v>1456869</v>
      </c>
      <c r="M54" s="46">
        <v>3415</v>
      </c>
      <c r="N54" s="46">
        <v>137404</v>
      </c>
      <c r="O54" s="46" t="s">
        <v>34</v>
      </c>
      <c r="P54" s="46">
        <v>54712</v>
      </c>
      <c r="Q54" s="46">
        <v>82692</v>
      </c>
      <c r="R54" s="27" t="s">
        <v>219</v>
      </c>
      <c r="S54" s="5"/>
    </row>
    <row r="55" spans="1:19" ht="16.5" customHeight="1">
      <c r="A55" s="10" t="s">
        <v>220</v>
      </c>
      <c r="B55" s="45">
        <v>11382008</v>
      </c>
      <c r="C55" s="46">
        <v>5051574</v>
      </c>
      <c r="D55" s="46">
        <v>5943510</v>
      </c>
      <c r="E55" s="46">
        <v>386924</v>
      </c>
      <c r="F55" s="46">
        <v>1312165</v>
      </c>
      <c r="G55" s="46">
        <v>1140683</v>
      </c>
      <c r="H55" s="46">
        <v>171482</v>
      </c>
      <c r="I55" s="47" t="s">
        <v>34</v>
      </c>
      <c r="J55" s="46">
        <v>9455515</v>
      </c>
      <c r="K55" s="46">
        <v>3885391</v>
      </c>
      <c r="L55" s="46">
        <v>5499740</v>
      </c>
      <c r="M55" s="46">
        <v>70384</v>
      </c>
      <c r="N55" s="46">
        <v>614328</v>
      </c>
      <c r="O55" s="46">
        <v>25500</v>
      </c>
      <c r="P55" s="46">
        <v>272288</v>
      </c>
      <c r="Q55" s="46">
        <v>316540</v>
      </c>
      <c r="R55" s="27" t="s">
        <v>220</v>
      </c>
      <c r="S55" s="5"/>
    </row>
    <row r="56" spans="1:19" ht="16.5" customHeight="1">
      <c r="A56" s="10" t="s">
        <v>221</v>
      </c>
      <c r="B56" s="45">
        <v>17555277</v>
      </c>
      <c r="C56" s="46">
        <v>9000681</v>
      </c>
      <c r="D56" s="46">
        <v>7301613</v>
      </c>
      <c r="E56" s="46">
        <v>1252983</v>
      </c>
      <c r="F56" s="46">
        <v>5888842</v>
      </c>
      <c r="G56" s="46">
        <v>4325267</v>
      </c>
      <c r="H56" s="46">
        <v>1563575</v>
      </c>
      <c r="I56" s="47" t="s">
        <v>34</v>
      </c>
      <c r="J56" s="46">
        <v>9222887</v>
      </c>
      <c r="K56" s="46">
        <v>3488262</v>
      </c>
      <c r="L56" s="46">
        <v>5734625</v>
      </c>
      <c r="M56" s="46" t="s">
        <v>34</v>
      </c>
      <c r="N56" s="46">
        <v>2443548</v>
      </c>
      <c r="O56" s="46">
        <v>1187152</v>
      </c>
      <c r="P56" s="46">
        <v>3413</v>
      </c>
      <c r="Q56" s="46">
        <v>1252983</v>
      </c>
      <c r="R56" s="27" t="s">
        <v>221</v>
      </c>
      <c r="S56" s="5"/>
    </row>
    <row r="57" spans="1:19" ht="16.5" customHeight="1">
      <c r="A57" s="10" t="s">
        <v>222</v>
      </c>
      <c r="B57" s="45">
        <v>8841455</v>
      </c>
      <c r="C57" s="46">
        <v>2945589</v>
      </c>
      <c r="D57" s="46">
        <v>5583532</v>
      </c>
      <c r="E57" s="46">
        <v>312334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8665787</v>
      </c>
      <c r="K57" s="46">
        <v>2945589</v>
      </c>
      <c r="L57" s="46">
        <v>5539012</v>
      </c>
      <c r="M57" s="46">
        <v>181186</v>
      </c>
      <c r="N57" s="46">
        <v>175668</v>
      </c>
      <c r="O57" s="46" t="s">
        <v>34</v>
      </c>
      <c r="P57" s="46">
        <v>44520</v>
      </c>
      <c r="Q57" s="46">
        <v>131148</v>
      </c>
      <c r="R57" s="27" t="s">
        <v>222</v>
      </c>
      <c r="S57" s="5"/>
    </row>
    <row r="58" spans="1:19" ht="16.5" customHeight="1">
      <c r="A58" s="10" t="s">
        <v>223</v>
      </c>
      <c r="B58" s="45">
        <v>8727808</v>
      </c>
      <c r="C58" s="46">
        <v>4511688</v>
      </c>
      <c r="D58" s="46">
        <v>4062272</v>
      </c>
      <c r="E58" s="46">
        <v>153848</v>
      </c>
      <c r="F58" s="46">
        <v>2234808</v>
      </c>
      <c r="G58" s="46">
        <v>1748706</v>
      </c>
      <c r="H58" s="46">
        <v>486102</v>
      </c>
      <c r="I58" s="47" t="s">
        <v>34</v>
      </c>
      <c r="J58" s="46">
        <v>6302325</v>
      </c>
      <c r="K58" s="46">
        <v>2762982</v>
      </c>
      <c r="L58" s="46">
        <v>3475670</v>
      </c>
      <c r="M58" s="46">
        <v>63673</v>
      </c>
      <c r="N58" s="46">
        <v>190675</v>
      </c>
      <c r="O58" s="46" t="s">
        <v>34</v>
      </c>
      <c r="P58" s="46">
        <v>100500</v>
      </c>
      <c r="Q58" s="47">
        <v>90175</v>
      </c>
      <c r="R58" s="27" t="s">
        <v>223</v>
      </c>
      <c r="S58" s="5"/>
    </row>
    <row r="59" spans="1:19" ht="16.5" customHeight="1">
      <c r="A59" s="10" t="s">
        <v>224</v>
      </c>
      <c r="B59" s="45">
        <v>16371953</v>
      </c>
      <c r="C59" s="46">
        <v>8605106</v>
      </c>
      <c r="D59" s="46">
        <v>7393481</v>
      </c>
      <c r="E59" s="46">
        <v>373366</v>
      </c>
      <c r="F59" s="46">
        <v>3405482</v>
      </c>
      <c r="G59" s="46">
        <v>2874011</v>
      </c>
      <c r="H59" s="46">
        <v>531471</v>
      </c>
      <c r="I59" s="47" t="s">
        <v>34</v>
      </c>
      <c r="J59" s="46">
        <v>12523378</v>
      </c>
      <c r="K59" s="46">
        <v>5722695</v>
      </c>
      <c r="L59" s="46">
        <v>6661616</v>
      </c>
      <c r="M59" s="46">
        <v>139067</v>
      </c>
      <c r="N59" s="46">
        <v>443093</v>
      </c>
      <c r="O59" s="46">
        <v>8400</v>
      </c>
      <c r="P59" s="46">
        <v>200394</v>
      </c>
      <c r="Q59" s="46">
        <v>234299</v>
      </c>
      <c r="R59" s="27" t="s">
        <v>224</v>
      </c>
      <c r="S59" s="5"/>
    </row>
    <row r="60" spans="1:19" ht="16.5" customHeight="1">
      <c r="A60" s="10" t="s">
        <v>225</v>
      </c>
      <c r="B60" s="45">
        <v>1832663</v>
      </c>
      <c r="C60" s="46">
        <v>612932</v>
      </c>
      <c r="D60" s="46">
        <v>1219731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>
        <v>1832663</v>
      </c>
      <c r="K60" s="46">
        <v>612932</v>
      </c>
      <c r="L60" s="46">
        <v>1219731</v>
      </c>
      <c r="M60" s="46" t="s">
        <v>34</v>
      </c>
      <c r="N60" s="46" t="s">
        <v>34</v>
      </c>
      <c r="O60" s="46" t="s">
        <v>34</v>
      </c>
      <c r="P60" s="46" t="s">
        <v>34</v>
      </c>
      <c r="Q60" s="46" t="s">
        <v>34</v>
      </c>
      <c r="R60" s="27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32"/>
      <c r="S61" s="5"/>
    </row>
    <row r="62" spans="1:18" ht="16.5" customHeight="1">
      <c r="A62" s="9" t="s">
        <v>51</v>
      </c>
      <c r="B62" s="48">
        <v>527439520</v>
      </c>
      <c r="C62" s="40">
        <v>260526214</v>
      </c>
      <c r="D62" s="40">
        <v>258779513</v>
      </c>
      <c r="E62" s="40">
        <v>8133793</v>
      </c>
      <c r="F62" s="40">
        <v>166031702</v>
      </c>
      <c r="G62" s="40">
        <v>118706767</v>
      </c>
      <c r="H62" s="40">
        <v>47324935</v>
      </c>
      <c r="I62" s="49" t="s">
        <v>34</v>
      </c>
      <c r="J62" s="40">
        <v>352126432</v>
      </c>
      <c r="K62" s="40">
        <v>140184242</v>
      </c>
      <c r="L62" s="40">
        <v>208853120</v>
      </c>
      <c r="M62" s="40">
        <v>3089070</v>
      </c>
      <c r="N62" s="40">
        <v>9281386</v>
      </c>
      <c r="O62" s="40">
        <v>1635205</v>
      </c>
      <c r="P62" s="40">
        <v>2601458</v>
      </c>
      <c r="Q62" s="49">
        <v>5044723</v>
      </c>
      <c r="R62" s="33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H33" sqref="H33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17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50">
        <v>23253076</v>
      </c>
      <c r="C7" s="51">
        <v>13620915</v>
      </c>
      <c r="D7" s="51">
        <v>9333414</v>
      </c>
      <c r="E7" s="51">
        <v>298747</v>
      </c>
      <c r="F7" s="51">
        <v>7087841</v>
      </c>
      <c r="G7" s="51">
        <v>7087841</v>
      </c>
      <c r="H7" s="51" t="s">
        <v>34</v>
      </c>
      <c r="I7" s="52" t="s">
        <v>34</v>
      </c>
      <c r="J7" s="51">
        <v>15641900</v>
      </c>
      <c r="K7" s="51">
        <v>6533074</v>
      </c>
      <c r="L7" s="51">
        <v>9108826</v>
      </c>
      <c r="M7" s="46" t="s">
        <v>34</v>
      </c>
      <c r="N7" s="51">
        <v>523335</v>
      </c>
      <c r="O7" s="46" t="s">
        <v>34</v>
      </c>
      <c r="P7" s="51">
        <v>224588</v>
      </c>
      <c r="Q7" s="51">
        <v>298747</v>
      </c>
      <c r="R7" s="10" t="s">
        <v>179</v>
      </c>
      <c r="S7" s="5"/>
    </row>
    <row r="8" spans="1:19" ht="16.5" customHeight="1">
      <c r="A8" s="10" t="s">
        <v>180</v>
      </c>
      <c r="B8" s="45">
        <v>2394671</v>
      </c>
      <c r="C8" s="46">
        <v>1483734</v>
      </c>
      <c r="D8" s="46">
        <v>906995</v>
      </c>
      <c r="E8" s="46">
        <v>3942</v>
      </c>
      <c r="F8" s="46">
        <v>784532</v>
      </c>
      <c r="G8" s="46">
        <v>784532</v>
      </c>
      <c r="H8" s="46" t="s">
        <v>34</v>
      </c>
      <c r="I8" s="47" t="s">
        <v>34</v>
      </c>
      <c r="J8" s="46">
        <v>1604697</v>
      </c>
      <c r="K8" s="46">
        <v>699202</v>
      </c>
      <c r="L8" s="46">
        <v>905495</v>
      </c>
      <c r="M8" s="46" t="s">
        <v>34</v>
      </c>
      <c r="N8" s="46">
        <v>5442</v>
      </c>
      <c r="O8" s="46" t="s">
        <v>34</v>
      </c>
      <c r="P8" s="46">
        <v>1500</v>
      </c>
      <c r="Q8" s="46">
        <v>3942</v>
      </c>
      <c r="R8" s="10" t="s">
        <v>180</v>
      </c>
      <c r="S8" s="5"/>
    </row>
    <row r="9" spans="1:19" ht="16.5" customHeight="1">
      <c r="A9" s="10" t="s">
        <v>181</v>
      </c>
      <c r="B9" s="45">
        <v>3971581</v>
      </c>
      <c r="C9" s="46">
        <v>2525546</v>
      </c>
      <c r="D9" s="46">
        <v>1441121</v>
      </c>
      <c r="E9" s="46">
        <v>4914</v>
      </c>
      <c r="F9" s="46">
        <v>1805929</v>
      </c>
      <c r="G9" s="46">
        <v>1642219</v>
      </c>
      <c r="H9" s="46">
        <v>163710</v>
      </c>
      <c r="I9" s="47" t="s">
        <v>34</v>
      </c>
      <c r="J9" s="46">
        <v>2165652</v>
      </c>
      <c r="K9" s="46">
        <v>883327</v>
      </c>
      <c r="L9" s="46">
        <v>1277411</v>
      </c>
      <c r="M9" s="46">
        <v>4914</v>
      </c>
      <c r="N9" s="46" t="s">
        <v>34</v>
      </c>
      <c r="O9" s="46" t="s">
        <v>34</v>
      </c>
      <c r="P9" s="46" t="s">
        <v>34</v>
      </c>
      <c r="Q9" s="46" t="s">
        <v>34</v>
      </c>
      <c r="R9" s="10" t="s">
        <v>181</v>
      </c>
      <c r="S9" s="5"/>
    </row>
    <row r="10" spans="1:19" ht="16.5" customHeight="1">
      <c r="A10" s="10" t="s">
        <v>182</v>
      </c>
      <c r="B10" s="45">
        <v>4019657</v>
      </c>
      <c r="C10" s="46">
        <v>2216950</v>
      </c>
      <c r="D10" s="46">
        <v>1710487</v>
      </c>
      <c r="E10" s="46">
        <v>92220</v>
      </c>
      <c r="F10" s="46">
        <v>473427</v>
      </c>
      <c r="G10" s="46">
        <v>473427</v>
      </c>
      <c r="H10" s="46" t="s">
        <v>34</v>
      </c>
      <c r="I10" s="47" t="s">
        <v>34</v>
      </c>
      <c r="J10" s="46">
        <v>3430149</v>
      </c>
      <c r="K10" s="46">
        <v>1723062</v>
      </c>
      <c r="L10" s="46">
        <v>1707087</v>
      </c>
      <c r="M10" s="46" t="s">
        <v>34</v>
      </c>
      <c r="N10" s="46">
        <v>116081</v>
      </c>
      <c r="O10" s="46">
        <v>20461</v>
      </c>
      <c r="P10" s="46">
        <v>3400</v>
      </c>
      <c r="Q10" s="46">
        <v>92220</v>
      </c>
      <c r="R10" s="10" t="s">
        <v>182</v>
      </c>
      <c r="S10" s="5"/>
    </row>
    <row r="11" spans="1:19" ht="16.5" customHeight="1">
      <c r="A11" s="10" t="s">
        <v>183</v>
      </c>
      <c r="B11" s="45">
        <v>6202393</v>
      </c>
      <c r="C11" s="46">
        <v>3753796</v>
      </c>
      <c r="D11" s="46">
        <v>2387699</v>
      </c>
      <c r="E11" s="46">
        <v>60898</v>
      </c>
      <c r="F11" s="46">
        <v>1581087</v>
      </c>
      <c r="G11" s="46">
        <v>1581087</v>
      </c>
      <c r="H11" s="46" t="s">
        <v>34</v>
      </c>
      <c r="I11" s="47" t="s">
        <v>34</v>
      </c>
      <c r="J11" s="46">
        <v>4524282</v>
      </c>
      <c r="K11" s="46">
        <v>2172709</v>
      </c>
      <c r="L11" s="46">
        <v>2351573</v>
      </c>
      <c r="M11" s="46" t="s">
        <v>34</v>
      </c>
      <c r="N11" s="46">
        <v>97024</v>
      </c>
      <c r="O11" s="46" t="s">
        <v>34</v>
      </c>
      <c r="P11" s="46">
        <v>36126</v>
      </c>
      <c r="Q11" s="46">
        <v>60898</v>
      </c>
      <c r="R11" s="10" t="s">
        <v>183</v>
      </c>
      <c r="S11" s="5"/>
    </row>
    <row r="12" spans="1:19" ht="16.5" customHeight="1">
      <c r="A12" s="10" t="s">
        <v>184</v>
      </c>
      <c r="B12" s="45">
        <v>4025806</v>
      </c>
      <c r="C12" s="46">
        <v>2860409</v>
      </c>
      <c r="D12" s="46">
        <v>1161416</v>
      </c>
      <c r="E12" s="46">
        <v>3981</v>
      </c>
      <c r="F12" s="46">
        <v>2377740</v>
      </c>
      <c r="G12" s="46">
        <v>2152751</v>
      </c>
      <c r="H12" s="46">
        <v>224989</v>
      </c>
      <c r="I12" s="47" t="s">
        <v>34</v>
      </c>
      <c r="J12" s="46">
        <v>1644085</v>
      </c>
      <c r="K12" s="46">
        <v>707658</v>
      </c>
      <c r="L12" s="46">
        <v>936427</v>
      </c>
      <c r="M12" s="46" t="s">
        <v>34</v>
      </c>
      <c r="N12" s="46">
        <v>3981</v>
      </c>
      <c r="O12" s="46" t="s">
        <v>34</v>
      </c>
      <c r="P12" s="46" t="s">
        <v>34</v>
      </c>
      <c r="Q12" s="46">
        <v>3981</v>
      </c>
      <c r="R12" s="10" t="s">
        <v>184</v>
      </c>
      <c r="S12" s="5"/>
    </row>
    <row r="13" spans="1:19" ht="16.5" customHeight="1">
      <c r="A13" s="10" t="s">
        <v>185</v>
      </c>
      <c r="B13" s="45">
        <v>11614228</v>
      </c>
      <c r="C13" s="46">
        <v>5916137</v>
      </c>
      <c r="D13" s="46">
        <v>5636621</v>
      </c>
      <c r="E13" s="46">
        <v>61470</v>
      </c>
      <c r="F13" s="46">
        <v>1240175</v>
      </c>
      <c r="G13" s="46">
        <v>1240175</v>
      </c>
      <c r="H13" s="46" t="s">
        <v>34</v>
      </c>
      <c r="I13" s="47" t="s">
        <v>34</v>
      </c>
      <c r="J13" s="46">
        <v>10250689</v>
      </c>
      <c r="K13" s="46">
        <v>4675962</v>
      </c>
      <c r="L13" s="46">
        <v>5574727</v>
      </c>
      <c r="M13" s="46" t="s">
        <v>34</v>
      </c>
      <c r="N13" s="46">
        <v>123364</v>
      </c>
      <c r="O13" s="46" t="s">
        <v>34</v>
      </c>
      <c r="P13" s="46">
        <v>61894</v>
      </c>
      <c r="Q13" s="46">
        <v>61470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1025102</v>
      </c>
      <c r="C15" s="46">
        <v>466400</v>
      </c>
      <c r="D15" s="46">
        <v>558702</v>
      </c>
      <c r="E15" s="46" t="s">
        <v>34</v>
      </c>
      <c r="F15" s="46">
        <v>49961</v>
      </c>
      <c r="G15" s="46">
        <v>49961</v>
      </c>
      <c r="H15" s="46" t="s">
        <v>34</v>
      </c>
      <c r="I15" s="47" t="s">
        <v>34</v>
      </c>
      <c r="J15" s="46">
        <v>975141</v>
      </c>
      <c r="K15" s="46">
        <v>416439</v>
      </c>
      <c r="L15" s="46">
        <v>558702</v>
      </c>
      <c r="M15" s="46" t="s">
        <v>34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186</v>
      </c>
      <c r="S15" s="5"/>
    </row>
    <row r="16" spans="1:19" ht="16.5" customHeight="1">
      <c r="A16" s="10" t="s">
        <v>187</v>
      </c>
      <c r="B16" s="45">
        <v>2916295</v>
      </c>
      <c r="C16" s="46">
        <v>1729898</v>
      </c>
      <c r="D16" s="46">
        <v>1186159</v>
      </c>
      <c r="E16" s="46">
        <v>238</v>
      </c>
      <c r="F16" s="46">
        <v>726924</v>
      </c>
      <c r="G16" s="46">
        <v>726924</v>
      </c>
      <c r="H16" s="46" t="s">
        <v>34</v>
      </c>
      <c r="I16" s="47" t="s">
        <v>34</v>
      </c>
      <c r="J16" s="46">
        <v>2189133</v>
      </c>
      <c r="K16" s="46">
        <v>1002974</v>
      </c>
      <c r="L16" s="46">
        <v>1186159</v>
      </c>
      <c r="M16" s="46" t="s">
        <v>34</v>
      </c>
      <c r="N16" s="46">
        <v>238</v>
      </c>
      <c r="O16" s="46" t="s">
        <v>34</v>
      </c>
      <c r="P16" s="46" t="s">
        <v>34</v>
      </c>
      <c r="Q16" s="46">
        <v>238</v>
      </c>
      <c r="R16" s="10" t="s">
        <v>187</v>
      </c>
      <c r="S16" s="5"/>
    </row>
    <row r="17" spans="1:19" ht="16.5" customHeight="1">
      <c r="A17" s="10" t="s">
        <v>188</v>
      </c>
      <c r="B17" s="45">
        <v>7060257</v>
      </c>
      <c r="C17" s="46">
        <v>3199491</v>
      </c>
      <c r="D17" s="46">
        <v>3744737</v>
      </c>
      <c r="E17" s="46">
        <v>116029</v>
      </c>
      <c r="F17" s="46">
        <v>1423863</v>
      </c>
      <c r="G17" s="46">
        <v>1423863</v>
      </c>
      <c r="H17" s="46" t="s">
        <v>34</v>
      </c>
      <c r="I17" s="47" t="s">
        <v>34</v>
      </c>
      <c r="J17" s="46">
        <v>5621384</v>
      </c>
      <c r="K17" s="46">
        <v>1775628</v>
      </c>
      <c r="L17" s="46">
        <v>3744737</v>
      </c>
      <c r="M17" s="46">
        <v>101019</v>
      </c>
      <c r="N17" s="46">
        <v>15010</v>
      </c>
      <c r="O17" s="46" t="s">
        <v>34</v>
      </c>
      <c r="P17" s="46" t="s">
        <v>34</v>
      </c>
      <c r="Q17" s="46">
        <v>15010</v>
      </c>
      <c r="R17" s="10" t="s">
        <v>188</v>
      </c>
      <c r="S17" s="5"/>
    </row>
    <row r="18" spans="1:19" ht="16.5" customHeight="1">
      <c r="A18" s="10" t="s">
        <v>189</v>
      </c>
      <c r="B18" s="45">
        <v>596665</v>
      </c>
      <c r="C18" s="46">
        <v>149293</v>
      </c>
      <c r="D18" s="46">
        <v>440142</v>
      </c>
      <c r="E18" s="46">
        <v>7230</v>
      </c>
      <c r="F18" s="46">
        <v>45469</v>
      </c>
      <c r="G18" s="46">
        <v>45469</v>
      </c>
      <c r="H18" s="46" t="s">
        <v>34</v>
      </c>
      <c r="I18" s="47" t="s">
        <v>34</v>
      </c>
      <c r="J18" s="46">
        <v>530242</v>
      </c>
      <c r="K18" s="46">
        <v>103824</v>
      </c>
      <c r="L18" s="46">
        <v>426418</v>
      </c>
      <c r="M18" s="46" t="s">
        <v>34</v>
      </c>
      <c r="N18" s="46">
        <v>20954</v>
      </c>
      <c r="O18" s="46" t="s">
        <v>34</v>
      </c>
      <c r="P18" s="46">
        <v>13724</v>
      </c>
      <c r="Q18" s="46">
        <v>7230</v>
      </c>
      <c r="R18" s="10" t="s">
        <v>189</v>
      </c>
      <c r="S18" s="5"/>
    </row>
    <row r="19" spans="1:19" ht="16.5" customHeight="1">
      <c r="A19" s="10" t="s">
        <v>190</v>
      </c>
      <c r="B19" s="45">
        <v>1456733</v>
      </c>
      <c r="C19" s="46">
        <v>790856</v>
      </c>
      <c r="D19" s="46">
        <v>653392</v>
      </c>
      <c r="E19" s="46">
        <v>12485</v>
      </c>
      <c r="F19" s="46">
        <v>254050</v>
      </c>
      <c r="G19" s="46">
        <v>254050</v>
      </c>
      <c r="H19" s="46" t="s">
        <v>34</v>
      </c>
      <c r="I19" s="47" t="s">
        <v>34</v>
      </c>
      <c r="J19" s="46">
        <v>1185259</v>
      </c>
      <c r="K19" s="46">
        <v>536806</v>
      </c>
      <c r="L19" s="46">
        <v>648453</v>
      </c>
      <c r="M19" s="46" t="s">
        <v>34</v>
      </c>
      <c r="N19" s="46">
        <v>17424</v>
      </c>
      <c r="O19" s="46" t="s">
        <v>34</v>
      </c>
      <c r="P19" s="46">
        <v>4939</v>
      </c>
      <c r="Q19" s="46">
        <v>12485</v>
      </c>
      <c r="R19" s="10" t="s">
        <v>190</v>
      </c>
      <c r="S19" s="5"/>
    </row>
    <row r="20" spans="1:19" ht="16.5" customHeight="1">
      <c r="A20" s="10" t="s">
        <v>191</v>
      </c>
      <c r="B20" s="45">
        <v>620305</v>
      </c>
      <c r="C20" s="46">
        <v>90611</v>
      </c>
      <c r="D20" s="46">
        <v>523665</v>
      </c>
      <c r="E20" s="46">
        <v>6029</v>
      </c>
      <c r="F20" s="46">
        <v>60071</v>
      </c>
      <c r="G20" s="46">
        <v>60071</v>
      </c>
      <c r="H20" s="46" t="s">
        <v>34</v>
      </c>
      <c r="I20" s="47" t="s">
        <v>34</v>
      </c>
      <c r="J20" s="46">
        <v>544803</v>
      </c>
      <c r="K20" s="46">
        <v>30540</v>
      </c>
      <c r="L20" s="46">
        <v>514263</v>
      </c>
      <c r="M20" s="46" t="s">
        <v>34</v>
      </c>
      <c r="N20" s="46">
        <v>15431</v>
      </c>
      <c r="O20" s="46" t="s">
        <v>34</v>
      </c>
      <c r="P20" s="46">
        <v>9402</v>
      </c>
      <c r="Q20" s="46">
        <v>6029</v>
      </c>
      <c r="R20" s="10" t="s">
        <v>191</v>
      </c>
      <c r="S20" s="5"/>
    </row>
    <row r="21" spans="1:19" ht="16.5" customHeight="1">
      <c r="A21" s="10" t="s">
        <v>192</v>
      </c>
      <c r="B21" s="45">
        <v>1186831</v>
      </c>
      <c r="C21" s="46">
        <v>616890</v>
      </c>
      <c r="D21" s="46">
        <v>569941</v>
      </c>
      <c r="E21" s="46" t="s">
        <v>34</v>
      </c>
      <c r="F21" s="46">
        <v>205741</v>
      </c>
      <c r="G21" s="46">
        <v>205741</v>
      </c>
      <c r="H21" s="46" t="s">
        <v>34</v>
      </c>
      <c r="I21" s="47" t="s">
        <v>34</v>
      </c>
      <c r="J21" s="46">
        <v>981090</v>
      </c>
      <c r="K21" s="46">
        <v>411149</v>
      </c>
      <c r="L21" s="46">
        <v>569941</v>
      </c>
      <c r="M21" s="46" t="s">
        <v>34</v>
      </c>
      <c r="N21" s="46" t="s">
        <v>34</v>
      </c>
      <c r="O21" s="46" t="s">
        <v>34</v>
      </c>
      <c r="P21" s="46" t="s">
        <v>34</v>
      </c>
      <c r="Q21" s="46" t="s">
        <v>34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8974325</v>
      </c>
      <c r="C23" s="46">
        <v>5045377</v>
      </c>
      <c r="D23" s="46">
        <v>3892074</v>
      </c>
      <c r="E23" s="46">
        <v>36874</v>
      </c>
      <c r="F23" s="46">
        <v>2494194</v>
      </c>
      <c r="G23" s="46">
        <v>2008892</v>
      </c>
      <c r="H23" s="46">
        <v>485302</v>
      </c>
      <c r="I23" s="47" t="s">
        <v>34</v>
      </c>
      <c r="J23" s="46">
        <v>6426257</v>
      </c>
      <c r="K23" s="46">
        <v>3036485</v>
      </c>
      <c r="L23" s="46">
        <v>3389772</v>
      </c>
      <c r="M23" s="46" t="s">
        <v>34</v>
      </c>
      <c r="N23" s="46">
        <v>53874</v>
      </c>
      <c r="O23" s="46" t="s">
        <v>34</v>
      </c>
      <c r="P23" s="46">
        <v>17000</v>
      </c>
      <c r="Q23" s="46">
        <v>36874</v>
      </c>
      <c r="R23" s="10" t="s">
        <v>193</v>
      </c>
      <c r="S23" s="5"/>
    </row>
    <row r="24" spans="1:19" ht="16.5" customHeight="1">
      <c r="A24" s="10" t="s">
        <v>194</v>
      </c>
      <c r="B24" s="45">
        <v>4286700</v>
      </c>
      <c r="C24" s="46">
        <v>2167749</v>
      </c>
      <c r="D24" s="46">
        <v>2056920</v>
      </c>
      <c r="E24" s="46">
        <v>62031</v>
      </c>
      <c r="F24" s="46">
        <v>893260</v>
      </c>
      <c r="G24" s="46">
        <v>777132</v>
      </c>
      <c r="H24" s="46">
        <v>116128</v>
      </c>
      <c r="I24" s="47" t="s">
        <v>34</v>
      </c>
      <c r="J24" s="46">
        <v>3325113</v>
      </c>
      <c r="K24" s="46">
        <v>1390617</v>
      </c>
      <c r="L24" s="46">
        <v>1914607</v>
      </c>
      <c r="M24" s="46">
        <v>19889</v>
      </c>
      <c r="N24" s="46">
        <v>68327</v>
      </c>
      <c r="O24" s="46" t="s">
        <v>34</v>
      </c>
      <c r="P24" s="46">
        <v>26185</v>
      </c>
      <c r="Q24" s="46">
        <v>42142</v>
      </c>
      <c r="R24" s="10" t="s">
        <v>194</v>
      </c>
      <c r="S24" s="5"/>
    </row>
    <row r="25" spans="1:19" ht="16.5" customHeight="1">
      <c r="A25" s="10" t="s">
        <v>195</v>
      </c>
      <c r="B25" s="45">
        <v>2029064</v>
      </c>
      <c r="C25" s="46">
        <v>1071418</v>
      </c>
      <c r="D25" s="46">
        <v>908840</v>
      </c>
      <c r="E25" s="46">
        <v>48806</v>
      </c>
      <c r="F25" s="46">
        <v>463203</v>
      </c>
      <c r="G25" s="46">
        <v>370578</v>
      </c>
      <c r="H25" s="46">
        <v>92625</v>
      </c>
      <c r="I25" s="47" t="s">
        <v>34</v>
      </c>
      <c r="J25" s="46">
        <v>1514055</v>
      </c>
      <c r="K25" s="46">
        <v>700840</v>
      </c>
      <c r="L25" s="46">
        <v>813215</v>
      </c>
      <c r="M25" s="46" t="s">
        <v>34</v>
      </c>
      <c r="N25" s="46">
        <v>51806</v>
      </c>
      <c r="O25" s="46" t="s">
        <v>34</v>
      </c>
      <c r="P25" s="46">
        <v>3000</v>
      </c>
      <c r="Q25" s="46">
        <v>48806</v>
      </c>
      <c r="R25" s="10" t="s">
        <v>195</v>
      </c>
      <c r="S25" s="5"/>
    </row>
    <row r="26" spans="1:19" ht="16.5" customHeight="1">
      <c r="A26" s="10" t="s">
        <v>196</v>
      </c>
      <c r="B26" s="45">
        <v>2489566</v>
      </c>
      <c r="C26" s="46">
        <v>1126719</v>
      </c>
      <c r="D26" s="46">
        <v>1323554</v>
      </c>
      <c r="E26" s="46">
        <v>39293</v>
      </c>
      <c r="F26" s="46">
        <v>131418</v>
      </c>
      <c r="G26" s="46">
        <v>131418</v>
      </c>
      <c r="H26" s="46" t="s">
        <v>34</v>
      </c>
      <c r="I26" s="47" t="s">
        <v>34</v>
      </c>
      <c r="J26" s="46">
        <v>2291038</v>
      </c>
      <c r="K26" s="46">
        <v>995301</v>
      </c>
      <c r="L26" s="46">
        <v>1295737</v>
      </c>
      <c r="M26" s="46" t="s">
        <v>34</v>
      </c>
      <c r="N26" s="46">
        <v>67110</v>
      </c>
      <c r="O26" s="46" t="s">
        <v>34</v>
      </c>
      <c r="P26" s="46">
        <v>27817</v>
      </c>
      <c r="Q26" s="46">
        <v>39293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>
        <v>6033301</v>
      </c>
      <c r="C28" s="46">
        <v>2876228</v>
      </c>
      <c r="D28" s="46">
        <v>3119005</v>
      </c>
      <c r="E28" s="46">
        <v>38068</v>
      </c>
      <c r="F28" s="46">
        <v>522702</v>
      </c>
      <c r="G28" s="46">
        <v>398873</v>
      </c>
      <c r="H28" s="46">
        <v>123829</v>
      </c>
      <c r="I28" s="47" t="s">
        <v>34</v>
      </c>
      <c r="J28" s="46">
        <v>5449951</v>
      </c>
      <c r="K28" s="46">
        <v>2477355</v>
      </c>
      <c r="L28" s="46">
        <v>2972596</v>
      </c>
      <c r="M28" s="46" t="s">
        <v>34</v>
      </c>
      <c r="N28" s="46">
        <v>60648</v>
      </c>
      <c r="O28" s="46" t="s">
        <v>34</v>
      </c>
      <c r="P28" s="46">
        <v>22580</v>
      </c>
      <c r="Q28" s="46">
        <v>38068</v>
      </c>
      <c r="R28" s="10" t="s">
        <v>197</v>
      </c>
      <c r="S28" s="5"/>
    </row>
    <row r="29" spans="1:19" ht="16.5" customHeight="1">
      <c r="A29" s="10" t="s">
        <v>198</v>
      </c>
      <c r="B29" s="45">
        <v>10770326</v>
      </c>
      <c r="C29" s="46">
        <v>7168327</v>
      </c>
      <c r="D29" s="46">
        <v>3545083</v>
      </c>
      <c r="E29" s="46">
        <v>56916</v>
      </c>
      <c r="F29" s="46">
        <v>4972857</v>
      </c>
      <c r="G29" s="46">
        <v>4512433</v>
      </c>
      <c r="H29" s="46">
        <v>460424</v>
      </c>
      <c r="I29" s="47" t="s">
        <v>34</v>
      </c>
      <c r="J29" s="46">
        <v>5730455</v>
      </c>
      <c r="K29" s="46">
        <v>2645994</v>
      </c>
      <c r="L29" s="46">
        <v>3084461</v>
      </c>
      <c r="M29" s="46" t="s">
        <v>34</v>
      </c>
      <c r="N29" s="46">
        <v>67014</v>
      </c>
      <c r="O29" s="46">
        <v>9900</v>
      </c>
      <c r="P29" s="46">
        <v>198</v>
      </c>
      <c r="Q29" s="46">
        <v>56916</v>
      </c>
      <c r="R29" s="10" t="s">
        <v>198</v>
      </c>
      <c r="S29" s="5"/>
    </row>
    <row r="30" spans="1:19" ht="16.5" customHeight="1">
      <c r="A30" s="10" t="s">
        <v>199</v>
      </c>
      <c r="B30" s="45">
        <v>9509104</v>
      </c>
      <c r="C30" s="46">
        <v>4666173</v>
      </c>
      <c r="D30" s="46">
        <v>4740163</v>
      </c>
      <c r="E30" s="46">
        <v>102768</v>
      </c>
      <c r="F30" s="46">
        <v>1965592</v>
      </c>
      <c r="G30" s="46">
        <v>1843341</v>
      </c>
      <c r="H30" s="46">
        <v>122251</v>
      </c>
      <c r="I30" s="47" t="s">
        <v>34</v>
      </c>
      <c r="J30" s="46">
        <v>7365072</v>
      </c>
      <c r="K30" s="46">
        <v>2822832</v>
      </c>
      <c r="L30" s="46">
        <v>4542240</v>
      </c>
      <c r="M30" s="46" t="s">
        <v>34</v>
      </c>
      <c r="N30" s="46">
        <v>178440</v>
      </c>
      <c r="O30" s="46" t="s">
        <v>34</v>
      </c>
      <c r="P30" s="46">
        <v>75672</v>
      </c>
      <c r="Q30" s="46">
        <v>102768</v>
      </c>
      <c r="R30" s="10" t="s">
        <v>199</v>
      </c>
      <c r="S30" s="5"/>
    </row>
    <row r="31" spans="1:19" ht="16.5" customHeight="1">
      <c r="A31" s="10" t="s">
        <v>200</v>
      </c>
      <c r="B31" s="45">
        <v>8787265</v>
      </c>
      <c r="C31" s="46">
        <v>4635645</v>
      </c>
      <c r="D31" s="46">
        <v>3981708</v>
      </c>
      <c r="E31" s="46">
        <v>169912</v>
      </c>
      <c r="F31" s="46">
        <v>3213454</v>
      </c>
      <c r="G31" s="46">
        <v>2475913</v>
      </c>
      <c r="H31" s="46">
        <v>737541</v>
      </c>
      <c r="I31" s="47" t="s">
        <v>34</v>
      </c>
      <c r="J31" s="46">
        <v>5321667</v>
      </c>
      <c r="K31" s="46">
        <v>2159732</v>
      </c>
      <c r="L31" s="46">
        <v>3161535</v>
      </c>
      <c r="M31" s="46">
        <v>400</v>
      </c>
      <c r="N31" s="46">
        <v>252144</v>
      </c>
      <c r="O31" s="46" t="s">
        <v>34</v>
      </c>
      <c r="P31" s="46">
        <v>82632</v>
      </c>
      <c r="Q31" s="46">
        <v>169512</v>
      </c>
      <c r="R31" s="10" t="s">
        <v>200</v>
      </c>
      <c r="S31" s="5"/>
    </row>
    <row r="32" spans="1:19" ht="16.5" customHeight="1">
      <c r="A32" s="10" t="s">
        <v>201</v>
      </c>
      <c r="B32" s="45">
        <v>5846999</v>
      </c>
      <c r="C32" s="46">
        <v>1167247</v>
      </c>
      <c r="D32" s="46">
        <v>4679515</v>
      </c>
      <c r="E32" s="46">
        <v>237</v>
      </c>
      <c r="F32" s="46">
        <v>185728</v>
      </c>
      <c r="G32" s="46">
        <v>185728</v>
      </c>
      <c r="H32" s="46" t="s">
        <v>34</v>
      </c>
      <c r="I32" s="47" t="s">
        <v>34</v>
      </c>
      <c r="J32" s="46">
        <v>5661034</v>
      </c>
      <c r="K32" s="46">
        <v>981519</v>
      </c>
      <c r="L32" s="46">
        <v>4679515</v>
      </c>
      <c r="M32" s="46" t="s">
        <v>34</v>
      </c>
      <c r="N32" s="46">
        <v>237</v>
      </c>
      <c r="O32" s="46" t="s">
        <v>34</v>
      </c>
      <c r="P32" s="46" t="s">
        <v>34</v>
      </c>
      <c r="Q32" s="46">
        <v>237</v>
      </c>
      <c r="R32" s="10" t="s">
        <v>201</v>
      </c>
      <c r="S32" s="5"/>
    </row>
    <row r="33" spans="1:19" ht="16.5" customHeight="1">
      <c r="A33" s="10" t="s">
        <v>202</v>
      </c>
      <c r="B33" s="45">
        <v>4702491</v>
      </c>
      <c r="C33" s="46">
        <v>1051142</v>
      </c>
      <c r="D33" s="46">
        <v>3621471</v>
      </c>
      <c r="E33" s="46">
        <v>29878</v>
      </c>
      <c r="F33" s="46">
        <v>170501</v>
      </c>
      <c r="G33" s="46">
        <v>170501</v>
      </c>
      <c r="H33" s="46" t="s">
        <v>34</v>
      </c>
      <c r="I33" s="47" t="s">
        <v>34</v>
      </c>
      <c r="J33" s="46">
        <v>4502112</v>
      </c>
      <c r="K33" s="46">
        <v>880641</v>
      </c>
      <c r="L33" s="46">
        <v>3621471</v>
      </c>
      <c r="M33" s="46" t="s">
        <v>34</v>
      </c>
      <c r="N33" s="46">
        <v>29878</v>
      </c>
      <c r="O33" s="46" t="s">
        <v>34</v>
      </c>
      <c r="P33" s="46" t="s">
        <v>34</v>
      </c>
      <c r="Q33" s="46">
        <v>29878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>
        <v>2101473</v>
      </c>
      <c r="C35" s="46">
        <v>1048788</v>
      </c>
      <c r="D35" s="46">
        <v>1047028</v>
      </c>
      <c r="E35" s="46">
        <v>5657</v>
      </c>
      <c r="F35" s="46">
        <v>101075</v>
      </c>
      <c r="G35" s="46">
        <v>101075</v>
      </c>
      <c r="H35" s="46" t="s">
        <v>34</v>
      </c>
      <c r="I35" s="47" t="s">
        <v>34</v>
      </c>
      <c r="J35" s="46">
        <v>1986590</v>
      </c>
      <c r="K35" s="46">
        <v>947713</v>
      </c>
      <c r="L35" s="46">
        <v>1038877</v>
      </c>
      <c r="M35" s="46" t="s">
        <v>34</v>
      </c>
      <c r="N35" s="46">
        <v>13808</v>
      </c>
      <c r="O35" s="46" t="s">
        <v>34</v>
      </c>
      <c r="P35" s="46">
        <v>8151</v>
      </c>
      <c r="Q35" s="46">
        <v>5657</v>
      </c>
      <c r="R35" s="10" t="s">
        <v>203</v>
      </c>
      <c r="S35" s="5"/>
    </row>
    <row r="36" spans="1:19" ht="16.5" customHeight="1">
      <c r="A36" s="10" t="s">
        <v>204</v>
      </c>
      <c r="B36" s="45">
        <v>3667029</v>
      </c>
      <c r="C36" s="46">
        <v>1516190</v>
      </c>
      <c r="D36" s="46">
        <v>2118050</v>
      </c>
      <c r="E36" s="46">
        <v>32789</v>
      </c>
      <c r="F36" s="46">
        <v>645162</v>
      </c>
      <c r="G36" s="46">
        <v>645162</v>
      </c>
      <c r="H36" s="46" t="s">
        <v>34</v>
      </c>
      <c r="I36" s="47" t="s">
        <v>34</v>
      </c>
      <c r="J36" s="46">
        <v>2847979</v>
      </c>
      <c r="K36" s="46">
        <v>871028</v>
      </c>
      <c r="L36" s="46">
        <v>1976951</v>
      </c>
      <c r="M36" s="46" t="s">
        <v>34</v>
      </c>
      <c r="N36" s="46">
        <v>173888</v>
      </c>
      <c r="O36" s="46" t="s">
        <v>34</v>
      </c>
      <c r="P36" s="46">
        <v>141099</v>
      </c>
      <c r="Q36" s="46">
        <v>32789</v>
      </c>
      <c r="R36" s="10" t="s">
        <v>204</v>
      </c>
      <c r="S36" s="5"/>
    </row>
    <row r="37" spans="1:19" ht="16.5" customHeight="1">
      <c r="A37" s="10" t="s">
        <v>205</v>
      </c>
      <c r="B37" s="45">
        <v>1812763</v>
      </c>
      <c r="C37" s="46">
        <v>401783</v>
      </c>
      <c r="D37" s="46">
        <v>1409990</v>
      </c>
      <c r="E37" s="46">
        <v>990</v>
      </c>
      <c r="F37" s="46">
        <v>20163</v>
      </c>
      <c r="G37" s="46">
        <v>20163</v>
      </c>
      <c r="H37" s="46" t="s">
        <v>34</v>
      </c>
      <c r="I37" s="47" t="s">
        <v>34</v>
      </c>
      <c r="J37" s="46">
        <v>1790620</v>
      </c>
      <c r="K37" s="46">
        <v>380630</v>
      </c>
      <c r="L37" s="46">
        <v>1409990</v>
      </c>
      <c r="M37" s="46" t="s">
        <v>34</v>
      </c>
      <c r="N37" s="46">
        <v>1980</v>
      </c>
      <c r="O37" s="46">
        <v>990</v>
      </c>
      <c r="P37" s="46" t="s">
        <v>34</v>
      </c>
      <c r="Q37" s="46">
        <v>990</v>
      </c>
      <c r="R37" s="10" t="s">
        <v>205</v>
      </c>
      <c r="S37" s="5"/>
    </row>
    <row r="38" spans="1:19" ht="16.5" customHeight="1">
      <c r="A38" s="10" t="s">
        <v>206</v>
      </c>
      <c r="B38" s="45">
        <v>8062770</v>
      </c>
      <c r="C38" s="46">
        <v>2630788</v>
      </c>
      <c r="D38" s="46">
        <v>5302828</v>
      </c>
      <c r="E38" s="46">
        <v>129154</v>
      </c>
      <c r="F38" s="46">
        <v>449995</v>
      </c>
      <c r="G38" s="46">
        <v>449995</v>
      </c>
      <c r="H38" s="46" t="s">
        <v>34</v>
      </c>
      <c r="I38" s="47" t="s">
        <v>34</v>
      </c>
      <c r="J38" s="46">
        <v>7458913</v>
      </c>
      <c r="K38" s="46">
        <v>2180793</v>
      </c>
      <c r="L38" s="46">
        <v>5278120</v>
      </c>
      <c r="M38" s="46" t="s">
        <v>34</v>
      </c>
      <c r="N38" s="46">
        <v>153862</v>
      </c>
      <c r="O38" s="46" t="s">
        <v>34</v>
      </c>
      <c r="P38" s="46">
        <v>24708</v>
      </c>
      <c r="Q38" s="46">
        <v>129154</v>
      </c>
      <c r="R38" s="10" t="s">
        <v>206</v>
      </c>
      <c r="S38" s="5"/>
    </row>
    <row r="39" spans="1:19" ht="16.5" customHeight="1">
      <c r="A39" s="10" t="s">
        <v>207</v>
      </c>
      <c r="B39" s="45">
        <v>3589661</v>
      </c>
      <c r="C39" s="46">
        <v>2209197</v>
      </c>
      <c r="D39" s="46">
        <v>1322311</v>
      </c>
      <c r="E39" s="46">
        <v>58153</v>
      </c>
      <c r="F39" s="46">
        <v>2424478</v>
      </c>
      <c r="G39" s="46">
        <v>1711771</v>
      </c>
      <c r="H39" s="46">
        <v>712707</v>
      </c>
      <c r="I39" s="47" t="s">
        <v>34</v>
      </c>
      <c r="J39" s="46">
        <v>1085384</v>
      </c>
      <c r="K39" s="46">
        <v>497426</v>
      </c>
      <c r="L39" s="46">
        <v>587958</v>
      </c>
      <c r="M39" s="46" t="s">
        <v>34</v>
      </c>
      <c r="N39" s="46">
        <v>79799</v>
      </c>
      <c r="O39" s="46" t="s">
        <v>34</v>
      </c>
      <c r="P39" s="46">
        <v>21646</v>
      </c>
      <c r="Q39" s="46">
        <v>58153</v>
      </c>
      <c r="R39" s="10" t="s">
        <v>207</v>
      </c>
      <c r="S39" s="5"/>
    </row>
    <row r="40" spans="1:19" ht="16.5" customHeight="1">
      <c r="A40" s="10" t="s">
        <v>208</v>
      </c>
      <c r="B40" s="45">
        <v>3802151</v>
      </c>
      <c r="C40" s="46">
        <v>2212515</v>
      </c>
      <c r="D40" s="46">
        <v>1553461</v>
      </c>
      <c r="E40" s="46">
        <v>36175</v>
      </c>
      <c r="F40" s="46">
        <v>1472405</v>
      </c>
      <c r="G40" s="46">
        <v>1226905</v>
      </c>
      <c r="H40" s="46">
        <v>245500</v>
      </c>
      <c r="I40" s="47" t="s">
        <v>34</v>
      </c>
      <c r="J40" s="46">
        <v>2285668</v>
      </c>
      <c r="K40" s="46">
        <v>985610</v>
      </c>
      <c r="L40" s="46">
        <v>1300058</v>
      </c>
      <c r="M40" s="46" t="s">
        <v>34</v>
      </c>
      <c r="N40" s="46">
        <v>44078</v>
      </c>
      <c r="O40" s="46" t="s">
        <v>34</v>
      </c>
      <c r="P40" s="46">
        <v>7903</v>
      </c>
      <c r="Q40" s="46">
        <v>36175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2"/>
      <c r="R41" s="10"/>
      <c r="S41" s="5"/>
    </row>
    <row r="42" spans="1:19" ht="16.5" customHeight="1">
      <c r="A42" s="10" t="s">
        <v>209</v>
      </c>
      <c r="B42" s="45">
        <v>2078908</v>
      </c>
      <c r="C42" s="46">
        <v>1000619</v>
      </c>
      <c r="D42" s="46">
        <v>1063468</v>
      </c>
      <c r="E42" s="46">
        <v>14821</v>
      </c>
      <c r="F42" s="46">
        <v>261732</v>
      </c>
      <c r="G42" s="46">
        <v>261732</v>
      </c>
      <c r="H42" s="46" t="s">
        <v>34</v>
      </c>
      <c r="I42" s="47" t="s">
        <v>34</v>
      </c>
      <c r="J42" s="46">
        <v>1791886</v>
      </c>
      <c r="K42" s="46">
        <v>738887</v>
      </c>
      <c r="L42" s="46">
        <v>1052999</v>
      </c>
      <c r="M42" s="46" t="s">
        <v>34</v>
      </c>
      <c r="N42" s="46">
        <v>25290</v>
      </c>
      <c r="O42" s="46" t="s">
        <v>34</v>
      </c>
      <c r="P42" s="46">
        <v>10469</v>
      </c>
      <c r="Q42" s="46">
        <v>14821</v>
      </c>
      <c r="R42" s="10" t="s">
        <v>209</v>
      </c>
      <c r="S42" s="5"/>
    </row>
    <row r="43" spans="1:19" ht="16.5" customHeight="1">
      <c r="A43" s="10" t="s">
        <v>210</v>
      </c>
      <c r="B43" s="45">
        <v>3326086</v>
      </c>
      <c r="C43" s="46">
        <v>1438634</v>
      </c>
      <c r="D43" s="46">
        <v>1862541</v>
      </c>
      <c r="E43" s="46">
        <v>24911</v>
      </c>
      <c r="F43" s="46">
        <v>180038</v>
      </c>
      <c r="G43" s="46">
        <v>180038</v>
      </c>
      <c r="H43" s="46" t="s">
        <v>34</v>
      </c>
      <c r="I43" s="47" t="s">
        <v>34</v>
      </c>
      <c r="J43" s="46">
        <v>3108985</v>
      </c>
      <c r="K43" s="46">
        <v>1258596</v>
      </c>
      <c r="L43" s="46">
        <v>1850389</v>
      </c>
      <c r="M43" s="46" t="s">
        <v>34</v>
      </c>
      <c r="N43" s="46">
        <v>37063</v>
      </c>
      <c r="O43" s="46" t="s">
        <v>34</v>
      </c>
      <c r="P43" s="46">
        <v>12152</v>
      </c>
      <c r="Q43" s="46">
        <v>24911</v>
      </c>
      <c r="R43" s="10" t="s">
        <v>210</v>
      </c>
      <c r="S43" s="5"/>
    </row>
    <row r="44" spans="1:19" ht="16.5" customHeight="1">
      <c r="A44" s="10" t="s">
        <v>211</v>
      </c>
      <c r="B44" s="45">
        <v>1715362</v>
      </c>
      <c r="C44" s="46">
        <v>748794</v>
      </c>
      <c r="D44" s="46">
        <v>850626</v>
      </c>
      <c r="E44" s="46">
        <v>115942</v>
      </c>
      <c r="F44" s="46">
        <v>225620</v>
      </c>
      <c r="G44" s="46">
        <v>225620</v>
      </c>
      <c r="H44" s="46" t="s">
        <v>34</v>
      </c>
      <c r="I44" s="47" t="s">
        <v>34</v>
      </c>
      <c r="J44" s="46">
        <v>1356784</v>
      </c>
      <c r="K44" s="46">
        <v>523174</v>
      </c>
      <c r="L44" s="46">
        <v>833610</v>
      </c>
      <c r="M44" s="46" t="s">
        <v>34</v>
      </c>
      <c r="N44" s="46">
        <v>132958</v>
      </c>
      <c r="O44" s="46" t="s">
        <v>34</v>
      </c>
      <c r="P44" s="46">
        <v>17016</v>
      </c>
      <c r="Q44" s="46">
        <v>115942</v>
      </c>
      <c r="R44" s="10" t="s">
        <v>211</v>
      </c>
      <c r="S44" s="5"/>
    </row>
    <row r="45" spans="1:19" ht="16.5" customHeight="1">
      <c r="A45" s="10" t="s">
        <v>212</v>
      </c>
      <c r="B45" s="45">
        <v>9445714</v>
      </c>
      <c r="C45" s="46">
        <v>5071491</v>
      </c>
      <c r="D45" s="46">
        <v>3656550</v>
      </c>
      <c r="E45" s="46">
        <v>717673</v>
      </c>
      <c r="F45" s="46">
        <v>2406494</v>
      </c>
      <c r="G45" s="46">
        <v>1836510</v>
      </c>
      <c r="H45" s="46">
        <v>569984</v>
      </c>
      <c r="I45" s="47" t="s">
        <v>34</v>
      </c>
      <c r="J45" s="46">
        <v>5957174</v>
      </c>
      <c r="K45" s="46">
        <v>3218329</v>
      </c>
      <c r="L45" s="46">
        <v>2738845</v>
      </c>
      <c r="M45" s="46" t="s">
        <v>34</v>
      </c>
      <c r="N45" s="46">
        <v>1082046</v>
      </c>
      <c r="O45" s="46">
        <v>16652</v>
      </c>
      <c r="P45" s="46">
        <v>347721</v>
      </c>
      <c r="Q45" s="46">
        <v>717673</v>
      </c>
      <c r="R45" s="10" t="s">
        <v>212</v>
      </c>
      <c r="S45" s="5"/>
    </row>
    <row r="46" spans="1:19" ht="16.5" customHeight="1">
      <c r="A46" s="10" t="s">
        <v>213</v>
      </c>
      <c r="B46" s="45">
        <v>2370789</v>
      </c>
      <c r="C46" s="46">
        <v>1161653</v>
      </c>
      <c r="D46" s="46">
        <v>1171880</v>
      </c>
      <c r="E46" s="46">
        <v>37256</v>
      </c>
      <c r="F46" s="46">
        <v>245823</v>
      </c>
      <c r="G46" s="46">
        <v>245823</v>
      </c>
      <c r="H46" s="46" t="s">
        <v>34</v>
      </c>
      <c r="I46" s="47" t="s">
        <v>34</v>
      </c>
      <c r="J46" s="46">
        <v>2065800</v>
      </c>
      <c r="K46" s="46">
        <v>915830</v>
      </c>
      <c r="L46" s="46">
        <v>1149970</v>
      </c>
      <c r="M46" s="46" t="s">
        <v>34</v>
      </c>
      <c r="N46" s="46">
        <v>59166</v>
      </c>
      <c r="O46" s="46" t="s">
        <v>34</v>
      </c>
      <c r="P46" s="46">
        <v>21910</v>
      </c>
      <c r="Q46" s="46">
        <v>37256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4692388</v>
      </c>
      <c r="C48" s="46">
        <v>2530215</v>
      </c>
      <c r="D48" s="46">
        <v>2110816</v>
      </c>
      <c r="E48" s="46">
        <v>51357</v>
      </c>
      <c r="F48" s="46">
        <v>1213065</v>
      </c>
      <c r="G48" s="46">
        <v>1011968</v>
      </c>
      <c r="H48" s="46">
        <v>201097</v>
      </c>
      <c r="I48" s="47" t="s">
        <v>34</v>
      </c>
      <c r="J48" s="46">
        <v>3379683</v>
      </c>
      <c r="K48" s="46">
        <v>1518247</v>
      </c>
      <c r="L48" s="46">
        <v>1861436</v>
      </c>
      <c r="M48" s="46" t="s">
        <v>34</v>
      </c>
      <c r="N48" s="46">
        <v>99640</v>
      </c>
      <c r="O48" s="46" t="s">
        <v>34</v>
      </c>
      <c r="P48" s="46">
        <v>48283</v>
      </c>
      <c r="Q48" s="46">
        <v>51357</v>
      </c>
      <c r="R48" s="10" t="s">
        <v>214</v>
      </c>
      <c r="S48" s="5"/>
    </row>
    <row r="49" spans="1:19" ht="16.5" customHeight="1">
      <c r="A49" s="10" t="s">
        <v>215</v>
      </c>
      <c r="B49" s="45">
        <v>1106081</v>
      </c>
      <c r="C49" s="46">
        <v>621669</v>
      </c>
      <c r="D49" s="46">
        <v>471050</v>
      </c>
      <c r="E49" s="46">
        <v>13362</v>
      </c>
      <c r="F49" s="46">
        <v>303289</v>
      </c>
      <c r="G49" s="46">
        <v>303289</v>
      </c>
      <c r="H49" s="46" t="s">
        <v>34</v>
      </c>
      <c r="I49" s="47" t="s">
        <v>34</v>
      </c>
      <c r="J49" s="46">
        <v>777931</v>
      </c>
      <c r="K49" s="46">
        <v>318380</v>
      </c>
      <c r="L49" s="46">
        <v>459551</v>
      </c>
      <c r="M49" s="46" t="s">
        <v>34</v>
      </c>
      <c r="N49" s="46">
        <v>24861</v>
      </c>
      <c r="O49" s="46" t="s">
        <v>34</v>
      </c>
      <c r="P49" s="46">
        <v>11499</v>
      </c>
      <c r="Q49" s="46">
        <v>13362</v>
      </c>
      <c r="R49" s="10" t="s">
        <v>215</v>
      </c>
      <c r="S49" s="5"/>
    </row>
    <row r="50" spans="1:19" ht="16.5" customHeight="1">
      <c r="A50" s="10" t="s">
        <v>216</v>
      </c>
      <c r="B50" s="45">
        <v>4054581</v>
      </c>
      <c r="C50" s="46">
        <v>2137826</v>
      </c>
      <c r="D50" s="46">
        <v>1877819</v>
      </c>
      <c r="E50" s="46">
        <v>38936</v>
      </c>
      <c r="F50" s="46">
        <v>298094</v>
      </c>
      <c r="G50" s="46">
        <v>298094</v>
      </c>
      <c r="H50" s="46" t="s">
        <v>34</v>
      </c>
      <c r="I50" s="47" t="s">
        <v>34</v>
      </c>
      <c r="J50" s="46">
        <v>3713301</v>
      </c>
      <c r="K50" s="46">
        <v>1839732</v>
      </c>
      <c r="L50" s="46">
        <v>1873569</v>
      </c>
      <c r="M50" s="46" t="s">
        <v>34</v>
      </c>
      <c r="N50" s="46">
        <v>43186</v>
      </c>
      <c r="O50" s="46" t="s">
        <v>34</v>
      </c>
      <c r="P50" s="46">
        <v>4250</v>
      </c>
      <c r="Q50" s="46">
        <v>38936</v>
      </c>
      <c r="R50" s="10" t="s">
        <v>216</v>
      </c>
      <c r="S50" s="5"/>
    </row>
    <row r="51" spans="1:19" ht="16.5" customHeight="1">
      <c r="A51" s="10" t="s">
        <v>217</v>
      </c>
      <c r="B51" s="45">
        <v>6777257</v>
      </c>
      <c r="C51" s="46">
        <v>4378462</v>
      </c>
      <c r="D51" s="46">
        <v>2381019</v>
      </c>
      <c r="E51" s="46">
        <v>17776</v>
      </c>
      <c r="F51" s="46">
        <v>2541705</v>
      </c>
      <c r="G51" s="46">
        <v>2404058</v>
      </c>
      <c r="H51" s="46">
        <v>137647</v>
      </c>
      <c r="I51" s="47" t="s">
        <v>34</v>
      </c>
      <c r="J51" s="46">
        <v>4197978</v>
      </c>
      <c r="K51" s="46">
        <v>1974404</v>
      </c>
      <c r="L51" s="46">
        <v>2223574</v>
      </c>
      <c r="M51" s="46" t="s">
        <v>34</v>
      </c>
      <c r="N51" s="46">
        <v>37574</v>
      </c>
      <c r="O51" s="46" t="s">
        <v>34</v>
      </c>
      <c r="P51" s="46">
        <v>19798</v>
      </c>
      <c r="Q51" s="46">
        <v>17776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7514449</v>
      </c>
      <c r="C53" s="46">
        <v>3237260</v>
      </c>
      <c r="D53" s="46">
        <v>4202028</v>
      </c>
      <c r="E53" s="46">
        <v>75161</v>
      </c>
      <c r="F53" s="46">
        <v>1428531</v>
      </c>
      <c r="G53" s="46">
        <v>1084921</v>
      </c>
      <c r="H53" s="46">
        <v>343610</v>
      </c>
      <c r="I53" s="47" t="s">
        <v>34</v>
      </c>
      <c r="J53" s="46">
        <v>5983771</v>
      </c>
      <c r="K53" s="46">
        <v>2152339</v>
      </c>
      <c r="L53" s="46">
        <v>3831432</v>
      </c>
      <c r="M53" s="46" t="s">
        <v>34</v>
      </c>
      <c r="N53" s="46">
        <v>102147</v>
      </c>
      <c r="O53" s="46" t="s">
        <v>34</v>
      </c>
      <c r="P53" s="46">
        <v>26986</v>
      </c>
      <c r="Q53" s="46">
        <v>75161</v>
      </c>
      <c r="R53" s="10" t="s">
        <v>218</v>
      </c>
      <c r="S53" s="5"/>
    </row>
    <row r="54" spans="1:19" ht="16.5" customHeight="1">
      <c r="A54" s="10" t="s">
        <v>219</v>
      </c>
      <c r="B54" s="45">
        <v>2310346</v>
      </c>
      <c r="C54" s="46">
        <v>1003917</v>
      </c>
      <c r="D54" s="46">
        <v>1294853</v>
      </c>
      <c r="E54" s="46">
        <v>11576</v>
      </c>
      <c r="F54" s="46">
        <v>111958</v>
      </c>
      <c r="G54" s="46">
        <v>111958</v>
      </c>
      <c r="H54" s="46" t="s">
        <v>34</v>
      </c>
      <c r="I54" s="47" t="s">
        <v>34</v>
      </c>
      <c r="J54" s="46">
        <v>2184710</v>
      </c>
      <c r="K54" s="46">
        <v>891959</v>
      </c>
      <c r="L54" s="46">
        <v>1292751</v>
      </c>
      <c r="M54" s="46" t="s">
        <v>34</v>
      </c>
      <c r="N54" s="46">
        <v>13678</v>
      </c>
      <c r="O54" s="46" t="s">
        <v>34</v>
      </c>
      <c r="P54" s="46">
        <v>2102</v>
      </c>
      <c r="Q54" s="46">
        <v>11576</v>
      </c>
      <c r="R54" s="10" t="s">
        <v>219</v>
      </c>
      <c r="S54" s="5"/>
    </row>
    <row r="55" spans="1:19" ht="16.5" customHeight="1">
      <c r="A55" s="10" t="s">
        <v>220</v>
      </c>
      <c r="B55" s="45">
        <v>5602429</v>
      </c>
      <c r="C55" s="46">
        <v>2672881</v>
      </c>
      <c r="D55" s="46">
        <v>2868351</v>
      </c>
      <c r="E55" s="46">
        <v>61197</v>
      </c>
      <c r="F55" s="46">
        <v>398217</v>
      </c>
      <c r="G55" s="46">
        <v>398217</v>
      </c>
      <c r="H55" s="46" t="s">
        <v>34</v>
      </c>
      <c r="I55" s="47" t="s">
        <v>34</v>
      </c>
      <c r="J55" s="46">
        <v>5123446</v>
      </c>
      <c r="K55" s="46">
        <v>2268370</v>
      </c>
      <c r="L55" s="46">
        <v>2854076</v>
      </c>
      <c r="M55" s="46">
        <v>1000</v>
      </c>
      <c r="N55" s="46">
        <v>80766</v>
      </c>
      <c r="O55" s="46">
        <v>6294</v>
      </c>
      <c r="P55" s="46">
        <v>14275</v>
      </c>
      <c r="Q55" s="46">
        <v>60197</v>
      </c>
      <c r="R55" s="10" t="s">
        <v>220</v>
      </c>
      <c r="S55" s="5"/>
    </row>
    <row r="56" spans="1:19" ht="16.5" customHeight="1">
      <c r="A56" s="10" t="s">
        <v>221</v>
      </c>
      <c r="B56" s="45">
        <v>10283600</v>
      </c>
      <c r="C56" s="46">
        <v>6148000</v>
      </c>
      <c r="D56" s="46">
        <v>4098895</v>
      </c>
      <c r="E56" s="46">
        <v>36705</v>
      </c>
      <c r="F56" s="46">
        <v>2203393</v>
      </c>
      <c r="G56" s="46">
        <v>2203393</v>
      </c>
      <c r="H56" s="46" t="s">
        <v>34</v>
      </c>
      <c r="I56" s="47" t="s">
        <v>34</v>
      </c>
      <c r="J56" s="46">
        <v>8025226</v>
      </c>
      <c r="K56" s="46">
        <v>3944607</v>
      </c>
      <c r="L56" s="46">
        <v>4080619</v>
      </c>
      <c r="M56" s="46" t="s">
        <v>34</v>
      </c>
      <c r="N56" s="46">
        <v>54981</v>
      </c>
      <c r="O56" s="46" t="s">
        <v>34</v>
      </c>
      <c r="P56" s="46">
        <v>18276</v>
      </c>
      <c r="Q56" s="46">
        <v>36705</v>
      </c>
      <c r="R56" s="10" t="s">
        <v>221</v>
      </c>
      <c r="S56" s="5"/>
    </row>
    <row r="57" spans="1:19" ht="16.5" customHeight="1">
      <c r="A57" s="10" t="s">
        <v>222</v>
      </c>
      <c r="B57" s="45">
        <v>4046680</v>
      </c>
      <c r="C57" s="46">
        <v>2154760</v>
      </c>
      <c r="D57" s="46">
        <v>1889304</v>
      </c>
      <c r="E57" s="46">
        <v>2616</v>
      </c>
      <c r="F57" s="46">
        <v>546883</v>
      </c>
      <c r="G57" s="46">
        <v>546883</v>
      </c>
      <c r="H57" s="46" t="s">
        <v>34</v>
      </c>
      <c r="I57" s="47" t="s">
        <v>34</v>
      </c>
      <c r="J57" s="46">
        <v>3497181</v>
      </c>
      <c r="K57" s="46">
        <v>1607877</v>
      </c>
      <c r="L57" s="46">
        <v>1889304</v>
      </c>
      <c r="M57" s="46" t="s">
        <v>34</v>
      </c>
      <c r="N57" s="46">
        <v>2616</v>
      </c>
      <c r="O57" s="46" t="s">
        <v>34</v>
      </c>
      <c r="P57" s="46" t="s">
        <v>34</v>
      </c>
      <c r="Q57" s="46">
        <v>2616</v>
      </c>
      <c r="R57" s="10" t="s">
        <v>222</v>
      </c>
      <c r="S57" s="5"/>
    </row>
    <row r="58" spans="1:19" ht="16.5" customHeight="1">
      <c r="A58" s="10" t="s">
        <v>223</v>
      </c>
      <c r="B58" s="45">
        <v>5022930</v>
      </c>
      <c r="C58" s="46">
        <v>3048725</v>
      </c>
      <c r="D58" s="46">
        <v>1907793</v>
      </c>
      <c r="E58" s="46">
        <v>66412</v>
      </c>
      <c r="F58" s="46">
        <v>1294481</v>
      </c>
      <c r="G58" s="46">
        <v>1294481</v>
      </c>
      <c r="H58" s="46" t="s">
        <v>34</v>
      </c>
      <c r="I58" s="47" t="s">
        <v>34</v>
      </c>
      <c r="J58" s="46">
        <v>3608552</v>
      </c>
      <c r="K58" s="46">
        <v>1754244</v>
      </c>
      <c r="L58" s="46">
        <v>1854308</v>
      </c>
      <c r="M58" s="46" t="s">
        <v>34</v>
      </c>
      <c r="N58" s="46">
        <v>119897</v>
      </c>
      <c r="O58" s="46" t="s">
        <v>34</v>
      </c>
      <c r="P58" s="46">
        <v>53485</v>
      </c>
      <c r="Q58" s="46">
        <v>66412</v>
      </c>
      <c r="R58" s="10" t="s">
        <v>223</v>
      </c>
      <c r="S58" s="5"/>
    </row>
    <row r="59" spans="1:19" ht="16.5" customHeight="1">
      <c r="A59" s="10" t="s">
        <v>224</v>
      </c>
      <c r="B59" s="45">
        <v>6488929</v>
      </c>
      <c r="C59" s="46">
        <v>3702241</v>
      </c>
      <c r="D59" s="46">
        <v>2696563</v>
      </c>
      <c r="E59" s="46">
        <v>90125</v>
      </c>
      <c r="F59" s="46">
        <v>2011678</v>
      </c>
      <c r="G59" s="46">
        <v>1708580</v>
      </c>
      <c r="H59" s="46">
        <v>303098</v>
      </c>
      <c r="I59" s="47" t="s">
        <v>34</v>
      </c>
      <c r="J59" s="46">
        <v>4385846</v>
      </c>
      <c r="K59" s="46">
        <v>1993661</v>
      </c>
      <c r="L59" s="46">
        <v>2365085</v>
      </c>
      <c r="M59" s="46">
        <v>27100</v>
      </c>
      <c r="N59" s="46">
        <v>91405</v>
      </c>
      <c r="O59" s="46" t="s">
        <v>34</v>
      </c>
      <c r="P59" s="46">
        <v>28380</v>
      </c>
      <c r="Q59" s="46">
        <v>63025</v>
      </c>
      <c r="R59" s="10" t="s">
        <v>224</v>
      </c>
      <c r="S59" s="5"/>
    </row>
    <row r="60" spans="1:19" ht="16.5" customHeight="1">
      <c r="A60" s="10" t="s">
        <v>225</v>
      </c>
      <c r="B60" s="45">
        <v>705009</v>
      </c>
      <c r="C60" s="46">
        <v>510205</v>
      </c>
      <c r="D60" s="46">
        <v>194804</v>
      </c>
      <c r="E60" s="46" t="s">
        <v>34</v>
      </c>
      <c r="F60" s="46">
        <v>16885</v>
      </c>
      <c r="G60" s="46">
        <v>16885</v>
      </c>
      <c r="H60" s="46" t="s">
        <v>34</v>
      </c>
      <c r="I60" s="47" t="s">
        <v>34</v>
      </c>
      <c r="J60" s="46">
        <v>688124</v>
      </c>
      <c r="K60" s="46">
        <v>493320</v>
      </c>
      <c r="L60" s="46">
        <v>194804</v>
      </c>
      <c r="M60" s="46" t="s">
        <v>34</v>
      </c>
      <c r="N60" s="46" t="s">
        <v>34</v>
      </c>
      <c r="O60" s="46" t="s">
        <v>34</v>
      </c>
      <c r="P60" s="46" t="s">
        <v>34</v>
      </c>
      <c r="Q60" s="46" t="s">
        <v>34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234350126</v>
      </c>
      <c r="C62" s="40">
        <v>121983564</v>
      </c>
      <c r="D62" s="40">
        <v>109474852</v>
      </c>
      <c r="E62" s="40">
        <v>2891710</v>
      </c>
      <c r="F62" s="40">
        <v>53930883</v>
      </c>
      <c r="G62" s="40">
        <v>48890441</v>
      </c>
      <c r="H62" s="40">
        <v>5040442</v>
      </c>
      <c r="I62" s="49" t="s">
        <v>34</v>
      </c>
      <c r="J62" s="40">
        <v>176176792</v>
      </c>
      <c r="K62" s="40">
        <v>73038826</v>
      </c>
      <c r="L62" s="40">
        <v>102983644</v>
      </c>
      <c r="M62" s="40">
        <v>154322</v>
      </c>
      <c r="N62" s="40">
        <v>4242451</v>
      </c>
      <c r="O62" s="40">
        <v>54297</v>
      </c>
      <c r="P62" s="40">
        <v>1450766</v>
      </c>
      <c r="Q62" s="49">
        <v>2737388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25">
      <selection activeCell="U61" sqref="U61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16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50">
        <v>9848197</v>
      </c>
      <c r="C7" s="51">
        <v>4069475</v>
      </c>
      <c r="D7" s="51">
        <v>5692976</v>
      </c>
      <c r="E7" s="51">
        <v>85746</v>
      </c>
      <c r="F7" s="51">
        <v>816223</v>
      </c>
      <c r="G7" s="51">
        <v>562259</v>
      </c>
      <c r="H7" s="51">
        <v>253964</v>
      </c>
      <c r="I7" s="52" t="s">
        <v>34</v>
      </c>
      <c r="J7" s="51">
        <v>8883703</v>
      </c>
      <c r="K7" s="51">
        <v>3489066</v>
      </c>
      <c r="L7" s="51">
        <v>5394637</v>
      </c>
      <c r="M7" s="46" t="s">
        <v>34</v>
      </c>
      <c r="N7" s="51">
        <v>148271</v>
      </c>
      <c r="O7" s="51">
        <v>18150</v>
      </c>
      <c r="P7" s="46">
        <v>44375</v>
      </c>
      <c r="Q7" s="51">
        <v>85746</v>
      </c>
      <c r="R7" s="10" t="s">
        <v>179</v>
      </c>
      <c r="S7" s="5"/>
    </row>
    <row r="8" spans="1:19" ht="16.5" customHeight="1">
      <c r="A8" s="10" t="s">
        <v>180</v>
      </c>
      <c r="B8" s="45">
        <v>2149541</v>
      </c>
      <c r="C8" s="46">
        <v>794044</v>
      </c>
      <c r="D8" s="46">
        <v>1345925</v>
      </c>
      <c r="E8" s="46">
        <v>9572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2134079</v>
      </c>
      <c r="K8" s="46">
        <v>794044</v>
      </c>
      <c r="L8" s="46">
        <v>1340035</v>
      </c>
      <c r="M8" s="46" t="s">
        <v>34</v>
      </c>
      <c r="N8" s="46">
        <v>15462</v>
      </c>
      <c r="O8" s="46" t="s">
        <v>34</v>
      </c>
      <c r="P8" s="46">
        <v>5890</v>
      </c>
      <c r="Q8" s="46">
        <v>9572</v>
      </c>
      <c r="R8" s="10" t="s">
        <v>180</v>
      </c>
      <c r="S8" s="5"/>
    </row>
    <row r="9" spans="1:19" ht="16.5" customHeight="1">
      <c r="A9" s="10" t="s">
        <v>181</v>
      </c>
      <c r="B9" s="45">
        <v>7271462</v>
      </c>
      <c r="C9" s="46">
        <v>3582055</v>
      </c>
      <c r="D9" s="46">
        <v>3598027</v>
      </c>
      <c r="E9" s="46">
        <v>91380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7257498</v>
      </c>
      <c r="K9" s="46">
        <v>3582055</v>
      </c>
      <c r="L9" s="46">
        <v>3598027</v>
      </c>
      <c r="M9" s="46">
        <v>77416</v>
      </c>
      <c r="N9" s="46">
        <v>13964</v>
      </c>
      <c r="O9" s="46" t="s">
        <v>34</v>
      </c>
      <c r="P9" s="46" t="s">
        <v>34</v>
      </c>
      <c r="Q9" s="46">
        <v>13964</v>
      </c>
      <c r="R9" s="10" t="s">
        <v>181</v>
      </c>
      <c r="S9" s="5"/>
    </row>
    <row r="10" spans="1:19" ht="16.5" customHeight="1">
      <c r="A10" s="10" t="s">
        <v>182</v>
      </c>
      <c r="B10" s="45">
        <v>20343332</v>
      </c>
      <c r="C10" s="46">
        <v>10096946</v>
      </c>
      <c r="D10" s="46">
        <v>6517019</v>
      </c>
      <c r="E10" s="46">
        <v>3729367</v>
      </c>
      <c r="F10" s="46">
        <v>1540484</v>
      </c>
      <c r="G10" s="46">
        <v>1078944</v>
      </c>
      <c r="H10" s="46">
        <v>461540</v>
      </c>
      <c r="I10" s="47" t="s">
        <v>34</v>
      </c>
      <c r="J10" s="46">
        <v>11509683</v>
      </c>
      <c r="K10" s="46">
        <v>5521200</v>
      </c>
      <c r="L10" s="46">
        <v>5988483</v>
      </c>
      <c r="M10" s="46" t="s">
        <v>34</v>
      </c>
      <c r="N10" s="46">
        <v>7293165</v>
      </c>
      <c r="O10" s="46">
        <v>3496802</v>
      </c>
      <c r="P10" s="46">
        <v>66996</v>
      </c>
      <c r="Q10" s="46">
        <v>3729367</v>
      </c>
      <c r="R10" s="10" t="s">
        <v>182</v>
      </c>
      <c r="S10" s="5"/>
    </row>
    <row r="11" spans="1:19" ht="16.5" customHeight="1">
      <c r="A11" s="10" t="s">
        <v>183</v>
      </c>
      <c r="B11" s="45">
        <v>543049</v>
      </c>
      <c r="C11" s="46">
        <v>263855</v>
      </c>
      <c r="D11" s="46">
        <v>279194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543049</v>
      </c>
      <c r="K11" s="46">
        <v>263855</v>
      </c>
      <c r="L11" s="46">
        <v>279194</v>
      </c>
      <c r="M11" s="46" t="s">
        <v>34</v>
      </c>
      <c r="N11" s="46" t="s">
        <v>34</v>
      </c>
      <c r="O11" s="46" t="s">
        <v>34</v>
      </c>
      <c r="P11" s="46" t="s">
        <v>34</v>
      </c>
      <c r="Q11" s="46" t="s">
        <v>34</v>
      </c>
      <c r="R11" s="10" t="s">
        <v>183</v>
      </c>
      <c r="S11" s="5"/>
    </row>
    <row r="12" spans="1:19" ht="16.5" customHeight="1">
      <c r="A12" s="10" t="s">
        <v>184</v>
      </c>
      <c r="B12" s="45">
        <v>164826</v>
      </c>
      <c r="C12" s="46">
        <v>77297</v>
      </c>
      <c r="D12" s="46">
        <v>87529</v>
      </c>
      <c r="E12" s="46" t="s">
        <v>34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164826</v>
      </c>
      <c r="K12" s="46">
        <v>77297</v>
      </c>
      <c r="L12" s="46">
        <v>87529</v>
      </c>
      <c r="M12" s="46" t="s">
        <v>34</v>
      </c>
      <c r="N12" s="46" t="s">
        <v>34</v>
      </c>
      <c r="O12" s="46" t="s">
        <v>34</v>
      </c>
      <c r="P12" s="46" t="s">
        <v>34</v>
      </c>
      <c r="Q12" s="46" t="s">
        <v>34</v>
      </c>
      <c r="R12" s="10" t="s">
        <v>184</v>
      </c>
      <c r="S12" s="5"/>
    </row>
    <row r="13" spans="1:19" ht="16.5" customHeight="1">
      <c r="A13" s="10" t="s">
        <v>185</v>
      </c>
      <c r="B13" s="45">
        <v>2876448</v>
      </c>
      <c r="C13" s="46">
        <v>1378591</v>
      </c>
      <c r="D13" s="46">
        <v>1497857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2876448</v>
      </c>
      <c r="K13" s="46">
        <v>1378591</v>
      </c>
      <c r="L13" s="46">
        <v>1497857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6868879</v>
      </c>
      <c r="C15" s="46">
        <v>3483099</v>
      </c>
      <c r="D15" s="46">
        <v>3385780</v>
      </c>
      <c r="E15" s="46" t="s">
        <v>34</v>
      </c>
      <c r="F15" s="46">
        <v>564427</v>
      </c>
      <c r="G15" s="46">
        <v>564427</v>
      </c>
      <c r="H15" s="46" t="s">
        <v>34</v>
      </c>
      <c r="I15" s="47" t="s">
        <v>34</v>
      </c>
      <c r="J15" s="46">
        <v>6304452</v>
      </c>
      <c r="K15" s="46">
        <v>2918672</v>
      </c>
      <c r="L15" s="46">
        <v>3385780</v>
      </c>
      <c r="M15" s="46" t="s">
        <v>34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186</v>
      </c>
      <c r="S15" s="5"/>
    </row>
    <row r="16" spans="1:19" ht="16.5" customHeight="1">
      <c r="A16" s="10" t="s">
        <v>187</v>
      </c>
      <c r="B16" s="45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6" t="s">
        <v>34</v>
      </c>
      <c r="R16" s="10" t="s">
        <v>187</v>
      </c>
      <c r="S16" s="5"/>
    </row>
    <row r="17" spans="1:19" ht="16.5" customHeight="1">
      <c r="A17" s="10" t="s">
        <v>188</v>
      </c>
      <c r="B17" s="45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188</v>
      </c>
      <c r="S17" s="5"/>
    </row>
    <row r="18" spans="1:19" ht="16.5" customHeight="1">
      <c r="A18" s="10" t="s">
        <v>189</v>
      </c>
      <c r="B18" s="45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6" t="s">
        <v>34</v>
      </c>
      <c r="R18" s="10" t="s">
        <v>189</v>
      </c>
      <c r="S18" s="5"/>
    </row>
    <row r="19" spans="1:19" ht="16.5" customHeight="1">
      <c r="A19" s="10" t="s">
        <v>190</v>
      </c>
      <c r="B19" s="45">
        <v>6678893</v>
      </c>
      <c r="C19" s="46">
        <v>2572136</v>
      </c>
      <c r="D19" s="46">
        <v>4094172</v>
      </c>
      <c r="E19" s="46">
        <v>12585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6674812</v>
      </c>
      <c r="K19" s="46">
        <v>2572136</v>
      </c>
      <c r="L19" s="46">
        <v>4094172</v>
      </c>
      <c r="M19" s="46">
        <v>8504</v>
      </c>
      <c r="N19" s="46">
        <v>4081</v>
      </c>
      <c r="O19" s="46" t="s">
        <v>34</v>
      </c>
      <c r="P19" s="46" t="s">
        <v>34</v>
      </c>
      <c r="Q19" s="46">
        <v>4081</v>
      </c>
      <c r="R19" s="10" t="s">
        <v>190</v>
      </c>
      <c r="S19" s="5"/>
    </row>
    <row r="20" spans="1:19" ht="16.5" customHeight="1">
      <c r="A20" s="10" t="s">
        <v>191</v>
      </c>
      <c r="B20" s="45">
        <v>17174807</v>
      </c>
      <c r="C20" s="46">
        <v>6399828</v>
      </c>
      <c r="D20" s="46">
        <v>10774979</v>
      </c>
      <c r="E20" s="46" t="s">
        <v>34</v>
      </c>
      <c r="F20" s="46">
        <v>3817204</v>
      </c>
      <c r="G20" s="46">
        <v>3817204</v>
      </c>
      <c r="H20" s="46" t="s">
        <v>34</v>
      </c>
      <c r="I20" s="47" t="s">
        <v>34</v>
      </c>
      <c r="J20" s="46">
        <v>13357603</v>
      </c>
      <c r="K20" s="46">
        <v>2582624</v>
      </c>
      <c r="L20" s="46">
        <v>10774979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191</v>
      </c>
      <c r="S20" s="5"/>
    </row>
    <row r="21" spans="1:19" ht="16.5" customHeight="1">
      <c r="A21" s="10" t="s">
        <v>192</v>
      </c>
      <c r="B21" s="45">
        <v>3780591</v>
      </c>
      <c r="C21" s="46">
        <v>1751699</v>
      </c>
      <c r="D21" s="46">
        <v>2009470</v>
      </c>
      <c r="E21" s="46">
        <v>19422</v>
      </c>
      <c r="F21" s="46">
        <v>1835637</v>
      </c>
      <c r="G21" s="46">
        <v>1332020</v>
      </c>
      <c r="H21" s="46">
        <v>503617</v>
      </c>
      <c r="I21" s="47" t="s">
        <v>34</v>
      </c>
      <c r="J21" s="46">
        <v>1944954</v>
      </c>
      <c r="K21" s="46">
        <v>419679</v>
      </c>
      <c r="L21" s="46">
        <v>1505853</v>
      </c>
      <c r="M21" s="46">
        <v>19422</v>
      </c>
      <c r="N21" s="46" t="s">
        <v>34</v>
      </c>
      <c r="O21" s="46" t="s">
        <v>34</v>
      </c>
      <c r="P21" s="46" t="s">
        <v>34</v>
      </c>
      <c r="Q21" s="46" t="s">
        <v>34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3679966</v>
      </c>
      <c r="C23" s="46">
        <v>1889903</v>
      </c>
      <c r="D23" s="46">
        <v>1731019</v>
      </c>
      <c r="E23" s="46">
        <v>59044</v>
      </c>
      <c r="F23" s="46">
        <v>1189387</v>
      </c>
      <c r="G23" s="46">
        <v>832822</v>
      </c>
      <c r="H23" s="46">
        <v>356565</v>
      </c>
      <c r="I23" s="47" t="s">
        <v>34</v>
      </c>
      <c r="J23" s="46">
        <v>2376535</v>
      </c>
      <c r="K23" s="46">
        <v>1002081</v>
      </c>
      <c r="L23" s="46">
        <v>1374454</v>
      </c>
      <c r="M23" s="46" t="s">
        <v>34</v>
      </c>
      <c r="N23" s="46">
        <v>114044</v>
      </c>
      <c r="O23" s="46">
        <v>55000</v>
      </c>
      <c r="P23" s="46" t="s">
        <v>34</v>
      </c>
      <c r="Q23" s="46">
        <v>59044</v>
      </c>
      <c r="R23" s="10" t="s">
        <v>193</v>
      </c>
      <c r="S23" s="5"/>
    </row>
    <row r="24" spans="1:19" ht="16.5" customHeight="1">
      <c r="A24" s="10" t="s">
        <v>194</v>
      </c>
      <c r="B24" s="45">
        <v>3808971</v>
      </c>
      <c r="C24" s="46">
        <v>2296730</v>
      </c>
      <c r="D24" s="46">
        <v>1507441</v>
      </c>
      <c r="E24" s="46">
        <v>4800</v>
      </c>
      <c r="F24" s="46">
        <v>2488548</v>
      </c>
      <c r="G24" s="46">
        <v>1732394</v>
      </c>
      <c r="H24" s="46">
        <v>756154</v>
      </c>
      <c r="I24" s="47" t="s">
        <v>34</v>
      </c>
      <c r="J24" s="46">
        <v>1320423</v>
      </c>
      <c r="K24" s="46">
        <v>564336</v>
      </c>
      <c r="L24" s="46">
        <v>751287</v>
      </c>
      <c r="M24" s="46">
        <v>4800</v>
      </c>
      <c r="N24" s="46" t="s">
        <v>34</v>
      </c>
      <c r="O24" s="46" t="s">
        <v>34</v>
      </c>
      <c r="P24" s="46" t="s">
        <v>34</v>
      </c>
      <c r="Q24" s="46" t="s">
        <v>34</v>
      </c>
      <c r="R24" s="10" t="s">
        <v>194</v>
      </c>
      <c r="S24" s="5"/>
    </row>
    <row r="25" spans="1:19" ht="16.5" customHeight="1">
      <c r="A25" s="10" t="s">
        <v>195</v>
      </c>
      <c r="B25" s="45">
        <v>2643859</v>
      </c>
      <c r="C25" s="46">
        <v>1573899</v>
      </c>
      <c r="D25" s="46">
        <v>1042167</v>
      </c>
      <c r="E25" s="46">
        <v>27793</v>
      </c>
      <c r="F25" s="46">
        <v>1575707</v>
      </c>
      <c r="G25" s="46">
        <v>1089645</v>
      </c>
      <c r="H25" s="46">
        <v>486062</v>
      </c>
      <c r="I25" s="47" t="s">
        <v>34</v>
      </c>
      <c r="J25" s="46">
        <v>1015859</v>
      </c>
      <c r="K25" s="46">
        <v>475254</v>
      </c>
      <c r="L25" s="46">
        <v>540605</v>
      </c>
      <c r="M25" s="46" t="s">
        <v>34</v>
      </c>
      <c r="N25" s="46">
        <v>52293</v>
      </c>
      <c r="O25" s="46">
        <v>9000</v>
      </c>
      <c r="P25" s="46">
        <v>15500</v>
      </c>
      <c r="Q25" s="47">
        <v>27793</v>
      </c>
      <c r="R25" s="10" t="s">
        <v>195</v>
      </c>
      <c r="S25" s="5"/>
    </row>
    <row r="26" spans="1:19" ht="16.5" customHeight="1">
      <c r="A26" s="10" t="s">
        <v>196</v>
      </c>
      <c r="B26" s="45">
        <v>1227536</v>
      </c>
      <c r="C26" s="46">
        <v>467769</v>
      </c>
      <c r="D26" s="46">
        <v>725611</v>
      </c>
      <c r="E26" s="46">
        <v>34156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1165225</v>
      </c>
      <c r="K26" s="46">
        <v>439614</v>
      </c>
      <c r="L26" s="46">
        <v>725611</v>
      </c>
      <c r="M26" s="46" t="s">
        <v>34</v>
      </c>
      <c r="N26" s="46">
        <v>62311</v>
      </c>
      <c r="O26" s="46">
        <v>28155</v>
      </c>
      <c r="P26" s="46" t="s">
        <v>34</v>
      </c>
      <c r="Q26" s="47">
        <v>34156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7" t="s">
        <v>34</v>
      </c>
      <c r="R28" s="10" t="s">
        <v>197</v>
      </c>
      <c r="S28" s="5"/>
    </row>
    <row r="29" spans="1:19" ht="16.5" customHeight="1">
      <c r="A29" s="10" t="s">
        <v>198</v>
      </c>
      <c r="B29" s="45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7" t="s">
        <v>34</v>
      </c>
      <c r="R29" s="10" t="s">
        <v>198</v>
      </c>
      <c r="S29" s="5"/>
    </row>
    <row r="30" spans="1:19" ht="16.5" customHeight="1">
      <c r="A30" s="10" t="s">
        <v>199</v>
      </c>
      <c r="B30" s="45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6" t="s">
        <v>34</v>
      </c>
      <c r="R30" s="10" t="s">
        <v>199</v>
      </c>
      <c r="S30" s="5"/>
    </row>
    <row r="31" spans="1:19" ht="16.5" customHeight="1">
      <c r="A31" s="10" t="s">
        <v>200</v>
      </c>
      <c r="B31" s="45">
        <v>10686193</v>
      </c>
      <c r="C31" s="46">
        <v>5596924</v>
      </c>
      <c r="D31" s="46">
        <v>3726707</v>
      </c>
      <c r="E31" s="46">
        <v>1362562</v>
      </c>
      <c r="F31" s="46">
        <v>5473673</v>
      </c>
      <c r="G31" s="46">
        <v>3819140</v>
      </c>
      <c r="H31" s="46">
        <v>1654533</v>
      </c>
      <c r="I31" s="47" t="s">
        <v>34</v>
      </c>
      <c r="J31" s="46">
        <v>3540731</v>
      </c>
      <c r="K31" s="46">
        <v>1511753</v>
      </c>
      <c r="L31" s="46">
        <v>2017607</v>
      </c>
      <c r="M31" s="46">
        <v>11371</v>
      </c>
      <c r="N31" s="46">
        <v>1671789</v>
      </c>
      <c r="O31" s="46">
        <v>266031</v>
      </c>
      <c r="P31" s="46">
        <v>54567</v>
      </c>
      <c r="Q31" s="47">
        <v>1351191</v>
      </c>
      <c r="R31" s="10" t="s">
        <v>200</v>
      </c>
      <c r="S31" s="5"/>
    </row>
    <row r="32" spans="1:19" ht="16.5" customHeight="1">
      <c r="A32" s="10" t="s">
        <v>201</v>
      </c>
      <c r="B32" s="45">
        <v>3757426</v>
      </c>
      <c r="C32" s="46">
        <v>1583456</v>
      </c>
      <c r="D32" s="46">
        <v>2171971</v>
      </c>
      <c r="E32" s="46">
        <v>1999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3755427</v>
      </c>
      <c r="K32" s="46">
        <v>1583456</v>
      </c>
      <c r="L32" s="46">
        <v>2171971</v>
      </c>
      <c r="M32" s="46" t="s">
        <v>34</v>
      </c>
      <c r="N32" s="46">
        <v>1999</v>
      </c>
      <c r="O32" s="46" t="s">
        <v>34</v>
      </c>
      <c r="P32" s="46" t="s">
        <v>34</v>
      </c>
      <c r="Q32" s="46">
        <v>1999</v>
      </c>
      <c r="R32" s="10" t="s">
        <v>201</v>
      </c>
      <c r="S32" s="5"/>
    </row>
    <row r="33" spans="1:19" ht="16.5" customHeight="1">
      <c r="A33" s="10" t="s">
        <v>202</v>
      </c>
      <c r="B33" s="45">
        <v>3759006</v>
      </c>
      <c r="C33" s="46">
        <v>1485665</v>
      </c>
      <c r="D33" s="46">
        <v>1998654</v>
      </c>
      <c r="E33" s="46">
        <v>274687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3692116</v>
      </c>
      <c r="K33" s="46">
        <v>1485665</v>
      </c>
      <c r="L33" s="46">
        <v>1998654</v>
      </c>
      <c r="M33" s="46">
        <v>207797</v>
      </c>
      <c r="N33" s="46">
        <v>66890</v>
      </c>
      <c r="O33" s="46" t="s">
        <v>34</v>
      </c>
      <c r="P33" s="46" t="s">
        <v>34</v>
      </c>
      <c r="Q33" s="47">
        <v>66890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7" t="s">
        <v>34</v>
      </c>
      <c r="R35" s="10" t="s">
        <v>203</v>
      </c>
      <c r="S35" s="5"/>
    </row>
    <row r="36" spans="1:19" ht="16.5" customHeight="1">
      <c r="A36" s="10" t="s">
        <v>204</v>
      </c>
      <c r="B36" s="45">
        <v>401385</v>
      </c>
      <c r="C36" s="46">
        <v>162018</v>
      </c>
      <c r="D36" s="46">
        <v>158972</v>
      </c>
      <c r="E36" s="46">
        <v>80395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174984</v>
      </c>
      <c r="K36" s="46">
        <v>52656</v>
      </c>
      <c r="L36" s="46">
        <v>122328</v>
      </c>
      <c r="M36" s="46" t="s">
        <v>34</v>
      </c>
      <c r="N36" s="46">
        <v>226401</v>
      </c>
      <c r="O36" s="46">
        <v>109362</v>
      </c>
      <c r="P36" s="46">
        <v>36644</v>
      </c>
      <c r="Q36" s="46">
        <v>80395</v>
      </c>
      <c r="R36" s="10" t="s">
        <v>204</v>
      </c>
      <c r="S36" s="5"/>
    </row>
    <row r="37" spans="1:19" ht="16.5" customHeight="1">
      <c r="A37" s="10" t="s">
        <v>205</v>
      </c>
      <c r="B37" s="45">
        <v>1042306</v>
      </c>
      <c r="C37" s="46">
        <v>263750</v>
      </c>
      <c r="D37" s="46">
        <v>778556</v>
      </c>
      <c r="E37" s="46" t="s">
        <v>34</v>
      </c>
      <c r="F37" s="46" t="s">
        <v>34</v>
      </c>
      <c r="G37" s="46" t="s">
        <v>34</v>
      </c>
      <c r="H37" s="46" t="s">
        <v>34</v>
      </c>
      <c r="I37" s="47" t="s">
        <v>34</v>
      </c>
      <c r="J37" s="46">
        <v>1042306</v>
      </c>
      <c r="K37" s="46">
        <v>263750</v>
      </c>
      <c r="L37" s="46">
        <v>778556</v>
      </c>
      <c r="M37" s="46" t="s">
        <v>34</v>
      </c>
      <c r="N37" s="46" t="s">
        <v>34</v>
      </c>
      <c r="O37" s="46" t="s">
        <v>34</v>
      </c>
      <c r="P37" s="46" t="s">
        <v>34</v>
      </c>
      <c r="Q37" s="46" t="s">
        <v>34</v>
      </c>
      <c r="R37" s="10" t="s">
        <v>205</v>
      </c>
      <c r="S37" s="5"/>
    </row>
    <row r="38" spans="1:19" ht="16.5" customHeight="1">
      <c r="A38" s="10" t="s">
        <v>206</v>
      </c>
      <c r="B38" s="45">
        <v>11116595</v>
      </c>
      <c r="C38" s="46">
        <v>1359731</v>
      </c>
      <c r="D38" s="46">
        <v>5638235</v>
      </c>
      <c r="E38" s="46">
        <v>4118629</v>
      </c>
      <c r="F38" s="46">
        <v>752230</v>
      </c>
      <c r="G38" s="46">
        <v>519986</v>
      </c>
      <c r="H38" s="46">
        <v>232244</v>
      </c>
      <c r="I38" s="47" t="s">
        <v>34</v>
      </c>
      <c r="J38" s="46">
        <v>5678983</v>
      </c>
      <c r="K38" s="46">
        <v>271782</v>
      </c>
      <c r="L38" s="46">
        <v>5405401</v>
      </c>
      <c r="M38" s="46">
        <v>1800</v>
      </c>
      <c r="N38" s="46">
        <v>4685382</v>
      </c>
      <c r="O38" s="46">
        <v>567963</v>
      </c>
      <c r="P38" s="46">
        <v>590</v>
      </c>
      <c r="Q38" s="46">
        <v>4116829</v>
      </c>
      <c r="R38" s="10" t="s">
        <v>206</v>
      </c>
      <c r="S38" s="5"/>
    </row>
    <row r="39" spans="1:19" ht="16.5" customHeight="1">
      <c r="A39" s="10" t="s">
        <v>207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207</v>
      </c>
      <c r="S39" s="5"/>
    </row>
    <row r="40" spans="1:19" ht="16.5" customHeight="1">
      <c r="A40" s="10" t="s">
        <v>208</v>
      </c>
      <c r="B40" s="45">
        <v>2614850</v>
      </c>
      <c r="C40" s="46">
        <v>1156965</v>
      </c>
      <c r="D40" s="46">
        <v>1347745</v>
      </c>
      <c r="E40" s="46">
        <v>110140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2327079</v>
      </c>
      <c r="K40" s="46">
        <v>1083662</v>
      </c>
      <c r="L40" s="46">
        <v>1243417</v>
      </c>
      <c r="M40" s="46" t="s">
        <v>34</v>
      </c>
      <c r="N40" s="46">
        <v>287771</v>
      </c>
      <c r="O40" s="46">
        <v>73303</v>
      </c>
      <c r="P40" s="46">
        <v>104328</v>
      </c>
      <c r="Q40" s="47">
        <v>110140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1269859</v>
      </c>
      <c r="C42" s="46">
        <v>702464</v>
      </c>
      <c r="D42" s="46">
        <v>566438</v>
      </c>
      <c r="E42" s="46">
        <v>957</v>
      </c>
      <c r="F42" s="46">
        <v>645620</v>
      </c>
      <c r="G42" s="46">
        <v>539444</v>
      </c>
      <c r="H42" s="46">
        <v>106176</v>
      </c>
      <c r="I42" s="47" t="s">
        <v>34</v>
      </c>
      <c r="J42" s="46">
        <v>623282</v>
      </c>
      <c r="K42" s="46">
        <v>163020</v>
      </c>
      <c r="L42" s="46">
        <v>460262</v>
      </c>
      <c r="M42" s="46" t="s">
        <v>34</v>
      </c>
      <c r="N42" s="46">
        <v>957</v>
      </c>
      <c r="O42" s="46" t="s">
        <v>34</v>
      </c>
      <c r="P42" s="46" t="s">
        <v>34</v>
      </c>
      <c r="Q42" s="47">
        <v>957</v>
      </c>
      <c r="R42" s="10" t="s">
        <v>209</v>
      </c>
      <c r="S42" s="5"/>
    </row>
    <row r="43" spans="1:19" ht="16.5" customHeight="1">
      <c r="A43" s="10" t="s">
        <v>210</v>
      </c>
      <c r="B43" s="45">
        <v>681970</v>
      </c>
      <c r="C43" s="46">
        <v>271910</v>
      </c>
      <c r="D43" s="46">
        <v>408514</v>
      </c>
      <c r="E43" s="46">
        <v>1546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680424</v>
      </c>
      <c r="K43" s="46">
        <v>271910</v>
      </c>
      <c r="L43" s="46">
        <v>408514</v>
      </c>
      <c r="M43" s="46" t="s">
        <v>34</v>
      </c>
      <c r="N43" s="46">
        <v>1546</v>
      </c>
      <c r="O43" s="46" t="s">
        <v>34</v>
      </c>
      <c r="P43" s="46" t="s">
        <v>34</v>
      </c>
      <c r="Q43" s="46">
        <v>1546</v>
      </c>
      <c r="R43" s="10" t="s">
        <v>210</v>
      </c>
      <c r="S43" s="5"/>
    </row>
    <row r="44" spans="1:19" ht="16.5" customHeight="1">
      <c r="A44" s="10" t="s">
        <v>211</v>
      </c>
      <c r="B44" s="45">
        <v>1959240</v>
      </c>
      <c r="C44" s="46">
        <v>897020</v>
      </c>
      <c r="D44" s="46">
        <v>927973</v>
      </c>
      <c r="E44" s="46">
        <v>134247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1869699</v>
      </c>
      <c r="K44" s="46">
        <v>855720</v>
      </c>
      <c r="L44" s="46">
        <v>927973</v>
      </c>
      <c r="M44" s="46">
        <v>86006</v>
      </c>
      <c r="N44" s="46">
        <v>89541</v>
      </c>
      <c r="O44" s="46">
        <v>41300</v>
      </c>
      <c r="P44" s="46" t="s">
        <v>34</v>
      </c>
      <c r="Q44" s="46">
        <v>48241</v>
      </c>
      <c r="R44" s="10" t="s">
        <v>211</v>
      </c>
      <c r="S44" s="5"/>
    </row>
    <row r="45" spans="1:19" ht="16.5" customHeight="1">
      <c r="A45" s="10" t="s">
        <v>212</v>
      </c>
      <c r="B45" s="45">
        <v>714262</v>
      </c>
      <c r="C45" s="46">
        <v>238859</v>
      </c>
      <c r="D45" s="46">
        <v>402417</v>
      </c>
      <c r="E45" s="46">
        <v>72986</v>
      </c>
      <c r="F45" s="46" t="s">
        <v>34</v>
      </c>
      <c r="G45" s="46" t="s">
        <v>34</v>
      </c>
      <c r="H45" s="46" t="s">
        <v>34</v>
      </c>
      <c r="I45" s="47" t="s">
        <v>34</v>
      </c>
      <c r="J45" s="46">
        <v>604990</v>
      </c>
      <c r="K45" s="46">
        <v>197469</v>
      </c>
      <c r="L45" s="46">
        <v>391617</v>
      </c>
      <c r="M45" s="46">
        <v>15904</v>
      </c>
      <c r="N45" s="46">
        <v>109272</v>
      </c>
      <c r="O45" s="46">
        <v>41390</v>
      </c>
      <c r="P45" s="46">
        <v>10800</v>
      </c>
      <c r="Q45" s="47">
        <v>57082</v>
      </c>
      <c r="R45" s="10" t="s">
        <v>212</v>
      </c>
      <c r="S45" s="5"/>
    </row>
    <row r="46" spans="1:19" ht="16.5" customHeight="1">
      <c r="A46" s="10" t="s">
        <v>213</v>
      </c>
      <c r="B46" s="45">
        <v>3389220</v>
      </c>
      <c r="C46" s="46">
        <v>1542084</v>
      </c>
      <c r="D46" s="46">
        <v>1442989</v>
      </c>
      <c r="E46" s="46">
        <v>404147</v>
      </c>
      <c r="F46" s="46">
        <v>487</v>
      </c>
      <c r="G46" s="46">
        <v>487</v>
      </c>
      <c r="H46" s="46" t="s">
        <v>34</v>
      </c>
      <c r="I46" s="47" t="s">
        <v>34</v>
      </c>
      <c r="J46" s="46">
        <v>2783271</v>
      </c>
      <c r="K46" s="46">
        <v>1284304</v>
      </c>
      <c r="L46" s="46">
        <v>1376044</v>
      </c>
      <c r="M46" s="46">
        <v>122923</v>
      </c>
      <c r="N46" s="46">
        <v>605462</v>
      </c>
      <c r="O46" s="46">
        <v>257293</v>
      </c>
      <c r="P46" s="46">
        <v>66945</v>
      </c>
      <c r="Q46" s="47">
        <v>281224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2399083</v>
      </c>
      <c r="C48" s="46">
        <v>1143308</v>
      </c>
      <c r="D48" s="46">
        <v>1255313</v>
      </c>
      <c r="E48" s="46">
        <v>462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2398621</v>
      </c>
      <c r="K48" s="46">
        <v>1143308</v>
      </c>
      <c r="L48" s="46">
        <v>1255313</v>
      </c>
      <c r="M48" s="46" t="s">
        <v>34</v>
      </c>
      <c r="N48" s="46">
        <v>462</v>
      </c>
      <c r="O48" s="46" t="s">
        <v>34</v>
      </c>
      <c r="P48" s="46" t="s">
        <v>34</v>
      </c>
      <c r="Q48" s="46">
        <v>462</v>
      </c>
      <c r="R48" s="10" t="s">
        <v>214</v>
      </c>
      <c r="S48" s="5"/>
    </row>
    <row r="49" spans="1:19" ht="16.5" customHeight="1">
      <c r="A49" s="10" t="s">
        <v>215</v>
      </c>
      <c r="B49" s="45">
        <v>366312</v>
      </c>
      <c r="C49" s="46">
        <v>97996</v>
      </c>
      <c r="D49" s="46">
        <v>225305</v>
      </c>
      <c r="E49" s="46">
        <v>43011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278541</v>
      </c>
      <c r="K49" s="46">
        <v>62897</v>
      </c>
      <c r="L49" s="46">
        <v>207054</v>
      </c>
      <c r="M49" s="46">
        <v>8590</v>
      </c>
      <c r="N49" s="46">
        <v>87771</v>
      </c>
      <c r="O49" s="46">
        <v>35099</v>
      </c>
      <c r="P49" s="46">
        <v>18251</v>
      </c>
      <c r="Q49" s="46">
        <v>34421</v>
      </c>
      <c r="R49" s="10" t="s">
        <v>215</v>
      </c>
      <c r="S49" s="5"/>
    </row>
    <row r="50" spans="1:19" ht="16.5" customHeight="1">
      <c r="A50" s="10" t="s">
        <v>216</v>
      </c>
      <c r="B50" s="45">
        <v>3770213</v>
      </c>
      <c r="C50" s="46">
        <v>1543128</v>
      </c>
      <c r="D50" s="46">
        <v>1895303</v>
      </c>
      <c r="E50" s="46">
        <v>331782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2968474</v>
      </c>
      <c r="K50" s="46">
        <v>1165993</v>
      </c>
      <c r="L50" s="46">
        <v>1787813</v>
      </c>
      <c r="M50" s="46">
        <v>14668</v>
      </c>
      <c r="N50" s="46">
        <v>801739</v>
      </c>
      <c r="O50" s="46">
        <v>377135</v>
      </c>
      <c r="P50" s="46">
        <v>107490</v>
      </c>
      <c r="Q50" s="47">
        <v>317114</v>
      </c>
      <c r="R50" s="10" t="s">
        <v>216</v>
      </c>
      <c r="S50" s="5"/>
    </row>
    <row r="51" spans="1:19" ht="16.5" customHeight="1">
      <c r="A51" s="10" t="s">
        <v>217</v>
      </c>
      <c r="B51" s="45">
        <v>3236501</v>
      </c>
      <c r="C51" s="46">
        <v>2286146</v>
      </c>
      <c r="D51" s="46">
        <v>837569</v>
      </c>
      <c r="E51" s="46">
        <v>112786</v>
      </c>
      <c r="F51" s="46">
        <v>1636327</v>
      </c>
      <c r="G51" s="46">
        <v>1371707</v>
      </c>
      <c r="H51" s="46">
        <v>264620</v>
      </c>
      <c r="I51" s="47" t="s">
        <v>34</v>
      </c>
      <c r="J51" s="46">
        <v>1241973</v>
      </c>
      <c r="K51" s="46">
        <v>739017</v>
      </c>
      <c r="L51" s="46">
        <v>472088</v>
      </c>
      <c r="M51" s="46">
        <v>30868</v>
      </c>
      <c r="N51" s="46">
        <v>358201</v>
      </c>
      <c r="O51" s="46">
        <v>175422</v>
      </c>
      <c r="P51" s="46">
        <v>100861</v>
      </c>
      <c r="Q51" s="47">
        <v>81918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2395380</v>
      </c>
      <c r="C53" s="46">
        <v>1111643</v>
      </c>
      <c r="D53" s="46">
        <v>1259362</v>
      </c>
      <c r="E53" s="46">
        <v>24375</v>
      </c>
      <c r="F53" s="46">
        <v>607324</v>
      </c>
      <c r="G53" s="46">
        <v>445230</v>
      </c>
      <c r="H53" s="46">
        <v>162094</v>
      </c>
      <c r="I53" s="47" t="s">
        <v>34</v>
      </c>
      <c r="J53" s="46">
        <v>1725231</v>
      </c>
      <c r="K53" s="46">
        <v>666413</v>
      </c>
      <c r="L53" s="46">
        <v>1058818</v>
      </c>
      <c r="M53" s="46" t="s">
        <v>34</v>
      </c>
      <c r="N53" s="46">
        <v>62825</v>
      </c>
      <c r="O53" s="46" t="s">
        <v>34</v>
      </c>
      <c r="P53" s="46">
        <v>38450</v>
      </c>
      <c r="Q53" s="47">
        <v>24375</v>
      </c>
      <c r="R53" s="10" t="s">
        <v>218</v>
      </c>
      <c r="S53" s="5"/>
    </row>
    <row r="54" spans="1:19" ht="16.5" customHeight="1">
      <c r="A54" s="10" t="s">
        <v>219</v>
      </c>
      <c r="B54" s="45">
        <v>565013</v>
      </c>
      <c r="C54" s="46">
        <v>150713</v>
      </c>
      <c r="D54" s="46">
        <v>398205</v>
      </c>
      <c r="E54" s="46">
        <v>16095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540803</v>
      </c>
      <c r="K54" s="46">
        <v>140598</v>
      </c>
      <c r="L54" s="46">
        <v>398205</v>
      </c>
      <c r="M54" s="46">
        <v>2000</v>
      </c>
      <c r="N54" s="46">
        <v>24210</v>
      </c>
      <c r="O54" s="46">
        <v>10115</v>
      </c>
      <c r="P54" s="46" t="s">
        <v>34</v>
      </c>
      <c r="Q54" s="47">
        <v>14095</v>
      </c>
      <c r="R54" s="10" t="s">
        <v>219</v>
      </c>
      <c r="S54" s="5"/>
    </row>
    <row r="55" spans="1:19" ht="16.5" customHeight="1">
      <c r="A55" s="10" t="s">
        <v>220</v>
      </c>
      <c r="B55" s="45">
        <v>2256548</v>
      </c>
      <c r="C55" s="46">
        <v>833154</v>
      </c>
      <c r="D55" s="46">
        <v>1157786</v>
      </c>
      <c r="E55" s="46">
        <v>265608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1727871</v>
      </c>
      <c r="K55" s="46">
        <v>571188</v>
      </c>
      <c r="L55" s="46">
        <v>1077088</v>
      </c>
      <c r="M55" s="46">
        <v>79595</v>
      </c>
      <c r="N55" s="46">
        <v>528677</v>
      </c>
      <c r="O55" s="46">
        <v>261966</v>
      </c>
      <c r="P55" s="46">
        <v>80698</v>
      </c>
      <c r="Q55" s="47">
        <v>186013</v>
      </c>
      <c r="R55" s="10" t="s">
        <v>220</v>
      </c>
      <c r="S55" s="5"/>
    </row>
    <row r="56" spans="1:19" ht="16.5" customHeight="1">
      <c r="A56" s="10" t="s">
        <v>221</v>
      </c>
      <c r="B56" s="45">
        <v>3980748</v>
      </c>
      <c r="C56" s="46">
        <v>2390761</v>
      </c>
      <c r="D56" s="46">
        <v>1375595</v>
      </c>
      <c r="E56" s="46">
        <v>214392</v>
      </c>
      <c r="F56" s="46">
        <v>1920361</v>
      </c>
      <c r="G56" s="46">
        <v>1445726</v>
      </c>
      <c r="H56" s="46">
        <v>474635</v>
      </c>
      <c r="I56" s="47" t="s">
        <v>34</v>
      </c>
      <c r="J56" s="46">
        <v>1660611</v>
      </c>
      <c r="K56" s="46">
        <v>759651</v>
      </c>
      <c r="L56" s="46">
        <v>900960</v>
      </c>
      <c r="M56" s="46" t="s">
        <v>34</v>
      </c>
      <c r="N56" s="46">
        <v>399776</v>
      </c>
      <c r="O56" s="46">
        <v>185384</v>
      </c>
      <c r="P56" s="46" t="s">
        <v>34</v>
      </c>
      <c r="Q56" s="47">
        <v>214392</v>
      </c>
      <c r="R56" s="10" t="s">
        <v>221</v>
      </c>
      <c r="S56" s="5"/>
    </row>
    <row r="57" spans="1:19" ht="16.5" customHeight="1">
      <c r="A57" s="10" t="s">
        <v>222</v>
      </c>
      <c r="B57" s="45">
        <v>1372336</v>
      </c>
      <c r="C57" s="46">
        <v>823595</v>
      </c>
      <c r="D57" s="46">
        <v>527020</v>
      </c>
      <c r="E57" s="46">
        <v>21721</v>
      </c>
      <c r="F57" s="46">
        <v>812393</v>
      </c>
      <c r="G57" s="46">
        <v>596732</v>
      </c>
      <c r="H57" s="46">
        <v>215661</v>
      </c>
      <c r="I57" s="47" t="s">
        <v>34</v>
      </c>
      <c r="J57" s="46">
        <v>506836</v>
      </c>
      <c r="K57" s="46">
        <v>220431</v>
      </c>
      <c r="L57" s="46">
        <v>278033</v>
      </c>
      <c r="M57" s="46">
        <v>8372</v>
      </c>
      <c r="N57" s="46">
        <v>53107</v>
      </c>
      <c r="O57" s="46">
        <v>6432</v>
      </c>
      <c r="P57" s="46">
        <v>33326</v>
      </c>
      <c r="Q57" s="47">
        <v>13349</v>
      </c>
      <c r="R57" s="10" t="s">
        <v>222</v>
      </c>
      <c r="S57" s="5"/>
    </row>
    <row r="58" spans="1:19" ht="16.5" customHeight="1">
      <c r="A58" s="10" t="s">
        <v>223</v>
      </c>
      <c r="B58" s="45">
        <v>842457</v>
      </c>
      <c r="C58" s="46">
        <v>546255</v>
      </c>
      <c r="D58" s="46">
        <v>290350</v>
      </c>
      <c r="E58" s="46">
        <v>5852</v>
      </c>
      <c r="F58" s="46">
        <v>594321</v>
      </c>
      <c r="G58" s="46">
        <v>474616</v>
      </c>
      <c r="H58" s="46">
        <v>119705</v>
      </c>
      <c r="I58" s="47" t="s">
        <v>34</v>
      </c>
      <c r="J58" s="46">
        <v>248084</v>
      </c>
      <c r="K58" s="46">
        <v>71639</v>
      </c>
      <c r="L58" s="46">
        <v>170645</v>
      </c>
      <c r="M58" s="46">
        <v>5800</v>
      </c>
      <c r="N58" s="46">
        <v>52</v>
      </c>
      <c r="O58" s="46" t="s">
        <v>34</v>
      </c>
      <c r="P58" s="46" t="s">
        <v>34</v>
      </c>
      <c r="Q58" s="46">
        <v>52</v>
      </c>
      <c r="R58" s="10" t="s">
        <v>223</v>
      </c>
      <c r="S58" s="5"/>
    </row>
    <row r="59" spans="1:19" ht="16.5" customHeight="1">
      <c r="A59" s="10" t="s">
        <v>224</v>
      </c>
      <c r="B59" s="45">
        <v>1683520</v>
      </c>
      <c r="C59" s="46">
        <v>910886</v>
      </c>
      <c r="D59" s="46">
        <v>682804</v>
      </c>
      <c r="E59" s="46">
        <v>89830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1660841</v>
      </c>
      <c r="K59" s="46">
        <v>902019</v>
      </c>
      <c r="L59" s="46">
        <v>680721</v>
      </c>
      <c r="M59" s="46">
        <v>78101</v>
      </c>
      <c r="N59" s="46">
        <v>22679</v>
      </c>
      <c r="O59" s="46">
        <v>8867</v>
      </c>
      <c r="P59" s="46">
        <v>2083</v>
      </c>
      <c r="Q59" s="46">
        <v>11729</v>
      </c>
      <c r="R59" s="10" t="s">
        <v>224</v>
      </c>
      <c r="S59" s="5"/>
    </row>
    <row r="60" spans="1:19" ht="16.5" customHeight="1">
      <c r="A60" s="10" t="s">
        <v>225</v>
      </c>
      <c r="B60" s="45">
        <v>15805844</v>
      </c>
      <c r="C60" s="46">
        <v>14776152</v>
      </c>
      <c r="D60" s="46">
        <v>644966</v>
      </c>
      <c r="E60" s="46">
        <v>384726</v>
      </c>
      <c r="F60" s="46">
        <v>14897055</v>
      </c>
      <c r="G60" s="46">
        <v>14443236</v>
      </c>
      <c r="H60" s="46">
        <v>72279</v>
      </c>
      <c r="I60" s="47">
        <v>381540</v>
      </c>
      <c r="J60" s="46">
        <v>905603</v>
      </c>
      <c r="K60" s="46">
        <v>332916</v>
      </c>
      <c r="L60" s="46">
        <v>572687</v>
      </c>
      <c r="M60" s="46" t="s">
        <v>34</v>
      </c>
      <c r="N60" s="46">
        <v>3186</v>
      </c>
      <c r="O60" s="46" t="s">
        <v>34</v>
      </c>
      <c r="P60" s="46" t="s">
        <v>34</v>
      </c>
      <c r="Q60" s="46">
        <v>3186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169126624</v>
      </c>
      <c r="C62" s="40">
        <v>82571909</v>
      </c>
      <c r="D62" s="40">
        <v>74407915</v>
      </c>
      <c r="E62" s="40">
        <v>12146800</v>
      </c>
      <c r="F62" s="40">
        <v>41167408</v>
      </c>
      <c r="G62" s="40">
        <v>34666019</v>
      </c>
      <c r="H62" s="40">
        <v>6119849</v>
      </c>
      <c r="I62" s="49">
        <v>381540</v>
      </c>
      <c r="J62" s="40">
        <v>110165930</v>
      </c>
      <c r="K62" s="40">
        <v>41881721</v>
      </c>
      <c r="L62" s="40">
        <v>67500272</v>
      </c>
      <c r="M62" s="40">
        <v>783937</v>
      </c>
      <c r="N62" s="40">
        <v>17793286</v>
      </c>
      <c r="O62" s="40">
        <v>6024169</v>
      </c>
      <c r="P62" s="40">
        <v>787794</v>
      </c>
      <c r="Q62" s="49">
        <v>10981323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28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15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50">
        <v>122202929</v>
      </c>
      <c r="C7" s="51">
        <v>29042914</v>
      </c>
      <c r="D7" s="51">
        <v>20979838</v>
      </c>
      <c r="E7" s="51">
        <v>72180177</v>
      </c>
      <c r="F7" s="51">
        <v>5879794</v>
      </c>
      <c r="G7" s="51">
        <v>5879794</v>
      </c>
      <c r="H7" s="51" t="s">
        <v>34</v>
      </c>
      <c r="I7" s="52" t="s">
        <v>34</v>
      </c>
      <c r="J7" s="51">
        <v>22401321</v>
      </c>
      <c r="K7" s="51">
        <v>1928397</v>
      </c>
      <c r="L7" s="51">
        <v>20472924</v>
      </c>
      <c r="M7" s="51" t="s">
        <v>34</v>
      </c>
      <c r="N7" s="51">
        <v>93921814</v>
      </c>
      <c r="O7" s="51">
        <v>21234723</v>
      </c>
      <c r="P7" s="51">
        <v>506914</v>
      </c>
      <c r="Q7" s="51">
        <v>72180177</v>
      </c>
      <c r="R7" s="10" t="s">
        <v>179</v>
      </c>
      <c r="S7" s="5"/>
    </row>
    <row r="8" spans="1:19" ht="16.5" customHeight="1">
      <c r="A8" s="10" t="s">
        <v>180</v>
      </c>
      <c r="B8" s="45">
        <v>36368644</v>
      </c>
      <c r="C8" s="46">
        <v>7242384</v>
      </c>
      <c r="D8" s="46">
        <v>7246668</v>
      </c>
      <c r="E8" s="46">
        <v>21879592</v>
      </c>
      <c r="F8" s="46">
        <v>1937004</v>
      </c>
      <c r="G8" s="46">
        <v>1937004</v>
      </c>
      <c r="H8" s="46" t="s">
        <v>34</v>
      </c>
      <c r="I8" s="47" t="s">
        <v>34</v>
      </c>
      <c r="J8" s="46">
        <v>7802121</v>
      </c>
      <c r="K8" s="46">
        <v>677082</v>
      </c>
      <c r="L8" s="46">
        <v>7125039</v>
      </c>
      <c r="M8" s="46" t="s">
        <v>34</v>
      </c>
      <c r="N8" s="46">
        <v>26629519</v>
      </c>
      <c r="O8" s="46">
        <v>4628298</v>
      </c>
      <c r="P8" s="46">
        <v>121629</v>
      </c>
      <c r="Q8" s="46">
        <v>21879592</v>
      </c>
      <c r="R8" s="10" t="s">
        <v>180</v>
      </c>
      <c r="S8" s="5"/>
    </row>
    <row r="9" spans="1:19" ht="16.5" customHeight="1">
      <c r="A9" s="10" t="s">
        <v>181</v>
      </c>
      <c r="B9" s="45">
        <v>29970641</v>
      </c>
      <c r="C9" s="46">
        <v>4430743</v>
      </c>
      <c r="D9" s="46">
        <v>7977688</v>
      </c>
      <c r="E9" s="46">
        <v>17562210</v>
      </c>
      <c r="F9" s="46">
        <v>718499</v>
      </c>
      <c r="G9" s="46">
        <v>718499</v>
      </c>
      <c r="H9" s="46" t="s">
        <v>34</v>
      </c>
      <c r="I9" s="47" t="s">
        <v>34</v>
      </c>
      <c r="J9" s="46">
        <v>8206528</v>
      </c>
      <c r="K9" s="46">
        <v>562147</v>
      </c>
      <c r="L9" s="46">
        <v>7644381</v>
      </c>
      <c r="M9" s="46" t="s">
        <v>34</v>
      </c>
      <c r="N9" s="46">
        <v>21045614</v>
      </c>
      <c r="O9" s="46">
        <v>3150097</v>
      </c>
      <c r="P9" s="46">
        <v>333307</v>
      </c>
      <c r="Q9" s="46">
        <v>17562210</v>
      </c>
      <c r="R9" s="10" t="s">
        <v>181</v>
      </c>
      <c r="S9" s="5"/>
    </row>
    <row r="10" spans="1:19" ht="16.5" customHeight="1">
      <c r="A10" s="10" t="s">
        <v>182</v>
      </c>
      <c r="B10" s="45">
        <v>67776509</v>
      </c>
      <c r="C10" s="46">
        <v>15306958</v>
      </c>
      <c r="D10" s="46">
        <v>11633440</v>
      </c>
      <c r="E10" s="46">
        <v>40836111</v>
      </c>
      <c r="F10" s="46">
        <v>6522432</v>
      </c>
      <c r="G10" s="46">
        <v>6522432</v>
      </c>
      <c r="H10" s="46" t="s">
        <v>34</v>
      </c>
      <c r="I10" s="47" t="s">
        <v>34</v>
      </c>
      <c r="J10" s="46">
        <v>11943392</v>
      </c>
      <c r="K10" s="46">
        <v>597390</v>
      </c>
      <c r="L10" s="46">
        <v>11346002</v>
      </c>
      <c r="M10" s="46" t="s">
        <v>34</v>
      </c>
      <c r="N10" s="46">
        <v>49310685</v>
      </c>
      <c r="O10" s="46">
        <v>8187136</v>
      </c>
      <c r="P10" s="46">
        <v>287438</v>
      </c>
      <c r="Q10" s="46">
        <v>40836111</v>
      </c>
      <c r="R10" s="10" t="s">
        <v>182</v>
      </c>
      <c r="S10" s="5"/>
    </row>
    <row r="11" spans="1:19" ht="16.5" customHeight="1">
      <c r="A11" s="10" t="s">
        <v>183</v>
      </c>
      <c r="B11" s="45">
        <v>27640942</v>
      </c>
      <c r="C11" s="46">
        <v>6052982</v>
      </c>
      <c r="D11" s="46">
        <v>5284359</v>
      </c>
      <c r="E11" s="46">
        <v>16303601</v>
      </c>
      <c r="F11" s="46">
        <v>1142096</v>
      </c>
      <c r="G11" s="46">
        <v>1142096</v>
      </c>
      <c r="H11" s="46" t="s">
        <v>34</v>
      </c>
      <c r="I11" s="47" t="s">
        <v>34</v>
      </c>
      <c r="J11" s="46">
        <v>5930998</v>
      </c>
      <c r="K11" s="46">
        <v>699957</v>
      </c>
      <c r="L11" s="46">
        <v>5231041</v>
      </c>
      <c r="M11" s="46" t="s">
        <v>34</v>
      </c>
      <c r="N11" s="46">
        <v>20567848</v>
      </c>
      <c r="O11" s="46">
        <v>4210929</v>
      </c>
      <c r="P11" s="46">
        <v>53318</v>
      </c>
      <c r="Q11" s="46">
        <v>16303601</v>
      </c>
      <c r="R11" s="10" t="s">
        <v>183</v>
      </c>
      <c r="S11" s="5"/>
    </row>
    <row r="12" spans="1:19" ht="16.5" customHeight="1">
      <c r="A12" s="10" t="s">
        <v>184</v>
      </c>
      <c r="B12" s="45">
        <v>24069228</v>
      </c>
      <c r="C12" s="46">
        <v>7217037</v>
      </c>
      <c r="D12" s="46">
        <v>2096050</v>
      </c>
      <c r="E12" s="46">
        <v>14756141</v>
      </c>
      <c r="F12" s="46">
        <v>2813172</v>
      </c>
      <c r="G12" s="46">
        <v>2813172</v>
      </c>
      <c r="H12" s="46" t="s">
        <v>34</v>
      </c>
      <c r="I12" s="47" t="s">
        <v>34</v>
      </c>
      <c r="J12" s="46">
        <v>2459286</v>
      </c>
      <c r="K12" s="46">
        <v>403453</v>
      </c>
      <c r="L12" s="46">
        <v>2055833</v>
      </c>
      <c r="M12" s="46" t="s">
        <v>34</v>
      </c>
      <c r="N12" s="46">
        <v>18796770</v>
      </c>
      <c r="O12" s="46">
        <v>4000412</v>
      </c>
      <c r="P12" s="46">
        <v>40217</v>
      </c>
      <c r="Q12" s="46">
        <v>14756141</v>
      </c>
      <c r="R12" s="10" t="s">
        <v>184</v>
      </c>
      <c r="S12" s="5"/>
    </row>
    <row r="13" spans="1:19" ht="16.5" customHeight="1">
      <c r="A13" s="10" t="s">
        <v>185</v>
      </c>
      <c r="B13" s="45">
        <v>46126866</v>
      </c>
      <c r="C13" s="46">
        <v>8330329</v>
      </c>
      <c r="D13" s="46">
        <v>7965573</v>
      </c>
      <c r="E13" s="46">
        <v>29830964</v>
      </c>
      <c r="F13" s="46">
        <v>669951</v>
      </c>
      <c r="G13" s="46">
        <v>669951</v>
      </c>
      <c r="H13" s="46" t="s">
        <v>34</v>
      </c>
      <c r="I13" s="47" t="s">
        <v>34</v>
      </c>
      <c r="J13" s="46">
        <v>9496455</v>
      </c>
      <c r="K13" s="46">
        <v>1719674</v>
      </c>
      <c r="L13" s="46">
        <v>7776781</v>
      </c>
      <c r="M13" s="46" t="s">
        <v>34</v>
      </c>
      <c r="N13" s="46">
        <v>35960460</v>
      </c>
      <c r="O13" s="46">
        <v>5940704</v>
      </c>
      <c r="P13" s="46">
        <v>188792</v>
      </c>
      <c r="Q13" s="46">
        <v>29830964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  <c r="R14" s="10"/>
      <c r="S14" s="5"/>
    </row>
    <row r="15" spans="1:19" ht="16.5" customHeight="1">
      <c r="A15" s="10" t="s">
        <v>186</v>
      </c>
      <c r="B15" s="45">
        <v>73792536</v>
      </c>
      <c r="C15" s="46">
        <v>20116884</v>
      </c>
      <c r="D15" s="46">
        <v>5533885</v>
      </c>
      <c r="E15" s="46">
        <v>48141767</v>
      </c>
      <c r="F15" s="46">
        <v>9438746</v>
      </c>
      <c r="G15" s="46">
        <v>9438746</v>
      </c>
      <c r="H15" s="46" t="s">
        <v>34</v>
      </c>
      <c r="I15" s="47" t="s">
        <v>34</v>
      </c>
      <c r="J15" s="46">
        <v>5906102</v>
      </c>
      <c r="K15" s="46">
        <v>406016</v>
      </c>
      <c r="L15" s="46">
        <v>5500086</v>
      </c>
      <c r="M15" s="46" t="s">
        <v>34</v>
      </c>
      <c r="N15" s="46">
        <v>58447688</v>
      </c>
      <c r="O15" s="46">
        <v>10272122</v>
      </c>
      <c r="P15" s="46">
        <v>33799</v>
      </c>
      <c r="Q15" s="46">
        <v>48141767</v>
      </c>
      <c r="R15" s="10" t="s">
        <v>186</v>
      </c>
      <c r="S15" s="5"/>
    </row>
    <row r="16" spans="1:19" ht="16.5" customHeight="1">
      <c r="A16" s="10" t="s">
        <v>187</v>
      </c>
      <c r="B16" s="45">
        <v>41570884</v>
      </c>
      <c r="C16" s="46">
        <v>8614362</v>
      </c>
      <c r="D16" s="46">
        <v>7734942</v>
      </c>
      <c r="E16" s="46">
        <v>25221580</v>
      </c>
      <c r="F16" s="46">
        <v>1008887</v>
      </c>
      <c r="G16" s="46">
        <v>1008887</v>
      </c>
      <c r="H16" s="46" t="s">
        <v>34</v>
      </c>
      <c r="I16" s="47" t="s">
        <v>34</v>
      </c>
      <c r="J16" s="46">
        <v>7962892</v>
      </c>
      <c r="K16" s="46">
        <v>893530</v>
      </c>
      <c r="L16" s="46">
        <v>7069362</v>
      </c>
      <c r="M16" s="46" t="s">
        <v>34</v>
      </c>
      <c r="N16" s="46">
        <v>32599105</v>
      </c>
      <c r="O16" s="46">
        <v>6711945</v>
      </c>
      <c r="P16" s="46">
        <v>665580</v>
      </c>
      <c r="Q16" s="46">
        <v>25221580</v>
      </c>
      <c r="R16" s="10" t="s">
        <v>187</v>
      </c>
      <c r="S16" s="5"/>
    </row>
    <row r="17" spans="1:19" ht="16.5" customHeight="1">
      <c r="A17" s="10" t="s">
        <v>188</v>
      </c>
      <c r="B17" s="45">
        <v>40732458</v>
      </c>
      <c r="C17" s="46">
        <v>6682400</v>
      </c>
      <c r="D17" s="46">
        <v>8570032</v>
      </c>
      <c r="E17" s="46">
        <v>25480026</v>
      </c>
      <c r="F17" s="46">
        <v>1168150</v>
      </c>
      <c r="G17" s="46">
        <v>1168150</v>
      </c>
      <c r="H17" s="46" t="s">
        <v>34</v>
      </c>
      <c r="I17" s="47" t="s">
        <v>34</v>
      </c>
      <c r="J17" s="46">
        <v>7912949</v>
      </c>
      <c r="K17" s="46">
        <v>387532</v>
      </c>
      <c r="L17" s="46">
        <v>7525417</v>
      </c>
      <c r="M17" s="46" t="s">
        <v>34</v>
      </c>
      <c r="N17" s="46">
        <v>31651359</v>
      </c>
      <c r="O17" s="46">
        <v>5126718</v>
      </c>
      <c r="P17" s="46">
        <v>1044615</v>
      </c>
      <c r="Q17" s="46">
        <v>25480026</v>
      </c>
      <c r="R17" s="10" t="s">
        <v>188</v>
      </c>
      <c r="S17" s="5"/>
    </row>
    <row r="18" spans="1:19" ht="16.5" customHeight="1">
      <c r="A18" s="10" t="s">
        <v>189</v>
      </c>
      <c r="B18" s="45">
        <v>89360851</v>
      </c>
      <c r="C18" s="46">
        <v>14973039</v>
      </c>
      <c r="D18" s="46">
        <v>14190692</v>
      </c>
      <c r="E18" s="46">
        <v>60197120</v>
      </c>
      <c r="F18" s="46">
        <v>759571</v>
      </c>
      <c r="G18" s="46">
        <v>759571</v>
      </c>
      <c r="H18" s="46" t="s">
        <v>34</v>
      </c>
      <c r="I18" s="47" t="s">
        <v>34</v>
      </c>
      <c r="J18" s="46">
        <v>16112512</v>
      </c>
      <c r="K18" s="46">
        <v>2254097</v>
      </c>
      <c r="L18" s="46">
        <v>13850484</v>
      </c>
      <c r="M18" s="46">
        <v>7931</v>
      </c>
      <c r="N18" s="46">
        <v>72488768</v>
      </c>
      <c r="O18" s="46">
        <v>11959371</v>
      </c>
      <c r="P18" s="46">
        <v>340208</v>
      </c>
      <c r="Q18" s="46">
        <v>60189189</v>
      </c>
      <c r="R18" s="10" t="s">
        <v>189</v>
      </c>
      <c r="S18" s="5"/>
    </row>
    <row r="19" spans="1:19" ht="16.5" customHeight="1">
      <c r="A19" s="10" t="s">
        <v>190</v>
      </c>
      <c r="B19" s="45">
        <v>100924331</v>
      </c>
      <c r="C19" s="46">
        <v>18913136</v>
      </c>
      <c r="D19" s="46">
        <v>7055961</v>
      </c>
      <c r="E19" s="46">
        <v>74955234</v>
      </c>
      <c r="F19" s="46">
        <v>4802219</v>
      </c>
      <c r="G19" s="46">
        <v>4802219</v>
      </c>
      <c r="H19" s="46" t="s">
        <v>34</v>
      </c>
      <c r="I19" s="47" t="s">
        <v>34</v>
      </c>
      <c r="J19" s="46">
        <v>7294585</v>
      </c>
      <c r="K19" s="46">
        <v>697424</v>
      </c>
      <c r="L19" s="46">
        <v>6597161</v>
      </c>
      <c r="M19" s="46" t="s">
        <v>34</v>
      </c>
      <c r="N19" s="46">
        <v>88827527</v>
      </c>
      <c r="O19" s="46">
        <v>13413493</v>
      </c>
      <c r="P19" s="46">
        <v>458800</v>
      </c>
      <c r="Q19" s="46">
        <v>74955234</v>
      </c>
      <c r="R19" s="10" t="s">
        <v>190</v>
      </c>
      <c r="S19" s="5"/>
    </row>
    <row r="20" spans="1:19" ht="16.5" customHeight="1">
      <c r="A20" s="10" t="s">
        <v>191</v>
      </c>
      <c r="B20" s="45">
        <v>300236801</v>
      </c>
      <c r="C20" s="46">
        <v>40495587</v>
      </c>
      <c r="D20" s="46">
        <v>60640646</v>
      </c>
      <c r="E20" s="46">
        <v>199100568</v>
      </c>
      <c r="F20" s="46">
        <v>20768256</v>
      </c>
      <c r="G20" s="46">
        <v>20768256</v>
      </c>
      <c r="H20" s="46" t="s">
        <v>34</v>
      </c>
      <c r="I20" s="47" t="s">
        <v>34</v>
      </c>
      <c r="J20" s="46">
        <v>48949759</v>
      </c>
      <c r="K20" s="46">
        <v>677544</v>
      </c>
      <c r="L20" s="46">
        <v>48272215</v>
      </c>
      <c r="M20" s="46" t="s">
        <v>34</v>
      </c>
      <c r="N20" s="46">
        <v>230518786</v>
      </c>
      <c r="O20" s="46">
        <v>19049787</v>
      </c>
      <c r="P20" s="46">
        <v>12368431</v>
      </c>
      <c r="Q20" s="46">
        <v>199100568</v>
      </c>
      <c r="R20" s="10" t="s">
        <v>191</v>
      </c>
      <c r="S20" s="5"/>
    </row>
    <row r="21" spans="1:19" ht="16.5" customHeight="1">
      <c r="A21" s="10" t="s">
        <v>192</v>
      </c>
      <c r="B21" s="45">
        <v>135533110</v>
      </c>
      <c r="C21" s="46">
        <v>19158636</v>
      </c>
      <c r="D21" s="46">
        <v>23534132</v>
      </c>
      <c r="E21" s="46">
        <v>92840342</v>
      </c>
      <c r="F21" s="46">
        <v>3232307</v>
      </c>
      <c r="G21" s="46">
        <v>3232307</v>
      </c>
      <c r="H21" s="46" t="s">
        <v>34</v>
      </c>
      <c r="I21" s="47" t="s">
        <v>34</v>
      </c>
      <c r="J21" s="46">
        <v>23645456</v>
      </c>
      <c r="K21" s="46">
        <v>417470</v>
      </c>
      <c r="L21" s="46">
        <v>23227986</v>
      </c>
      <c r="M21" s="46" t="s">
        <v>34</v>
      </c>
      <c r="N21" s="46">
        <v>108655347</v>
      </c>
      <c r="O21" s="46">
        <v>15508859</v>
      </c>
      <c r="P21" s="46">
        <v>306146</v>
      </c>
      <c r="Q21" s="46">
        <v>92840342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6"/>
      <c r="R22" s="10"/>
      <c r="S22" s="5"/>
    </row>
    <row r="23" spans="1:19" ht="16.5" customHeight="1">
      <c r="A23" s="10" t="s">
        <v>193</v>
      </c>
      <c r="B23" s="45">
        <v>45602928</v>
      </c>
      <c r="C23" s="46">
        <v>11441333</v>
      </c>
      <c r="D23" s="46">
        <v>8604624</v>
      </c>
      <c r="E23" s="46">
        <v>25556971</v>
      </c>
      <c r="F23" s="46">
        <v>2745577</v>
      </c>
      <c r="G23" s="46">
        <v>2745577</v>
      </c>
      <c r="H23" s="46" t="s">
        <v>34</v>
      </c>
      <c r="I23" s="47" t="s">
        <v>34</v>
      </c>
      <c r="J23" s="46">
        <v>9405894</v>
      </c>
      <c r="K23" s="46">
        <v>994429</v>
      </c>
      <c r="L23" s="46">
        <v>8411465</v>
      </c>
      <c r="M23" s="46" t="s">
        <v>34</v>
      </c>
      <c r="N23" s="46">
        <v>33451457</v>
      </c>
      <c r="O23" s="46">
        <v>7701327</v>
      </c>
      <c r="P23" s="46">
        <v>193159</v>
      </c>
      <c r="Q23" s="46">
        <v>25556971</v>
      </c>
      <c r="R23" s="10" t="s">
        <v>193</v>
      </c>
      <c r="S23" s="5"/>
    </row>
    <row r="24" spans="1:19" ht="16.5" customHeight="1">
      <c r="A24" s="10" t="s">
        <v>194</v>
      </c>
      <c r="B24" s="45">
        <v>24792196</v>
      </c>
      <c r="C24" s="46">
        <v>3960409</v>
      </c>
      <c r="D24" s="46">
        <v>4511045</v>
      </c>
      <c r="E24" s="46">
        <v>16320742</v>
      </c>
      <c r="F24" s="46">
        <v>846310</v>
      </c>
      <c r="G24" s="46">
        <v>846310</v>
      </c>
      <c r="H24" s="46" t="s">
        <v>34</v>
      </c>
      <c r="I24" s="47" t="s">
        <v>34</v>
      </c>
      <c r="J24" s="46">
        <v>4629547</v>
      </c>
      <c r="K24" s="46">
        <v>120685</v>
      </c>
      <c r="L24" s="46">
        <v>4508862</v>
      </c>
      <c r="M24" s="46" t="s">
        <v>34</v>
      </c>
      <c r="N24" s="46">
        <v>19316339</v>
      </c>
      <c r="O24" s="46">
        <v>2993414</v>
      </c>
      <c r="P24" s="46">
        <v>2183</v>
      </c>
      <c r="Q24" s="46">
        <v>16320742</v>
      </c>
      <c r="R24" s="10" t="s">
        <v>194</v>
      </c>
      <c r="S24" s="5"/>
    </row>
    <row r="25" spans="1:19" ht="16.5" customHeight="1">
      <c r="A25" s="10" t="s">
        <v>195</v>
      </c>
      <c r="B25" s="45">
        <v>33686008</v>
      </c>
      <c r="C25" s="46">
        <v>8150013</v>
      </c>
      <c r="D25" s="46">
        <v>6852618</v>
      </c>
      <c r="E25" s="46">
        <v>18683377</v>
      </c>
      <c r="F25" s="46">
        <v>2459620</v>
      </c>
      <c r="G25" s="46">
        <v>2459620</v>
      </c>
      <c r="H25" s="46" t="s">
        <v>34</v>
      </c>
      <c r="I25" s="47" t="s">
        <v>34</v>
      </c>
      <c r="J25" s="46">
        <v>7928435</v>
      </c>
      <c r="K25" s="46">
        <v>1140771</v>
      </c>
      <c r="L25" s="46">
        <v>6787664</v>
      </c>
      <c r="M25" s="46" t="s">
        <v>34</v>
      </c>
      <c r="N25" s="46">
        <v>23297953</v>
      </c>
      <c r="O25" s="46">
        <v>4549622</v>
      </c>
      <c r="P25" s="46">
        <v>64954</v>
      </c>
      <c r="Q25" s="46">
        <v>18683377</v>
      </c>
      <c r="R25" s="10" t="s">
        <v>195</v>
      </c>
      <c r="S25" s="5"/>
    </row>
    <row r="26" spans="1:19" ht="16.5" customHeight="1">
      <c r="A26" s="10" t="s">
        <v>196</v>
      </c>
      <c r="B26" s="45">
        <v>20283928</v>
      </c>
      <c r="C26" s="46">
        <v>4642922</v>
      </c>
      <c r="D26" s="46">
        <v>6453373</v>
      </c>
      <c r="E26" s="46">
        <v>9187633</v>
      </c>
      <c r="F26" s="46">
        <v>1356535</v>
      </c>
      <c r="G26" s="46">
        <v>1356535</v>
      </c>
      <c r="H26" s="46" t="s">
        <v>34</v>
      </c>
      <c r="I26" s="47" t="s">
        <v>34</v>
      </c>
      <c r="J26" s="46">
        <v>6897087</v>
      </c>
      <c r="K26" s="46">
        <v>511483</v>
      </c>
      <c r="L26" s="46">
        <v>6385604</v>
      </c>
      <c r="M26" s="46" t="s">
        <v>34</v>
      </c>
      <c r="N26" s="46">
        <v>12030306</v>
      </c>
      <c r="O26" s="46">
        <v>2774904</v>
      </c>
      <c r="P26" s="46">
        <v>67769</v>
      </c>
      <c r="Q26" s="46">
        <v>9187633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6"/>
      <c r="R27" s="10"/>
      <c r="S27" s="5"/>
    </row>
    <row r="28" spans="1:19" ht="16.5" customHeight="1">
      <c r="A28" s="10" t="s">
        <v>197</v>
      </c>
      <c r="B28" s="45">
        <v>18937750</v>
      </c>
      <c r="C28" s="46">
        <v>4102931</v>
      </c>
      <c r="D28" s="46">
        <v>2325707</v>
      </c>
      <c r="E28" s="46">
        <v>12509112</v>
      </c>
      <c r="F28" s="46">
        <v>1166321</v>
      </c>
      <c r="G28" s="46">
        <v>1166321</v>
      </c>
      <c r="H28" s="46" t="s">
        <v>34</v>
      </c>
      <c r="I28" s="47" t="s">
        <v>34</v>
      </c>
      <c r="J28" s="46">
        <v>2494796</v>
      </c>
      <c r="K28" s="46">
        <v>157568</v>
      </c>
      <c r="L28" s="46">
        <v>2323218</v>
      </c>
      <c r="M28" s="46">
        <v>14010</v>
      </c>
      <c r="N28" s="46">
        <v>15276633</v>
      </c>
      <c r="O28" s="46">
        <v>2779042</v>
      </c>
      <c r="P28" s="46">
        <v>2489</v>
      </c>
      <c r="Q28" s="46">
        <v>12495102</v>
      </c>
      <c r="R28" s="10" t="s">
        <v>197</v>
      </c>
      <c r="S28" s="5"/>
    </row>
    <row r="29" spans="1:19" ht="16.5" customHeight="1">
      <c r="A29" s="10" t="s">
        <v>198</v>
      </c>
      <c r="B29" s="45">
        <v>57202175</v>
      </c>
      <c r="C29" s="46">
        <v>9059435</v>
      </c>
      <c r="D29" s="46">
        <v>17475796</v>
      </c>
      <c r="E29" s="46">
        <v>30666944</v>
      </c>
      <c r="F29" s="46">
        <v>1892031</v>
      </c>
      <c r="G29" s="46">
        <v>1892031</v>
      </c>
      <c r="H29" s="46" t="s">
        <v>34</v>
      </c>
      <c r="I29" s="47" t="s">
        <v>34</v>
      </c>
      <c r="J29" s="46">
        <v>17707400</v>
      </c>
      <c r="K29" s="46">
        <v>456782</v>
      </c>
      <c r="L29" s="46">
        <v>17250618</v>
      </c>
      <c r="M29" s="46" t="s">
        <v>34</v>
      </c>
      <c r="N29" s="46">
        <v>37602744</v>
      </c>
      <c r="O29" s="46">
        <v>6710622</v>
      </c>
      <c r="P29" s="46">
        <v>225178</v>
      </c>
      <c r="Q29" s="46">
        <v>30666944</v>
      </c>
      <c r="R29" s="10" t="s">
        <v>198</v>
      </c>
      <c r="S29" s="5"/>
    </row>
    <row r="30" spans="1:19" ht="16.5" customHeight="1">
      <c r="A30" s="10" t="s">
        <v>199</v>
      </c>
      <c r="B30" s="45">
        <v>44220076</v>
      </c>
      <c r="C30" s="46">
        <v>8018585</v>
      </c>
      <c r="D30" s="46">
        <v>7478794</v>
      </c>
      <c r="E30" s="46">
        <v>28722697</v>
      </c>
      <c r="F30" s="46">
        <v>2555634</v>
      </c>
      <c r="G30" s="46">
        <v>2555634</v>
      </c>
      <c r="H30" s="46" t="s">
        <v>34</v>
      </c>
      <c r="I30" s="47" t="s">
        <v>34</v>
      </c>
      <c r="J30" s="46">
        <v>7604439</v>
      </c>
      <c r="K30" s="46">
        <v>239656</v>
      </c>
      <c r="L30" s="46">
        <v>7364783</v>
      </c>
      <c r="M30" s="46" t="s">
        <v>34</v>
      </c>
      <c r="N30" s="46">
        <v>34060003</v>
      </c>
      <c r="O30" s="46">
        <v>5223295</v>
      </c>
      <c r="P30" s="46">
        <v>114011</v>
      </c>
      <c r="Q30" s="46">
        <v>28722697</v>
      </c>
      <c r="R30" s="10" t="s">
        <v>199</v>
      </c>
      <c r="S30" s="5"/>
    </row>
    <row r="31" spans="1:19" ht="16.5" customHeight="1">
      <c r="A31" s="10" t="s">
        <v>200</v>
      </c>
      <c r="B31" s="45">
        <v>72012758</v>
      </c>
      <c r="C31" s="46">
        <v>13046840</v>
      </c>
      <c r="D31" s="46">
        <v>10110889</v>
      </c>
      <c r="E31" s="46">
        <v>48855029</v>
      </c>
      <c r="F31" s="46">
        <v>3185718</v>
      </c>
      <c r="G31" s="46">
        <v>3185718</v>
      </c>
      <c r="H31" s="46" t="s">
        <v>34</v>
      </c>
      <c r="I31" s="47" t="s">
        <v>34</v>
      </c>
      <c r="J31" s="46">
        <v>11047929</v>
      </c>
      <c r="K31" s="46">
        <v>1738858</v>
      </c>
      <c r="L31" s="46">
        <v>9309071</v>
      </c>
      <c r="M31" s="46" t="s">
        <v>34</v>
      </c>
      <c r="N31" s="46">
        <v>57779111</v>
      </c>
      <c r="O31" s="46">
        <v>8122264</v>
      </c>
      <c r="P31" s="46">
        <v>801818</v>
      </c>
      <c r="Q31" s="46">
        <v>48855029</v>
      </c>
      <c r="R31" s="10" t="s">
        <v>200</v>
      </c>
      <c r="S31" s="5"/>
    </row>
    <row r="32" spans="1:19" ht="16.5" customHeight="1">
      <c r="A32" s="10" t="s">
        <v>201</v>
      </c>
      <c r="B32" s="45">
        <v>150811927</v>
      </c>
      <c r="C32" s="46">
        <v>29229489</v>
      </c>
      <c r="D32" s="46">
        <v>19361056</v>
      </c>
      <c r="E32" s="46">
        <v>102221382</v>
      </c>
      <c r="F32" s="46">
        <v>7749469</v>
      </c>
      <c r="G32" s="46">
        <v>7749469</v>
      </c>
      <c r="H32" s="46" t="s">
        <v>34</v>
      </c>
      <c r="I32" s="47" t="s">
        <v>34</v>
      </c>
      <c r="J32" s="46">
        <v>18636511</v>
      </c>
      <c r="K32" s="46">
        <v>1809999</v>
      </c>
      <c r="L32" s="46">
        <v>16826512</v>
      </c>
      <c r="M32" s="46" t="s">
        <v>34</v>
      </c>
      <c r="N32" s="46">
        <v>124425947</v>
      </c>
      <c r="O32" s="46">
        <v>19670021</v>
      </c>
      <c r="P32" s="46">
        <v>2534544</v>
      </c>
      <c r="Q32" s="46">
        <v>102221382</v>
      </c>
      <c r="R32" s="10" t="s">
        <v>201</v>
      </c>
      <c r="S32" s="5"/>
    </row>
    <row r="33" spans="1:19" ht="16.5" customHeight="1">
      <c r="A33" s="10" t="s">
        <v>202</v>
      </c>
      <c r="B33" s="45">
        <v>33496055</v>
      </c>
      <c r="C33" s="46">
        <v>6619888</v>
      </c>
      <c r="D33" s="46">
        <v>4527340</v>
      </c>
      <c r="E33" s="46">
        <v>22348827</v>
      </c>
      <c r="F33" s="46">
        <v>2110050</v>
      </c>
      <c r="G33" s="46">
        <v>2110050</v>
      </c>
      <c r="H33" s="46" t="s">
        <v>34</v>
      </c>
      <c r="I33" s="47" t="s">
        <v>34</v>
      </c>
      <c r="J33" s="46">
        <v>4934060</v>
      </c>
      <c r="K33" s="46">
        <v>438962</v>
      </c>
      <c r="L33" s="46">
        <v>4495098</v>
      </c>
      <c r="M33" s="46" t="s">
        <v>34</v>
      </c>
      <c r="N33" s="46">
        <v>26451945</v>
      </c>
      <c r="O33" s="46">
        <v>4070876</v>
      </c>
      <c r="P33" s="46">
        <v>32242</v>
      </c>
      <c r="Q33" s="46">
        <v>22348827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203</v>
      </c>
      <c r="B35" s="45">
        <v>36984910</v>
      </c>
      <c r="C35" s="46">
        <v>7513428</v>
      </c>
      <c r="D35" s="46">
        <v>8074690</v>
      </c>
      <c r="E35" s="46">
        <v>21396792</v>
      </c>
      <c r="F35" s="46">
        <v>1879628</v>
      </c>
      <c r="G35" s="46">
        <v>1879628</v>
      </c>
      <c r="H35" s="46" t="s">
        <v>34</v>
      </c>
      <c r="I35" s="47" t="s">
        <v>34</v>
      </c>
      <c r="J35" s="46">
        <v>8310193</v>
      </c>
      <c r="K35" s="46">
        <v>576628</v>
      </c>
      <c r="L35" s="46">
        <v>7733565</v>
      </c>
      <c r="M35" s="46" t="s">
        <v>34</v>
      </c>
      <c r="N35" s="46">
        <v>26795089</v>
      </c>
      <c r="O35" s="46">
        <v>5057172</v>
      </c>
      <c r="P35" s="46">
        <v>341125</v>
      </c>
      <c r="Q35" s="46">
        <v>21396792</v>
      </c>
      <c r="R35" s="10" t="s">
        <v>203</v>
      </c>
      <c r="S35" s="5"/>
    </row>
    <row r="36" spans="1:19" ht="16.5" customHeight="1">
      <c r="A36" s="10" t="s">
        <v>204</v>
      </c>
      <c r="B36" s="45">
        <v>47295214</v>
      </c>
      <c r="C36" s="46">
        <v>13270141</v>
      </c>
      <c r="D36" s="46">
        <v>8749815</v>
      </c>
      <c r="E36" s="46">
        <v>25275258</v>
      </c>
      <c r="F36" s="46">
        <v>6252175</v>
      </c>
      <c r="G36" s="46">
        <v>6252175</v>
      </c>
      <c r="H36" s="46" t="s">
        <v>34</v>
      </c>
      <c r="I36" s="47" t="s">
        <v>34</v>
      </c>
      <c r="J36" s="46">
        <v>9617898</v>
      </c>
      <c r="K36" s="46">
        <v>976919</v>
      </c>
      <c r="L36" s="46">
        <v>8640979</v>
      </c>
      <c r="M36" s="46" t="s">
        <v>34</v>
      </c>
      <c r="N36" s="46">
        <v>31425141</v>
      </c>
      <c r="O36" s="46">
        <v>6041047</v>
      </c>
      <c r="P36" s="46">
        <v>108836</v>
      </c>
      <c r="Q36" s="46">
        <v>25275258</v>
      </c>
      <c r="R36" s="10" t="s">
        <v>204</v>
      </c>
      <c r="S36" s="5"/>
    </row>
    <row r="37" spans="1:19" ht="16.5" customHeight="1">
      <c r="A37" s="10" t="s">
        <v>205</v>
      </c>
      <c r="B37" s="45">
        <v>135913601</v>
      </c>
      <c r="C37" s="46">
        <v>26242163</v>
      </c>
      <c r="D37" s="46">
        <v>8712810</v>
      </c>
      <c r="E37" s="46">
        <v>100958628</v>
      </c>
      <c r="F37" s="46">
        <v>6759395</v>
      </c>
      <c r="G37" s="46">
        <v>6759395</v>
      </c>
      <c r="H37" s="46" t="s">
        <v>34</v>
      </c>
      <c r="I37" s="47" t="s">
        <v>34</v>
      </c>
      <c r="J37" s="46">
        <v>9907834</v>
      </c>
      <c r="K37" s="46">
        <v>1604216</v>
      </c>
      <c r="L37" s="46">
        <v>8303618</v>
      </c>
      <c r="M37" s="46" t="s">
        <v>34</v>
      </c>
      <c r="N37" s="46">
        <v>119246372</v>
      </c>
      <c r="O37" s="46">
        <v>17878552</v>
      </c>
      <c r="P37" s="46">
        <v>409192</v>
      </c>
      <c r="Q37" s="46">
        <v>100958628</v>
      </c>
      <c r="R37" s="10" t="s">
        <v>205</v>
      </c>
      <c r="S37" s="5"/>
    </row>
    <row r="38" spans="1:19" ht="16.5" customHeight="1">
      <c r="A38" s="10" t="s">
        <v>206</v>
      </c>
      <c r="B38" s="45">
        <v>117838761</v>
      </c>
      <c r="C38" s="46">
        <v>21201934</v>
      </c>
      <c r="D38" s="46">
        <v>19906213</v>
      </c>
      <c r="E38" s="46">
        <v>76730614</v>
      </c>
      <c r="F38" s="46">
        <v>5321472</v>
      </c>
      <c r="G38" s="46">
        <v>5321472</v>
      </c>
      <c r="H38" s="46" t="s">
        <v>34</v>
      </c>
      <c r="I38" s="47" t="s">
        <v>34</v>
      </c>
      <c r="J38" s="46">
        <v>20496055</v>
      </c>
      <c r="K38" s="46">
        <v>988299</v>
      </c>
      <c r="L38" s="46">
        <v>19507756</v>
      </c>
      <c r="M38" s="46" t="s">
        <v>34</v>
      </c>
      <c r="N38" s="46">
        <v>92021234</v>
      </c>
      <c r="O38" s="46">
        <v>14892163</v>
      </c>
      <c r="P38" s="46">
        <v>398457</v>
      </c>
      <c r="Q38" s="46">
        <v>76730614</v>
      </c>
      <c r="R38" s="10" t="s">
        <v>206</v>
      </c>
      <c r="S38" s="5"/>
    </row>
    <row r="39" spans="1:19" ht="16.5" customHeight="1">
      <c r="A39" s="10" t="s">
        <v>207</v>
      </c>
      <c r="B39" s="45">
        <v>33466698</v>
      </c>
      <c r="C39" s="46">
        <v>6135073</v>
      </c>
      <c r="D39" s="46">
        <v>10420540</v>
      </c>
      <c r="E39" s="46">
        <v>16911085</v>
      </c>
      <c r="F39" s="46">
        <v>1245469</v>
      </c>
      <c r="G39" s="46">
        <v>1245469</v>
      </c>
      <c r="H39" s="46" t="s">
        <v>34</v>
      </c>
      <c r="I39" s="47" t="s">
        <v>34</v>
      </c>
      <c r="J39" s="46">
        <v>10605339</v>
      </c>
      <c r="K39" s="46">
        <v>351920</v>
      </c>
      <c r="L39" s="46">
        <v>10253419</v>
      </c>
      <c r="M39" s="46" t="s">
        <v>34</v>
      </c>
      <c r="N39" s="46">
        <v>21615890</v>
      </c>
      <c r="O39" s="46">
        <v>4537684</v>
      </c>
      <c r="P39" s="46">
        <v>167121</v>
      </c>
      <c r="Q39" s="46">
        <v>16911085</v>
      </c>
      <c r="R39" s="10" t="s">
        <v>207</v>
      </c>
      <c r="S39" s="5"/>
    </row>
    <row r="40" spans="1:19" ht="16.5" customHeight="1">
      <c r="A40" s="10" t="s">
        <v>208</v>
      </c>
      <c r="B40" s="45">
        <v>32446914</v>
      </c>
      <c r="C40" s="46">
        <v>5950884</v>
      </c>
      <c r="D40" s="46">
        <v>14659853</v>
      </c>
      <c r="E40" s="46">
        <v>11836177</v>
      </c>
      <c r="F40" s="46">
        <v>1665271</v>
      </c>
      <c r="G40" s="46">
        <v>1665271</v>
      </c>
      <c r="H40" s="46" t="s">
        <v>34</v>
      </c>
      <c r="I40" s="47" t="s">
        <v>34</v>
      </c>
      <c r="J40" s="46">
        <v>14992200</v>
      </c>
      <c r="K40" s="46">
        <v>343010</v>
      </c>
      <c r="L40" s="46">
        <v>14649190</v>
      </c>
      <c r="M40" s="46" t="s">
        <v>34</v>
      </c>
      <c r="N40" s="46">
        <v>15789443</v>
      </c>
      <c r="O40" s="46">
        <v>3942603</v>
      </c>
      <c r="P40" s="46">
        <v>10663</v>
      </c>
      <c r="Q40" s="46">
        <v>11836177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2"/>
      <c r="R41" s="10"/>
      <c r="S41" s="5"/>
    </row>
    <row r="42" spans="1:19" ht="16.5" customHeight="1">
      <c r="A42" s="10" t="s">
        <v>209</v>
      </c>
      <c r="B42" s="45">
        <v>9896267</v>
      </c>
      <c r="C42" s="46">
        <v>1959500</v>
      </c>
      <c r="D42" s="46">
        <v>1414071</v>
      </c>
      <c r="E42" s="46">
        <v>6522696</v>
      </c>
      <c r="F42" s="46">
        <v>555365</v>
      </c>
      <c r="G42" s="46">
        <v>555365</v>
      </c>
      <c r="H42" s="46" t="s">
        <v>34</v>
      </c>
      <c r="I42" s="47" t="s">
        <v>34</v>
      </c>
      <c r="J42" s="46">
        <v>1566042</v>
      </c>
      <c r="K42" s="46">
        <v>222668</v>
      </c>
      <c r="L42" s="46">
        <v>1343374</v>
      </c>
      <c r="M42" s="46" t="s">
        <v>34</v>
      </c>
      <c r="N42" s="46">
        <v>7774860</v>
      </c>
      <c r="O42" s="46">
        <v>1181467</v>
      </c>
      <c r="P42" s="46">
        <v>70697</v>
      </c>
      <c r="Q42" s="46">
        <v>6522696</v>
      </c>
      <c r="R42" s="10" t="s">
        <v>209</v>
      </c>
      <c r="S42" s="5"/>
    </row>
    <row r="43" spans="1:19" ht="16.5" customHeight="1">
      <c r="A43" s="10" t="s">
        <v>210</v>
      </c>
      <c r="B43" s="45">
        <v>23050174</v>
      </c>
      <c r="C43" s="46">
        <v>5350826</v>
      </c>
      <c r="D43" s="46">
        <v>4535000</v>
      </c>
      <c r="E43" s="46">
        <v>13164348</v>
      </c>
      <c r="F43" s="46">
        <v>1849178</v>
      </c>
      <c r="G43" s="46">
        <v>1849178</v>
      </c>
      <c r="H43" s="46" t="s">
        <v>34</v>
      </c>
      <c r="I43" s="47" t="s">
        <v>34</v>
      </c>
      <c r="J43" s="46">
        <v>4771030</v>
      </c>
      <c r="K43" s="46">
        <v>298592</v>
      </c>
      <c r="L43" s="46">
        <v>4443346</v>
      </c>
      <c r="M43" s="46">
        <v>29092</v>
      </c>
      <c r="N43" s="46">
        <v>16429966</v>
      </c>
      <c r="O43" s="46">
        <v>3203056</v>
      </c>
      <c r="P43" s="46">
        <v>91654</v>
      </c>
      <c r="Q43" s="47">
        <v>13135256</v>
      </c>
      <c r="R43" s="10" t="s">
        <v>210</v>
      </c>
      <c r="S43" s="5"/>
    </row>
    <row r="44" spans="1:19" ht="16.5" customHeight="1">
      <c r="A44" s="10" t="s">
        <v>211</v>
      </c>
      <c r="B44" s="45">
        <v>36819395</v>
      </c>
      <c r="C44" s="46">
        <v>7834497</v>
      </c>
      <c r="D44" s="46">
        <v>4142463</v>
      </c>
      <c r="E44" s="46">
        <v>24842435</v>
      </c>
      <c r="F44" s="46">
        <v>3428984</v>
      </c>
      <c r="G44" s="46">
        <v>3428984</v>
      </c>
      <c r="H44" s="46" t="s">
        <v>34</v>
      </c>
      <c r="I44" s="47" t="s">
        <v>34</v>
      </c>
      <c r="J44" s="46">
        <v>4162778</v>
      </c>
      <c r="K44" s="46">
        <v>30501</v>
      </c>
      <c r="L44" s="46">
        <v>4132277</v>
      </c>
      <c r="M44" s="46" t="s">
        <v>34</v>
      </c>
      <c r="N44" s="46">
        <v>29227633</v>
      </c>
      <c r="O44" s="46">
        <v>4375012</v>
      </c>
      <c r="P44" s="46">
        <v>10186</v>
      </c>
      <c r="Q44" s="46">
        <v>24842435</v>
      </c>
      <c r="R44" s="10" t="s">
        <v>211</v>
      </c>
      <c r="S44" s="5"/>
    </row>
    <row r="45" spans="1:19" ht="16.5" customHeight="1">
      <c r="A45" s="10" t="s">
        <v>212</v>
      </c>
      <c r="B45" s="45">
        <v>50737131</v>
      </c>
      <c r="C45" s="46">
        <v>12941192</v>
      </c>
      <c r="D45" s="46">
        <v>5234257</v>
      </c>
      <c r="E45" s="46">
        <v>32561682</v>
      </c>
      <c r="F45" s="46">
        <v>4327802</v>
      </c>
      <c r="G45" s="46">
        <v>4327802</v>
      </c>
      <c r="H45" s="46" t="s">
        <v>34</v>
      </c>
      <c r="I45" s="47" t="s">
        <v>34</v>
      </c>
      <c r="J45" s="46">
        <v>5231348</v>
      </c>
      <c r="K45" s="46">
        <v>244322</v>
      </c>
      <c r="L45" s="46">
        <v>4987026</v>
      </c>
      <c r="M45" s="46" t="s">
        <v>34</v>
      </c>
      <c r="N45" s="46">
        <v>41177981</v>
      </c>
      <c r="O45" s="46">
        <v>8369068</v>
      </c>
      <c r="P45" s="46">
        <v>247231</v>
      </c>
      <c r="Q45" s="46">
        <v>32561682</v>
      </c>
      <c r="R45" s="10" t="s">
        <v>212</v>
      </c>
      <c r="S45" s="5"/>
    </row>
    <row r="46" spans="1:19" ht="16.5" customHeight="1">
      <c r="A46" s="10" t="s">
        <v>213</v>
      </c>
      <c r="B46" s="45">
        <v>28350570</v>
      </c>
      <c r="C46" s="46">
        <v>7380145</v>
      </c>
      <c r="D46" s="46">
        <v>4260102</v>
      </c>
      <c r="E46" s="46">
        <v>16710323</v>
      </c>
      <c r="F46" s="46">
        <v>2785239</v>
      </c>
      <c r="G46" s="46">
        <v>2785239</v>
      </c>
      <c r="H46" s="46" t="s">
        <v>34</v>
      </c>
      <c r="I46" s="47" t="s">
        <v>34</v>
      </c>
      <c r="J46" s="46">
        <v>4320816</v>
      </c>
      <c r="K46" s="46">
        <v>106889</v>
      </c>
      <c r="L46" s="46">
        <v>4213927</v>
      </c>
      <c r="M46" s="46" t="s">
        <v>34</v>
      </c>
      <c r="N46" s="46">
        <v>21244515</v>
      </c>
      <c r="O46" s="46">
        <v>4488017</v>
      </c>
      <c r="P46" s="46">
        <v>46175</v>
      </c>
      <c r="Q46" s="46">
        <v>16710323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6"/>
      <c r="R47" s="10"/>
      <c r="S47" s="5"/>
    </row>
    <row r="48" spans="1:19" ht="16.5" customHeight="1">
      <c r="A48" s="10" t="s">
        <v>214</v>
      </c>
      <c r="B48" s="45">
        <v>16319678</v>
      </c>
      <c r="C48" s="46">
        <v>4002653</v>
      </c>
      <c r="D48" s="46">
        <v>3934058</v>
      </c>
      <c r="E48" s="46">
        <v>8382967</v>
      </c>
      <c r="F48" s="46">
        <v>2144262</v>
      </c>
      <c r="G48" s="46">
        <v>2144262</v>
      </c>
      <c r="H48" s="46" t="s">
        <v>34</v>
      </c>
      <c r="I48" s="47" t="s">
        <v>34</v>
      </c>
      <c r="J48" s="46">
        <v>4131977</v>
      </c>
      <c r="K48" s="46">
        <v>219475</v>
      </c>
      <c r="L48" s="46">
        <v>3912502</v>
      </c>
      <c r="M48" s="46" t="s">
        <v>34</v>
      </c>
      <c r="N48" s="46">
        <v>10043439</v>
      </c>
      <c r="O48" s="46">
        <v>1638916</v>
      </c>
      <c r="P48" s="46">
        <v>21556</v>
      </c>
      <c r="Q48" s="46">
        <v>8382967</v>
      </c>
      <c r="R48" s="10" t="s">
        <v>214</v>
      </c>
      <c r="S48" s="5"/>
    </row>
    <row r="49" spans="1:19" ht="16.5" customHeight="1">
      <c r="A49" s="10" t="s">
        <v>215</v>
      </c>
      <c r="B49" s="45">
        <v>22463061</v>
      </c>
      <c r="C49" s="46">
        <v>3674839</v>
      </c>
      <c r="D49" s="46">
        <v>2126909</v>
      </c>
      <c r="E49" s="46">
        <v>16661313</v>
      </c>
      <c r="F49" s="46">
        <v>1647986</v>
      </c>
      <c r="G49" s="46">
        <v>1647986</v>
      </c>
      <c r="H49" s="46" t="s">
        <v>34</v>
      </c>
      <c r="I49" s="47" t="s">
        <v>34</v>
      </c>
      <c r="J49" s="46">
        <v>2148938</v>
      </c>
      <c r="K49" s="46">
        <v>51873</v>
      </c>
      <c r="L49" s="46">
        <v>2097065</v>
      </c>
      <c r="M49" s="46" t="s">
        <v>34</v>
      </c>
      <c r="N49" s="46">
        <v>18666137</v>
      </c>
      <c r="O49" s="46">
        <v>1974980</v>
      </c>
      <c r="P49" s="46">
        <v>29844</v>
      </c>
      <c r="Q49" s="46">
        <v>16661313</v>
      </c>
      <c r="R49" s="10" t="s">
        <v>215</v>
      </c>
      <c r="S49" s="5"/>
    </row>
    <row r="50" spans="1:19" ht="16.5" customHeight="1">
      <c r="A50" s="10" t="s">
        <v>216</v>
      </c>
      <c r="B50" s="45">
        <v>19341627</v>
      </c>
      <c r="C50" s="46">
        <v>5075918</v>
      </c>
      <c r="D50" s="46">
        <v>1699791</v>
      </c>
      <c r="E50" s="46">
        <v>12565918</v>
      </c>
      <c r="F50" s="46">
        <v>2624648</v>
      </c>
      <c r="G50" s="46">
        <v>2624648</v>
      </c>
      <c r="H50" s="46" t="s">
        <v>34</v>
      </c>
      <c r="I50" s="47" t="s">
        <v>34</v>
      </c>
      <c r="J50" s="46">
        <v>1698369</v>
      </c>
      <c r="K50" s="46">
        <v>7498</v>
      </c>
      <c r="L50" s="46">
        <v>1690871</v>
      </c>
      <c r="M50" s="46" t="s">
        <v>34</v>
      </c>
      <c r="N50" s="46">
        <v>15018610</v>
      </c>
      <c r="O50" s="46">
        <v>2443772</v>
      </c>
      <c r="P50" s="46">
        <v>8920</v>
      </c>
      <c r="Q50" s="46">
        <v>12565918</v>
      </c>
      <c r="R50" s="10" t="s">
        <v>216</v>
      </c>
      <c r="S50" s="5"/>
    </row>
    <row r="51" spans="1:19" ht="16.5" customHeight="1">
      <c r="A51" s="10" t="s">
        <v>217</v>
      </c>
      <c r="B51" s="45">
        <v>20298453</v>
      </c>
      <c r="C51" s="46">
        <v>4454092</v>
      </c>
      <c r="D51" s="46">
        <v>5547810</v>
      </c>
      <c r="E51" s="46">
        <v>10296551</v>
      </c>
      <c r="F51" s="46">
        <v>2143190</v>
      </c>
      <c r="G51" s="46">
        <v>2143190</v>
      </c>
      <c r="H51" s="46" t="s">
        <v>34</v>
      </c>
      <c r="I51" s="47" t="s">
        <v>34</v>
      </c>
      <c r="J51" s="46">
        <v>5786536</v>
      </c>
      <c r="K51" s="46">
        <v>332355</v>
      </c>
      <c r="L51" s="46">
        <v>5454181</v>
      </c>
      <c r="M51" s="46" t="s">
        <v>34</v>
      </c>
      <c r="N51" s="46">
        <v>12368727</v>
      </c>
      <c r="O51" s="46">
        <v>1978547</v>
      </c>
      <c r="P51" s="46">
        <v>93629</v>
      </c>
      <c r="Q51" s="46">
        <v>10296551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6"/>
      <c r="R52" s="10"/>
      <c r="S52" s="5"/>
    </row>
    <row r="53" spans="1:19" ht="16.5" customHeight="1">
      <c r="A53" s="10" t="s">
        <v>218</v>
      </c>
      <c r="B53" s="45">
        <v>97831322</v>
      </c>
      <c r="C53" s="46">
        <v>18400054</v>
      </c>
      <c r="D53" s="46">
        <v>14056956</v>
      </c>
      <c r="E53" s="46">
        <v>65374312</v>
      </c>
      <c r="F53" s="46">
        <v>3112624</v>
      </c>
      <c r="G53" s="46">
        <v>3112624</v>
      </c>
      <c r="H53" s="46" t="s">
        <v>34</v>
      </c>
      <c r="I53" s="47" t="s">
        <v>34</v>
      </c>
      <c r="J53" s="46">
        <v>14558014</v>
      </c>
      <c r="K53" s="46">
        <v>885372</v>
      </c>
      <c r="L53" s="46">
        <v>13672642</v>
      </c>
      <c r="M53" s="46" t="s">
        <v>34</v>
      </c>
      <c r="N53" s="46">
        <v>80160684</v>
      </c>
      <c r="O53" s="46">
        <v>14402058</v>
      </c>
      <c r="P53" s="46">
        <v>384314</v>
      </c>
      <c r="Q53" s="46">
        <v>65374312</v>
      </c>
      <c r="R53" s="10" t="s">
        <v>218</v>
      </c>
      <c r="S53" s="5"/>
    </row>
    <row r="54" spans="1:19" ht="16.5" customHeight="1">
      <c r="A54" s="10" t="s">
        <v>219</v>
      </c>
      <c r="B54" s="45">
        <v>35794505</v>
      </c>
      <c r="C54" s="46">
        <v>4355336</v>
      </c>
      <c r="D54" s="46">
        <v>15304152</v>
      </c>
      <c r="E54" s="46">
        <v>16135017</v>
      </c>
      <c r="F54" s="46">
        <v>1338790</v>
      </c>
      <c r="G54" s="46">
        <v>1338790</v>
      </c>
      <c r="H54" s="46" t="s">
        <v>34</v>
      </c>
      <c r="I54" s="47" t="s">
        <v>34</v>
      </c>
      <c r="J54" s="46">
        <v>15495128</v>
      </c>
      <c r="K54" s="46">
        <v>538222</v>
      </c>
      <c r="L54" s="46">
        <v>14956906</v>
      </c>
      <c r="M54" s="46" t="s">
        <v>34</v>
      </c>
      <c r="N54" s="46">
        <v>18960587</v>
      </c>
      <c r="O54" s="46">
        <v>2478324</v>
      </c>
      <c r="P54" s="46">
        <v>347246</v>
      </c>
      <c r="Q54" s="46">
        <v>16135017</v>
      </c>
      <c r="R54" s="10" t="s">
        <v>219</v>
      </c>
      <c r="S54" s="5"/>
    </row>
    <row r="55" spans="1:19" ht="16.5" customHeight="1">
      <c r="A55" s="10" t="s">
        <v>220</v>
      </c>
      <c r="B55" s="45">
        <v>32126520</v>
      </c>
      <c r="C55" s="46">
        <v>9267467</v>
      </c>
      <c r="D55" s="46">
        <v>4533026</v>
      </c>
      <c r="E55" s="46">
        <v>18326027</v>
      </c>
      <c r="F55" s="46">
        <v>4831119</v>
      </c>
      <c r="G55" s="46">
        <v>4831119</v>
      </c>
      <c r="H55" s="46" t="s">
        <v>34</v>
      </c>
      <c r="I55" s="47" t="s">
        <v>34</v>
      </c>
      <c r="J55" s="46">
        <v>5008604</v>
      </c>
      <c r="K55" s="46">
        <v>520959</v>
      </c>
      <c r="L55" s="46">
        <v>4487645</v>
      </c>
      <c r="M55" s="46" t="s">
        <v>34</v>
      </c>
      <c r="N55" s="46">
        <v>22286797</v>
      </c>
      <c r="O55" s="46">
        <v>3915389</v>
      </c>
      <c r="P55" s="46">
        <v>45381</v>
      </c>
      <c r="Q55" s="46">
        <v>18326027</v>
      </c>
      <c r="R55" s="10" t="s">
        <v>220</v>
      </c>
      <c r="S55" s="5"/>
    </row>
    <row r="56" spans="1:19" ht="16.5" customHeight="1">
      <c r="A56" s="10" t="s">
        <v>221</v>
      </c>
      <c r="B56" s="45">
        <v>38731859</v>
      </c>
      <c r="C56" s="46">
        <v>8990982</v>
      </c>
      <c r="D56" s="46">
        <v>6682212</v>
      </c>
      <c r="E56" s="46">
        <v>23058665</v>
      </c>
      <c r="F56" s="46">
        <v>2969504</v>
      </c>
      <c r="G56" s="46">
        <v>2969504</v>
      </c>
      <c r="H56" s="46" t="s">
        <v>34</v>
      </c>
      <c r="I56" s="47" t="s">
        <v>34</v>
      </c>
      <c r="J56" s="46">
        <v>7251383</v>
      </c>
      <c r="K56" s="46">
        <v>823498</v>
      </c>
      <c r="L56" s="46">
        <v>6427885</v>
      </c>
      <c r="M56" s="46" t="s">
        <v>34</v>
      </c>
      <c r="N56" s="46">
        <v>28510972</v>
      </c>
      <c r="O56" s="46">
        <v>5197980</v>
      </c>
      <c r="P56" s="46">
        <v>254327</v>
      </c>
      <c r="Q56" s="46">
        <v>23058665</v>
      </c>
      <c r="R56" s="10" t="s">
        <v>221</v>
      </c>
      <c r="S56" s="5"/>
    </row>
    <row r="57" spans="1:19" ht="16.5" customHeight="1">
      <c r="A57" s="10" t="s">
        <v>222</v>
      </c>
      <c r="B57" s="45">
        <v>25668391</v>
      </c>
      <c r="C57" s="46">
        <v>5318869</v>
      </c>
      <c r="D57" s="46">
        <v>4542998</v>
      </c>
      <c r="E57" s="46">
        <v>15806524</v>
      </c>
      <c r="F57" s="46">
        <v>1742805</v>
      </c>
      <c r="G57" s="46">
        <v>1742805</v>
      </c>
      <c r="H57" s="46" t="s">
        <v>34</v>
      </c>
      <c r="I57" s="47" t="s">
        <v>34</v>
      </c>
      <c r="J57" s="46">
        <v>5046609</v>
      </c>
      <c r="K57" s="46">
        <v>520749</v>
      </c>
      <c r="L57" s="46">
        <v>4525860</v>
      </c>
      <c r="M57" s="46" t="s">
        <v>34</v>
      </c>
      <c r="N57" s="46">
        <v>18878977</v>
      </c>
      <c r="O57" s="46">
        <v>3055315</v>
      </c>
      <c r="P57" s="46">
        <v>17138</v>
      </c>
      <c r="Q57" s="46">
        <v>15806524</v>
      </c>
      <c r="R57" s="10" t="s">
        <v>222</v>
      </c>
      <c r="S57" s="5"/>
    </row>
    <row r="58" spans="1:19" ht="16.5" customHeight="1">
      <c r="A58" s="10" t="s">
        <v>223</v>
      </c>
      <c r="B58" s="45">
        <v>23592944</v>
      </c>
      <c r="C58" s="46">
        <v>5995357</v>
      </c>
      <c r="D58" s="46">
        <v>3200188</v>
      </c>
      <c r="E58" s="46">
        <v>14397399</v>
      </c>
      <c r="F58" s="46">
        <v>2059166</v>
      </c>
      <c r="G58" s="46">
        <v>2059166</v>
      </c>
      <c r="H58" s="46" t="s">
        <v>34</v>
      </c>
      <c r="I58" s="47" t="s">
        <v>34</v>
      </c>
      <c r="J58" s="46">
        <v>3304998</v>
      </c>
      <c r="K58" s="46">
        <v>155211</v>
      </c>
      <c r="L58" s="46">
        <v>3149787</v>
      </c>
      <c r="M58" s="46" t="s">
        <v>34</v>
      </c>
      <c r="N58" s="46">
        <v>18228780</v>
      </c>
      <c r="O58" s="46">
        <v>3780980</v>
      </c>
      <c r="P58" s="46">
        <v>50401</v>
      </c>
      <c r="Q58" s="46">
        <v>14397399</v>
      </c>
      <c r="R58" s="10" t="s">
        <v>223</v>
      </c>
      <c r="S58" s="5"/>
    </row>
    <row r="59" spans="1:19" ht="16.5" customHeight="1">
      <c r="A59" s="10" t="s">
        <v>224</v>
      </c>
      <c r="B59" s="45">
        <v>40137031</v>
      </c>
      <c r="C59" s="46">
        <v>8183001</v>
      </c>
      <c r="D59" s="46">
        <v>6072151</v>
      </c>
      <c r="E59" s="46">
        <v>25881879</v>
      </c>
      <c r="F59" s="46">
        <v>2802757</v>
      </c>
      <c r="G59" s="46">
        <v>2802757</v>
      </c>
      <c r="H59" s="46" t="s">
        <v>34</v>
      </c>
      <c r="I59" s="47" t="s">
        <v>34</v>
      </c>
      <c r="J59" s="46">
        <v>5816773</v>
      </c>
      <c r="K59" s="46">
        <v>310083</v>
      </c>
      <c r="L59" s="46">
        <v>5506690</v>
      </c>
      <c r="M59" s="46" t="s">
        <v>34</v>
      </c>
      <c r="N59" s="46">
        <v>31517501</v>
      </c>
      <c r="O59" s="46">
        <v>5070161</v>
      </c>
      <c r="P59" s="46">
        <v>565461</v>
      </c>
      <c r="Q59" s="46">
        <v>25881879</v>
      </c>
      <c r="R59" s="10" t="s">
        <v>224</v>
      </c>
      <c r="S59" s="5"/>
    </row>
    <row r="60" spans="1:19" ht="16.5" customHeight="1">
      <c r="A60" s="10" t="s">
        <v>225</v>
      </c>
      <c r="B60" s="45">
        <v>57519962</v>
      </c>
      <c r="C60" s="46">
        <v>30003278</v>
      </c>
      <c r="D60" s="46">
        <v>8659635</v>
      </c>
      <c r="E60" s="46">
        <v>18857049</v>
      </c>
      <c r="F60" s="46">
        <v>14333556</v>
      </c>
      <c r="G60" s="46">
        <v>14333556</v>
      </c>
      <c r="H60" s="46" t="s">
        <v>34</v>
      </c>
      <c r="I60" s="47" t="s">
        <v>34</v>
      </c>
      <c r="J60" s="46">
        <v>12822650</v>
      </c>
      <c r="K60" s="46">
        <v>4608026</v>
      </c>
      <c r="L60" s="46">
        <v>8214624</v>
      </c>
      <c r="M60" s="46" t="s">
        <v>34</v>
      </c>
      <c r="N60" s="46">
        <v>30363756</v>
      </c>
      <c r="O60" s="46">
        <v>11061696</v>
      </c>
      <c r="P60" s="46">
        <v>445011</v>
      </c>
      <c r="Q60" s="46">
        <v>18857049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2619977519</v>
      </c>
      <c r="C62" s="40">
        <v>528350865</v>
      </c>
      <c r="D62" s="40">
        <v>444614848</v>
      </c>
      <c r="E62" s="40">
        <v>1647011806</v>
      </c>
      <c r="F62" s="40">
        <v>164748734</v>
      </c>
      <c r="G62" s="40">
        <v>164748734</v>
      </c>
      <c r="H62" s="40" t="s">
        <v>34</v>
      </c>
      <c r="I62" s="49" t="s">
        <v>34</v>
      </c>
      <c r="J62" s="40">
        <v>454361966</v>
      </c>
      <c r="K62" s="40">
        <v>34648191</v>
      </c>
      <c r="L62" s="40">
        <v>419662742</v>
      </c>
      <c r="M62" s="40">
        <v>51033</v>
      </c>
      <c r="N62" s="40">
        <v>2000866819</v>
      </c>
      <c r="O62" s="40">
        <v>328953940</v>
      </c>
      <c r="P62" s="40">
        <v>24952106</v>
      </c>
      <c r="Q62" s="49">
        <v>1646960773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124"/>
  <sheetViews>
    <sheetView showGridLines="0" view="pageBreakPreview" zoomScale="80" zoomScaleNormal="50" zoomScaleSheetLayoutView="80" zoomScalePageLayoutView="0" workbookViewId="0" topLeftCell="A1">
      <selection activeCell="T54" sqref="T54"/>
    </sheetView>
  </sheetViews>
  <sheetFormatPr defaultColWidth="9.00390625" defaultRowHeight="13.5"/>
  <cols>
    <col min="1" max="1" width="11.00390625" style="16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16" customWidth="1"/>
    <col min="19" max="19" width="12.125" style="16" bestFit="1" customWidth="1"/>
    <col min="20" max="16384" width="9.00390625" style="16" customWidth="1"/>
  </cols>
  <sheetData>
    <row r="1" spans="1:22" ht="16.5" customHeight="1">
      <c r="A1" s="17" t="s">
        <v>154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ht="16.5" customHeight="1">
      <c r="R2" s="19" t="s">
        <v>1</v>
      </c>
    </row>
    <row r="3" spans="1:21" ht="16.5" customHeight="1">
      <c r="A3" s="20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21" t="s">
        <v>36</v>
      </c>
      <c r="S3" s="22"/>
      <c r="T3" s="18"/>
      <c r="U3" s="18"/>
    </row>
    <row r="4" spans="1:18" ht="16.5" customHeight="1">
      <c r="A4" s="23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23"/>
    </row>
    <row r="5" spans="1:18" ht="16.5" customHeight="1">
      <c r="A5" s="23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23"/>
    </row>
    <row r="6" spans="1:18" s="19" customFormat="1" ht="16.5" customHeight="1">
      <c r="A6" s="25" t="s">
        <v>35</v>
      </c>
      <c r="B6" s="91"/>
      <c r="C6" s="24" t="s">
        <v>46</v>
      </c>
      <c r="D6" s="24" t="s">
        <v>0</v>
      </c>
      <c r="E6" s="24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26" t="s">
        <v>35</v>
      </c>
    </row>
    <row r="7" spans="1:19" ht="16.5" customHeight="1">
      <c r="A7" s="27" t="s">
        <v>179</v>
      </c>
      <c r="B7" s="50">
        <v>66190</v>
      </c>
      <c r="C7" s="51">
        <v>58023</v>
      </c>
      <c r="D7" s="51" t="s">
        <v>34</v>
      </c>
      <c r="E7" s="51">
        <v>8167</v>
      </c>
      <c r="F7" s="51">
        <v>51095</v>
      </c>
      <c r="G7" s="51">
        <v>51095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>
        <v>15095</v>
      </c>
      <c r="O7" s="51">
        <v>6928</v>
      </c>
      <c r="P7" s="51" t="s">
        <v>34</v>
      </c>
      <c r="Q7" s="52">
        <v>8167</v>
      </c>
      <c r="R7" s="27" t="s">
        <v>179</v>
      </c>
      <c r="S7" s="29"/>
    </row>
    <row r="8" spans="1:19" ht="16.5" customHeight="1">
      <c r="A8" s="27" t="s">
        <v>180</v>
      </c>
      <c r="B8" s="45">
        <v>8084728</v>
      </c>
      <c r="C8" s="46">
        <v>5432990</v>
      </c>
      <c r="D8" s="46">
        <v>2651738</v>
      </c>
      <c r="E8" s="46" t="s">
        <v>34</v>
      </c>
      <c r="F8" s="46">
        <v>8084728</v>
      </c>
      <c r="G8" s="46">
        <v>5432990</v>
      </c>
      <c r="H8" s="46">
        <v>2651738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 t="s">
        <v>34</v>
      </c>
      <c r="O8" s="46" t="s">
        <v>34</v>
      </c>
      <c r="P8" s="46" t="s">
        <v>34</v>
      </c>
      <c r="Q8" s="47" t="s">
        <v>34</v>
      </c>
      <c r="R8" s="27" t="s">
        <v>180</v>
      </c>
      <c r="S8" s="29"/>
    </row>
    <row r="9" spans="1:19" ht="16.5" customHeight="1">
      <c r="A9" s="27" t="s">
        <v>181</v>
      </c>
      <c r="B9" s="45">
        <v>220570174</v>
      </c>
      <c r="C9" s="46">
        <v>170349414</v>
      </c>
      <c r="D9" s="46">
        <v>45187296</v>
      </c>
      <c r="E9" s="46">
        <v>5033464</v>
      </c>
      <c r="F9" s="46">
        <v>153097233</v>
      </c>
      <c r="G9" s="46">
        <v>115674122</v>
      </c>
      <c r="H9" s="46">
        <v>37423111</v>
      </c>
      <c r="I9" s="47" t="s">
        <v>34</v>
      </c>
      <c r="J9" s="46">
        <v>53618170</v>
      </c>
      <c r="K9" s="46">
        <v>46628387</v>
      </c>
      <c r="L9" s="46">
        <v>6987862</v>
      </c>
      <c r="M9" s="46">
        <v>1921</v>
      </c>
      <c r="N9" s="46">
        <v>13854771</v>
      </c>
      <c r="O9" s="46">
        <v>8046905</v>
      </c>
      <c r="P9" s="46">
        <v>776323</v>
      </c>
      <c r="Q9" s="47">
        <v>5031543</v>
      </c>
      <c r="R9" s="27" t="s">
        <v>181</v>
      </c>
      <c r="S9" s="29"/>
    </row>
    <row r="10" spans="1:19" ht="16.5" customHeight="1">
      <c r="A10" s="27" t="s">
        <v>182</v>
      </c>
      <c r="B10" s="45">
        <v>153918457</v>
      </c>
      <c r="C10" s="46">
        <v>117644072</v>
      </c>
      <c r="D10" s="46">
        <v>22570495</v>
      </c>
      <c r="E10" s="46">
        <v>13703890</v>
      </c>
      <c r="F10" s="46">
        <v>57876841</v>
      </c>
      <c r="G10" s="46">
        <v>43980186</v>
      </c>
      <c r="H10" s="46">
        <v>13896655</v>
      </c>
      <c r="I10" s="47" t="s">
        <v>34</v>
      </c>
      <c r="J10" s="46">
        <v>54613616</v>
      </c>
      <c r="K10" s="46">
        <v>46204651</v>
      </c>
      <c r="L10" s="46">
        <v>8407879</v>
      </c>
      <c r="M10" s="46">
        <v>1086</v>
      </c>
      <c r="N10" s="46">
        <v>41428000</v>
      </c>
      <c r="O10" s="46">
        <v>27459235</v>
      </c>
      <c r="P10" s="46">
        <v>265961</v>
      </c>
      <c r="Q10" s="47">
        <v>13702804</v>
      </c>
      <c r="R10" s="27" t="s">
        <v>182</v>
      </c>
      <c r="S10" s="29"/>
    </row>
    <row r="11" spans="1:19" ht="16.5" customHeight="1">
      <c r="A11" s="27" t="s">
        <v>183</v>
      </c>
      <c r="B11" s="45">
        <v>1021</v>
      </c>
      <c r="C11" s="46">
        <v>1021</v>
      </c>
      <c r="D11" s="46" t="s">
        <v>34</v>
      </c>
      <c r="E11" s="46" t="s">
        <v>34</v>
      </c>
      <c r="F11" s="46">
        <v>1021</v>
      </c>
      <c r="G11" s="46">
        <v>1021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 t="s">
        <v>34</v>
      </c>
      <c r="O11" s="46" t="s">
        <v>34</v>
      </c>
      <c r="P11" s="46" t="s">
        <v>34</v>
      </c>
      <c r="Q11" s="47" t="s">
        <v>34</v>
      </c>
      <c r="R11" s="27" t="s">
        <v>183</v>
      </c>
      <c r="S11" s="29"/>
    </row>
    <row r="12" spans="1:19" ht="16.5" customHeight="1">
      <c r="A12" s="27" t="s">
        <v>184</v>
      </c>
      <c r="B12" s="45">
        <v>476</v>
      </c>
      <c r="C12" s="46">
        <v>1</v>
      </c>
      <c r="D12" s="46" t="s">
        <v>34</v>
      </c>
      <c r="E12" s="46">
        <v>475</v>
      </c>
      <c r="F12" s="46">
        <v>1</v>
      </c>
      <c r="G12" s="46">
        <v>1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>
        <v>475</v>
      </c>
      <c r="O12" s="46" t="s">
        <v>34</v>
      </c>
      <c r="P12" s="46" t="s">
        <v>34</v>
      </c>
      <c r="Q12" s="47">
        <v>475</v>
      </c>
      <c r="R12" s="27" t="s">
        <v>184</v>
      </c>
      <c r="S12" s="29"/>
    </row>
    <row r="13" spans="1:19" ht="16.5" customHeight="1">
      <c r="A13" s="27" t="s">
        <v>185</v>
      </c>
      <c r="B13" s="45">
        <v>592374586</v>
      </c>
      <c r="C13" s="46">
        <v>542714468</v>
      </c>
      <c r="D13" s="46">
        <v>48308456</v>
      </c>
      <c r="E13" s="46">
        <v>1351662</v>
      </c>
      <c r="F13" s="46">
        <v>551543188</v>
      </c>
      <c r="G13" s="46">
        <v>532427344</v>
      </c>
      <c r="H13" s="46">
        <v>19115844</v>
      </c>
      <c r="I13" s="47" t="s">
        <v>34</v>
      </c>
      <c r="J13" s="46">
        <v>12158250</v>
      </c>
      <c r="K13" s="46">
        <v>9204981</v>
      </c>
      <c r="L13" s="46">
        <v>2948150</v>
      </c>
      <c r="M13" s="46">
        <v>5119</v>
      </c>
      <c r="N13" s="46">
        <v>28673148</v>
      </c>
      <c r="O13" s="46">
        <v>1082143</v>
      </c>
      <c r="P13" s="46">
        <v>26244462</v>
      </c>
      <c r="Q13" s="47">
        <v>1346543</v>
      </c>
      <c r="R13" s="27" t="s">
        <v>185</v>
      </c>
      <c r="S13" s="29"/>
    </row>
    <row r="14" spans="1:19" ht="16.5" customHeight="1">
      <c r="A14" s="27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27"/>
      <c r="S14" s="29"/>
    </row>
    <row r="15" spans="1:19" ht="16.5" customHeight="1">
      <c r="A15" s="27" t="s">
        <v>186</v>
      </c>
      <c r="B15" s="45">
        <v>9583778</v>
      </c>
      <c r="C15" s="46">
        <v>7243926</v>
      </c>
      <c r="D15" s="46">
        <v>2339112</v>
      </c>
      <c r="E15" s="46">
        <v>740</v>
      </c>
      <c r="F15" s="46">
        <v>9559569</v>
      </c>
      <c r="G15" s="46">
        <v>7220457</v>
      </c>
      <c r="H15" s="46">
        <v>2339112</v>
      </c>
      <c r="I15" s="47" t="s">
        <v>34</v>
      </c>
      <c r="J15" s="46">
        <v>352</v>
      </c>
      <c r="K15" s="46">
        <v>352</v>
      </c>
      <c r="L15" s="46" t="s">
        <v>34</v>
      </c>
      <c r="M15" s="46" t="s">
        <v>34</v>
      </c>
      <c r="N15" s="46">
        <v>23857</v>
      </c>
      <c r="O15" s="46">
        <v>23117</v>
      </c>
      <c r="P15" s="46" t="s">
        <v>34</v>
      </c>
      <c r="Q15" s="47">
        <v>740</v>
      </c>
      <c r="R15" s="27" t="s">
        <v>186</v>
      </c>
      <c r="S15" s="29"/>
    </row>
    <row r="16" spans="1:19" ht="16.5" customHeight="1">
      <c r="A16" s="27" t="s">
        <v>187</v>
      </c>
      <c r="B16" s="45">
        <v>17696</v>
      </c>
      <c r="C16" s="46">
        <v>2155</v>
      </c>
      <c r="D16" s="46">
        <v>13690</v>
      </c>
      <c r="E16" s="46">
        <v>1851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>
        <v>17696</v>
      </c>
      <c r="O16" s="46">
        <v>2155</v>
      </c>
      <c r="P16" s="46">
        <v>13690</v>
      </c>
      <c r="Q16" s="47">
        <v>1851</v>
      </c>
      <c r="R16" s="27" t="s">
        <v>187</v>
      </c>
      <c r="S16" s="29"/>
    </row>
    <row r="17" spans="1:19" ht="16.5" customHeight="1">
      <c r="A17" s="27" t="s">
        <v>188</v>
      </c>
      <c r="B17" s="45">
        <v>6905</v>
      </c>
      <c r="C17" s="46">
        <v>6905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>
        <v>6905</v>
      </c>
      <c r="O17" s="46">
        <v>6905</v>
      </c>
      <c r="P17" s="46" t="s">
        <v>34</v>
      </c>
      <c r="Q17" s="47" t="s">
        <v>34</v>
      </c>
      <c r="R17" s="27" t="s">
        <v>188</v>
      </c>
      <c r="S17" s="29"/>
    </row>
    <row r="18" spans="1:19" ht="16.5" customHeight="1">
      <c r="A18" s="27" t="s">
        <v>189</v>
      </c>
      <c r="B18" s="45">
        <v>341</v>
      </c>
      <c r="C18" s="46" t="s">
        <v>34</v>
      </c>
      <c r="D18" s="46" t="s">
        <v>34</v>
      </c>
      <c r="E18" s="46">
        <v>341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>
        <v>341</v>
      </c>
      <c r="O18" s="46" t="s">
        <v>34</v>
      </c>
      <c r="P18" s="46" t="s">
        <v>34</v>
      </c>
      <c r="Q18" s="47">
        <v>341</v>
      </c>
      <c r="R18" s="27" t="s">
        <v>189</v>
      </c>
      <c r="S18" s="29"/>
    </row>
    <row r="19" spans="1:19" ht="16.5" customHeight="1">
      <c r="A19" s="27" t="s">
        <v>190</v>
      </c>
      <c r="B19" s="45">
        <v>268624</v>
      </c>
      <c r="C19" s="46">
        <v>660</v>
      </c>
      <c r="D19" s="46" t="s">
        <v>34</v>
      </c>
      <c r="E19" s="46">
        <v>267964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>
        <v>268624</v>
      </c>
      <c r="O19" s="46">
        <v>660</v>
      </c>
      <c r="P19" s="46" t="s">
        <v>34</v>
      </c>
      <c r="Q19" s="47">
        <v>267964</v>
      </c>
      <c r="R19" s="27" t="s">
        <v>190</v>
      </c>
      <c r="S19" s="29"/>
    </row>
    <row r="20" spans="1:19" ht="16.5" customHeight="1">
      <c r="A20" s="27" t="s">
        <v>191</v>
      </c>
      <c r="B20" s="45">
        <v>79799</v>
      </c>
      <c r="C20" s="46">
        <v>79799</v>
      </c>
      <c r="D20" s="46" t="s">
        <v>34</v>
      </c>
      <c r="E20" s="46" t="s">
        <v>34</v>
      </c>
      <c r="F20" s="46">
        <v>79799</v>
      </c>
      <c r="G20" s="46">
        <v>79799</v>
      </c>
      <c r="H20" s="46" t="s">
        <v>34</v>
      </c>
      <c r="I20" s="47" t="s">
        <v>34</v>
      </c>
      <c r="J20" s="46" t="s">
        <v>34</v>
      </c>
      <c r="K20" s="46" t="s">
        <v>34</v>
      </c>
      <c r="L20" s="46" t="s">
        <v>34</v>
      </c>
      <c r="M20" s="46" t="s">
        <v>34</v>
      </c>
      <c r="N20" s="46" t="s">
        <v>34</v>
      </c>
      <c r="O20" s="46" t="s">
        <v>34</v>
      </c>
      <c r="P20" s="46" t="s">
        <v>34</v>
      </c>
      <c r="Q20" s="47" t="s">
        <v>34</v>
      </c>
      <c r="R20" s="27" t="s">
        <v>191</v>
      </c>
      <c r="S20" s="29"/>
    </row>
    <row r="21" spans="1:19" ht="16.5" customHeight="1">
      <c r="A21" s="27" t="s">
        <v>192</v>
      </c>
      <c r="B21" s="45">
        <v>115013</v>
      </c>
      <c r="C21" s="46">
        <v>115013</v>
      </c>
      <c r="D21" s="46" t="s">
        <v>34</v>
      </c>
      <c r="E21" s="46" t="s">
        <v>34</v>
      </c>
      <c r="F21" s="46">
        <v>115013</v>
      </c>
      <c r="G21" s="46">
        <v>115013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 t="s">
        <v>34</v>
      </c>
      <c r="O21" s="46" t="s">
        <v>34</v>
      </c>
      <c r="P21" s="46" t="s">
        <v>34</v>
      </c>
      <c r="Q21" s="47" t="s">
        <v>34</v>
      </c>
      <c r="R21" s="27" t="s">
        <v>192</v>
      </c>
      <c r="S21" s="29"/>
    </row>
    <row r="22" spans="1:19" ht="16.5" customHeight="1">
      <c r="A22" s="27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27"/>
      <c r="S22" s="29"/>
    </row>
    <row r="23" spans="1:19" ht="16.5" customHeight="1">
      <c r="A23" s="27" t="s">
        <v>193</v>
      </c>
      <c r="B23" s="45">
        <v>44099</v>
      </c>
      <c r="C23" s="46">
        <v>44099</v>
      </c>
      <c r="D23" s="46" t="s">
        <v>34</v>
      </c>
      <c r="E23" s="46" t="s">
        <v>34</v>
      </c>
      <c r="F23" s="46">
        <v>44099</v>
      </c>
      <c r="G23" s="46">
        <v>44099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 t="s">
        <v>34</v>
      </c>
      <c r="O23" s="46" t="s">
        <v>34</v>
      </c>
      <c r="P23" s="46" t="s">
        <v>34</v>
      </c>
      <c r="Q23" s="47" t="s">
        <v>34</v>
      </c>
      <c r="R23" s="27" t="s">
        <v>193</v>
      </c>
      <c r="S23" s="29"/>
    </row>
    <row r="24" spans="1:19" ht="16.5" customHeight="1">
      <c r="A24" s="27" t="s">
        <v>194</v>
      </c>
      <c r="B24" s="45" t="s">
        <v>34</v>
      </c>
      <c r="C24" s="46" t="s">
        <v>34</v>
      </c>
      <c r="D24" s="46" t="s">
        <v>34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7" t="s">
        <v>34</v>
      </c>
      <c r="R24" s="27" t="s">
        <v>194</v>
      </c>
      <c r="S24" s="29"/>
    </row>
    <row r="25" spans="1:19" ht="16.5" customHeight="1">
      <c r="A25" s="27" t="s">
        <v>195</v>
      </c>
      <c r="B25" s="45" t="s">
        <v>34</v>
      </c>
      <c r="C25" s="46" t="s">
        <v>34</v>
      </c>
      <c r="D25" s="46" t="s">
        <v>34</v>
      </c>
      <c r="E25" s="46" t="s">
        <v>34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 t="s">
        <v>34</v>
      </c>
      <c r="O25" s="46" t="s">
        <v>34</v>
      </c>
      <c r="P25" s="46" t="s">
        <v>34</v>
      </c>
      <c r="Q25" s="47" t="s">
        <v>34</v>
      </c>
      <c r="R25" s="27" t="s">
        <v>195</v>
      </c>
      <c r="S25" s="29"/>
    </row>
    <row r="26" spans="1:19" ht="16.5" customHeight="1">
      <c r="A26" s="27" t="s">
        <v>196</v>
      </c>
      <c r="B26" s="45" t="s">
        <v>34</v>
      </c>
      <c r="C26" s="46" t="s">
        <v>34</v>
      </c>
      <c r="D26" s="46" t="s">
        <v>34</v>
      </c>
      <c r="E26" s="46" t="s">
        <v>34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7" t="s">
        <v>34</v>
      </c>
      <c r="R26" s="27" t="s">
        <v>196</v>
      </c>
      <c r="S26" s="29"/>
    </row>
    <row r="27" spans="1:19" ht="16.5" customHeight="1">
      <c r="A27" s="27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27"/>
      <c r="S27" s="29"/>
    </row>
    <row r="28" spans="1:19" ht="16.5" customHeight="1">
      <c r="A28" s="27" t="s">
        <v>197</v>
      </c>
      <c r="B28" s="45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7" t="s">
        <v>34</v>
      </c>
      <c r="R28" s="27" t="s">
        <v>197</v>
      </c>
      <c r="S28" s="29"/>
    </row>
    <row r="29" spans="1:19" ht="16.5" customHeight="1">
      <c r="A29" s="27" t="s">
        <v>198</v>
      </c>
      <c r="B29" s="45">
        <v>241</v>
      </c>
      <c r="C29" s="46">
        <v>241</v>
      </c>
      <c r="D29" s="46" t="s">
        <v>34</v>
      </c>
      <c r="E29" s="46" t="s">
        <v>34</v>
      </c>
      <c r="F29" s="46">
        <v>241</v>
      </c>
      <c r="G29" s="46">
        <v>241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7" t="s">
        <v>34</v>
      </c>
      <c r="R29" s="27" t="s">
        <v>198</v>
      </c>
      <c r="S29" s="29"/>
    </row>
    <row r="30" spans="1:19" ht="16.5" customHeight="1">
      <c r="A30" s="27" t="s">
        <v>199</v>
      </c>
      <c r="B30" s="45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7" t="s">
        <v>34</v>
      </c>
      <c r="R30" s="27" t="s">
        <v>199</v>
      </c>
      <c r="S30" s="29"/>
    </row>
    <row r="31" spans="1:19" ht="16.5" customHeight="1">
      <c r="A31" s="27" t="s">
        <v>200</v>
      </c>
      <c r="B31" s="45" t="s">
        <v>34</v>
      </c>
      <c r="C31" s="46" t="s">
        <v>34</v>
      </c>
      <c r="D31" s="46" t="s">
        <v>34</v>
      </c>
      <c r="E31" s="46" t="s">
        <v>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7" t="s">
        <v>34</v>
      </c>
      <c r="R31" s="27" t="s">
        <v>200</v>
      </c>
      <c r="S31" s="29"/>
    </row>
    <row r="32" spans="1:19" ht="16.5" customHeight="1">
      <c r="A32" s="27" t="s">
        <v>201</v>
      </c>
      <c r="B32" s="45" t="s">
        <v>34</v>
      </c>
      <c r="C32" s="46" t="s">
        <v>34</v>
      </c>
      <c r="D32" s="46" t="s">
        <v>34</v>
      </c>
      <c r="E32" s="46" t="s">
        <v>34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 t="s">
        <v>34</v>
      </c>
      <c r="O32" s="46" t="s">
        <v>34</v>
      </c>
      <c r="P32" s="46" t="s">
        <v>34</v>
      </c>
      <c r="Q32" s="47" t="s">
        <v>34</v>
      </c>
      <c r="R32" s="27" t="s">
        <v>201</v>
      </c>
      <c r="S32" s="29"/>
    </row>
    <row r="33" spans="1:19" ht="16.5" customHeight="1">
      <c r="A33" s="27" t="s">
        <v>202</v>
      </c>
      <c r="B33" s="45">
        <v>6145</v>
      </c>
      <c r="C33" s="46" t="s">
        <v>34</v>
      </c>
      <c r="D33" s="46" t="s">
        <v>34</v>
      </c>
      <c r="E33" s="46">
        <v>6145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>
        <v>6145</v>
      </c>
      <c r="O33" s="46" t="s">
        <v>34</v>
      </c>
      <c r="P33" s="46" t="s">
        <v>34</v>
      </c>
      <c r="Q33" s="47">
        <v>6145</v>
      </c>
      <c r="R33" s="27" t="s">
        <v>202</v>
      </c>
      <c r="S33" s="29"/>
    </row>
    <row r="34" spans="1:19" ht="16.5" customHeight="1">
      <c r="A34" s="27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27"/>
      <c r="S34" s="29"/>
    </row>
    <row r="35" spans="1:19" ht="16.5" customHeight="1">
      <c r="A35" s="27" t="s">
        <v>203</v>
      </c>
      <c r="B35" s="45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7" t="s">
        <v>34</v>
      </c>
      <c r="R35" s="27" t="s">
        <v>203</v>
      </c>
      <c r="S35" s="29"/>
    </row>
    <row r="36" spans="1:19" ht="16.5" customHeight="1">
      <c r="A36" s="27" t="s">
        <v>204</v>
      </c>
      <c r="B36" s="45" t="s">
        <v>34</v>
      </c>
      <c r="C36" s="46" t="s">
        <v>34</v>
      </c>
      <c r="D36" s="46" t="s">
        <v>34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7" t="s">
        <v>34</v>
      </c>
      <c r="R36" s="27" t="s">
        <v>204</v>
      </c>
      <c r="S36" s="29"/>
    </row>
    <row r="37" spans="1:19" ht="16.5" customHeight="1">
      <c r="A37" s="27" t="s">
        <v>205</v>
      </c>
      <c r="B37" s="45">
        <v>382</v>
      </c>
      <c r="C37" s="46">
        <v>382</v>
      </c>
      <c r="D37" s="46" t="s">
        <v>34</v>
      </c>
      <c r="E37" s="46" t="s">
        <v>34</v>
      </c>
      <c r="F37" s="46">
        <v>382</v>
      </c>
      <c r="G37" s="46">
        <v>382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7" t="s">
        <v>34</v>
      </c>
      <c r="R37" s="27" t="s">
        <v>205</v>
      </c>
      <c r="S37" s="29"/>
    </row>
    <row r="38" spans="1:19" ht="16.5" customHeight="1">
      <c r="A38" s="27" t="s">
        <v>206</v>
      </c>
      <c r="B38" s="45" t="s">
        <v>34</v>
      </c>
      <c r="C38" s="46" t="s">
        <v>34</v>
      </c>
      <c r="D38" s="46" t="s">
        <v>34</v>
      </c>
      <c r="E38" s="46" t="s">
        <v>34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 t="s">
        <v>34</v>
      </c>
      <c r="O38" s="46" t="s">
        <v>34</v>
      </c>
      <c r="P38" s="46" t="s">
        <v>34</v>
      </c>
      <c r="Q38" s="47" t="s">
        <v>34</v>
      </c>
      <c r="R38" s="27" t="s">
        <v>206</v>
      </c>
      <c r="S38" s="29"/>
    </row>
    <row r="39" spans="1:19" ht="16.5" customHeight="1">
      <c r="A39" s="27" t="s">
        <v>207</v>
      </c>
      <c r="B39" s="45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7" t="s">
        <v>34</v>
      </c>
      <c r="R39" s="27" t="s">
        <v>207</v>
      </c>
      <c r="S39" s="29"/>
    </row>
    <row r="40" spans="1:19" ht="16.5" customHeight="1">
      <c r="A40" s="27" t="s">
        <v>208</v>
      </c>
      <c r="B40" s="45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7" t="s">
        <v>34</v>
      </c>
      <c r="R40" s="27" t="s">
        <v>208</v>
      </c>
      <c r="S40" s="29"/>
    </row>
    <row r="41" spans="1:19" ht="16.5" customHeight="1">
      <c r="A41" s="27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27"/>
      <c r="S41" s="29"/>
    </row>
    <row r="42" spans="1:19" ht="16.5" customHeight="1">
      <c r="A42" s="27" t="s">
        <v>209</v>
      </c>
      <c r="B42" s="45" t="s">
        <v>34</v>
      </c>
      <c r="C42" s="46" t="s">
        <v>34</v>
      </c>
      <c r="D42" s="46" t="s">
        <v>34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7" t="s">
        <v>34</v>
      </c>
      <c r="R42" s="27" t="s">
        <v>209</v>
      </c>
      <c r="S42" s="29"/>
    </row>
    <row r="43" spans="1:19" ht="16.5" customHeight="1">
      <c r="A43" s="27" t="s">
        <v>210</v>
      </c>
      <c r="B43" s="45" t="s">
        <v>34</v>
      </c>
      <c r="C43" s="46" t="s">
        <v>34</v>
      </c>
      <c r="D43" s="46" t="s">
        <v>34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 t="s">
        <v>34</v>
      </c>
      <c r="O43" s="46" t="s">
        <v>34</v>
      </c>
      <c r="P43" s="46" t="s">
        <v>34</v>
      </c>
      <c r="Q43" s="47" t="s">
        <v>34</v>
      </c>
      <c r="R43" s="27" t="s">
        <v>210</v>
      </c>
      <c r="S43" s="29"/>
    </row>
    <row r="44" spans="1:19" ht="16.5" customHeight="1">
      <c r="A44" s="27" t="s">
        <v>211</v>
      </c>
      <c r="B44" s="45" t="s">
        <v>34</v>
      </c>
      <c r="C44" s="46" t="s">
        <v>34</v>
      </c>
      <c r="D44" s="46" t="s">
        <v>34</v>
      </c>
      <c r="E44" s="46" t="s">
        <v>34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 t="s">
        <v>34</v>
      </c>
      <c r="O44" s="46" t="s">
        <v>34</v>
      </c>
      <c r="P44" s="46" t="s">
        <v>34</v>
      </c>
      <c r="Q44" s="47" t="s">
        <v>34</v>
      </c>
      <c r="R44" s="27" t="s">
        <v>211</v>
      </c>
      <c r="S44" s="29"/>
    </row>
    <row r="45" spans="1:19" ht="16.5" customHeight="1">
      <c r="A45" s="27" t="s">
        <v>212</v>
      </c>
      <c r="B45" s="45" t="s">
        <v>34</v>
      </c>
      <c r="C45" s="46" t="s">
        <v>34</v>
      </c>
      <c r="D45" s="46" t="s">
        <v>34</v>
      </c>
      <c r="E45" s="46" t="s">
        <v>34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 t="s">
        <v>34</v>
      </c>
      <c r="O45" s="46" t="s">
        <v>34</v>
      </c>
      <c r="P45" s="46" t="s">
        <v>34</v>
      </c>
      <c r="Q45" s="47" t="s">
        <v>34</v>
      </c>
      <c r="R45" s="27" t="s">
        <v>212</v>
      </c>
      <c r="S45" s="29"/>
    </row>
    <row r="46" spans="1:19" ht="16.5" customHeight="1">
      <c r="A46" s="27" t="s">
        <v>213</v>
      </c>
      <c r="B46" s="45">
        <v>10476</v>
      </c>
      <c r="C46" s="46">
        <v>379</v>
      </c>
      <c r="D46" s="46">
        <v>9753</v>
      </c>
      <c r="E46" s="46">
        <v>344</v>
      </c>
      <c r="F46" s="46">
        <v>379</v>
      </c>
      <c r="G46" s="46">
        <v>379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>
        <v>10097</v>
      </c>
      <c r="O46" s="46" t="s">
        <v>34</v>
      </c>
      <c r="P46" s="46">
        <v>9753</v>
      </c>
      <c r="Q46" s="47">
        <v>344</v>
      </c>
      <c r="R46" s="27" t="s">
        <v>213</v>
      </c>
      <c r="S46" s="29"/>
    </row>
    <row r="47" spans="1:19" ht="16.5" customHeight="1">
      <c r="A47" s="27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27"/>
      <c r="S47" s="29"/>
    </row>
    <row r="48" spans="1:19" ht="16.5" customHeight="1">
      <c r="A48" s="27" t="s">
        <v>214</v>
      </c>
      <c r="B48" s="45" t="s">
        <v>34</v>
      </c>
      <c r="C48" s="46" t="s">
        <v>34</v>
      </c>
      <c r="D48" s="46" t="s">
        <v>34</v>
      </c>
      <c r="E48" s="46" t="s">
        <v>34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7" t="s">
        <v>34</v>
      </c>
      <c r="R48" s="27" t="s">
        <v>214</v>
      </c>
      <c r="S48" s="29"/>
    </row>
    <row r="49" spans="1:19" ht="16.5" customHeight="1">
      <c r="A49" s="27" t="s">
        <v>215</v>
      </c>
      <c r="B49" s="45" t="s">
        <v>34</v>
      </c>
      <c r="C49" s="46" t="s">
        <v>34</v>
      </c>
      <c r="D49" s="46" t="s">
        <v>34</v>
      </c>
      <c r="E49" s="46" t="s">
        <v>34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 t="s">
        <v>34</v>
      </c>
      <c r="O49" s="46" t="s">
        <v>34</v>
      </c>
      <c r="P49" s="46" t="s">
        <v>34</v>
      </c>
      <c r="Q49" s="47" t="s">
        <v>34</v>
      </c>
      <c r="R49" s="27" t="s">
        <v>215</v>
      </c>
      <c r="S49" s="29"/>
    </row>
    <row r="50" spans="1:19" ht="16.5" customHeight="1">
      <c r="A50" s="27" t="s">
        <v>216</v>
      </c>
      <c r="B50" s="45" t="s">
        <v>34</v>
      </c>
      <c r="C50" s="46" t="s">
        <v>34</v>
      </c>
      <c r="D50" s="46" t="s">
        <v>34</v>
      </c>
      <c r="E50" s="46" t="s">
        <v>34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 t="s">
        <v>34</v>
      </c>
      <c r="O50" s="46" t="s">
        <v>34</v>
      </c>
      <c r="P50" s="46" t="s">
        <v>34</v>
      </c>
      <c r="Q50" s="47" t="s">
        <v>34</v>
      </c>
      <c r="R50" s="27" t="s">
        <v>216</v>
      </c>
      <c r="S50" s="29"/>
    </row>
    <row r="51" spans="1:19" ht="16.5" customHeight="1">
      <c r="A51" s="27" t="s">
        <v>217</v>
      </c>
      <c r="B51" s="45" t="s">
        <v>34</v>
      </c>
      <c r="C51" s="46" t="s">
        <v>34</v>
      </c>
      <c r="D51" s="46" t="s">
        <v>34</v>
      </c>
      <c r="E51" s="46" t="s">
        <v>34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 t="s">
        <v>34</v>
      </c>
      <c r="O51" s="46" t="s">
        <v>34</v>
      </c>
      <c r="P51" s="46" t="s">
        <v>34</v>
      </c>
      <c r="Q51" s="47" t="s">
        <v>34</v>
      </c>
      <c r="R51" s="27" t="s">
        <v>217</v>
      </c>
      <c r="S51" s="29"/>
    </row>
    <row r="52" spans="1:19" ht="16.5" customHeight="1">
      <c r="A52" s="27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27"/>
      <c r="S52" s="29"/>
    </row>
    <row r="53" spans="1:19" ht="16.5" customHeight="1">
      <c r="A53" s="27" t="s">
        <v>218</v>
      </c>
      <c r="B53" s="45">
        <v>4587</v>
      </c>
      <c r="C53" s="46">
        <v>4587</v>
      </c>
      <c r="D53" s="46" t="s">
        <v>34</v>
      </c>
      <c r="E53" s="46" t="s">
        <v>34</v>
      </c>
      <c r="F53" s="46">
        <v>4587</v>
      </c>
      <c r="G53" s="46">
        <v>4587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 t="s">
        <v>34</v>
      </c>
      <c r="O53" s="46" t="s">
        <v>34</v>
      </c>
      <c r="P53" s="46" t="s">
        <v>34</v>
      </c>
      <c r="Q53" s="47" t="s">
        <v>34</v>
      </c>
      <c r="R53" s="27" t="s">
        <v>218</v>
      </c>
      <c r="S53" s="29"/>
    </row>
    <row r="54" spans="1:19" ht="16.5" customHeight="1">
      <c r="A54" s="27" t="s">
        <v>219</v>
      </c>
      <c r="B54" s="45" t="s">
        <v>34</v>
      </c>
      <c r="C54" s="46" t="s">
        <v>34</v>
      </c>
      <c r="D54" s="46" t="s">
        <v>34</v>
      </c>
      <c r="E54" s="46" t="s">
        <v>34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 t="s">
        <v>34</v>
      </c>
      <c r="O54" s="46" t="s">
        <v>34</v>
      </c>
      <c r="P54" s="46" t="s">
        <v>34</v>
      </c>
      <c r="Q54" s="47" t="s">
        <v>34</v>
      </c>
      <c r="R54" s="27" t="s">
        <v>219</v>
      </c>
      <c r="S54" s="29"/>
    </row>
    <row r="55" spans="1:19" ht="16.5" customHeight="1">
      <c r="A55" s="27" t="s">
        <v>220</v>
      </c>
      <c r="B55" s="45" t="s">
        <v>34</v>
      </c>
      <c r="C55" s="46" t="s">
        <v>34</v>
      </c>
      <c r="D55" s="46" t="s">
        <v>34</v>
      </c>
      <c r="E55" s="46" t="s">
        <v>34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 t="s">
        <v>34</v>
      </c>
      <c r="O55" s="46" t="s">
        <v>34</v>
      </c>
      <c r="P55" s="46" t="s">
        <v>34</v>
      </c>
      <c r="Q55" s="47" t="s">
        <v>34</v>
      </c>
      <c r="R55" s="27" t="s">
        <v>220</v>
      </c>
      <c r="S55" s="29"/>
    </row>
    <row r="56" spans="1:19" ht="16.5" customHeight="1">
      <c r="A56" s="27" t="s">
        <v>221</v>
      </c>
      <c r="B56" s="45" t="s">
        <v>34</v>
      </c>
      <c r="C56" s="46" t="s">
        <v>34</v>
      </c>
      <c r="D56" s="46" t="s">
        <v>34</v>
      </c>
      <c r="E56" s="46" t="s">
        <v>34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 t="s">
        <v>34</v>
      </c>
      <c r="O56" s="46" t="s">
        <v>34</v>
      </c>
      <c r="P56" s="46" t="s">
        <v>34</v>
      </c>
      <c r="Q56" s="47" t="s">
        <v>34</v>
      </c>
      <c r="R56" s="27" t="s">
        <v>221</v>
      </c>
      <c r="S56" s="29"/>
    </row>
    <row r="57" spans="1:19" ht="16.5" customHeight="1">
      <c r="A57" s="27" t="s">
        <v>222</v>
      </c>
      <c r="B57" s="45" t="s">
        <v>34</v>
      </c>
      <c r="C57" s="46" t="s">
        <v>34</v>
      </c>
      <c r="D57" s="46" t="s">
        <v>34</v>
      </c>
      <c r="E57" s="46" t="s">
        <v>34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 t="s">
        <v>34</v>
      </c>
      <c r="O57" s="46" t="s">
        <v>34</v>
      </c>
      <c r="P57" s="46" t="s">
        <v>34</v>
      </c>
      <c r="Q57" s="47" t="s">
        <v>34</v>
      </c>
      <c r="R57" s="27" t="s">
        <v>222</v>
      </c>
      <c r="S57" s="29"/>
    </row>
    <row r="58" spans="1:19" ht="16.5" customHeight="1">
      <c r="A58" s="27" t="s">
        <v>223</v>
      </c>
      <c r="B58" s="45" t="s">
        <v>34</v>
      </c>
      <c r="C58" s="46" t="s">
        <v>34</v>
      </c>
      <c r="D58" s="46" t="s">
        <v>34</v>
      </c>
      <c r="E58" s="46" t="s">
        <v>34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 t="s">
        <v>34</v>
      </c>
      <c r="O58" s="46" t="s">
        <v>34</v>
      </c>
      <c r="P58" s="46" t="s">
        <v>34</v>
      </c>
      <c r="Q58" s="47" t="s">
        <v>34</v>
      </c>
      <c r="R58" s="27" t="s">
        <v>223</v>
      </c>
      <c r="S58" s="29"/>
    </row>
    <row r="59" spans="1:19" ht="16.5" customHeight="1">
      <c r="A59" s="27" t="s">
        <v>224</v>
      </c>
      <c r="B59" s="45" t="s">
        <v>34</v>
      </c>
      <c r="C59" s="46" t="s">
        <v>34</v>
      </c>
      <c r="D59" s="46" t="s">
        <v>34</v>
      </c>
      <c r="E59" s="46" t="s">
        <v>34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 t="s">
        <v>34</v>
      </c>
      <c r="O59" s="46" t="s">
        <v>34</v>
      </c>
      <c r="P59" s="46" t="s">
        <v>34</v>
      </c>
      <c r="Q59" s="47" t="s">
        <v>34</v>
      </c>
      <c r="R59" s="27" t="s">
        <v>224</v>
      </c>
      <c r="S59" s="29"/>
    </row>
    <row r="60" spans="1:19" ht="16.5" customHeight="1">
      <c r="A60" s="27" t="s">
        <v>225</v>
      </c>
      <c r="B60" s="45">
        <v>18880</v>
      </c>
      <c r="C60" s="46">
        <v>18880</v>
      </c>
      <c r="D60" s="46" t="s">
        <v>34</v>
      </c>
      <c r="E60" s="46" t="s">
        <v>34</v>
      </c>
      <c r="F60" s="46">
        <v>18880</v>
      </c>
      <c r="G60" s="46">
        <v>18880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 t="s">
        <v>34</v>
      </c>
      <c r="O60" s="46" t="s">
        <v>34</v>
      </c>
      <c r="P60" s="46" t="s">
        <v>34</v>
      </c>
      <c r="Q60" s="47" t="s">
        <v>34</v>
      </c>
      <c r="R60" s="27" t="s">
        <v>225</v>
      </c>
      <c r="S60" s="29"/>
    </row>
    <row r="61" spans="1:19" ht="16.5" customHeight="1">
      <c r="A61" s="3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32"/>
      <c r="S61" s="29"/>
    </row>
    <row r="62" spans="1:18" ht="16.5" customHeight="1">
      <c r="A62" s="33" t="s">
        <v>48</v>
      </c>
      <c r="B62" s="48">
        <v>985172598</v>
      </c>
      <c r="C62" s="40">
        <v>843717015</v>
      </c>
      <c r="D62" s="40">
        <v>121080540</v>
      </c>
      <c r="E62" s="40">
        <v>20375043</v>
      </c>
      <c r="F62" s="40">
        <v>780477056</v>
      </c>
      <c r="G62" s="40">
        <v>705050596</v>
      </c>
      <c r="H62" s="40">
        <v>75426460</v>
      </c>
      <c r="I62" s="49" t="s">
        <v>34</v>
      </c>
      <c r="J62" s="40">
        <v>120390388</v>
      </c>
      <c r="K62" s="40">
        <v>102038371</v>
      </c>
      <c r="L62" s="40">
        <v>18343891</v>
      </c>
      <c r="M62" s="40">
        <v>8126</v>
      </c>
      <c r="N62" s="40">
        <v>84305154</v>
      </c>
      <c r="O62" s="40">
        <v>36628048</v>
      </c>
      <c r="P62" s="40">
        <v>27310189</v>
      </c>
      <c r="Q62" s="49">
        <v>20366917</v>
      </c>
      <c r="R62" s="33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  <row r="66" spans="2:14" ht="12">
      <c r="B66" s="29"/>
      <c r="C66" s="29"/>
      <c r="D66" s="29"/>
      <c r="E66" s="29"/>
      <c r="F66" s="29"/>
      <c r="G66" s="29"/>
      <c r="H66" s="29"/>
      <c r="I66" s="29"/>
      <c r="J66" s="29"/>
      <c r="N66" s="29"/>
    </row>
    <row r="67" spans="2:14" ht="12">
      <c r="B67" s="29"/>
      <c r="C67" s="29"/>
      <c r="D67" s="29"/>
      <c r="E67" s="29"/>
      <c r="F67" s="29"/>
      <c r="G67" s="29"/>
      <c r="H67" s="29"/>
      <c r="I67" s="29"/>
      <c r="J67" s="29"/>
      <c r="N67" s="29"/>
    </row>
    <row r="68" spans="2:14" ht="12">
      <c r="B68" s="29"/>
      <c r="C68" s="29"/>
      <c r="D68" s="29"/>
      <c r="E68" s="29"/>
      <c r="F68" s="29"/>
      <c r="G68" s="29"/>
      <c r="H68" s="29"/>
      <c r="I68" s="29"/>
      <c r="J68" s="29"/>
      <c r="N68" s="29"/>
    </row>
    <row r="69" spans="2:14" ht="12">
      <c r="B69" s="29"/>
      <c r="C69" s="29"/>
      <c r="D69" s="29"/>
      <c r="E69" s="29"/>
      <c r="F69" s="29"/>
      <c r="G69" s="29"/>
      <c r="H69" s="29"/>
      <c r="I69" s="29"/>
      <c r="J69" s="29"/>
      <c r="N69" s="29"/>
    </row>
    <row r="70" spans="2:14" ht="12">
      <c r="B70" s="29"/>
      <c r="C70" s="29"/>
      <c r="D70" s="29"/>
      <c r="E70" s="29"/>
      <c r="F70" s="29"/>
      <c r="G70" s="29"/>
      <c r="H70" s="29"/>
      <c r="I70" s="29"/>
      <c r="J70" s="29"/>
      <c r="N70" s="29"/>
    </row>
    <row r="71" spans="2:14" ht="12">
      <c r="B71" s="29"/>
      <c r="C71" s="29"/>
      <c r="D71" s="29"/>
      <c r="E71" s="29"/>
      <c r="F71" s="29"/>
      <c r="G71" s="29"/>
      <c r="H71" s="29"/>
      <c r="I71" s="29"/>
      <c r="J71" s="29"/>
      <c r="N71" s="29"/>
    </row>
    <row r="72" spans="2:14" ht="12">
      <c r="B72" s="29"/>
      <c r="C72" s="29"/>
      <c r="D72" s="29"/>
      <c r="E72" s="29"/>
      <c r="F72" s="29"/>
      <c r="G72" s="29"/>
      <c r="H72" s="29"/>
      <c r="I72" s="29"/>
      <c r="J72" s="29"/>
      <c r="N72" s="29"/>
    </row>
    <row r="73" spans="2:14" ht="12">
      <c r="B73" s="29"/>
      <c r="C73" s="29"/>
      <c r="D73" s="29"/>
      <c r="E73" s="29"/>
      <c r="F73" s="29"/>
      <c r="G73" s="29"/>
      <c r="H73" s="29"/>
      <c r="I73" s="29"/>
      <c r="J73" s="29"/>
      <c r="N73" s="29"/>
    </row>
    <row r="74" spans="2:14" ht="12">
      <c r="B74" s="29"/>
      <c r="C74" s="29"/>
      <c r="D74" s="29"/>
      <c r="E74" s="29"/>
      <c r="F74" s="29"/>
      <c r="G74" s="29"/>
      <c r="H74" s="29"/>
      <c r="I74" s="29"/>
      <c r="J74" s="29"/>
      <c r="N74" s="29"/>
    </row>
    <row r="75" spans="2:14" ht="12">
      <c r="B75" s="29"/>
      <c r="C75" s="29"/>
      <c r="D75" s="29"/>
      <c r="E75" s="29"/>
      <c r="F75" s="29"/>
      <c r="G75" s="29"/>
      <c r="H75" s="29"/>
      <c r="I75" s="29"/>
      <c r="J75" s="29"/>
      <c r="N75" s="29"/>
    </row>
    <row r="76" spans="2:14" ht="12">
      <c r="B76" s="29"/>
      <c r="C76" s="29"/>
      <c r="D76" s="29"/>
      <c r="E76" s="29"/>
      <c r="F76" s="29"/>
      <c r="G76" s="29"/>
      <c r="H76" s="29"/>
      <c r="I76" s="29"/>
      <c r="J76" s="29"/>
      <c r="N76" s="29"/>
    </row>
    <row r="77" spans="2:14" ht="12">
      <c r="B77" s="29"/>
      <c r="C77" s="29"/>
      <c r="D77" s="29"/>
      <c r="E77" s="29"/>
      <c r="F77" s="29"/>
      <c r="G77" s="29"/>
      <c r="H77" s="29"/>
      <c r="I77" s="29"/>
      <c r="J77" s="29"/>
      <c r="N77" s="29"/>
    </row>
    <row r="78" spans="2:14" ht="12">
      <c r="B78" s="29"/>
      <c r="C78" s="29"/>
      <c r="D78" s="29"/>
      <c r="E78" s="29"/>
      <c r="F78" s="29"/>
      <c r="G78" s="29"/>
      <c r="H78" s="29"/>
      <c r="I78" s="29"/>
      <c r="J78" s="29"/>
      <c r="N78" s="29"/>
    </row>
    <row r="79" spans="2:14" ht="12">
      <c r="B79" s="29"/>
      <c r="C79" s="29"/>
      <c r="D79" s="29"/>
      <c r="E79" s="29"/>
      <c r="F79" s="29"/>
      <c r="G79" s="29"/>
      <c r="H79" s="29"/>
      <c r="I79" s="29"/>
      <c r="J79" s="29"/>
      <c r="N79" s="29"/>
    </row>
    <row r="80" spans="2:14" ht="12">
      <c r="B80" s="29"/>
      <c r="C80" s="29"/>
      <c r="D80" s="29"/>
      <c r="E80" s="29"/>
      <c r="F80" s="29"/>
      <c r="G80" s="29"/>
      <c r="H80" s="29"/>
      <c r="I80" s="29"/>
      <c r="J80" s="29"/>
      <c r="N80" s="29"/>
    </row>
    <row r="81" spans="2:14" ht="12">
      <c r="B81" s="29"/>
      <c r="C81" s="29"/>
      <c r="D81" s="29"/>
      <c r="E81" s="29"/>
      <c r="F81" s="29"/>
      <c r="G81" s="29"/>
      <c r="H81" s="29"/>
      <c r="I81" s="29"/>
      <c r="J81" s="29"/>
      <c r="N81" s="29"/>
    </row>
    <row r="82" spans="2:14" ht="12">
      <c r="B82" s="29"/>
      <c r="C82" s="29"/>
      <c r="D82" s="29"/>
      <c r="E82" s="29"/>
      <c r="F82" s="29"/>
      <c r="G82" s="29"/>
      <c r="H82" s="29"/>
      <c r="I82" s="29"/>
      <c r="J82" s="29"/>
      <c r="N82" s="29"/>
    </row>
    <row r="83" spans="2:14" ht="12">
      <c r="B83" s="29"/>
      <c r="C83" s="29"/>
      <c r="D83" s="29"/>
      <c r="E83" s="29"/>
      <c r="F83" s="29"/>
      <c r="G83" s="29"/>
      <c r="H83" s="29"/>
      <c r="I83" s="29"/>
      <c r="J83" s="29"/>
      <c r="N83" s="29"/>
    </row>
    <row r="84" spans="2:14" ht="12">
      <c r="B84" s="29"/>
      <c r="C84" s="29"/>
      <c r="D84" s="29"/>
      <c r="E84" s="29"/>
      <c r="F84" s="29"/>
      <c r="G84" s="29"/>
      <c r="H84" s="29"/>
      <c r="I84" s="29"/>
      <c r="J84" s="29"/>
      <c r="N84" s="29"/>
    </row>
    <row r="85" spans="2:14" ht="12">
      <c r="B85" s="29"/>
      <c r="C85" s="29"/>
      <c r="D85" s="29"/>
      <c r="E85" s="29"/>
      <c r="F85" s="29"/>
      <c r="G85" s="29"/>
      <c r="H85" s="29"/>
      <c r="I85" s="29"/>
      <c r="J85" s="29"/>
      <c r="N85" s="29"/>
    </row>
    <row r="86" spans="2:14" ht="12">
      <c r="B86" s="29"/>
      <c r="C86" s="29"/>
      <c r="D86" s="29"/>
      <c r="E86" s="29"/>
      <c r="F86" s="29"/>
      <c r="G86" s="29"/>
      <c r="H86" s="29"/>
      <c r="I86" s="29"/>
      <c r="J86" s="29"/>
      <c r="N86" s="29"/>
    </row>
    <row r="87" spans="2:14" ht="12">
      <c r="B87" s="29"/>
      <c r="C87" s="29"/>
      <c r="D87" s="29"/>
      <c r="E87" s="29"/>
      <c r="F87" s="29"/>
      <c r="G87" s="29"/>
      <c r="H87" s="29"/>
      <c r="I87" s="29"/>
      <c r="J87" s="29"/>
      <c r="N87" s="29"/>
    </row>
    <row r="88" spans="2:14" ht="12">
      <c r="B88" s="29"/>
      <c r="C88" s="29"/>
      <c r="D88" s="29"/>
      <c r="E88" s="29"/>
      <c r="F88" s="29"/>
      <c r="G88" s="29"/>
      <c r="H88" s="29"/>
      <c r="I88" s="29"/>
      <c r="J88" s="29"/>
      <c r="N88" s="29"/>
    </row>
    <row r="89" spans="2:14" ht="12">
      <c r="B89" s="29"/>
      <c r="C89" s="29"/>
      <c r="D89" s="29"/>
      <c r="E89" s="29"/>
      <c r="F89" s="29"/>
      <c r="G89" s="29"/>
      <c r="H89" s="29"/>
      <c r="I89" s="29"/>
      <c r="J89" s="29"/>
      <c r="N89" s="29"/>
    </row>
    <row r="90" spans="2:14" ht="12">
      <c r="B90" s="29"/>
      <c r="C90" s="29"/>
      <c r="D90" s="29"/>
      <c r="E90" s="29"/>
      <c r="F90" s="29"/>
      <c r="G90" s="29"/>
      <c r="H90" s="29"/>
      <c r="I90" s="29"/>
      <c r="J90" s="29"/>
      <c r="N90" s="29"/>
    </row>
    <row r="91" spans="2:14" ht="12">
      <c r="B91" s="29"/>
      <c r="C91" s="29"/>
      <c r="D91" s="29"/>
      <c r="E91" s="29"/>
      <c r="F91" s="29"/>
      <c r="G91" s="29"/>
      <c r="H91" s="29"/>
      <c r="I91" s="29"/>
      <c r="J91" s="29"/>
      <c r="N91" s="29"/>
    </row>
    <row r="92" spans="2:14" ht="12">
      <c r="B92" s="29"/>
      <c r="C92" s="29"/>
      <c r="D92" s="29"/>
      <c r="E92" s="29"/>
      <c r="F92" s="29"/>
      <c r="G92" s="29"/>
      <c r="H92" s="29"/>
      <c r="I92" s="29"/>
      <c r="J92" s="29"/>
      <c r="N92" s="29"/>
    </row>
    <row r="93" spans="2:14" ht="12">
      <c r="B93" s="29"/>
      <c r="C93" s="29"/>
      <c r="D93" s="29"/>
      <c r="E93" s="29"/>
      <c r="F93" s="29"/>
      <c r="G93" s="29"/>
      <c r="H93" s="29"/>
      <c r="I93" s="29"/>
      <c r="J93" s="29"/>
      <c r="N93" s="29"/>
    </row>
    <row r="94" spans="2:14" ht="12">
      <c r="B94" s="29"/>
      <c r="C94" s="29"/>
      <c r="D94" s="29"/>
      <c r="E94" s="29"/>
      <c r="F94" s="29"/>
      <c r="G94" s="29"/>
      <c r="H94" s="29"/>
      <c r="I94" s="29"/>
      <c r="J94" s="29"/>
      <c r="N94" s="29"/>
    </row>
    <row r="95" spans="2:14" ht="12">
      <c r="B95" s="29"/>
      <c r="C95" s="29"/>
      <c r="D95" s="29"/>
      <c r="E95" s="29"/>
      <c r="F95" s="29"/>
      <c r="G95" s="29"/>
      <c r="H95" s="29"/>
      <c r="I95" s="29"/>
      <c r="J95" s="29"/>
      <c r="N95" s="29"/>
    </row>
    <row r="96" spans="2:14" ht="12">
      <c r="B96" s="29"/>
      <c r="C96" s="29"/>
      <c r="D96" s="29"/>
      <c r="E96" s="29"/>
      <c r="F96" s="29"/>
      <c r="G96" s="29"/>
      <c r="H96" s="29"/>
      <c r="I96" s="29"/>
      <c r="J96" s="29"/>
      <c r="N96" s="29"/>
    </row>
    <row r="97" spans="2:14" ht="12">
      <c r="B97" s="29"/>
      <c r="C97" s="29"/>
      <c r="D97" s="29"/>
      <c r="E97" s="29"/>
      <c r="F97" s="29"/>
      <c r="G97" s="29"/>
      <c r="H97" s="29"/>
      <c r="I97" s="29"/>
      <c r="J97" s="29"/>
      <c r="N97" s="29"/>
    </row>
    <row r="98" spans="2:14" ht="12">
      <c r="B98" s="29"/>
      <c r="C98" s="29"/>
      <c r="D98" s="29"/>
      <c r="E98" s="29"/>
      <c r="F98" s="29"/>
      <c r="G98" s="29"/>
      <c r="H98" s="29"/>
      <c r="I98" s="29"/>
      <c r="J98" s="29"/>
      <c r="N98" s="29"/>
    </row>
    <row r="99" spans="2:14" ht="12">
      <c r="B99" s="29"/>
      <c r="C99" s="29"/>
      <c r="D99" s="29"/>
      <c r="E99" s="29"/>
      <c r="F99" s="29"/>
      <c r="G99" s="29"/>
      <c r="H99" s="29"/>
      <c r="I99" s="29"/>
      <c r="J99" s="29"/>
      <c r="N99" s="29"/>
    </row>
    <row r="100" spans="2:14" ht="12">
      <c r="B100" s="29"/>
      <c r="C100" s="29"/>
      <c r="D100" s="29"/>
      <c r="E100" s="29"/>
      <c r="F100" s="29"/>
      <c r="G100" s="29"/>
      <c r="H100" s="29"/>
      <c r="I100" s="29"/>
      <c r="J100" s="29"/>
      <c r="N100" s="29"/>
    </row>
    <row r="101" spans="2:14" ht="12">
      <c r="B101" s="29"/>
      <c r="C101" s="29"/>
      <c r="D101" s="29"/>
      <c r="E101" s="29"/>
      <c r="F101" s="29"/>
      <c r="G101" s="29"/>
      <c r="H101" s="29"/>
      <c r="I101" s="29"/>
      <c r="J101" s="29"/>
      <c r="N101" s="29"/>
    </row>
    <row r="102" spans="2:14" ht="12">
      <c r="B102" s="29"/>
      <c r="C102" s="29"/>
      <c r="D102" s="29"/>
      <c r="E102" s="29"/>
      <c r="F102" s="29"/>
      <c r="G102" s="29"/>
      <c r="H102" s="29"/>
      <c r="I102" s="29"/>
      <c r="J102" s="29"/>
      <c r="N102" s="29"/>
    </row>
    <row r="103" spans="2:14" ht="12">
      <c r="B103" s="29"/>
      <c r="C103" s="29"/>
      <c r="D103" s="29"/>
      <c r="E103" s="29"/>
      <c r="F103" s="29"/>
      <c r="G103" s="29"/>
      <c r="H103" s="29"/>
      <c r="I103" s="29"/>
      <c r="J103" s="29"/>
      <c r="N103" s="29"/>
    </row>
    <row r="104" spans="2:14" ht="12">
      <c r="B104" s="29"/>
      <c r="C104" s="29"/>
      <c r="D104" s="29"/>
      <c r="E104" s="29"/>
      <c r="F104" s="29"/>
      <c r="G104" s="29"/>
      <c r="H104" s="29"/>
      <c r="I104" s="29"/>
      <c r="J104" s="29"/>
      <c r="N104" s="29"/>
    </row>
    <row r="105" spans="2:14" ht="12">
      <c r="B105" s="29"/>
      <c r="C105" s="29"/>
      <c r="D105" s="29"/>
      <c r="E105" s="29"/>
      <c r="F105" s="29"/>
      <c r="G105" s="29"/>
      <c r="H105" s="29"/>
      <c r="I105" s="29"/>
      <c r="J105" s="29"/>
      <c r="N105" s="29"/>
    </row>
    <row r="106" spans="2:14" ht="12">
      <c r="B106" s="29"/>
      <c r="C106" s="29"/>
      <c r="D106" s="29"/>
      <c r="E106" s="29"/>
      <c r="F106" s="29"/>
      <c r="G106" s="29"/>
      <c r="H106" s="29"/>
      <c r="I106" s="29"/>
      <c r="J106" s="29"/>
      <c r="N106" s="29"/>
    </row>
    <row r="107" spans="2:14" ht="12">
      <c r="B107" s="29"/>
      <c r="C107" s="29"/>
      <c r="D107" s="29"/>
      <c r="E107" s="29"/>
      <c r="F107" s="29"/>
      <c r="G107" s="29"/>
      <c r="H107" s="29"/>
      <c r="I107" s="29"/>
      <c r="J107" s="29"/>
      <c r="N107" s="29"/>
    </row>
    <row r="108" spans="2:14" ht="12">
      <c r="B108" s="29"/>
      <c r="C108" s="29"/>
      <c r="D108" s="29"/>
      <c r="E108" s="29"/>
      <c r="F108" s="29"/>
      <c r="G108" s="29"/>
      <c r="H108" s="29"/>
      <c r="I108" s="29"/>
      <c r="J108" s="29"/>
      <c r="N108" s="29"/>
    </row>
    <row r="109" spans="2:14" ht="12">
      <c r="B109" s="29"/>
      <c r="C109" s="29"/>
      <c r="D109" s="29"/>
      <c r="E109" s="29"/>
      <c r="F109" s="29"/>
      <c r="G109" s="29"/>
      <c r="H109" s="29"/>
      <c r="I109" s="29"/>
      <c r="J109" s="29"/>
      <c r="N109" s="29"/>
    </row>
    <row r="110" spans="2:14" ht="12">
      <c r="B110" s="29"/>
      <c r="C110" s="29"/>
      <c r="D110" s="29"/>
      <c r="E110" s="29"/>
      <c r="F110" s="29"/>
      <c r="G110" s="29"/>
      <c r="H110" s="29"/>
      <c r="I110" s="29"/>
      <c r="J110" s="29"/>
      <c r="N110" s="29"/>
    </row>
    <row r="111" spans="2:14" ht="12">
      <c r="B111" s="29"/>
      <c r="C111" s="29"/>
      <c r="D111" s="29"/>
      <c r="E111" s="29"/>
      <c r="F111" s="29"/>
      <c r="G111" s="29"/>
      <c r="H111" s="29"/>
      <c r="I111" s="29"/>
      <c r="J111" s="29"/>
      <c r="N111" s="29"/>
    </row>
    <row r="112" spans="2:14" ht="12">
      <c r="B112" s="29"/>
      <c r="C112" s="29"/>
      <c r="D112" s="29"/>
      <c r="E112" s="29"/>
      <c r="F112" s="29"/>
      <c r="G112" s="29"/>
      <c r="H112" s="29"/>
      <c r="I112" s="29"/>
      <c r="J112" s="29"/>
      <c r="N112" s="29"/>
    </row>
    <row r="113" spans="2:14" ht="12">
      <c r="B113" s="29"/>
      <c r="C113" s="29"/>
      <c r="D113" s="29"/>
      <c r="E113" s="29"/>
      <c r="F113" s="29"/>
      <c r="G113" s="29"/>
      <c r="H113" s="29"/>
      <c r="I113" s="29"/>
      <c r="J113" s="29"/>
      <c r="N113" s="29"/>
    </row>
    <row r="114" spans="2:14" ht="12">
      <c r="B114" s="29"/>
      <c r="C114" s="29"/>
      <c r="D114" s="29"/>
      <c r="E114" s="29"/>
      <c r="F114" s="29"/>
      <c r="G114" s="29"/>
      <c r="H114" s="29"/>
      <c r="I114" s="29"/>
      <c r="J114" s="29"/>
      <c r="N114" s="29"/>
    </row>
    <row r="115" spans="2:14" ht="12">
      <c r="B115" s="29"/>
      <c r="C115" s="29"/>
      <c r="D115" s="29"/>
      <c r="E115" s="29"/>
      <c r="F115" s="29"/>
      <c r="G115" s="29"/>
      <c r="H115" s="29"/>
      <c r="I115" s="29"/>
      <c r="J115" s="29"/>
      <c r="N115" s="29"/>
    </row>
    <row r="116" spans="2:14" ht="12">
      <c r="B116" s="29"/>
      <c r="C116" s="29"/>
      <c r="D116" s="29"/>
      <c r="E116" s="29"/>
      <c r="F116" s="29"/>
      <c r="G116" s="29"/>
      <c r="H116" s="29"/>
      <c r="I116" s="29"/>
      <c r="J116" s="29"/>
      <c r="N116" s="29"/>
    </row>
    <row r="117" spans="2:14" ht="12">
      <c r="B117" s="29"/>
      <c r="C117" s="29"/>
      <c r="D117" s="29"/>
      <c r="E117" s="29"/>
      <c r="F117" s="29"/>
      <c r="G117" s="29"/>
      <c r="H117" s="29"/>
      <c r="I117" s="29"/>
      <c r="J117" s="29"/>
      <c r="N117" s="29"/>
    </row>
    <row r="118" spans="2:14" ht="12">
      <c r="B118" s="29"/>
      <c r="C118" s="29"/>
      <c r="D118" s="29"/>
      <c r="E118" s="29"/>
      <c r="F118" s="29"/>
      <c r="G118" s="29"/>
      <c r="H118" s="29"/>
      <c r="I118" s="29"/>
      <c r="J118" s="29"/>
      <c r="N118" s="29"/>
    </row>
    <row r="119" spans="2:14" ht="12">
      <c r="B119" s="29"/>
      <c r="C119" s="29"/>
      <c r="D119" s="29"/>
      <c r="E119" s="29"/>
      <c r="F119" s="29"/>
      <c r="G119" s="29"/>
      <c r="H119" s="29"/>
      <c r="I119" s="29"/>
      <c r="J119" s="29"/>
      <c r="N119" s="29"/>
    </row>
    <row r="120" spans="2:14" ht="12">
      <c r="B120" s="29"/>
      <c r="C120" s="29"/>
      <c r="D120" s="29"/>
      <c r="E120" s="29"/>
      <c r="F120" s="29"/>
      <c r="G120" s="29"/>
      <c r="H120" s="29"/>
      <c r="I120" s="29"/>
      <c r="J120" s="29"/>
      <c r="N120" s="29"/>
    </row>
    <row r="121" spans="2:19" ht="12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</row>
    <row r="122" ht="12">
      <c r="B122" s="29"/>
    </row>
    <row r="123" ht="12">
      <c r="B123" s="29"/>
    </row>
    <row r="124" ht="12">
      <c r="B124" s="29"/>
    </row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T33" sqref="T33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14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45">
        <v>12528</v>
      </c>
      <c r="C7" s="46" t="s">
        <v>34</v>
      </c>
      <c r="D7" s="46" t="s">
        <v>34</v>
      </c>
      <c r="E7" s="46">
        <v>12528</v>
      </c>
      <c r="F7" s="51" t="s">
        <v>34</v>
      </c>
      <c r="G7" s="51" t="s">
        <v>34</v>
      </c>
      <c r="H7" s="51" t="s">
        <v>34</v>
      </c>
      <c r="I7" s="52" t="s">
        <v>34</v>
      </c>
      <c r="J7" s="46" t="s">
        <v>34</v>
      </c>
      <c r="K7" s="46" t="s">
        <v>34</v>
      </c>
      <c r="L7" s="46" t="s">
        <v>34</v>
      </c>
      <c r="M7" s="46" t="s">
        <v>34</v>
      </c>
      <c r="N7" s="46">
        <v>12528</v>
      </c>
      <c r="O7" s="46" t="s">
        <v>34</v>
      </c>
      <c r="P7" s="46" t="s">
        <v>34</v>
      </c>
      <c r="Q7" s="46">
        <v>12528</v>
      </c>
      <c r="R7" s="10" t="s">
        <v>179</v>
      </c>
      <c r="S7" s="5"/>
    </row>
    <row r="8" spans="1:19" ht="16.5" customHeight="1">
      <c r="A8" s="10" t="s">
        <v>180</v>
      </c>
      <c r="B8" s="45">
        <v>8173</v>
      </c>
      <c r="C8" s="46" t="s">
        <v>34</v>
      </c>
      <c r="D8" s="46" t="s">
        <v>34</v>
      </c>
      <c r="E8" s="46">
        <v>8173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>
        <v>8173</v>
      </c>
      <c r="O8" s="46" t="s">
        <v>34</v>
      </c>
      <c r="P8" s="46" t="s">
        <v>34</v>
      </c>
      <c r="Q8" s="47">
        <v>8173</v>
      </c>
      <c r="R8" s="10" t="s">
        <v>180</v>
      </c>
      <c r="S8" s="5"/>
    </row>
    <row r="9" spans="1:19" ht="16.5" customHeight="1">
      <c r="A9" s="10" t="s">
        <v>181</v>
      </c>
      <c r="B9" s="45" t="s">
        <v>34</v>
      </c>
      <c r="C9" s="46" t="s">
        <v>34</v>
      </c>
      <c r="D9" s="46" t="s">
        <v>34</v>
      </c>
      <c r="E9" s="46" t="s">
        <v>34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 t="s">
        <v>34</v>
      </c>
      <c r="O9" s="46" t="s">
        <v>34</v>
      </c>
      <c r="P9" s="46" t="s">
        <v>34</v>
      </c>
      <c r="Q9" s="47" t="s">
        <v>34</v>
      </c>
      <c r="R9" s="10" t="s">
        <v>181</v>
      </c>
      <c r="S9" s="5"/>
    </row>
    <row r="10" spans="1:19" ht="16.5" customHeight="1">
      <c r="A10" s="10" t="s">
        <v>182</v>
      </c>
      <c r="B10" s="45" t="s">
        <v>34</v>
      </c>
      <c r="C10" s="46" t="s">
        <v>34</v>
      </c>
      <c r="D10" s="46" t="s">
        <v>34</v>
      </c>
      <c r="E10" s="46" t="s">
        <v>34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 t="s">
        <v>34</v>
      </c>
      <c r="O10" s="46" t="s">
        <v>34</v>
      </c>
      <c r="P10" s="46" t="s">
        <v>34</v>
      </c>
      <c r="Q10" s="47" t="s">
        <v>34</v>
      </c>
      <c r="R10" s="10" t="s">
        <v>182</v>
      </c>
      <c r="S10" s="5"/>
    </row>
    <row r="11" spans="1:19" ht="16.5" customHeight="1">
      <c r="A11" s="10" t="s">
        <v>183</v>
      </c>
      <c r="B11" s="45" t="s">
        <v>34</v>
      </c>
      <c r="C11" s="46" t="s">
        <v>34</v>
      </c>
      <c r="D11" s="46" t="s">
        <v>34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 t="s">
        <v>34</v>
      </c>
      <c r="O11" s="46" t="s">
        <v>34</v>
      </c>
      <c r="P11" s="46" t="s">
        <v>34</v>
      </c>
      <c r="Q11" s="47" t="s">
        <v>34</v>
      </c>
      <c r="R11" s="10" t="s">
        <v>183</v>
      </c>
      <c r="S11" s="5"/>
    </row>
    <row r="12" spans="1:19" ht="16.5" customHeight="1">
      <c r="A12" s="10" t="s">
        <v>184</v>
      </c>
      <c r="B12" s="45" t="s">
        <v>34</v>
      </c>
      <c r="C12" s="46" t="s">
        <v>34</v>
      </c>
      <c r="D12" s="46" t="s">
        <v>34</v>
      </c>
      <c r="E12" s="46" t="s">
        <v>34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 t="s">
        <v>34</v>
      </c>
      <c r="O12" s="46" t="s">
        <v>34</v>
      </c>
      <c r="P12" s="46" t="s">
        <v>34</v>
      </c>
      <c r="Q12" s="47" t="s">
        <v>34</v>
      </c>
      <c r="R12" s="10" t="s">
        <v>184</v>
      </c>
      <c r="S12" s="5"/>
    </row>
    <row r="13" spans="1:19" ht="16.5" customHeight="1">
      <c r="A13" s="10" t="s">
        <v>185</v>
      </c>
      <c r="B13" s="45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7" t="s">
        <v>34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 t="s">
        <v>34</v>
      </c>
      <c r="C15" s="46" t="s">
        <v>34</v>
      </c>
      <c r="D15" s="46" t="s">
        <v>34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6" t="s">
        <v>34</v>
      </c>
      <c r="Q15" s="47" t="s">
        <v>34</v>
      </c>
      <c r="R15" s="10" t="s">
        <v>186</v>
      </c>
      <c r="S15" s="5"/>
    </row>
    <row r="16" spans="1:19" ht="16.5" customHeight="1">
      <c r="A16" s="10" t="s">
        <v>187</v>
      </c>
      <c r="B16" s="45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7" t="s">
        <v>34</v>
      </c>
      <c r="R16" s="10" t="s">
        <v>187</v>
      </c>
      <c r="S16" s="5"/>
    </row>
    <row r="17" spans="1:19" ht="16.5" customHeight="1">
      <c r="A17" s="10" t="s">
        <v>188</v>
      </c>
      <c r="B17" s="45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7" t="s">
        <v>34</v>
      </c>
      <c r="R17" s="10" t="s">
        <v>188</v>
      </c>
      <c r="S17" s="5"/>
    </row>
    <row r="18" spans="1:19" ht="16.5" customHeight="1">
      <c r="A18" s="10" t="s">
        <v>189</v>
      </c>
      <c r="B18" s="45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7" t="s">
        <v>34</v>
      </c>
      <c r="R18" s="10" t="s">
        <v>189</v>
      </c>
      <c r="S18" s="5"/>
    </row>
    <row r="19" spans="1:19" ht="16.5" customHeight="1">
      <c r="A19" s="10" t="s">
        <v>190</v>
      </c>
      <c r="B19" s="45">
        <v>99</v>
      </c>
      <c r="C19" s="46" t="s">
        <v>34</v>
      </c>
      <c r="D19" s="46">
        <v>99</v>
      </c>
      <c r="E19" s="46" t="s">
        <v>34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99</v>
      </c>
      <c r="K19" s="46" t="s">
        <v>34</v>
      </c>
      <c r="L19" s="46">
        <v>99</v>
      </c>
      <c r="M19" s="46" t="s">
        <v>34</v>
      </c>
      <c r="N19" s="46" t="s">
        <v>34</v>
      </c>
      <c r="O19" s="46" t="s">
        <v>34</v>
      </c>
      <c r="P19" s="46" t="s">
        <v>34</v>
      </c>
      <c r="Q19" s="47" t="s">
        <v>34</v>
      </c>
      <c r="R19" s="10" t="s">
        <v>190</v>
      </c>
      <c r="S19" s="5"/>
    </row>
    <row r="20" spans="1:19" ht="16.5" customHeight="1">
      <c r="A20" s="10" t="s">
        <v>191</v>
      </c>
      <c r="B20" s="45" t="s">
        <v>34</v>
      </c>
      <c r="C20" s="46" t="s">
        <v>34</v>
      </c>
      <c r="D20" s="46" t="s">
        <v>34</v>
      </c>
      <c r="E20" s="46" t="s">
        <v>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 t="s">
        <v>34</v>
      </c>
      <c r="K20" s="46" t="s">
        <v>34</v>
      </c>
      <c r="L20" s="46" t="s">
        <v>34</v>
      </c>
      <c r="M20" s="46" t="s">
        <v>34</v>
      </c>
      <c r="N20" s="46" t="s">
        <v>34</v>
      </c>
      <c r="O20" s="46" t="s">
        <v>34</v>
      </c>
      <c r="P20" s="46" t="s">
        <v>34</v>
      </c>
      <c r="Q20" s="47" t="s">
        <v>34</v>
      </c>
      <c r="R20" s="10" t="s">
        <v>191</v>
      </c>
      <c r="S20" s="5"/>
    </row>
    <row r="21" spans="1:19" ht="16.5" customHeight="1">
      <c r="A21" s="10" t="s">
        <v>192</v>
      </c>
      <c r="B21" s="45" t="s">
        <v>34</v>
      </c>
      <c r="C21" s="46" t="s">
        <v>34</v>
      </c>
      <c r="D21" s="46" t="s">
        <v>34</v>
      </c>
      <c r="E21" s="46" t="s">
        <v>34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 t="s">
        <v>34</v>
      </c>
      <c r="O21" s="46" t="s">
        <v>34</v>
      </c>
      <c r="P21" s="46" t="s">
        <v>34</v>
      </c>
      <c r="Q21" s="47" t="s">
        <v>34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6735</v>
      </c>
      <c r="C23" s="46" t="s">
        <v>34</v>
      </c>
      <c r="D23" s="46" t="s">
        <v>34</v>
      </c>
      <c r="E23" s="46">
        <v>6735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>
        <v>6735</v>
      </c>
      <c r="O23" s="46" t="s">
        <v>34</v>
      </c>
      <c r="P23" s="46" t="s">
        <v>34</v>
      </c>
      <c r="Q23" s="47">
        <v>6735</v>
      </c>
      <c r="R23" s="10" t="s">
        <v>193</v>
      </c>
      <c r="S23" s="5"/>
    </row>
    <row r="24" spans="1:19" ht="16.5" customHeight="1">
      <c r="A24" s="10" t="s">
        <v>194</v>
      </c>
      <c r="B24" s="45" t="s">
        <v>34</v>
      </c>
      <c r="C24" s="46" t="s">
        <v>34</v>
      </c>
      <c r="D24" s="46" t="s">
        <v>34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7" t="s">
        <v>34</v>
      </c>
      <c r="R24" s="10" t="s">
        <v>194</v>
      </c>
      <c r="S24" s="5"/>
    </row>
    <row r="25" spans="1:19" ht="16.5" customHeight="1">
      <c r="A25" s="10" t="s">
        <v>195</v>
      </c>
      <c r="B25" s="45" t="s">
        <v>34</v>
      </c>
      <c r="C25" s="46" t="s">
        <v>34</v>
      </c>
      <c r="D25" s="46" t="s">
        <v>34</v>
      </c>
      <c r="E25" s="46" t="s">
        <v>34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 t="s">
        <v>34</v>
      </c>
      <c r="O25" s="46" t="s">
        <v>34</v>
      </c>
      <c r="P25" s="46" t="s">
        <v>34</v>
      </c>
      <c r="Q25" s="47" t="s">
        <v>34</v>
      </c>
      <c r="R25" s="10" t="s">
        <v>195</v>
      </c>
      <c r="S25" s="5"/>
    </row>
    <row r="26" spans="1:19" ht="16.5" customHeight="1">
      <c r="A26" s="10" t="s">
        <v>196</v>
      </c>
      <c r="B26" s="45" t="s">
        <v>34</v>
      </c>
      <c r="C26" s="46" t="s">
        <v>34</v>
      </c>
      <c r="D26" s="46" t="s">
        <v>34</v>
      </c>
      <c r="E26" s="46" t="s">
        <v>34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7" t="s">
        <v>34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>
        <v>32</v>
      </c>
      <c r="C28" s="46" t="s">
        <v>34</v>
      </c>
      <c r="D28" s="46" t="s">
        <v>34</v>
      </c>
      <c r="E28" s="46">
        <v>32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>
        <v>32</v>
      </c>
      <c r="O28" s="46" t="s">
        <v>34</v>
      </c>
      <c r="P28" s="46" t="s">
        <v>34</v>
      </c>
      <c r="Q28" s="47">
        <v>32</v>
      </c>
      <c r="R28" s="10" t="s">
        <v>197</v>
      </c>
      <c r="S28" s="5"/>
    </row>
    <row r="29" spans="1:19" ht="16.5" customHeight="1">
      <c r="A29" s="10" t="s">
        <v>198</v>
      </c>
      <c r="B29" s="45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7" t="s">
        <v>34</v>
      </c>
      <c r="R29" s="10" t="s">
        <v>198</v>
      </c>
      <c r="S29" s="5"/>
    </row>
    <row r="30" spans="1:19" ht="16.5" customHeight="1">
      <c r="A30" s="10" t="s">
        <v>199</v>
      </c>
      <c r="B30" s="45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7" t="s">
        <v>34</v>
      </c>
      <c r="R30" s="10" t="s">
        <v>199</v>
      </c>
      <c r="S30" s="5"/>
    </row>
    <row r="31" spans="1:19" ht="16.5" customHeight="1">
      <c r="A31" s="10" t="s">
        <v>200</v>
      </c>
      <c r="B31" s="45" t="s">
        <v>34</v>
      </c>
      <c r="C31" s="46" t="s">
        <v>34</v>
      </c>
      <c r="D31" s="46" t="s">
        <v>34</v>
      </c>
      <c r="E31" s="46" t="s">
        <v>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7" t="s">
        <v>34</v>
      </c>
      <c r="R31" s="10" t="s">
        <v>200</v>
      </c>
      <c r="S31" s="5"/>
    </row>
    <row r="32" spans="1:19" ht="16.5" customHeight="1">
      <c r="A32" s="10" t="s">
        <v>201</v>
      </c>
      <c r="B32" s="45" t="s">
        <v>34</v>
      </c>
      <c r="C32" s="46" t="s">
        <v>34</v>
      </c>
      <c r="D32" s="46" t="s">
        <v>34</v>
      </c>
      <c r="E32" s="46" t="s">
        <v>34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 t="s">
        <v>34</v>
      </c>
      <c r="O32" s="46" t="s">
        <v>34</v>
      </c>
      <c r="P32" s="46" t="s">
        <v>34</v>
      </c>
      <c r="Q32" s="47" t="s">
        <v>34</v>
      </c>
      <c r="R32" s="10" t="s">
        <v>201</v>
      </c>
      <c r="S32" s="5"/>
    </row>
    <row r="33" spans="1:19" ht="16.5" customHeight="1">
      <c r="A33" s="10" t="s">
        <v>202</v>
      </c>
      <c r="B33" s="45" t="s">
        <v>34</v>
      </c>
      <c r="C33" s="46" t="s">
        <v>34</v>
      </c>
      <c r="D33" s="46" t="s">
        <v>34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7" t="s">
        <v>34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7" t="s">
        <v>34</v>
      </c>
      <c r="R35" s="10" t="s">
        <v>203</v>
      </c>
      <c r="S35" s="5"/>
    </row>
    <row r="36" spans="1:19" ht="16.5" customHeight="1">
      <c r="A36" s="10" t="s">
        <v>204</v>
      </c>
      <c r="B36" s="45" t="s">
        <v>34</v>
      </c>
      <c r="C36" s="46" t="s">
        <v>34</v>
      </c>
      <c r="D36" s="46" t="s">
        <v>34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7" t="s">
        <v>34</v>
      </c>
      <c r="R36" s="10" t="s">
        <v>204</v>
      </c>
      <c r="S36" s="5"/>
    </row>
    <row r="37" spans="1:19" ht="16.5" customHeight="1">
      <c r="A37" s="10" t="s">
        <v>205</v>
      </c>
      <c r="B37" s="45" t="s">
        <v>34</v>
      </c>
      <c r="C37" s="46" t="s">
        <v>34</v>
      </c>
      <c r="D37" s="46" t="s">
        <v>34</v>
      </c>
      <c r="E37" s="46" t="s">
        <v>34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7" t="s">
        <v>34</v>
      </c>
      <c r="R37" s="10" t="s">
        <v>205</v>
      </c>
      <c r="S37" s="5"/>
    </row>
    <row r="38" spans="1:19" ht="16.5" customHeight="1">
      <c r="A38" s="10" t="s">
        <v>206</v>
      </c>
      <c r="B38" s="45" t="s">
        <v>34</v>
      </c>
      <c r="C38" s="46" t="s">
        <v>34</v>
      </c>
      <c r="D38" s="46" t="s">
        <v>34</v>
      </c>
      <c r="E38" s="46" t="s">
        <v>34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 t="s">
        <v>34</v>
      </c>
      <c r="O38" s="46" t="s">
        <v>34</v>
      </c>
      <c r="P38" s="46" t="s">
        <v>34</v>
      </c>
      <c r="Q38" s="47" t="s">
        <v>34</v>
      </c>
      <c r="R38" s="10" t="s">
        <v>206</v>
      </c>
      <c r="S38" s="5"/>
    </row>
    <row r="39" spans="1:19" ht="16.5" customHeight="1">
      <c r="A39" s="10" t="s">
        <v>207</v>
      </c>
      <c r="B39" s="45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7" t="s">
        <v>34</v>
      </c>
      <c r="R39" s="10" t="s">
        <v>207</v>
      </c>
      <c r="S39" s="5"/>
    </row>
    <row r="40" spans="1:19" ht="16.5" customHeight="1">
      <c r="A40" s="10" t="s">
        <v>208</v>
      </c>
      <c r="B40" s="45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7" t="s">
        <v>34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 t="s">
        <v>34</v>
      </c>
      <c r="C42" s="46" t="s">
        <v>34</v>
      </c>
      <c r="D42" s="46" t="s">
        <v>34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7" t="s">
        <v>34</v>
      </c>
      <c r="R42" s="10" t="s">
        <v>209</v>
      </c>
      <c r="S42" s="5"/>
    </row>
    <row r="43" spans="1:19" ht="16.5" customHeight="1">
      <c r="A43" s="10" t="s">
        <v>210</v>
      </c>
      <c r="B43" s="45" t="s">
        <v>34</v>
      </c>
      <c r="C43" s="46" t="s">
        <v>34</v>
      </c>
      <c r="D43" s="46" t="s">
        <v>34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 t="s">
        <v>34</v>
      </c>
      <c r="O43" s="46" t="s">
        <v>34</v>
      </c>
      <c r="P43" s="46" t="s">
        <v>34</v>
      </c>
      <c r="Q43" s="47" t="s">
        <v>34</v>
      </c>
      <c r="R43" s="10" t="s">
        <v>210</v>
      </c>
      <c r="S43" s="5"/>
    </row>
    <row r="44" spans="1:19" ht="16.5" customHeight="1">
      <c r="A44" s="10" t="s">
        <v>211</v>
      </c>
      <c r="B44" s="45" t="s">
        <v>34</v>
      </c>
      <c r="C44" s="46" t="s">
        <v>34</v>
      </c>
      <c r="D44" s="46" t="s">
        <v>34</v>
      </c>
      <c r="E44" s="46" t="s">
        <v>34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 t="s">
        <v>34</v>
      </c>
      <c r="O44" s="46" t="s">
        <v>34</v>
      </c>
      <c r="P44" s="46" t="s">
        <v>34</v>
      </c>
      <c r="Q44" s="47" t="s">
        <v>34</v>
      </c>
      <c r="R44" s="10" t="s">
        <v>211</v>
      </c>
      <c r="S44" s="5"/>
    </row>
    <row r="45" spans="1:19" ht="16.5" customHeight="1">
      <c r="A45" s="10" t="s">
        <v>212</v>
      </c>
      <c r="B45" s="45" t="s">
        <v>34</v>
      </c>
      <c r="C45" s="46" t="s">
        <v>34</v>
      </c>
      <c r="D45" s="46" t="s">
        <v>34</v>
      </c>
      <c r="E45" s="46" t="s">
        <v>34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 t="s">
        <v>34</v>
      </c>
      <c r="O45" s="46" t="s">
        <v>34</v>
      </c>
      <c r="P45" s="46" t="s">
        <v>34</v>
      </c>
      <c r="Q45" s="47" t="s">
        <v>34</v>
      </c>
      <c r="R45" s="10" t="s">
        <v>212</v>
      </c>
      <c r="S45" s="5"/>
    </row>
    <row r="46" spans="1:19" ht="16.5" customHeight="1">
      <c r="A46" s="10" t="s">
        <v>213</v>
      </c>
      <c r="B46" s="45" t="s">
        <v>34</v>
      </c>
      <c r="C46" s="46" t="s">
        <v>34</v>
      </c>
      <c r="D46" s="46" t="s">
        <v>34</v>
      </c>
      <c r="E46" s="46" t="s">
        <v>34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 t="s">
        <v>34</v>
      </c>
      <c r="O46" s="46" t="s">
        <v>34</v>
      </c>
      <c r="P46" s="46" t="s">
        <v>34</v>
      </c>
      <c r="Q46" s="47" t="s">
        <v>34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 t="s">
        <v>34</v>
      </c>
      <c r="C48" s="46" t="s">
        <v>34</v>
      </c>
      <c r="D48" s="46" t="s">
        <v>34</v>
      </c>
      <c r="E48" s="46" t="s">
        <v>34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7" t="s">
        <v>34</v>
      </c>
      <c r="R48" s="10" t="s">
        <v>214</v>
      </c>
      <c r="S48" s="5"/>
    </row>
    <row r="49" spans="1:19" ht="16.5" customHeight="1">
      <c r="A49" s="10" t="s">
        <v>215</v>
      </c>
      <c r="B49" s="45" t="s">
        <v>34</v>
      </c>
      <c r="C49" s="46" t="s">
        <v>34</v>
      </c>
      <c r="D49" s="46" t="s">
        <v>34</v>
      </c>
      <c r="E49" s="46" t="s">
        <v>34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 t="s">
        <v>34</v>
      </c>
      <c r="O49" s="46" t="s">
        <v>34</v>
      </c>
      <c r="P49" s="46" t="s">
        <v>34</v>
      </c>
      <c r="Q49" s="47" t="s">
        <v>34</v>
      </c>
      <c r="R49" s="10" t="s">
        <v>215</v>
      </c>
      <c r="S49" s="5"/>
    </row>
    <row r="50" spans="1:19" ht="16.5" customHeight="1">
      <c r="A50" s="10" t="s">
        <v>216</v>
      </c>
      <c r="B50" s="45" t="s">
        <v>34</v>
      </c>
      <c r="C50" s="46" t="s">
        <v>34</v>
      </c>
      <c r="D50" s="46" t="s">
        <v>34</v>
      </c>
      <c r="E50" s="46" t="s">
        <v>34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 t="s">
        <v>34</v>
      </c>
      <c r="O50" s="46" t="s">
        <v>34</v>
      </c>
      <c r="P50" s="46" t="s">
        <v>34</v>
      </c>
      <c r="Q50" s="47" t="s">
        <v>34</v>
      </c>
      <c r="R50" s="10" t="s">
        <v>216</v>
      </c>
      <c r="S50" s="5"/>
    </row>
    <row r="51" spans="1:19" ht="16.5" customHeight="1">
      <c r="A51" s="10" t="s">
        <v>217</v>
      </c>
      <c r="B51" s="45" t="s">
        <v>34</v>
      </c>
      <c r="C51" s="46" t="s">
        <v>34</v>
      </c>
      <c r="D51" s="46" t="s">
        <v>34</v>
      </c>
      <c r="E51" s="46" t="s">
        <v>34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 t="s">
        <v>34</v>
      </c>
      <c r="O51" s="46" t="s">
        <v>34</v>
      </c>
      <c r="P51" s="46" t="s">
        <v>34</v>
      </c>
      <c r="Q51" s="47" t="s">
        <v>34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 t="s">
        <v>34</v>
      </c>
      <c r="C53" s="46" t="s">
        <v>34</v>
      </c>
      <c r="D53" s="46" t="s">
        <v>34</v>
      </c>
      <c r="E53" s="46" t="s">
        <v>34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 t="s">
        <v>34</v>
      </c>
      <c r="O53" s="46" t="s">
        <v>34</v>
      </c>
      <c r="P53" s="46" t="s">
        <v>34</v>
      </c>
      <c r="Q53" s="46" t="s">
        <v>34</v>
      </c>
      <c r="R53" s="10" t="s">
        <v>218</v>
      </c>
      <c r="S53" s="5"/>
    </row>
    <row r="54" spans="1:19" ht="16.5" customHeight="1">
      <c r="A54" s="10" t="s">
        <v>219</v>
      </c>
      <c r="B54" s="45" t="s">
        <v>34</v>
      </c>
      <c r="C54" s="46" t="s">
        <v>34</v>
      </c>
      <c r="D54" s="46" t="s">
        <v>34</v>
      </c>
      <c r="E54" s="46" t="s">
        <v>34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 t="s">
        <v>34</v>
      </c>
      <c r="O54" s="46" t="s">
        <v>34</v>
      </c>
      <c r="P54" s="46" t="s">
        <v>34</v>
      </c>
      <c r="Q54" s="47" t="s">
        <v>34</v>
      </c>
      <c r="R54" s="10" t="s">
        <v>219</v>
      </c>
      <c r="S54" s="5"/>
    </row>
    <row r="55" spans="1:19" ht="16.5" customHeight="1">
      <c r="A55" s="10" t="s">
        <v>220</v>
      </c>
      <c r="B55" s="45" t="s">
        <v>34</v>
      </c>
      <c r="C55" s="46" t="s">
        <v>34</v>
      </c>
      <c r="D55" s="46" t="s">
        <v>34</v>
      </c>
      <c r="E55" s="46" t="s">
        <v>34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 t="s">
        <v>34</v>
      </c>
      <c r="O55" s="46" t="s">
        <v>34</v>
      </c>
      <c r="P55" s="46" t="s">
        <v>34</v>
      </c>
      <c r="Q55" s="47" t="s">
        <v>34</v>
      </c>
      <c r="R55" s="10" t="s">
        <v>220</v>
      </c>
      <c r="S55" s="5"/>
    </row>
    <row r="56" spans="1:19" ht="16.5" customHeight="1">
      <c r="A56" s="10" t="s">
        <v>221</v>
      </c>
      <c r="B56" s="45" t="s">
        <v>34</v>
      </c>
      <c r="C56" s="46" t="s">
        <v>34</v>
      </c>
      <c r="D56" s="46" t="s">
        <v>34</v>
      </c>
      <c r="E56" s="46" t="s">
        <v>34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 t="s">
        <v>34</v>
      </c>
      <c r="O56" s="46" t="s">
        <v>34</v>
      </c>
      <c r="P56" s="46" t="s">
        <v>34</v>
      </c>
      <c r="Q56" s="47" t="s">
        <v>34</v>
      </c>
      <c r="R56" s="10" t="s">
        <v>221</v>
      </c>
      <c r="S56" s="5"/>
    </row>
    <row r="57" spans="1:19" ht="16.5" customHeight="1">
      <c r="A57" s="10" t="s">
        <v>222</v>
      </c>
      <c r="B57" s="45" t="s">
        <v>34</v>
      </c>
      <c r="C57" s="46" t="s">
        <v>34</v>
      </c>
      <c r="D57" s="46" t="s">
        <v>34</v>
      </c>
      <c r="E57" s="46" t="s">
        <v>34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 t="s">
        <v>34</v>
      </c>
      <c r="O57" s="46" t="s">
        <v>34</v>
      </c>
      <c r="P57" s="46" t="s">
        <v>34</v>
      </c>
      <c r="Q57" s="47" t="s">
        <v>34</v>
      </c>
      <c r="R57" s="10" t="s">
        <v>222</v>
      </c>
      <c r="S57" s="5"/>
    </row>
    <row r="58" spans="1:19" ht="16.5" customHeight="1">
      <c r="A58" s="10" t="s">
        <v>223</v>
      </c>
      <c r="B58" s="45" t="s">
        <v>34</v>
      </c>
      <c r="C58" s="46" t="s">
        <v>34</v>
      </c>
      <c r="D58" s="46" t="s">
        <v>34</v>
      </c>
      <c r="E58" s="46" t="s">
        <v>34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 t="s">
        <v>34</v>
      </c>
      <c r="O58" s="46" t="s">
        <v>34</v>
      </c>
      <c r="P58" s="46" t="s">
        <v>34</v>
      </c>
      <c r="Q58" s="47" t="s">
        <v>34</v>
      </c>
      <c r="R58" s="10" t="s">
        <v>223</v>
      </c>
      <c r="S58" s="5"/>
    </row>
    <row r="59" spans="1:19" ht="16.5" customHeight="1">
      <c r="A59" s="10" t="s">
        <v>224</v>
      </c>
      <c r="B59" s="45" t="s">
        <v>34</v>
      </c>
      <c r="C59" s="46" t="s">
        <v>34</v>
      </c>
      <c r="D59" s="46" t="s">
        <v>34</v>
      </c>
      <c r="E59" s="46" t="s">
        <v>34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 t="s">
        <v>34</v>
      </c>
      <c r="O59" s="46" t="s">
        <v>34</v>
      </c>
      <c r="P59" s="46" t="s">
        <v>34</v>
      </c>
      <c r="Q59" s="47" t="s">
        <v>34</v>
      </c>
      <c r="R59" s="10" t="s">
        <v>224</v>
      </c>
      <c r="S59" s="5"/>
    </row>
    <row r="60" spans="1:19" ht="16.5" customHeight="1">
      <c r="A60" s="10" t="s">
        <v>225</v>
      </c>
      <c r="B60" s="45" t="s">
        <v>34</v>
      </c>
      <c r="C60" s="46" t="s">
        <v>34</v>
      </c>
      <c r="D60" s="46" t="s">
        <v>34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 t="s">
        <v>34</v>
      </c>
      <c r="O60" s="46" t="s">
        <v>34</v>
      </c>
      <c r="P60" s="46" t="s">
        <v>34</v>
      </c>
      <c r="Q60" s="47" t="s">
        <v>34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27567</v>
      </c>
      <c r="C62" s="40" t="s">
        <v>34</v>
      </c>
      <c r="D62" s="40">
        <v>99</v>
      </c>
      <c r="E62" s="40">
        <v>27468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99</v>
      </c>
      <c r="K62" s="40" t="s">
        <v>34</v>
      </c>
      <c r="L62" s="40">
        <v>99</v>
      </c>
      <c r="M62" s="40" t="s">
        <v>34</v>
      </c>
      <c r="N62" s="40">
        <v>27468</v>
      </c>
      <c r="O62" s="40" t="s">
        <v>34</v>
      </c>
      <c r="P62" s="40" t="s">
        <v>34</v>
      </c>
      <c r="Q62" s="40">
        <v>27468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28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13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46</v>
      </c>
      <c r="D6" s="24" t="s">
        <v>0</v>
      </c>
      <c r="E6" s="24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179</v>
      </c>
      <c r="B7" s="50">
        <v>47250771</v>
      </c>
      <c r="C7" s="51">
        <v>34976297</v>
      </c>
      <c r="D7" s="51">
        <v>6777265</v>
      </c>
      <c r="E7" s="51">
        <v>5497209</v>
      </c>
      <c r="F7" s="51">
        <v>14446381</v>
      </c>
      <c r="G7" s="51">
        <v>14240853</v>
      </c>
      <c r="H7" s="51">
        <v>162196</v>
      </c>
      <c r="I7" s="52">
        <v>43332</v>
      </c>
      <c r="J7" s="51">
        <v>20554035</v>
      </c>
      <c r="K7" s="51">
        <v>14058106</v>
      </c>
      <c r="L7" s="51">
        <v>6495415</v>
      </c>
      <c r="M7" s="46">
        <v>514</v>
      </c>
      <c r="N7" s="51">
        <v>12250355</v>
      </c>
      <c r="O7" s="51">
        <v>6677338</v>
      </c>
      <c r="P7" s="46">
        <v>119654</v>
      </c>
      <c r="Q7" s="51">
        <v>5453363</v>
      </c>
      <c r="R7" s="10" t="s">
        <v>179</v>
      </c>
      <c r="S7" s="5"/>
    </row>
    <row r="8" spans="1:19" ht="16.5" customHeight="1">
      <c r="A8" s="10" t="s">
        <v>180</v>
      </c>
      <c r="B8" s="45">
        <v>571189</v>
      </c>
      <c r="C8" s="46">
        <v>251545</v>
      </c>
      <c r="D8" s="46">
        <v>72715</v>
      </c>
      <c r="E8" s="46">
        <v>246929</v>
      </c>
      <c r="F8" s="46">
        <v>39183</v>
      </c>
      <c r="G8" s="46">
        <v>39183</v>
      </c>
      <c r="H8" s="46" t="s">
        <v>34</v>
      </c>
      <c r="I8" s="47" t="s">
        <v>34</v>
      </c>
      <c r="J8" s="46">
        <v>177436</v>
      </c>
      <c r="K8" s="46">
        <v>105891</v>
      </c>
      <c r="L8" s="46">
        <v>71545</v>
      </c>
      <c r="M8" s="46" t="s">
        <v>34</v>
      </c>
      <c r="N8" s="46">
        <v>354570</v>
      </c>
      <c r="O8" s="46">
        <v>106471</v>
      </c>
      <c r="P8" s="46">
        <v>1170</v>
      </c>
      <c r="Q8" s="46">
        <v>246929</v>
      </c>
      <c r="R8" s="10" t="s">
        <v>180</v>
      </c>
      <c r="S8" s="5"/>
    </row>
    <row r="9" spans="1:19" ht="16.5" customHeight="1">
      <c r="A9" s="10" t="s">
        <v>181</v>
      </c>
      <c r="B9" s="45">
        <v>89677187</v>
      </c>
      <c r="C9" s="46">
        <v>67473561</v>
      </c>
      <c r="D9" s="46">
        <v>11685969</v>
      </c>
      <c r="E9" s="46">
        <v>10517657</v>
      </c>
      <c r="F9" s="46">
        <v>3001638</v>
      </c>
      <c r="G9" s="46">
        <v>2154958</v>
      </c>
      <c r="H9" s="46">
        <v>846680</v>
      </c>
      <c r="I9" s="47" t="s">
        <v>34</v>
      </c>
      <c r="J9" s="46">
        <v>60184913</v>
      </c>
      <c r="K9" s="46">
        <v>49884073</v>
      </c>
      <c r="L9" s="46">
        <v>10298919</v>
      </c>
      <c r="M9" s="46">
        <v>1921</v>
      </c>
      <c r="N9" s="46">
        <v>26490636</v>
      </c>
      <c r="O9" s="46">
        <v>15434530</v>
      </c>
      <c r="P9" s="46">
        <v>540370</v>
      </c>
      <c r="Q9" s="46">
        <v>10515736</v>
      </c>
      <c r="R9" s="10" t="s">
        <v>181</v>
      </c>
      <c r="S9" s="5"/>
    </row>
    <row r="10" spans="1:19" ht="16.5" customHeight="1">
      <c r="A10" s="10" t="s">
        <v>182</v>
      </c>
      <c r="B10" s="45">
        <v>150619178</v>
      </c>
      <c r="C10" s="46">
        <v>107293876</v>
      </c>
      <c r="D10" s="46">
        <v>18219490</v>
      </c>
      <c r="E10" s="46">
        <v>25105812</v>
      </c>
      <c r="F10" s="46">
        <v>16849652</v>
      </c>
      <c r="G10" s="46">
        <v>12639093</v>
      </c>
      <c r="H10" s="46">
        <v>4210559</v>
      </c>
      <c r="I10" s="47" t="s">
        <v>34</v>
      </c>
      <c r="J10" s="46">
        <v>72241209</v>
      </c>
      <c r="K10" s="46">
        <v>59896045</v>
      </c>
      <c r="L10" s="46">
        <v>12337683</v>
      </c>
      <c r="M10" s="46">
        <v>7481</v>
      </c>
      <c r="N10" s="46">
        <v>61528317</v>
      </c>
      <c r="O10" s="46">
        <v>34758738</v>
      </c>
      <c r="P10" s="46">
        <v>1671248</v>
      </c>
      <c r="Q10" s="46">
        <v>25098331</v>
      </c>
      <c r="R10" s="10" t="s">
        <v>182</v>
      </c>
      <c r="S10" s="5"/>
    </row>
    <row r="11" spans="1:19" ht="16.5" customHeight="1">
      <c r="A11" s="10" t="s">
        <v>183</v>
      </c>
      <c r="B11" s="45">
        <v>8212562</v>
      </c>
      <c r="C11" s="46">
        <v>3277376</v>
      </c>
      <c r="D11" s="46">
        <v>2754383</v>
      </c>
      <c r="E11" s="46">
        <v>2180803</v>
      </c>
      <c r="F11" s="46">
        <v>604963</v>
      </c>
      <c r="G11" s="46">
        <v>423394</v>
      </c>
      <c r="H11" s="46">
        <v>181569</v>
      </c>
      <c r="I11" s="47" t="s">
        <v>34</v>
      </c>
      <c r="J11" s="46">
        <v>4952637</v>
      </c>
      <c r="K11" s="46">
        <v>2395431</v>
      </c>
      <c r="L11" s="46">
        <v>2557206</v>
      </c>
      <c r="M11" s="46" t="s">
        <v>34</v>
      </c>
      <c r="N11" s="46">
        <v>2654962</v>
      </c>
      <c r="O11" s="46">
        <v>458551</v>
      </c>
      <c r="P11" s="46">
        <v>15608</v>
      </c>
      <c r="Q11" s="46">
        <v>2180803</v>
      </c>
      <c r="R11" s="10" t="s">
        <v>183</v>
      </c>
      <c r="S11" s="5"/>
    </row>
    <row r="12" spans="1:19" ht="16.5" customHeight="1">
      <c r="A12" s="10" t="s">
        <v>184</v>
      </c>
      <c r="B12" s="45">
        <v>13379093</v>
      </c>
      <c r="C12" s="46">
        <v>6091938</v>
      </c>
      <c r="D12" s="46">
        <v>3828358</v>
      </c>
      <c r="E12" s="46">
        <v>3458797</v>
      </c>
      <c r="F12" s="46">
        <v>1064277</v>
      </c>
      <c r="G12" s="46">
        <v>808773</v>
      </c>
      <c r="H12" s="46">
        <v>248421</v>
      </c>
      <c r="I12" s="47">
        <v>7083</v>
      </c>
      <c r="J12" s="46">
        <v>7634653</v>
      </c>
      <c r="K12" s="46">
        <v>4193357</v>
      </c>
      <c r="L12" s="46">
        <v>3441296</v>
      </c>
      <c r="M12" s="46" t="s">
        <v>34</v>
      </c>
      <c r="N12" s="46">
        <v>4680163</v>
      </c>
      <c r="O12" s="46">
        <v>1089808</v>
      </c>
      <c r="P12" s="46">
        <v>138641</v>
      </c>
      <c r="Q12" s="46">
        <v>3451714</v>
      </c>
      <c r="R12" s="10" t="s">
        <v>184</v>
      </c>
      <c r="S12" s="5"/>
    </row>
    <row r="13" spans="1:19" ht="16.5" customHeight="1">
      <c r="A13" s="10" t="s">
        <v>185</v>
      </c>
      <c r="B13" s="45">
        <v>131131338</v>
      </c>
      <c r="C13" s="46">
        <v>59872762</v>
      </c>
      <c r="D13" s="46">
        <v>48787249</v>
      </c>
      <c r="E13" s="46">
        <v>22471327</v>
      </c>
      <c r="F13" s="46">
        <v>15245096</v>
      </c>
      <c r="G13" s="46">
        <v>11929696</v>
      </c>
      <c r="H13" s="46">
        <v>3303254</v>
      </c>
      <c r="I13" s="47">
        <v>12146</v>
      </c>
      <c r="J13" s="46">
        <v>48883942</v>
      </c>
      <c r="K13" s="46">
        <v>28255225</v>
      </c>
      <c r="L13" s="46">
        <v>20618534</v>
      </c>
      <c r="M13" s="46">
        <v>10183</v>
      </c>
      <c r="N13" s="46">
        <v>67002300</v>
      </c>
      <c r="O13" s="46">
        <v>19687841</v>
      </c>
      <c r="P13" s="46">
        <v>24865461</v>
      </c>
      <c r="Q13" s="46">
        <v>22448998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25429698</v>
      </c>
      <c r="C15" s="46">
        <v>15285117</v>
      </c>
      <c r="D15" s="46">
        <v>7763925</v>
      </c>
      <c r="E15" s="46">
        <v>2380656</v>
      </c>
      <c r="F15" s="46">
        <v>15962239</v>
      </c>
      <c r="G15" s="46">
        <v>10498287</v>
      </c>
      <c r="H15" s="46">
        <v>5381048</v>
      </c>
      <c r="I15" s="47">
        <v>82904</v>
      </c>
      <c r="J15" s="46">
        <v>4317270</v>
      </c>
      <c r="K15" s="46">
        <v>1970520</v>
      </c>
      <c r="L15" s="46">
        <v>2346750</v>
      </c>
      <c r="M15" s="46" t="s">
        <v>34</v>
      </c>
      <c r="N15" s="46">
        <v>5150189</v>
      </c>
      <c r="O15" s="46">
        <v>2816310</v>
      </c>
      <c r="P15" s="46">
        <v>36127</v>
      </c>
      <c r="Q15" s="46">
        <v>2297752</v>
      </c>
      <c r="R15" s="10" t="s">
        <v>186</v>
      </c>
      <c r="S15" s="5"/>
    </row>
    <row r="16" spans="1:19" ht="16.5" customHeight="1">
      <c r="A16" s="10" t="s">
        <v>187</v>
      </c>
      <c r="B16" s="45">
        <v>39789861</v>
      </c>
      <c r="C16" s="46">
        <v>21042742</v>
      </c>
      <c r="D16" s="46">
        <v>11179107</v>
      </c>
      <c r="E16" s="46">
        <v>7568012</v>
      </c>
      <c r="F16" s="46">
        <v>4430654</v>
      </c>
      <c r="G16" s="46">
        <v>2938154</v>
      </c>
      <c r="H16" s="46">
        <v>1444030</v>
      </c>
      <c r="I16" s="47">
        <v>48470</v>
      </c>
      <c r="J16" s="46">
        <v>21945426</v>
      </c>
      <c r="K16" s="46">
        <v>12174475</v>
      </c>
      <c r="L16" s="46">
        <v>9717619</v>
      </c>
      <c r="M16" s="46">
        <v>53332</v>
      </c>
      <c r="N16" s="46">
        <v>13413781</v>
      </c>
      <c r="O16" s="46">
        <v>5930113</v>
      </c>
      <c r="P16" s="46">
        <v>17458</v>
      </c>
      <c r="Q16" s="47">
        <v>7466210</v>
      </c>
      <c r="R16" s="10" t="s">
        <v>187</v>
      </c>
      <c r="S16" s="5"/>
    </row>
    <row r="17" spans="1:19" ht="16.5" customHeight="1">
      <c r="A17" s="10" t="s">
        <v>188</v>
      </c>
      <c r="B17" s="45">
        <v>22458843</v>
      </c>
      <c r="C17" s="46">
        <v>12546725</v>
      </c>
      <c r="D17" s="46">
        <v>7258048</v>
      </c>
      <c r="E17" s="46">
        <v>2654070</v>
      </c>
      <c r="F17" s="46">
        <v>6208859</v>
      </c>
      <c r="G17" s="46">
        <v>4333985</v>
      </c>
      <c r="H17" s="46">
        <v>1874874</v>
      </c>
      <c r="I17" s="47" t="s">
        <v>34</v>
      </c>
      <c r="J17" s="46">
        <v>10816630</v>
      </c>
      <c r="K17" s="46">
        <v>5502844</v>
      </c>
      <c r="L17" s="46">
        <v>5309765</v>
      </c>
      <c r="M17" s="46">
        <v>4021</v>
      </c>
      <c r="N17" s="46">
        <v>5433354</v>
      </c>
      <c r="O17" s="46">
        <v>2709896</v>
      </c>
      <c r="P17" s="46">
        <v>73409</v>
      </c>
      <c r="Q17" s="47">
        <v>2650049</v>
      </c>
      <c r="R17" s="10" t="s">
        <v>188</v>
      </c>
      <c r="S17" s="5"/>
    </row>
    <row r="18" spans="1:19" ht="16.5" customHeight="1">
      <c r="A18" s="10" t="s">
        <v>189</v>
      </c>
      <c r="B18" s="45">
        <v>17621981</v>
      </c>
      <c r="C18" s="46">
        <v>10508977</v>
      </c>
      <c r="D18" s="46">
        <v>4963457</v>
      </c>
      <c r="E18" s="46">
        <v>2149547</v>
      </c>
      <c r="F18" s="46">
        <v>8497874</v>
      </c>
      <c r="G18" s="46">
        <v>5579120</v>
      </c>
      <c r="H18" s="46">
        <v>2747457</v>
      </c>
      <c r="I18" s="47">
        <v>171297</v>
      </c>
      <c r="J18" s="46">
        <v>5185878</v>
      </c>
      <c r="K18" s="46">
        <v>3129352</v>
      </c>
      <c r="L18" s="46">
        <v>2056526</v>
      </c>
      <c r="M18" s="46" t="s">
        <v>34</v>
      </c>
      <c r="N18" s="46">
        <v>3938229</v>
      </c>
      <c r="O18" s="46">
        <v>1800505</v>
      </c>
      <c r="P18" s="46">
        <v>159474</v>
      </c>
      <c r="Q18" s="46">
        <v>1978250</v>
      </c>
      <c r="R18" s="10" t="s">
        <v>189</v>
      </c>
      <c r="S18" s="5"/>
    </row>
    <row r="19" spans="1:19" ht="16.5" customHeight="1">
      <c r="A19" s="10" t="s">
        <v>190</v>
      </c>
      <c r="B19" s="45">
        <v>16382820</v>
      </c>
      <c r="C19" s="46">
        <v>6152610</v>
      </c>
      <c r="D19" s="46">
        <v>2895466</v>
      </c>
      <c r="E19" s="46">
        <v>7334744</v>
      </c>
      <c r="F19" s="46">
        <v>2282504</v>
      </c>
      <c r="G19" s="46">
        <v>1557309</v>
      </c>
      <c r="H19" s="46">
        <v>668718</v>
      </c>
      <c r="I19" s="47">
        <v>56477</v>
      </c>
      <c r="J19" s="46">
        <v>3874224</v>
      </c>
      <c r="K19" s="46">
        <v>2605323</v>
      </c>
      <c r="L19" s="46">
        <v>1268901</v>
      </c>
      <c r="M19" s="46" t="s">
        <v>34</v>
      </c>
      <c r="N19" s="46">
        <v>10226092</v>
      </c>
      <c r="O19" s="46">
        <v>1989978</v>
      </c>
      <c r="P19" s="46">
        <v>957847</v>
      </c>
      <c r="Q19" s="46">
        <v>7278267</v>
      </c>
      <c r="R19" s="10" t="s">
        <v>190</v>
      </c>
      <c r="S19" s="5"/>
    </row>
    <row r="20" spans="1:19" ht="16.5" customHeight="1">
      <c r="A20" s="10" t="s">
        <v>191</v>
      </c>
      <c r="B20" s="45">
        <v>17749506</v>
      </c>
      <c r="C20" s="46">
        <v>9740727</v>
      </c>
      <c r="D20" s="46">
        <v>4098610</v>
      </c>
      <c r="E20" s="46">
        <v>3910169</v>
      </c>
      <c r="F20" s="46">
        <v>9700979</v>
      </c>
      <c r="G20" s="46">
        <v>7892029</v>
      </c>
      <c r="H20" s="46">
        <v>1500411</v>
      </c>
      <c r="I20" s="47">
        <v>308539</v>
      </c>
      <c r="J20" s="46">
        <v>3033212</v>
      </c>
      <c r="K20" s="46">
        <v>872881</v>
      </c>
      <c r="L20" s="46">
        <v>2160120</v>
      </c>
      <c r="M20" s="46">
        <v>211</v>
      </c>
      <c r="N20" s="46">
        <v>5015315</v>
      </c>
      <c r="O20" s="46">
        <v>975817</v>
      </c>
      <c r="P20" s="46">
        <v>438079</v>
      </c>
      <c r="Q20" s="46">
        <v>3601419</v>
      </c>
      <c r="R20" s="10" t="s">
        <v>191</v>
      </c>
      <c r="S20" s="5"/>
    </row>
    <row r="21" spans="1:19" ht="16.5" customHeight="1">
      <c r="A21" s="10" t="s">
        <v>192</v>
      </c>
      <c r="B21" s="45">
        <v>17633267</v>
      </c>
      <c r="C21" s="46">
        <v>5876737</v>
      </c>
      <c r="D21" s="46">
        <v>4988795</v>
      </c>
      <c r="E21" s="46">
        <v>6767735</v>
      </c>
      <c r="F21" s="46">
        <v>5047029</v>
      </c>
      <c r="G21" s="46">
        <v>3388021</v>
      </c>
      <c r="H21" s="46">
        <v>473622</v>
      </c>
      <c r="I21" s="47">
        <v>1185386</v>
      </c>
      <c r="J21" s="46">
        <v>5475104</v>
      </c>
      <c r="K21" s="46">
        <v>1073651</v>
      </c>
      <c r="L21" s="46">
        <v>4401453</v>
      </c>
      <c r="M21" s="46" t="s">
        <v>34</v>
      </c>
      <c r="N21" s="46">
        <v>7111134</v>
      </c>
      <c r="O21" s="46">
        <v>1415065</v>
      </c>
      <c r="P21" s="46">
        <v>113720</v>
      </c>
      <c r="Q21" s="46">
        <v>5582349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20829507</v>
      </c>
      <c r="C23" s="46">
        <v>12629581</v>
      </c>
      <c r="D23" s="46">
        <v>5710295</v>
      </c>
      <c r="E23" s="46">
        <v>2489631</v>
      </c>
      <c r="F23" s="46">
        <v>4239464</v>
      </c>
      <c r="G23" s="46">
        <v>3033945</v>
      </c>
      <c r="H23" s="46">
        <v>1202789</v>
      </c>
      <c r="I23" s="47">
        <v>2730</v>
      </c>
      <c r="J23" s="46">
        <v>11606725</v>
      </c>
      <c r="K23" s="46">
        <v>7306364</v>
      </c>
      <c r="L23" s="46">
        <v>4289650</v>
      </c>
      <c r="M23" s="46">
        <v>10711</v>
      </c>
      <c r="N23" s="46">
        <v>4983318</v>
      </c>
      <c r="O23" s="46">
        <v>2289272</v>
      </c>
      <c r="P23" s="46">
        <v>217856</v>
      </c>
      <c r="Q23" s="47">
        <v>2476190</v>
      </c>
      <c r="R23" s="10" t="s">
        <v>193</v>
      </c>
      <c r="S23" s="5"/>
    </row>
    <row r="24" spans="1:19" ht="16.5" customHeight="1">
      <c r="A24" s="10" t="s">
        <v>194</v>
      </c>
      <c r="B24" s="45">
        <v>1097291</v>
      </c>
      <c r="C24" s="46">
        <v>516185</v>
      </c>
      <c r="D24" s="46">
        <v>380909</v>
      </c>
      <c r="E24" s="46">
        <v>200197</v>
      </c>
      <c r="F24" s="46">
        <v>191794</v>
      </c>
      <c r="G24" s="46">
        <v>124248</v>
      </c>
      <c r="H24" s="46">
        <v>67546</v>
      </c>
      <c r="I24" s="47" t="s">
        <v>34</v>
      </c>
      <c r="J24" s="46">
        <v>472515</v>
      </c>
      <c r="K24" s="46">
        <v>161414</v>
      </c>
      <c r="L24" s="46">
        <v>311101</v>
      </c>
      <c r="M24" s="46" t="s">
        <v>34</v>
      </c>
      <c r="N24" s="46">
        <v>432982</v>
      </c>
      <c r="O24" s="46">
        <v>230523</v>
      </c>
      <c r="P24" s="46">
        <v>2262</v>
      </c>
      <c r="Q24" s="46">
        <v>200197</v>
      </c>
      <c r="R24" s="10" t="s">
        <v>194</v>
      </c>
      <c r="S24" s="5"/>
    </row>
    <row r="25" spans="1:19" ht="16.5" customHeight="1">
      <c r="A25" s="10" t="s">
        <v>195</v>
      </c>
      <c r="B25" s="45">
        <v>2310571</v>
      </c>
      <c r="C25" s="46">
        <v>1490646</v>
      </c>
      <c r="D25" s="46">
        <v>567153</v>
      </c>
      <c r="E25" s="46">
        <v>252772</v>
      </c>
      <c r="F25" s="46" t="s">
        <v>34</v>
      </c>
      <c r="G25" s="46" t="s">
        <v>34</v>
      </c>
      <c r="H25" s="46" t="s">
        <v>34</v>
      </c>
      <c r="I25" s="47" t="s">
        <v>34</v>
      </c>
      <c r="J25" s="46">
        <v>1758779</v>
      </c>
      <c r="K25" s="46">
        <v>1191626</v>
      </c>
      <c r="L25" s="46">
        <v>567153</v>
      </c>
      <c r="M25" s="46" t="s">
        <v>34</v>
      </c>
      <c r="N25" s="46">
        <v>551792</v>
      </c>
      <c r="O25" s="46">
        <v>299020</v>
      </c>
      <c r="P25" s="46" t="s">
        <v>34</v>
      </c>
      <c r="Q25" s="47">
        <v>252772</v>
      </c>
      <c r="R25" s="10" t="s">
        <v>195</v>
      </c>
      <c r="S25" s="5"/>
    </row>
    <row r="26" spans="1:19" ht="16.5" customHeight="1">
      <c r="A26" s="10" t="s">
        <v>196</v>
      </c>
      <c r="B26" s="45">
        <v>1126988</v>
      </c>
      <c r="C26" s="46">
        <v>435902</v>
      </c>
      <c r="D26" s="46">
        <v>482428</v>
      </c>
      <c r="E26" s="46">
        <v>208658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769540</v>
      </c>
      <c r="K26" s="46">
        <v>416415</v>
      </c>
      <c r="L26" s="46">
        <v>353125</v>
      </c>
      <c r="M26" s="46" t="s">
        <v>34</v>
      </c>
      <c r="N26" s="46">
        <v>357448</v>
      </c>
      <c r="O26" s="46">
        <v>19487</v>
      </c>
      <c r="P26" s="46">
        <v>129303</v>
      </c>
      <c r="Q26" s="47">
        <v>208658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>
        <v>6166402</v>
      </c>
      <c r="C28" s="46">
        <v>3888667</v>
      </c>
      <c r="D28" s="46">
        <v>1716181</v>
      </c>
      <c r="E28" s="46">
        <v>561554</v>
      </c>
      <c r="F28" s="46">
        <v>921510</v>
      </c>
      <c r="G28" s="46">
        <v>618931</v>
      </c>
      <c r="H28" s="46">
        <v>302579</v>
      </c>
      <c r="I28" s="47" t="s">
        <v>34</v>
      </c>
      <c r="J28" s="46">
        <v>3628770</v>
      </c>
      <c r="K28" s="46">
        <v>2236916</v>
      </c>
      <c r="L28" s="46">
        <v>1391854</v>
      </c>
      <c r="M28" s="46" t="s">
        <v>34</v>
      </c>
      <c r="N28" s="46">
        <v>1616122</v>
      </c>
      <c r="O28" s="46">
        <v>1032820</v>
      </c>
      <c r="P28" s="46">
        <v>21748</v>
      </c>
      <c r="Q28" s="46">
        <v>561554</v>
      </c>
      <c r="R28" s="10" t="s">
        <v>197</v>
      </c>
      <c r="S28" s="5"/>
    </row>
    <row r="29" spans="1:19" ht="16.5" customHeight="1">
      <c r="A29" s="10" t="s">
        <v>198</v>
      </c>
      <c r="B29" s="45">
        <v>69270275</v>
      </c>
      <c r="C29" s="46">
        <v>39846332</v>
      </c>
      <c r="D29" s="46">
        <v>13322725</v>
      </c>
      <c r="E29" s="46">
        <v>16101218</v>
      </c>
      <c r="F29" s="46">
        <v>15558203</v>
      </c>
      <c r="G29" s="46">
        <v>10699235</v>
      </c>
      <c r="H29" s="46">
        <v>4727400</v>
      </c>
      <c r="I29" s="47">
        <v>131568</v>
      </c>
      <c r="J29" s="46">
        <v>21604766</v>
      </c>
      <c r="K29" s="46">
        <v>13073765</v>
      </c>
      <c r="L29" s="46">
        <v>8531001</v>
      </c>
      <c r="M29" s="46" t="s">
        <v>34</v>
      </c>
      <c r="N29" s="46">
        <v>32107306</v>
      </c>
      <c r="O29" s="46">
        <v>16073332</v>
      </c>
      <c r="P29" s="46">
        <v>64324</v>
      </c>
      <c r="Q29" s="46">
        <v>15969650</v>
      </c>
      <c r="R29" s="10" t="s">
        <v>198</v>
      </c>
      <c r="S29" s="5"/>
    </row>
    <row r="30" spans="1:19" ht="16.5" customHeight="1">
      <c r="A30" s="10" t="s">
        <v>199</v>
      </c>
      <c r="B30" s="45">
        <v>17625334</v>
      </c>
      <c r="C30" s="46">
        <v>9148911</v>
      </c>
      <c r="D30" s="46">
        <v>3386574</v>
      </c>
      <c r="E30" s="46">
        <v>5089849</v>
      </c>
      <c r="F30" s="46">
        <v>2913196</v>
      </c>
      <c r="G30" s="46">
        <v>2087522</v>
      </c>
      <c r="H30" s="46">
        <v>825674</v>
      </c>
      <c r="I30" s="47" t="s">
        <v>34</v>
      </c>
      <c r="J30" s="46">
        <v>6912461</v>
      </c>
      <c r="K30" s="46">
        <v>4390715</v>
      </c>
      <c r="L30" s="46">
        <v>2521746</v>
      </c>
      <c r="M30" s="46" t="s">
        <v>34</v>
      </c>
      <c r="N30" s="46">
        <v>7799677</v>
      </c>
      <c r="O30" s="46">
        <v>2670674</v>
      </c>
      <c r="P30" s="46">
        <v>39154</v>
      </c>
      <c r="Q30" s="46">
        <v>5089849</v>
      </c>
      <c r="R30" s="10" t="s">
        <v>199</v>
      </c>
      <c r="S30" s="5"/>
    </row>
    <row r="31" spans="1:19" ht="16.5" customHeight="1">
      <c r="A31" s="10" t="s">
        <v>200</v>
      </c>
      <c r="B31" s="45">
        <v>18784596</v>
      </c>
      <c r="C31" s="46">
        <v>9896366</v>
      </c>
      <c r="D31" s="46">
        <v>3868546</v>
      </c>
      <c r="E31" s="46">
        <v>5019684</v>
      </c>
      <c r="F31" s="46">
        <v>3018825</v>
      </c>
      <c r="G31" s="46">
        <v>2135797</v>
      </c>
      <c r="H31" s="46">
        <v>861684</v>
      </c>
      <c r="I31" s="47">
        <v>21344</v>
      </c>
      <c r="J31" s="46">
        <v>7917574</v>
      </c>
      <c r="K31" s="46">
        <v>4936176</v>
      </c>
      <c r="L31" s="46">
        <v>2981398</v>
      </c>
      <c r="M31" s="46" t="s">
        <v>34</v>
      </c>
      <c r="N31" s="46">
        <v>7848197</v>
      </c>
      <c r="O31" s="46">
        <v>2824393</v>
      </c>
      <c r="P31" s="46">
        <v>25464</v>
      </c>
      <c r="Q31" s="47">
        <v>4998340</v>
      </c>
      <c r="R31" s="10" t="s">
        <v>200</v>
      </c>
      <c r="S31" s="5"/>
    </row>
    <row r="32" spans="1:19" ht="16.5" customHeight="1">
      <c r="A32" s="10" t="s">
        <v>201</v>
      </c>
      <c r="B32" s="45">
        <v>2596159</v>
      </c>
      <c r="C32" s="46">
        <v>535181</v>
      </c>
      <c r="D32" s="46">
        <v>230328</v>
      </c>
      <c r="E32" s="46">
        <v>1830650</v>
      </c>
      <c r="F32" s="46">
        <v>267</v>
      </c>
      <c r="G32" s="46">
        <v>267</v>
      </c>
      <c r="H32" s="46" t="s">
        <v>34</v>
      </c>
      <c r="I32" s="47" t="s">
        <v>34</v>
      </c>
      <c r="J32" s="46">
        <v>666982</v>
      </c>
      <c r="K32" s="46">
        <v>445064</v>
      </c>
      <c r="L32" s="46">
        <v>221918</v>
      </c>
      <c r="M32" s="46" t="s">
        <v>34</v>
      </c>
      <c r="N32" s="46">
        <v>1928910</v>
      </c>
      <c r="O32" s="46">
        <v>89850</v>
      </c>
      <c r="P32" s="46">
        <v>8410</v>
      </c>
      <c r="Q32" s="46">
        <v>1830650</v>
      </c>
      <c r="R32" s="10" t="s">
        <v>201</v>
      </c>
      <c r="S32" s="5"/>
    </row>
    <row r="33" spans="1:19" ht="16.5" customHeight="1">
      <c r="A33" s="10" t="s">
        <v>202</v>
      </c>
      <c r="B33" s="45">
        <v>11396397</v>
      </c>
      <c r="C33" s="46">
        <v>4795899</v>
      </c>
      <c r="D33" s="46">
        <v>5405681</v>
      </c>
      <c r="E33" s="46">
        <v>1194817</v>
      </c>
      <c r="F33" s="46">
        <v>2063705</v>
      </c>
      <c r="G33" s="46">
        <v>1383161</v>
      </c>
      <c r="H33" s="46">
        <v>680544</v>
      </c>
      <c r="I33" s="47" t="s">
        <v>34</v>
      </c>
      <c r="J33" s="46">
        <v>7146047</v>
      </c>
      <c r="K33" s="46">
        <v>2420910</v>
      </c>
      <c r="L33" s="46">
        <v>4725137</v>
      </c>
      <c r="M33" s="46" t="s">
        <v>34</v>
      </c>
      <c r="N33" s="46">
        <v>2186645</v>
      </c>
      <c r="O33" s="46">
        <v>991828</v>
      </c>
      <c r="P33" s="46" t="s">
        <v>34</v>
      </c>
      <c r="Q33" s="47">
        <v>1194817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>
        <v>662971</v>
      </c>
      <c r="C35" s="46">
        <v>72971</v>
      </c>
      <c r="D35" s="46">
        <v>71456</v>
      </c>
      <c r="E35" s="46">
        <v>518544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69385</v>
      </c>
      <c r="K35" s="46">
        <v>9221</v>
      </c>
      <c r="L35" s="46">
        <v>60164</v>
      </c>
      <c r="M35" s="46" t="s">
        <v>34</v>
      </c>
      <c r="N35" s="46">
        <v>593586</v>
      </c>
      <c r="O35" s="46">
        <v>63750</v>
      </c>
      <c r="P35" s="46">
        <v>11292</v>
      </c>
      <c r="Q35" s="46">
        <v>518544</v>
      </c>
      <c r="R35" s="10" t="s">
        <v>203</v>
      </c>
      <c r="S35" s="5"/>
    </row>
    <row r="36" spans="1:19" ht="16.5" customHeight="1">
      <c r="A36" s="10" t="s">
        <v>204</v>
      </c>
      <c r="B36" s="45">
        <v>6865658</v>
      </c>
      <c r="C36" s="46">
        <v>3814373</v>
      </c>
      <c r="D36" s="46">
        <v>1895087</v>
      </c>
      <c r="E36" s="46">
        <v>1156198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4390108</v>
      </c>
      <c r="K36" s="46">
        <v>2523635</v>
      </c>
      <c r="L36" s="46">
        <v>1866473</v>
      </c>
      <c r="M36" s="46" t="s">
        <v>34</v>
      </c>
      <c r="N36" s="46">
        <v>2475550</v>
      </c>
      <c r="O36" s="46">
        <v>1290738</v>
      </c>
      <c r="P36" s="46">
        <v>28614</v>
      </c>
      <c r="Q36" s="46">
        <v>1156198</v>
      </c>
      <c r="R36" s="10" t="s">
        <v>204</v>
      </c>
      <c r="S36" s="5"/>
    </row>
    <row r="37" spans="1:19" ht="16.5" customHeight="1">
      <c r="A37" s="10" t="s">
        <v>205</v>
      </c>
      <c r="B37" s="45">
        <v>2661482</v>
      </c>
      <c r="C37" s="46">
        <v>585149</v>
      </c>
      <c r="D37" s="46">
        <v>255953</v>
      </c>
      <c r="E37" s="46">
        <v>1820380</v>
      </c>
      <c r="F37" s="46" t="s">
        <v>34</v>
      </c>
      <c r="G37" s="46" t="s">
        <v>34</v>
      </c>
      <c r="H37" s="46" t="s">
        <v>34</v>
      </c>
      <c r="I37" s="47" t="s">
        <v>34</v>
      </c>
      <c r="J37" s="46">
        <v>607753</v>
      </c>
      <c r="K37" s="46">
        <v>270359</v>
      </c>
      <c r="L37" s="46">
        <v>247853</v>
      </c>
      <c r="M37" s="46">
        <v>89541</v>
      </c>
      <c r="N37" s="46">
        <v>2053729</v>
      </c>
      <c r="O37" s="46">
        <v>314790</v>
      </c>
      <c r="P37" s="46">
        <v>8100</v>
      </c>
      <c r="Q37" s="46">
        <v>1730839</v>
      </c>
      <c r="R37" s="10" t="s">
        <v>205</v>
      </c>
      <c r="S37" s="5"/>
    </row>
    <row r="38" spans="1:19" ht="16.5" customHeight="1">
      <c r="A38" s="10" t="s">
        <v>206</v>
      </c>
      <c r="B38" s="45">
        <v>8897446</v>
      </c>
      <c r="C38" s="46">
        <v>5015430</v>
      </c>
      <c r="D38" s="46">
        <v>631211</v>
      </c>
      <c r="E38" s="46">
        <v>3250805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1530133</v>
      </c>
      <c r="K38" s="46">
        <v>900865</v>
      </c>
      <c r="L38" s="46">
        <v>629268</v>
      </c>
      <c r="M38" s="46" t="s">
        <v>34</v>
      </c>
      <c r="N38" s="46">
        <v>7367313</v>
      </c>
      <c r="O38" s="46">
        <v>4114565</v>
      </c>
      <c r="P38" s="46">
        <v>1943</v>
      </c>
      <c r="Q38" s="46">
        <v>3250805</v>
      </c>
      <c r="R38" s="10" t="s">
        <v>206</v>
      </c>
      <c r="S38" s="5"/>
    </row>
    <row r="39" spans="1:19" ht="16.5" customHeight="1">
      <c r="A39" s="10" t="s">
        <v>207</v>
      </c>
      <c r="B39" s="45">
        <v>3220130</v>
      </c>
      <c r="C39" s="46">
        <v>1708707</v>
      </c>
      <c r="D39" s="46">
        <v>1003000</v>
      </c>
      <c r="E39" s="46">
        <v>508423</v>
      </c>
      <c r="F39" s="46">
        <v>224185</v>
      </c>
      <c r="G39" s="46">
        <v>150250</v>
      </c>
      <c r="H39" s="46">
        <v>73923</v>
      </c>
      <c r="I39" s="47">
        <v>12</v>
      </c>
      <c r="J39" s="46">
        <v>2104053</v>
      </c>
      <c r="K39" s="46">
        <v>1174976</v>
      </c>
      <c r="L39" s="46">
        <v>929077</v>
      </c>
      <c r="M39" s="46" t="s">
        <v>34</v>
      </c>
      <c r="N39" s="46">
        <v>891892</v>
      </c>
      <c r="O39" s="46">
        <v>383481</v>
      </c>
      <c r="P39" s="46" t="s">
        <v>34</v>
      </c>
      <c r="Q39" s="46">
        <v>508411</v>
      </c>
      <c r="R39" s="10" t="s">
        <v>207</v>
      </c>
      <c r="S39" s="5"/>
    </row>
    <row r="40" spans="1:19" ht="16.5" customHeight="1">
      <c r="A40" s="10" t="s">
        <v>208</v>
      </c>
      <c r="B40" s="45">
        <v>11285671</v>
      </c>
      <c r="C40" s="46">
        <v>7395019</v>
      </c>
      <c r="D40" s="46">
        <v>2622313</v>
      </c>
      <c r="E40" s="46">
        <v>1268339</v>
      </c>
      <c r="F40" s="46">
        <v>4607387</v>
      </c>
      <c r="G40" s="46">
        <v>3540811</v>
      </c>
      <c r="H40" s="46">
        <v>1066548</v>
      </c>
      <c r="I40" s="47">
        <v>28</v>
      </c>
      <c r="J40" s="46">
        <v>3969845</v>
      </c>
      <c r="K40" s="46">
        <v>2423218</v>
      </c>
      <c r="L40" s="46">
        <v>1546627</v>
      </c>
      <c r="M40" s="46" t="s">
        <v>34</v>
      </c>
      <c r="N40" s="46">
        <v>2708439</v>
      </c>
      <c r="O40" s="46">
        <v>1430990</v>
      </c>
      <c r="P40" s="46">
        <v>9138</v>
      </c>
      <c r="Q40" s="46">
        <v>1268311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2877125</v>
      </c>
      <c r="C42" s="46">
        <v>1431736</v>
      </c>
      <c r="D42" s="46">
        <v>958426</v>
      </c>
      <c r="E42" s="46">
        <v>486963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1825627</v>
      </c>
      <c r="K42" s="46">
        <v>980611</v>
      </c>
      <c r="L42" s="46">
        <v>845016</v>
      </c>
      <c r="M42" s="46" t="s">
        <v>34</v>
      </c>
      <c r="N42" s="46">
        <v>1051498</v>
      </c>
      <c r="O42" s="46">
        <v>451125</v>
      </c>
      <c r="P42" s="46">
        <v>113410</v>
      </c>
      <c r="Q42" s="47">
        <v>486963</v>
      </c>
      <c r="R42" s="10" t="s">
        <v>209</v>
      </c>
      <c r="S42" s="5"/>
    </row>
    <row r="43" spans="1:19" ht="16.5" customHeight="1">
      <c r="A43" s="10" t="s">
        <v>210</v>
      </c>
      <c r="B43" s="45">
        <v>4126630</v>
      </c>
      <c r="C43" s="46">
        <v>1943292</v>
      </c>
      <c r="D43" s="46">
        <v>672603</v>
      </c>
      <c r="E43" s="46">
        <v>1510735</v>
      </c>
      <c r="F43" s="46">
        <v>132770</v>
      </c>
      <c r="G43" s="46">
        <v>89761</v>
      </c>
      <c r="H43" s="46">
        <v>43009</v>
      </c>
      <c r="I43" s="47" t="s">
        <v>34</v>
      </c>
      <c r="J43" s="46">
        <v>1537538</v>
      </c>
      <c r="K43" s="46">
        <v>913614</v>
      </c>
      <c r="L43" s="46">
        <v>623924</v>
      </c>
      <c r="M43" s="46" t="s">
        <v>34</v>
      </c>
      <c r="N43" s="46">
        <v>2456322</v>
      </c>
      <c r="O43" s="46">
        <v>939917</v>
      </c>
      <c r="P43" s="46">
        <v>5670</v>
      </c>
      <c r="Q43" s="46">
        <v>1510735</v>
      </c>
      <c r="R43" s="10" t="s">
        <v>210</v>
      </c>
      <c r="S43" s="5"/>
    </row>
    <row r="44" spans="1:19" ht="16.5" customHeight="1">
      <c r="A44" s="10" t="s">
        <v>211</v>
      </c>
      <c r="B44" s="45">
        <v>19969689</v>
      </c>
      <c r="C44" s="46">
        <v>9163508</v>
      </c>
      <c r="D44" s="46">
        <v>4758602</v>
      </c>
      <c r="E44" s="46">
        <v>6047579</v>
      </c>
      <c r="F44" s="46">
        <v>440026</v>
      </c>
      <c r="G44" s="46">
        <v>304297</v>
      </c>
      <c r="H44" s="46">
        <v>135729</v>
      </c>
      <c r="I44" s="47" t="s">
        <v>34</v>
      </c>
      <c r="J44" s="46">
        <v>9695188</v>
      </c>
      <c r="K44" s="46">
        <v>5104429</v>
      </c>
      <c r="L44" s="46">
        <v>4590759</v>
      </c>
      <c r="M44" s="46" t="s">
        <v>34</v>
      </c>
      <c r="N44" s="46">
        <v>9834475</v>
      </c>
      <c r="O44" s="46">
        <v>3754782</v>
      </c>
      <c r="P44" s="46">
        <v>32114</v>
      </c>
      <c r="Q44" s="46">
        <v>6047579</v>
      </c>
      <c r="R44" s="10" t="s">
        <v>211</v>
      </c>
      <c r="S44" s="5"/>
    </row>
    <row r="45" spans="1:19" ht="16.5" customHeight="1">
      <c r="A45" s="10" t="s">
        <v>212</v>
      </c>
      <c r="B45" s="45">
        <v>62623592</v>
      </c>
      <c r="C45" s="46">
        <v>28548259</v>
      </c>
      <c r="D45" s="46">
        <v>17776588</v>
      </c>
      <c r="E45" s="46">
        <v>16298745</v>
      </c>
      <c r="F45" s="46">
        <v>4417873</v>
      </c>
      <c r="G45" s="46">
        <v>3168913</v>
      </c>
      <c r="H45" s="46">
        <v>1248330</v>
      </c>
      <c r="I45" s="47">
        <v>630</v>
      </c>
      <c r="J45" s="46">
        <v>25871316</v>
      </c>
      <c r="K45" s="46">
        <v>9610006</v>
      </c>
      <c r="L45" s="46">
        <v>16261310</v>
      </c>
      <c r="M45" s="46" t="s">
        <v>34</v>
      </c>
      <c r="N45" s="46">
        <v>32334403</v>
      </c>
      <c r="O45" s="46">
        <v>15769340</v>
      </c>
      <c r="P45" s="46">
        <v>266948</v>
      </c>
      <c r="Q45" s="46">
        <v>16298115</v>
      </c>
      <c r="R45" s="10" t="s">
        <v>212</v>
      </c>
      <c r="S45" s="5"/>
    </row>
    <row r="46" spans="1:19" ht="16.5" customHeight="1">
      <c r="A46" s="10" t="s">
        <v>213</v>
      </c>
      <c r="B46" s="45">
        <v>11286252</v>
      </c>
      <c r="C46" s="46">
        <v>4929761</v>
      </c>
      <c r="D46" s="46">
        <v>2028291</v>
      </c>
      <c r="E46" s="46">
        <v>4328200</v>
      </c>
      <c r="F46" s="46">
        <v>1967246</v>
      </c>
      <c r="G46" s="46">
        <v>1325086</v>
      </c>
      <c r="H46" s="46">
        <v>31388</v>
      </c>
      <c r="I46" s="47">
        <v>610772</v>
      </c>
      <c r="J46" s="46">
        <v>3998051</v>
      </c>
      <c r="K46" s="46">
        <v>2001987</v>
      </c>
      <c r="L46" s="46">
        <v>1996064</v>
      </c>
      <c r="M46" s="46" t="s">
        <v>34</v>
      </c>
      <c r="N46" s="46">
        <v>5320955</v>
      </c>
      <c r="O46" s="46">
        <v>1602688</v>
      </c>
      <c r="P46" s="46">
        <v>839</v>
      </c>
      <c r="Q46" s="46">
        <v>3717428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4317399</v>
      </c>
      <c r="C48" s="46">
        <v>2804413</v>
      </c>
      <c r="D48" s="46">
        <v>946433</v>
      </c>
      <c r="E48" s="46">
        <v>566553</v>
      </c>
      <c r="F48" s="46">
        <v>1080322</v>
      </c>
      <c r="G48" s="46">
        <v>761655</v>
      </c>
      <c r="H48" s="46">
        <v>318667</v>
      </c>
      <c r="I48" s="47" t="s">
        <v>34</v>
      </c>
      <c r="J48" s="46">
        <v>1659101</v>
      </c>
      <c r="K48" s="46">
        <v>1054229</v>
      </c>
      <c r="L48" s="46">
        <v>604872</v>
      </c>
      <c r="M48" s="46" t="s">
        <v>34</v>
      </c>
      <c r="N48" s="46">
        <v>1577976</v>
      </c>
      <c r="O48" s="46">
        <v>988529</v>
      </c>
      <c r="P48" s="46">
        <v>22894</v>
      </c>
      <c r="Q48" s="46">
        <v>566553</v>
      </c>
      <c r="R48" s="10" t="s">
        <v>214</v>
      </c>
      <c r="S48" s="5"/>
    </row>
    <row r="49" spans="1:19" ht="16.5" customHeight="1">
      <c r="A49" s="10" t="s">
        <v>215</v>
      </c>
      <c r="B49" s="45">
        <v>344977</v>
      </c>
      <c r="C49" s="46">
        <v>108203</v>
      </c>
      <c r="D49" s="46">
        <v>200231</v>
      </c>
      <c r="E49" s="46">
        <v>36543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290450</v>
      </c>
      <c r="K49" s="46">
        <v>90219</v>
      </c>
      <c r="L49" s="46">
        <v>200231</v>
      </c>
      <c r="M49" s="46" t="s">
        <v>34</v>
      </c>
      <c r="N49" s="46">
        <v>54527</v>
      </c>
      <c r="O49" s="46">
        <v>17984</v>
      </c>
      <c r="P49" s="46" t="s">
        <v>34</v>
      </c>
      <c r="Q49" s="46">
        <v>36543</v>
      </c>
      <c r="R49" s="10" t="s">
        <v>215</v>
      </c>
      <c r="S49" s="5"/>
    </row>
    <row r="50" spans="1:19" ht="16.5" customHeight="1">
      <c r="A50" s="10" t="s">
        <v>216</v>
      </c>
      <c r="B50" s="45">
        <v>21192709</v>
      </c>
      <c r="C50" s="46">
        <v>11055959</v>
      </c>
      <c r="D50" s="46">
        <v>4247442</v>
      </c>
      <c r="E50" s="46">
        <v>5889308</v>
      </c>
      <c r="F50" s="46">
        <v>387712</v>
      </c>
      <c r="G50" s="46">
        <v>235315</v>
      </c>
      <c r="H50" s="46">
        <v>106103</v>
      </c>
      <c r="I50" s="47">
        <v>46294</v>
      </c>
      <c r="J50" s="46">
        <v>8792633</v>
      </c>
      <c r="K50" s="46">
        <v>4651294</v>
      </c>
      <c r="L50" s="46">
        <v>4141339</v>
      </c>
      <c r="M50" s="46" t="s">
        <v>34</v>
      </c>
      <c r="N50" s="46">
        <v>12012364</v>
      </c>
      <c r="O50" s="46">
        <v>6169350</v>
      </c>
      <c r="P50" s="46" t="s">
        <v>34</v>
      </c>
      <c r="Q50" s="47">
        <v>5843014</v>
      </c>
      <c r="R50" s="10" t="s">
        <v>216</v>
      </c>
      <c r="S50" s="5"/>
    </row>
    <row r="51" spans="1:19" ht="16.5" customHeight="1">
      <c r="A51" s="10" t="s">
        <v>217</v>
      </c>
      <c r="B51" s="45">
        <v>22198603</v>
      </c>
      <c r="C51" s="46">
        <v>14359446</v>
      </c>
      <c r="D51" s="46">
        <v>5683714</v>
      </c>
      <c r="E51" s="46">
        <v>2155443</v>
      </c>
      <c r="F51" s="46">
        <v>5097387</v>
      </c>
      <c r="G51" s="46">
        <v>3940928</v>
      </c>
      <c r="H51" s="46">
        <v>1137890</v>
      </c>
      <c r="I51" s="47">
        <v>18569</v>
      </c>
      <c r="J51" s="46">
        <v>9531878</v>
      </c>
      <c r="K51" s="46">
        <v>4994522</v>
      </c>
      <c r="L51" s="46">
        <v>4537283</v>
      </c>
      <c r="M51" s="46">
        <v>73</v>
      </c>
      <c r="N51" s="46">
        <v>7569338</v>
      </c>
      <c r="O51" s="46">
        <v>5423996</v>
      </c>
      <c r="P51" s="46">
        <v>8541</v>
      </c>
      <c r="Q51" s="47">
        <v>2136801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44729189</v>
      </c>
      <c r="C53" s="46">
        <v>23275708</v>
      </c>
      <c r="D53" s="46">
        <v>12651239</v>
      </c>
      <c r="E53" s="46">
        <v>8802242</v>
      </c>
      <c r="F53" s="46">
        <v>8674720</v>
      </c>
      <c r="G53" s="46">
        <v>5863813</v>
      </c>
      <c r="H53" s="46">
        <v>2803587</v>
      </c>
      <c r="I53" s="47">
        <v>7320</v>
      </c>
      <c r="J53" s="46">
        <v>17767416</v>
      </c>
      <c r="K53" s="46">
        <v>8145266</v>
      </c>
      <c r="L53" s="46">
        <v>9603650</v>
      </c>
      <c r="M53" s="46">
        <v>18500</v>
      </c>
      <c r="N53" s="46">
        <v>18287053</v>
      </c>
      <c r="O53" s="46">
        <v>9266629</v>
      </c>
      <c r="P53" s="46">
        <v>244002</v>
      </c>
      <c r="Q53" s="46">
        <v>8776422</v>
      </c>
      <c r="R53" s="10" t="s">
        <v>218</v>
      </c>
      <c r="S53" s="5"/>
    </row>
    <row r="54" spans="1:19" ht="16.5" customHeight="1">
      <c r="A54" s="10" t="s">
        <v>219</v>
      </c>
      <c r="B54" s="45">
        <v>12793345</v>
      </c>
      <c r="C54" s="46">
        <v>7734809</v>
      </c>
      <c r="D54" s="46">
        <v>1886080</v>
      </c>
      <c r="E54" s="46">
        <v>3172456</v>
      </c>
      <c r="F54" s="46">
        <v>873091</v>
      </c>
      <c r="G54" s="46">
        <v>665569</v>
      </c>
      <c r="H54" s="46">
        <v>206254</v>
      </c>
      <c r="I54" s="47">
        <v>1268</v>
      </c>
      <c r="J54" s="46">
        <v>3944976</v>
      </c>
      <c r="K54" s="46">
        <v>2505837</v>
      </c>
      <c r="L54" s="46">
        <v>1437998</v>
      </c>
      <c r="M54" s="46">
        <v>1141</v>
      </c>
      <c r="N54" s="46">
        <v>7975278</v>
      </c>
      <c r="O54" s="46">
        <v>4563403</v>
      </c>
      <c r="P54" s="46">
        <v>241828</v>
      </c>
      <c r="Q54" s="46">
        <v>3170047</v>
      </c>
      <c r="R54" s="10" t="s">
        <v>219</v>
      </c>
      <c r="S54" s="5"/>
    </row>
    <row r="55" spans="1:19" ht="16.5" customHeight="1">
      <c r="A55" s="10" t="s">
        <v>220</v>
      </c>
      <c r="B55" s="45">
        <v>12478971</v>
      </c>
      <c r="C55" s="46">
        <v>4814462</v>
      </c>
      <c r="D55" s="46">
        <v>1566493</v>
      </c>
      <c r="E55" s="46">
        <v>6098016</v>
      </c>
      <c r="F55" s="46">
        <v>12159</v>
      </c>
      <c r="G55" s="46">
        <v>12159</v>
      </c>
      <c r="H55" s="46" t="s">
        <v>34</v>
      </c>
      <c r="I55" s="47" t="s">
        <v>34</v>
      </c>
      <c r="J55" s="46">
        <v>3249813</v>
      </c>
      <c r="K55" s="46">
        <v>1686021</v>
      </c>
      <c r="L55" s="46">
        <v>1563792</v>
      </c>
      <c r="M55" s="46" t="s">
        <v>34</v>
      </c>
      <c r="N55" s="46">
        <v>9216999</v>
      </c>
      <c r="O55" s="46">
        <v>3116282</v>
      </c>
      <c r="P55" s="46">
        <v>2701</v>
      </c>
      <c r="Q55" s="46">
        <v>6098016</v>
      </c>
      <c r="R55" s="10" t="s">
        <v>220</v>
      </c>
      <c r="S55" s="5"/>
    </row>
    <row r="56" spans="1:19" ht="16.5" customHeight="1">
      <c r="A56" s="10" t="s">
        <v>221</v>
      </c>
      <c r="B56" s="45">
        <v>101036841</v>
      </c>
      <c r="C56" s="46">
        <v>53604862</v>
      </c>
      <c r="D56" s="46">
        <v>17625184</v>
      </c>
      <c r="E56" s="46">
        <v>29806795</v>
      </c>
      <c r="F56" s="46">
        <v>27993236</v>
      </c>
      <c r="G56" s="46">
        <v>22228300</v>
      </c>
      <c r="H56" s="46">
        <v>5730661</v>
      </c>
      <c r="I56" s="47">
        <v>34275</v>
      </c>
      <c r="J56" s="46">
        <v>24889720</v>
      </c>
      <c r="K56" s="46">
        <v>13359636</v>
      </c>
      <c r="L56" s="46">
        <v>11530084</v>
      </c>
      <c r="M56" s="46" t="s">
        <v>34</v>
      </c>
      <c r="N56" s="46">
        <v>48153885</v>
      </c>
      <c r="O56" s="46">
        <v>18016926</v>
      </c>
      <c r="P56" s="46">
        <v>364439</v>
      </c>
      <c r="Q56" s="46">
        <v>29772520</v>
      </c>
      <c r="R56" s="10" t="s">
        <v>221</v>
      </c>
      <c r="S56" s="5"/>
    </row>
    <row r="57" spans="1:19" ht="16.5" customHeight="1">
      <c r="A57" s="10" t="s">
        <v>222</v>
      </c>
      <c r="B57" s="45">
        <v>20344368</v>
      </c>
      <c r="C57" s="46">
        <v>10407473</v>
      </c>
      <c r="D57" s="46">
        <v>4673460</v>
      </c>
      <c r="E57" s="46">
        <v>5263435</v>
      </c>
      <c r="F57" s="46">
        <v>4397309</v>
      </c>
      <c r="G57" s="46">
        <v>3164667</v>
      </c>
      <c r="H57" s="46">
        <v>1232037</v>
      </c>
      <c r="I57" s="47">
        <v>605</v>
      </c>
      <c r="J57" s="46">
        <v>8016312</v>
      </c>
      <c r="K57" s="46">
        <v>4655646</v>
      </c>
      <c r="L57" s="46">
        <v>3356466</v>
      </c>
      <c r="M57" s="46">
        <v>4200</v>
      </c>
      <c r="N57" s="46">
        <v>7930747</v>
      </c>
      <c r="O57" s="46">
        <v>2587160</v>
      </c>
      <c r="P57" s="46">
        <v>84957</v>
      </c>
      <c r="Q57" s="46">
        <v>5258630</v>
      </c>
      <c r="R57" s="10" t="s">
        <v>222</v>
      </c>
      <c r="S57" s="5"/>
    </row>
    <row r="58" spans="1:19" ht="16.5" customHeight="1">
      <c r="A58" s="10" t="s">
        <v>223</v>
      </c>
      <c r="B58" s="45">
        <v>10533129</v>
      </c>
      <c r="C58" s="46">
        <v>5947095</v>
      </c>
      <c r="D58" s="46">
        <v>1984788</v>
      </c>
      <c r="E58" s="46">
        <v>2601246</v>
      </c>
      <c r="F58" s="46">
        <v>725279</v>
      </c>
      <c r="G58" s="46">
        <v>694978</v>
      </c>
      <c r="H58" s="46">
        <v>30301</v>
      </c>
      <c r="I58" s="47" t="s">
        <v>34</v>
      </c>
      <c r="J58" s="46">
        <v>4350435</v>
      </c>
      <c r="K58" s="46">
        <v>2413564</v>
      </c>
      <c r="L58" s="46">
        <v>1936636</v>
      </c>
      <c r="M58" s="46">
        <v>235</v>
      </c>
      <c r="N58" s="46">
        <v>5457415</v>
      </c>
      <c r="O58" s="46">
        <v>2838553</v>
      </c>
      <c r="P58" s="46">
        <v>17851</v>
      </c>
      <c r="Q58" s="47">
        <v>2601011</v>
      </c>
      <c r="R58" s="10" t="s">
        <v>223</v>
      </c>
      <c r="S58" s="5"/>
    </row>
    <row r="59" spans="1:19" ht="16.5" customHeight="1">
      <c r="A59" s="10" t="s">
        <v>224</v>
      </c>
      <c r="B59" s="45">
        <v>28341838</v>
      </c>
      <c r="C59" s="46">
        <v>13870919</v>
      </c>
      <c r="D59" s="46">
        <v>4902655</v>
      </c>
      <c r="E59" s="46">
        <v>9568264</v>
      </c>
      <c r="F59" s="46">
        <v>3479124</v>
      </c>
      <c r="G59" s="46">
        <v>2847499</v>
      </c>
      <c r="H59" s="46">
        <v>593305</v>
      </c>
      <c r="I59" s="47">
        <v>38320</v>
      </c>
      <c r="J59" s="46">
        <v>9873122</v>
      </c>
      <c r="K59" s="46">
        <v>5565172</v>
      </c>
      <c r="L59" s="46">
        <v>4307950</v>
      </c>
      <c r="M59" s="46" t="s">
        <v>34</v>
      </c>
      <c r="N59" s="46">
        <v>14989592</v>
      </c>
      <c r="O59" s="46">
        <v>5458248</v>
      </c>
      <c r="P59" s="46">
        <v>1400</v>
      </c>
      <c r="Q59" s="46">
        <v>9529944</v>
      </c>
      <c r="R59" s="10" t="s">
        <v>224</v>
      </c>
      <c r="S59" s="5"/>
    </row>
    <row r="60" spans="1:19" ht="16.5" customHeight="1">
      <c r="A60" s="10" t="s">
        <v>225</v>
      </c>
      <c r="B60" s="45">
        <v>1734426</v>
      </c>
      <c r="C60" s="46">
        <v>1089531</v>
      </c>
      <c r="D60" s="46">
        <v>248426</v>
      </c>
      <c r="E60" s="46">
        <v>396469</v>
      </c>
      <c r="F60" s="46">
        <v>1016437</v>
      </c>
      <c r="G60" s="46">
        <v>813150</v>
      </c>
      <c r="H60" s="46" t="s">
        <v>34</v>
      </c>
      <c r="I60" s="47">
        <v>203287</v>
      </c>
      <c r="J60" s="46">
        <v>423796</v>
      </c>
      <c r="K60" s="46">
        <v>188469</v>
      </c>
      <c r="L60" s="46">
        <v>235327</v>
      </c>
      <c r="M60" s="46" t="s">
        <v>34</v>
      </c>
      <c r="N60" s="46">
        <v>294193</v>
      </c>
      <c r="O60" s="46">
        <v>87912</v>
      </c>
      <c r="P60" s="46">
        <v>13099</v>
      </c>
      <c r="Q60" s="46">
        <v>193182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48</v>
      </c>
      <c r="B62" s="48">
        <v>1163633255</v>
      </c>
      <c r="C62" s="40">
        <v>657255745</v>
      </c>
      <c r="D62" s="40">
        <v>259633332</v>
      </c>
      <c r="E62" s="40">
        <v>246744178</v>
      </c>
      <c r="F62" s="40">
        <v>197814555</v>
      </c>
      <c r="G62" s="40">
        <v>148313112</v>
      </c>
      <c r="H62" s="40">
        <v>46468787</v>
      </c>
      <c r="I62" s="49">
        <v>3032656</v>
      </c>
      <c r="J62" s="40">
        <v>480149377</v>
      </c>
      <c r="K62" s="40">
        <v>297919335</v>
      </c>
      <c r="L62" s="40">
        <v>182027978</v>
      </c>
      <c r="M62" s="40">
        <v>202064</v>
      </c>
      <c r="N62" s="40">
        <v>485669323</v>
      </c>
      <c r="O62" s="40">
        <v>211023298</v>
      </c>
      <c r="P62" s="40">
        <v>31136567</v>
      </c>
      <c r="Q62" s="49">
        <v>243509458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3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12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50">
        <v>60457965</v>
      </c>
      <c r="C7" s="51">
        <v>11183891</v>
      </c>
      <c r="D7" s="51">
        <v>6817951</v>
      </c>
      <c r="E7" s="51">
        <v>42456123</v>
      </c>
      <c r="F7" s="51">
        <v>9229787</v>
      </c>
      <c r="G7" s="51">
        <v>9229787</v>
      </c>
      <c r="H7" s="51" t="s">
        <v>34</v>
      </c>
      <c r="I7" s="52" t="s">
        <v>34</v>
      </c>
      <c r="J7" s="51">
        <v>6345479</v>
      </c>
      <c r="K7" s="51">
        <v>16684</v>
      </c>
      <c r="L7" s="51">
        <v>6328795</v>
      </c>
      <c r="M7" s="51" t="s">
        <v>34</v>
      </c>
      <c r="N7" s="51">
        <v>44882699</v>
      </c>
      <c r="O7" s="51">
        <v>1937420</v>
      </c>
      <c r="P7" s="51">
        <v>489156</v>
      </c>
      <c r="Q7" s="51">
        <v>42456123</v>
      </c>
      <c r="R7" s="10" t="s">
        <v>179</v>
      </c>
      <c r="S7" s="5"/>
    </row>
    <row r="8" spans="1:19" ht="16.5" customHeight="1">
      <c r="A8" s="10" t="s">
        <v>180</v>
      </c>
      <c r="B8" s="45">
        <v>12801505</v>
      </c>
      <c r="C8" s="46">
        <v>2050351</v>
      </c>
      <c r="D8" s="46">
        <v>400800</v>
      </c>
      <c r="E8" s="46">
        <v>10350354</v>
      </c>
      <c r="F8" s="46">
        <v>1905674</v>
      </c>
      <c r="G8" s="46">
        <v>1905674</v>
      </c>
      <c r="H8" s="46" t="s">
        <v>34</v>
      </c>
      <c r="I8" s="47" t="s">
        <v>34</v>
      </c>
      <c r="J8" s="46">
        <v>372874</v>
      </c>
      <c r="K8" s="46" t="s">
        <v>34</v>
      </c>
      <c r="L8" s="46">
        <v>362520</v>
      </c>
      <c r="M8" s="46">
        <v>10354</v>
      </c>
      <c r="N8" s="46">
        <v>10522957</v>
      </c>
      <c r="O8" s="46">
        <v>144677</v>
      </c>
      <c r="P8" s="46">
        <v>38280</v>
      </c>
      <c r="Q8" s="46">
        <v>10340000</v>
      </c>
      <c r="R8" s="10" t="s">
        <v>180</v>
      </c>
      <c r="S8" s="5"/>
    </row>
    <row r="9" spans="1:19" ht="16.5" customHeight="1">
      <c r="A9" s="10" t="s">
        <v>181</v>
      </c>
      <c r="B9" s="45">
        <v>7303894</v>
      </c>
      <c r="C9" s="46">
        <v>1317252</v>
      </c>
      <c r="D9" s="46">
        <v>2095472</v>
      </c>
      <c r="E9" s="46">
        <v>3891170</v>
      </c>
      <c r="F9" s="46">
        <v>1253222</v>
      </c>
      <c r="G9" s="46">
        <v>1253222</v>
      </c>
      <c r="H9" s="46" t="s">
        <v>34</v>
      </c>
      <c r="I9" s="47" t="s">
        <v>34</v>
      </c>
      <c r="J9" s="46">
        <v>2095472</v>
      </c>
      <c r="K9" s="46" t="s">
        <v>34</v>
      </c>
      <c r="L9" s="46">
        <v>2095472</v>
      </c>
      <c r="M9" s="46" t="s">
        <v>34</v>
      </c>
      <c r="N9" s="46">
        <v>3955200</v>
      </c>
      <c r="O9" s="46">
        <v>64030</v>
      </c>
      <c r="P9" s="46" t="s">
        <v>34</v>
      </c>
      <c r="Q9" s="46">
        <v>3891170</v>
      </c>
      <c r="R9" s="10" t="s">
        <v>181</v>
      </c>
      <c r="S9" s="5"/>
    </row>
    <row r="10" spans="1:19" ht="16.5" customHeight="1">
      <c r="A10" s="10" t="s">
        <v>182</v>
      </c>
      <c r="B10" s="45">
        <v>8175997</v>
      </c>
      <c r="C10" s="46">
        <v>3895646</v>
      </c>
      <c r="D10" s="46">
        <v>3155</v>
      </c>
      <c r="E10" s="46">
        <v>4277196</v>
      </c>
      <c r="F10" s="46">
        <v>3895646</v>
      </c>
      <c r="G10" s="46">
        <v>3895646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4280351</v>
      </c>
      <c r="O10" s="46" t="s">
        <v>34</v>
      </c>
      <c r="P10" s="46">
        <v>3155</v>
      </c>
      <c r="Q10" s="46">
        <v>4277196</v>
      </c>
      <c r="R10" s="10" t="s">
        <v>182</v>
      </c>
      <c r="S10" s="5"/>
    </row>
    <row r="11" spans="1:19" ht="16.5" customHeight="1">
      <c r="A11" s="10" t="s">
        <v>183</v>
      </c>
      <c r="B11" s="45">
        <v>11119108</v>
      </c>
      <c r="C11" s="46">
        <v>912220</v>
      </c>
      <c r="D11" s="46">
        <v>1955951</v>
      </c>
      <c r="E11" s="46">
        <v>8250937</v>
      </c>
      <c r="F11" s="46">
        <v>728880</v>
      </c>
      <c r="G11" s="46">
        <v>728880</v>
      </c>
      <c r="H11" s="46" t="s">
        <v>34</v>
      </c>
      <c r="I11" s="47" t="s">
        <v>34</v>
      </c>
      <c r="J11" s="46">
        <v>1955951</v>
      </c>
      <c r="K11" s="46" t="s">
        <v>34</v>
      </c>
      <c r="L11" s="46">
        <v>1955951</v>
      </c>
      <c r="M11" s="46" t="s">
        <v>34</v>
      </c>
      <c r="N11" s="46">
        <v>8434277</v>
      </c>
      <c r="O11" s="46">
        <v>183340</v>
      </c>
      <c r="P11" s="46" t="s">
        <v>34</v>
      </c>
      <c r="Q11" s="46">
        <v>8250937</v>
      </c>
      <c r="R11" s="10" t="s">
        <v>183</v>
      </c>
      <c r="S11" s="5"/>
    </row>
    <row r="12" spans="1:19" ht="16.5" customHeight="1">
      <c r="A12" s="10" t="s">
        <v>184</v>
      </c>
      <c r="B12" s="45">
        <v>16405542</v>
      </c>
      <c r="C12" s="46">
        <v>809080</v>
      </c>
      <c r="D12" s="46">
        <v>550913</v>
      </c>
      <c r="E12" s="46">
        <v>15045549</v>
      </c>
      <c r="F12" s="46">
        <v>646029</v>
      </c>
      <c r="G12" s="46">
        <v>646029</v>
      </c>
      <c r="H12" s="46" t="s">
        <v>34</v>
      </c>
      <c r="I12" s="47" t="s">
        <v>34</v>
      </c>
      <c r="J12" s="46">
        <v>543164</v>
      </c>
      <c r="K12" s="46" t="s">
        <v>34</v>
      </c>
      <c r="L12" s="46">
        <v>543164</v>
      </c>
      <c r="M12" s="46" t="s">
        <v>34</v>
      </c>
      <c r="N12" s="46">
        <v>15216349</v>
      </c>
      <c r="O12" s="46">
        <v>163051</v>
      </c>
      <c r="P12" s="46">
        <v>7749</v>
      </c>
      <c r="Q12" s="46">
        <v>15045549</v>
      </c>
      <c r="R12" s="10" t="s">
        <v>184</v>
      </c>
      <c r="S12" s="5"/>
    </row>
    <row r="13" spans="1:19" ht="16.5" customHeight="1">
      <c r="A13" s="10" t="s">
        <v>185</v>
      </c>
      <c r="B13" s="45">
        <v>10451668</v>
      </c>
      <c r="C13" s="46">
        <v>1485082</v>
      </c>
      <c r="D13" s="46">
        <v>2325033</v>
      </c>
      <c r="E13" s="46">
        <v>6641553</v>
      </c>
      <c r="F13" s="46">
        <v>1423908</v>
      </c>
      <c r="G13" s="46">
        <v>1423908</v>
      </c>
      <c r="H13" s="46" t="s">
        <v>34</v>
      </c>
      <c r="I13" s="47" t="s">
        <v>34</v>
      </c>
      <c r="J13" s="46">
        <v>2313890</v>
      </c>
      <c r="K13" s="46" t="s">
        <v>34</v>
      </c>
      <c r="L13" s="46">
        <v>2313890</v>
      </c>
      <c r="M13" s="46" t="s">
        <v>34</v>
      </c>
      <c r="N13" s="46">
        <v>6713870</v>
      </c>
      <c r="O13" s="46">
        <v>61174</v>
      </c>
      <c r="P13" s="46">
        <v>11143</v>
      </c>
      <c r="Q13" s="46">
        <v>6641553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15286406</v>
      </c>
      <c r="C15" s="46">
        <v>8039857</v>
      </c>
      <c r="D15" s="46">
        <v>74634</v>
      </c>
      <c r="E15" s="46">
        <v>7171915</v>
      </c>
      <c r="F15" s="46">
        <v>8039857</v>
      </c>
      <c r="G15" s="46">
        <v>8039857</v>
      </c>
      <c r="H15" s="46" t="s">
        <v>34</v>
      </c>
      <c r="I15" s="47" t="s">
        <v>34</v>
      </c>
      <c r="J15" s="46">
        <v>74634</v>
      </c>
      <c r="K15" s="46" t="s">
        <v>34</v>
      </c>
      <c r="L15" s="46">
        <v>74634</v>
      </c>
      <c r="M15" s="46" t="s">
        <v>34</v>
      </c>
      <c r="N15" s="46">
        <v>7171915</v>
      </c>
      <c r="O15" s="46" t="s">
        <v>34</v>
      </c>
      <c r="P15" s="46" t="s">
        <v>34</v>
      </c>
      <c r="Q15" s="46">
        <v>7171915</v>
      </c>
      <c r="R15" s="10" t="s">
        <v>186</v>
      </c>
      <c r="S15" s="5"/>
    </row>
    <row r="16" spans="1:19" ht="16.5" customHeight="1">
      <c r="A16" s="10" t="s">
        <v>187</v>
      </c>
      <c r="B16" s="45">
        <v>24935911</v>
      </c>
      <c r="C16" s="46">
        <v>4290035</v>
      </c>
      <c r="D16" s="46">
        <v>1714530</v>
      </c>
      <c r="E16" s="46">
        <v>18931346</v>
      </c>
      <c r="F16" s="46">
        <v>4277253</v>
      </c>
      <c r="G16" s="46">
        <v>4277253</v>
      </c>
      <c r="H16" s="46" t="s">
        <v>34</v>
      </c>
      <c r="I16" s="47" t="s">
        <v>34</v>
      </c>
      <c r="J16" s="46">
        <v>1714530</v>
      </c>
      <c r="K16" s="46" t="s">
        <v>34</v>
      </c>
      <c r="L16" s="46">
        <v>1714530</v>
      </c>
      <c r="M16" s="46" t="s">
        <v>34</v>
      </c>
      <c r="N16" s="46">
        <v>18944128</v>
      </c>
      <c r="O16" s="46">
        <v>12782</v>
      </c>
      <c r="P16" s="46" t="s">
        <v>34</v>
      </c>
      <c r="Q16" s="46">
        <v>18931346</v>
      </c>
      <c r="R16" s="10" t="s">
        <v>187</v>
      </c>
      <c r="S16" s="5"/>
    </row>
    <row r="17" spans="1:19" ht="16.5" customHeight="1">
      <c r="A17" s="10" t="s">
        <v>188</v>
      </c>
      <c r="B17" s="45">
        <v>5694786</v>
      </c>
      <c r="C17" s="46">
        <v>998313</v>
      </c>
      <c r="D17" s="46">
        <v>1675984</v>
      </c>
      <c r="E17" s="46">
        <v>3020489</v>
      </c>
      <c r="F17" s="46">
        <v>872881</v>
      </c>
      <c r="G17" s="46">
        <v>872881</v>
      </c>
      <c r="H17" s="46" t="s">
        <v>34</v>
      </c>
      <c r="I17" s="47" t="s">
        <v>34</v>
      </c>
      <c r="J17" s="46">
        <v>1776820</v>
      </c>
      <c r="K17" s="46">
        <v>109891</v>
      </c>
      <c r="L17" s="46">
        <v>1666929</v>
      </c>
      <c r="M17" s="46" t="s">
        <v>34</v>
      </c>
      <c r="N17" s="46">
        <v>3045085</v>
      </c>
      <c r="O17" s="46">
        <v>15541</v>
      </c>
      <c r="P17" s="46">
        <v>9055</v>
      </c>
      <c r="Q17" s="46">
        <v>3020489</v>
      </c>
      <c r="R17" s="10" t="s">
        <v>188</v>
      </c>
      <c r="S17" s="5"/>
    </row>
    <row r="18" spans="1:19" ht="16.5" customHeight="1">
      <c r="A18" s="10" t="s">
        <v>189</v>
      </c>
      <c r="B18" s="45">
        <v>20660546</v>
      </c>
      <c r="C18" s="46">
        <v>2804026</v>
      </c>
      <c r="D18" s="46" t="s">
        <v>34</v>
      </c>
      <c r="E18" s="46">
        <v>17856520</v>
      </c>
      <c r="F18" s="46">
        <v>2775842</v>
      </c>
      <c r="G18" s="46">
        <v>2775842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>
        <v>17884704</v>
      </c>
      <c r="O18" s="46">
        <v>28184</v>
      </c>
      <c r="P18" s="46" t="s">
        <v>34</v>
      </c>
      <c r="Q18" s="46">
        <v>17856520</v>
      </c>
      <c r="R18" s="10" t="s">
        <v>189</v>
      </c>
      <c r="S18" s="5"/>
    </row>
    <row r="19" spans="1:19" ht="16.5" customHeight="1">
      <c r="A19" s="10" t="s">
        <v>190</v>
      </c>
      <c r="B19" s="45">
        <v>25215586</v>
      </c>
      <c r="C19" s="46">
        <v>3729924</v>
      </c>
      <c r="D19" s="46">
        <v>2589565</v>
      </c>
      <c r="E19" s="46">
        <v>18896097</v>
      </c>
      <c r="F19" s="46">
        <v>3542255</v>
      </c>
      <c r="G19" s="46">
        <v>3542255</v>
      </c>
      <c r="H19" s="46" t="s">
        <v>34</v>
      </c>
      <c r="I19" s="47" t="s">
        <v>34</v>
      </c>
      <c r="J19" s="46">
        <v>2600214</v>
      </c>
      <c r="K19" s="46">
        <v>10789</v>
      </c>
      <c r="L19" s="46">
        <v>2589425</v>
      </c>
      <c r="M19" s="46" t="s">
        <v>34</v>
      </c>
      <c r="N19" s="46">
        <v>19073117</v>
      </c>
      <c r="O19" s="46">
        <v>176880</v>
      </c>
      <c r="P19" s="46">
        <v>140</v>
      </c>
      <c r="Q19" s="46">
        <v>18896097</v>
      </c>
      <c r="R19" s="10" t="s">
        <v>190</v>
      </c>
      <c r="S19" s="5"/>
    </row>
    <row r="20" spans="1:19" ht="16.5" customHeight="1">
      <c r="A20" s="10" t="s">
        <v>191</v>
      </c>
      <c r="B20" s="45">
        <v>113530406</v>
      </c>
      <c r="C20" s="46">
        <v>57994709</v>
      </c>
      <c r="D20" s="46">
        <v>27882706</v>
      </c>
      <c r="E20" s="46">
        <v>27652991</v>
      </c>
      <c r="F20" s="46">
        <v>57816858</v>
      </c>
      <c r="G20" s="46">
        <v>57816858</v>
      </c>
      <c r="H20" s="46" t="s">
        <v>34</v>
      </c>
      <c r="I20" s="47" t="s">
        <v>34</v>
      </c>
      <c r="J20" s="46">
        <v>27383119</v>
      </c>
      <c r="K20" s="46" t="s">
        <v>34</v>
      </c>
      <c r="L20" s="46">
        <v>27300974</v>
      </c>
      <c r="M20" s="46">
        <v>82145</v>
      </c>
      <c r="N20" s="46">
        <v>28330429</v>
      </c>
      <c r="O20" s="46">
        <v>177851</v>
      </c>
      <c r="P20" s="46">
        <v>581732</v>
      </c>
      <c r="Q20" s="46">
        <v>27570846</v>
      </c>
      <c r="R20" s="10" t="s">
        <v>191</v>
      </c>
      <c r="S20" s="5"/>
    </row>
    <row r="21" spans="1:19" ht="16.5" customHeight="1">
      <c r="A21" s="10" t="s">
        <v>192</v>
      </c>
      <c r="B21" s="45">
        <v>31966177</v>
      </c>
      <c r="C21" s="46">
        <v>3574842</v>
      </c>
      <c r="D21" s="46">
        <v>4785324</v>
      </c>
      <c r="E21" s="46">
        <v>23606011</v>
      </c>
      <c r="F21" s="46">
        <v>3416812</v>
      </c>
      <c r="G21" s="46">
        <v>3416812</v>
      </c>
      <c r="H21" s="46" t="s">
        <v>34</v>
      </c>
      <c r="I21" s="47" t="s">
        <v>34</v>
      </c>
      <c r="J21" s="46">
        <v>4699608</v>
      </c>
      <c r="K21" s="46">
        <v>30351</v>
      </c>
      <c r="L21" s="46">
        <v>4669257</v>
      </c>
      <c r="M21" s="46" t="s">
        <v>34</v>
      </c>
      <c r="N21" s="46">
        <v>23849757</v>
      </c>
      <c r="O21" s="46">
        <v>127679</v>
      </c>
      <c r="P21" s="46">
        <v>116067</v>
      </c>
      <c r="Q21" s="46">
        <v>23606011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14416935</v>
      </c>
      <c r="C23" s="46">
        <v>3056087</v>
      </c>
      <c r="D23" s="46">
        <v>1307909</v>
      </c>
      <c r="E23" s="46">
        <v>10052939</v>
      </c>
      <c r="F23" s="46">
        <v>2683548</v>
      </c>
      <c r="G23" s="46">
        <v>2683548</v>
      </c>
      <c r="H23" s="46" t="s">
        <v>34</v>
      </c>
      <c r="I23" s="47" t="s">
        <v>34</v>
      </c>
      <c r="J23" s="46">
        <v>898990</v>
      </c>
      <c r="K23" s="46" t="s">
        <v>34</v>
      </c>
      <c r="L23" s="46">
        <v>898990</v>
      </c>
      <c r="M23" s="46" t="s">
        <v>34</v>
      </c>
      <c r="N23" s="46">
        <v>10834397</v>
      </c>
      <c r="O23" s="46">
        <v>372539</v>
      </c>
      <c r="P23" s="46">
        <v>408919</v>
      </c>
      <c r="Q23" s="46">
        <v>10052939</v>
      </c>
      <c r="R23" s="10" t="s">
        <v>193</v>
      </c>
      <c r="S23" s="5"/>
    </row>
    <row r="24" spans="1:19" ht="16.5" customHeight="1">
      <c r="A24" s="10" t="s">
        <v>194</v>
      </c>
      <c r="B24" s="45">
        <v>3541275</v>
      </c>
      <c r="C24" s="46">
        <v>605975</v>
      </c>
      <c r="D24" s="46">
        <v>1975628</v>
      </c>
      <c r="E24" s="46">
        <v>959672</v>
      </c>
      <c r="F24" s="46">
        <v>464015</v>
      </c>
      <c r="G24" s="46">
        <v>464015</v>
      </c>
      <c r="H24" s="46" t="s">
        <v>34</v>
      </c>
      <c r="I24" s="47" t="s">
        <v>34</v>
      </c>
      <c r="J24" s="46">
        <v>1979025</v>
      </c>
      <c r="K24" s="46">
        <v>3397</v>
      </c>
      <c r="L24" s="46">
        <v>1975628</v>
      </c>
      <c r="M24" s="46" t="s">
        <v>34</v>
      </c>
      <c r="N24" s="46">
        <v>1098235</v>
      </c>
      <c r="O24" s="46">
        <v>138563</v>
      </c>
      <c r="P24" s="46" t="s">
        <v>34</v>
      </c>
      <c r="Q24" s="46">
        <v>959672</v>
      </c>
      <c r="R24" s="10" t="s">
        <v>194</v>
      </c>
      <c r="S24" s="5"/>
    </row>
    <row r="25" spans="1:19" ht="16.5" customHeight="1">
      <c r="A25" s="10" t="s">
        <v>195</v>
      </c>
      <c r="B25" s="45">
        <v>7491264</v>
      </c>
      <c r="C25" s="46">
        <v>1132271</v>
      </c>
      <c r="D25" s="46">
        <v>1078733</v>
      </c>
      <c r="E25" s="46">
        <v>5280260</v>
      </c>
      <c r="F25" s="46">
        <v>1126052</v>
      </c>
      <c r="G25" s="46">
        <v>1126052</v>
      </c>
      <c r="H25" s="46" t="s">
        <v>34</v>
      </c>
      <c r="I25" s="47" t="s">
        <v>34</v>
      </c>
      <c r="J25" s="46">
        <v>1078733</v>
      </c>
      <c r="K25" s="46" t="s">
        <v>34</v>
      </c>
      <c r="L25" s="46">
        <v>1078733</v>
      </c>
      <c r="M25" s="46" t="s">
        <v>34</v>
      </c>
      <c r="N25" s="46">
        <v>5286479</v>
      </c>
      <c r="O25" s="46">
        <v>6219</v>
      </c>
      <c r="P25" s="46" t="s">
        <v>34</v>
      </c>
      <c r="Q25" s="46">
        <v>5280260</v>
      </c>
      <c r="R25" s="10" t="s">
        <v>195</v>
      </c>
      <c r="S25" s="5"/>
    </row>
    <row r="26" spans="1:19" ht="16.5" customHeight="1">
      <c r="A26" s="10" t="s">
        <v>196</v>
      </c>
      <c r="B26" s="45">
        <v>10111585</v>
      </c>
      <c r="C26" s="46">
        <v>668202</v>
      </c>
      <c r="D26" s="46">
        <v>816999</v>
      </c>
      <c r="E26" s="46">
        <v>8626384</v>
      </c>
      <c r="F26" s="46">
        <v>250121</v>
      </c>
      <c r="G26" s="46">
        <v>250121</v>
      </c>
      <c r="H26" s="46" t="s">
        <v>34</v>
      </c>
      <c r="I26" s="47" t="s">
        <v>34</v>
      </c>
      <c r="J26" s="46">
        <v>816999</v>
      </c>
      <c r="K26" s="46" t="s">
        <v>34</v>
      </c>
      <c r="L26" s="46">
        <v>816999</v>
      </c>
      <c r="M26" s="46" t="s">
        <v>34</v>
      </c>
      <c r="N26" s="46">
        <v>9044465</v>
      </c>
      <c r="O26" s="46">
        <v>418081</v>
      </c>
      <c r="P26" s="46" t="s">
        <v>34</v>
      </c>
      <c r="Q26" s="46">
        <v>8626384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>
        <v>6921616</v>
      </c>
      <c r="C28" s="46">
        <v>1397559</v>
      </c>
      <c r="D28" s="46">
        <v>2993178</v>
      </c>
      <c r="E28" s="46">
        <v>2530879</v>
      </c>
      <c r="F28" s="46">
        <v>1212561</v>
      </c>
      <c r="G28" s="46">
        <v>1212561</v>
      </c>
      <c r="H28" s="46" t="s">
        <v>34</v>
      </c>
      <c r="I28" s="47" t="s">
        <v>34</v>
      </c>
      <c r="J28" s="46">
        <v>2993178</v>
      </c>
      <c r="K28" s="46" t="s">
        <v>34</v>
      </c>
      <c r="L28" s="46">
        <v>2993178</v>
      </c>
      <c r="M28" s="46" t="s">
        <v>34</v>
      </c>
      <c r="N28" s="46">
        <v>2715877</v>
      </c>
      <c r="O28" s="46">
        <v>184998</v>
      </c>
      <c r="P28" s="46" t="s">
        <v>34</v>
      </c>
      <c r="Q28" s="46">
        <v>2530879</v>
      </c>
      <c r="R28" s="10" t="s">
        <v>197</v>
      </c>
      <c r="S28" s="5"/>
    </row>
    <row r="29" spans="1:19" ht="16.5" customHeight="1">
      <c r="A29" s="10" t="s">
        <v>198</v>
      </c>
      <c r="B29" s="45">
        <v>17968661</v>
      </c>
      <c r="C29" s="46">
        <v>1357264</v>
      </c>
      <c r="D29" s="46">
        <v>844285</v>
      </c>
      <c r="E29" s="46">
        <v>15767112</v>
      </c>
      <c r="F29" s="46">
        <v>962577</v>
      </c>
      <c r="G29" s="46">
        <v>962577</v>
      </c>
      <c r="H29" s="46" t="s">
        <v>34</v>
      </c>
      <c r="I29" s="47" t="s">
        <v>34</v>
      </c>
      <c r="J29" s="46">
        <v>797995</v>
      </c>
      <c r="K29" s="46">
        <v>10750</v>
      </c>
      <c r="L29" s="46">
        <v>787245</v>
      </c>
      <c r="M29" s="46" t="s">
        <v>34</v>
      </c>
      <c r="N29" s="46">
        <v>16208089</v>
      </c>
      <c r="O29" s="46">
        <v>383937</v>
      </c>
      <c r="P29" s="46">
        <v>57040</v>
      </c>
      <c r="Q29" s="46">
        <v>15767112</v>
      </c>
      <c r="R29" s="10" t="s">
        <v>198</v>
      </c>
      <c r="S29" s="5"/>
    </row>
    <row r="30" spans="1:19" ht="16.5" customHeight="1">
      <c r="A30" s="10" t="s">
        <v>199</v>
      </c>
      <c r="B30" s="45">
        <v>29939799</v>
      </c>
      <c r="C30" s="46">
        <v>3622561</v>
      </c>
      <c r="D30" s="46">
        <v>6502839</v>
      </c>
      <c r="E30" s="46">
        <v>19814399</v>
      </c>
      <c r="F30" s="46">
        <v>2945509</v>
      </c>
      <c r="G30" s="46">
        <v>2945509</v>
      </c>
      <c r="H30" s="46" t="s">
        <v>34</v>
      </c>
      <c r="I30" s="47" t="s">
        <v>34</v>
      </c>
      <c r="J30" s="46">
        <v>6698592</v>
      </c>
      <c r="K30" s="46">
        <v>208253</v>
      </c>
      <c r="L30" s="46">
        <v>6490339</v>
      </c>
      <c r="M30" s="46" t="s">
        <v>34</v>
      </c>
      <c r="N30" s="46">
        <v>20295698</v>
      </c>
      <c r="O30" s="46">
        <v>468799</v>
      </c>
      <c r="P30" s="46">
        <v>12500</v>
      </c>
      <c r="Q30" s="46">
        <v>19814399</v>
      </c>
      <c r="R30" s="10" t="s">
        <v>199</v>
      </c>
      <c r="S30" s="5"/>
    </row>
    <row r="31" spans="1:19" ht="16.5" customHeight="1">
      <c r="A31" s="10" t="s">
        <v>200</v>
      </c>
      <c r="B31" s="45">
        <v>11077907</v>
      </c>
      <c r="C31" s="46">
        <v>2958611</v>
      </c>
      <c r="D31" s="46">
        <v>801616</v>
      </c>
      <c r="E31" s="46">
        <v>7317680</v>
      </c>
      <c r="F31" s="46">
        <v>2843373</v>
      </c>
      <c r="G31" s="46">
        <v>2843373</v>
      </c>
      <c r="H31" s="46" t="s">
        <v>34</v>
      </c>
      <c r="I31" s="47" t="s">
        <v>34</v>
      </c>
      <c r="J31" s="46">
        <v>728907</v>
      </c>
      <c r="K31" s="46">
        <v>2073</v>
      </c>
      <c r="L31" s="46">
        <v>726834</v>
      </c>
      <c r="M31" s="46" t="s">
        <v>34</v>
      </c>
      <c r="N31" s="46">
        <v>7505627</v>
      </c>
      <c r="O31" s="46">
        <v>113165</v>
      </c>
      <c r="P31" s="46">
        <v>74782</v>
      </c>
      <c r="Q31" s="46">
        <v>7317680</v>
      </c>
      <c r="R31" s="10" t="s">
        <v>200</v>
      </c>
      <c r="S31" s="5"/>
    </row>
    <row r="32" spans="1:19" ht="16.5" customHeight="1">
      <c r="A32" s="10" t="s">
        <v>201</v>
      </c>
      <c r="B32" s="45">
        <v>20250923</v>
      </c>
      <c r="C32" s="46">
        <v>5958164</v>
      </c>
      <c r="D32" s="46">
        <v>2252375</v>
      </c>
      <c r="E32" s="46">
        <v>12040384</v>
      </c>
      <c r="F32" s="46">
        <v>5836739</v>
      </c>
      <c r="G32" s="46">
        <v>5836739</v>
      </c>
      <c r="H32" s="46" t="s">
        <v>34</v>
      </c>
      <c r="I32" s="47" t="s">
        <v>34</v>
      </c>
      <c r="J32" s="46">
        <v>2284119</v>
      </c>
      <c r="K32" s="46">
        <v>40165</v>
      </c>
      <c r="L32" s="46">
        <v>2243954</v>
      </c>
      <c r="M32" s="46" t="s">
        <v>34</v>
      </c>
      <c r="N32" s="46">
        <v>12130065</v>
      </c>
      <c r="O32" s="46">
        <v>81260</v>
      </c>
      <c r="P32" s="46">
        <v>8421</v>
      </c>
      <c r="Q32" s="46">
        <v>12040384</v>
      </c>
      <c r="R32" s="10" t="s">
        <v>201</v>
      </c>
      <c r="S32" s="5"/>
    </row>
    <row r="33" spans="1:19" ht="16.5" customHeight="1">
      <c r="A33" s="10" t="s">
        <v>202</v>
      </c>
      <c r="B33" s="45">
        <v>4990983</v>
      </c>
      <c r="C33" s="46">
        <v>521848</v>
      </c>
      <c r="D33" s="46">
        <v>537508</v>
      </c>
      <c r="E33" s="46">
        <v>3931627</v>
      </c>
      <c r="F33" s="46">
        <v>517288</v>
      </c>
      <c r="G33" s="46">
        <v>517288</v>
      </c>
      <c r="H33" s="46" t="s">
        <v>34</v>
      </c>
      <c r="I33" s="47" t="s">
        <v>34</v>
      </c>
      <c r="J33" s="46">
        <v>537508</v>
      </c>
      <c r="K33" s="46" t="s">
        <v>34</v>
      </c>
      <c r="L33" s="46">
        <v>537508</v>
      </c>
      <c r="M33" s="46" t="s">
        <v>34</v>
      </c>
      <c r="N33" s="46">
        <v>3936187</v>
      </c>
      <c r="O33" s="46">
        <v>4560</v>
      </c>
      <c r="P33" s="46" t="s">
        <v>34</v>
      </c>
      <c r="Q33" s="46">
        <v>3931627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>
        <v>9269203</v>
      </c>
      <c r="C35" s="46">
        <v>1196059</v>
      </c>
      <c r="D35" s="46">
        <v>414893</v>
      </c>
      <c r="E35" s="46">
        <v>7658251</v>
      </c>
      <c r="F35" s="46">
        <v>892077</v>
      </c>
      <c r="G35" s="46">
        <v>892077</v>
      </c>
      <c r="H35" s="46" t="s">
        <v>34</v>
      </c>
      <c r="I35" s="47" t="s">
        <v>34</v>
      </c>
      <c r="J35" s="46">
        <v>414893</v>
      </c>
      <c r="K35" s="46" t="s">
        <v>34</v>
      </c>
      <c r="L35" s="46">
        <v>414893</v>
      </c>
      <c r="M35" s="46" t="s">
        <v>34</v>
      </c>
      <c r="N35" s="46">
        <v>7962233</v>
      </c>
      <c r="O35" s="46">
        <v>303982</v>
      </c>
      <c r="P35" s="46" t="s">
        <v>34</v>
      </c>
      <c r="Q35" s="46">
        <v>7658251</v>
      </c>
      <c r="R35" s="10" t="s">
        <v>203</v>
      </c>
      <c r="S35" s="5"/>
    </row>
    <row r="36" spans="1:19" ht="16.5" customHeight="1">
      <c r="A36" s="10" t="s">
        <v>204</v>
      </c>
      <c r="B36" s="45">
        <v>13549047</v>
      </c>
      <c r="C36" s="46">
        <v>2497495</v>
      </c>
      <c r="D36" s="46">
        <v>194463</v>
      </c>
      <c r="E36" s="46">
        <v>10857089</v>
      </c>
      <c r="F36" s="46">
        <v>2073959</v>
      </c>
      <c r="G36" s="46">
        <v>2073959</v>
      </c>
      <c r="H36" s="46" t="s">
        <v>34</v>
      </c>
      <c r="I36" s="47" t="s">
        <v>34</v>
      </c>
      <c r="J36" s="46">
        <v>184092</v>
      </c>
      <c r="K36" s="46" t="s">
        <v>34</v>
      </c>
      <c r="L36" s="46">
        <v>182092</v>
      </c>
      <c r="M36" s="46">
        <v>2000</v>
      </c>
      <c r="N36" s="46">
        <v>11290996</v>
      </c>
      <c r="O36" s="46">
        <v>423536</v>
      </c>
      <c r="P36" s="46">
        <v>12371</v>
      </c>
      <c r="Q36" s="46">
        <v>10855089</v>
      </c>
      <c r="R36" s="10" t="s">
        <v>204</v>
      </c>
      <c r="S36" s="5"/>
    </row>
    <row r="37" spans="1:19" ht="16.5" customHeight="1">
      <c r="A37" s="10" t="s">
        <v>205</v>
      </c>
      <c r="B37" s="45">
        <v>35799594</v>
      </c>
      <c r="C37" s="46">
        <v>20079449</v>
      </c>
      <c r="D37" s="46">
        <v>2217065</v>
      </c>
      <c r="E37" s="46">
        <v>13503080</v>
      </c>
      <c r="F37" s="46">
        <v>20079331</v>
      </c>
      <c r="G37" s="46">
        <v>20079331</v>
      </c>
      <c r="H37" s="46" t="s">
        <v>34</v>
      </c>
      <c r="I37" s="47" t="s">
        <v>34</v>
      </c>
      <c r="J37" s="46">
        <v>2207685</v>
      </c>
      <c r="K37" s="46" t="s">
        <v>34</v>
      </c>
      <c r="L37" s="46">
        <v>2207685</v>
      </c>
      <c r="M37" s="46" t="s">
        <v>34</v>
      </c>
      <c r="N37" s="46">
        <v>13512578</v>
      </c>
      <c r="O37" s="46">
        <v>118</v>
      </c>
      <c r="P37" s="46">
        <v>9380</v>
      </c>
      <c r="Q37" s="46">
        <v>13503080</v>
      </c>
      <c r="R37" s="10" t="s">
        <v>205</v>
      </c>
      <c r="S37" s="5"/>
    </row>
    <row r="38" spans="1:19" ht="16.5" customHeight="1">
      <c r="A38" s="10" t="s">
        <v>206</v>
      </c>
      <c r="B38" s="45">
        <v>34842633</v>
      </c>
      <c r="C38" s="46">
        <v>3694359</v>
      </c>
      <c r="D38" s="46">
        <v>415643</v>
      </c>
      <c r="E38" s="46">
        <v>30732631</v>
      </c>
      <c r="F38" s="46">
        <v>2432337</v>
      </c>
      <c r="G38" s="46">
        <v>2432337</v>
      </c>
      <c r="H38" s="46" t="s">
        <v>34</v>
      </c>
      <c r="I38" s="47" t="s">
        <v>34</v>
      </c>
      <c r="J38" s="46">
        <v>413905</v>
      </c>
      <c r="K38" s="46" t="s">
        <v>34</v>
      </c>
      <c r="L38" s="46">
        <v>413905</v>
      </c>
      <c r="M38" s="46" t="s">
        <v>34</v>
      </c>
      <c r="N38" s="46">
        <v>31996391</v>
      </c>
      <c r="O38" s="46">
        <v>1262022</v>
      </c>
      <c r="P38" s="46">
        <v>1738</v>
      </c>
      <c r="Q38" s="46">
        <v>30732631</v>
      </c>
      <c r="R38" s="10" t="s">
        <v>206</v>
      </c>
      <c r="S38" s="5"/>
    </row>
    <row r="39" spans="1:19" ht="16.5" customHeight="1">
      <c r="A39" s="10" t="s">
        <v>207</v>
      </c>
      <c r="B39" s="45">
        <v>12822251</v>
      </c>
      <c r="C39" s="46">
        <v>1190614</v>
      </c>
      <c r="D39" s="46">
        <v>855878</v>
      </c>
      <c r="E39" s="46">
        <v>10775759</v>
      </c>
      <c r="F39" s="46">
        <v>833527</v>
      </c>
      <c r="G39" s="46">
        <v>833527</v>
      </c>
      <c r="H39" s="46" t="s">
        <v>34</v>
      </c>
      <c r="I39" s="47" t="s">
        <v>34</v>
      </c>
      <c r="J39" s="46">
        <v>120179</v>
      </c>
      <c r="K39" s="46" t="s">
        <v>34</v>
      </c>
      <c r="L39" s="46">
        <v>120179</v>
      </c>
      <c r="M39" s="46" t="s">
        <v>34</v>
      </c>
      <c r="N39" s="46">
        <v>11868545</v>
      </c>
      <c r="O39" s="46">
        <v>357087</v>
      </c>
      <c r="P39" s="46">
        <v>735699</v>
      </c>
      <c r="Q39" s="46">
        <v>10775759</v>
      </c>
      <c r="R39" s="10" t="s">
        <v>207</v>
      </c>
      <c r="S39" s="5"/>
    </row>
    <row r="40" spans="1:19" ht="16.5" customHeight="1">
      <c r="A40" s="10" t="s">
        <v>208</v>
      </c>
      <c r="B40" s="45">
        <v>4940954</v>
      </c>
      <c r="C40" s="46">
        <v>269563</v>
      </c>
      <c r="D40" s="46">
        <v>522058</v>
      </c>
      <c r="E40" s="46">
        <v>4149333</v>
      </c>
      <c r="F40" s="46">
        <v>269563</v>
      </c>
      <c r="G40" s="46">
        <v>269563</v>
      </c>
      <c r="H40" s="46" t="s">
        <v>34</v>
      </c>
      <c r="I40" s="47" t="s">
        <v>34</v>
      </c>
      <c r="J40" s="46">
        <v>522058</v>
      </c>
      <c r="K40" s="46" t="s">
        <v>34</v>
      </c>
      <c r="L40" s="46">
        <v>522058</v>
      </c>
      <c r="M40" s="46" t="s">
        <v>34</v>
      </c>
      <c r="N40" s="46">
        <v>4149333</v>
      </c>
      <c r="O40" s="46" t="s">
        <v>34</v>
      </c>
      <c r="P40" s="46" t="s">
        <v>34</v>
      </c>
      <c r="Q40" s="46">
        <v>4149333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3719850</v>
      </c>
      <c r="C42" s="46">
        <v>688787</v>
      </c>
      <c r="D42" s="46">
        <v>687933</v>
      </c>
      <c r="E42" s="46">
        <v>2343130</v>
      </c>
      <c r="F42" s="46">
        <v>678653</v>
      </c>
      <c r="G42" s="46">
        <v>678653</v>
      </c>
      <c r="H42" s="46" t="s">
        <v>34</v>
      </c>
      <c r="I42" s="47" t="s">
        <v>34</v>
      </c>
      <c r="J42" s="46">
        <v>696226</v>
      </c>
      <c r="K42" s="46">
        <v>8293</v>
      </c>
      <c r="L42" s="46">
        <v>687933</v>
      </c>
      <c r="M42" s="46" t="s">
        <v>34</v>
      </c>
      <c r="N42" s="46">
        <v>2344971</v>
      </c>
      <c r="O42" s="46">
        <v>1841</v>
      </c>
      <c r="P42" s="46" t="s">
        <v>34</v>
      </c>
      <c r="Q42" s="46">
        <v>2343130</v>
      </c>
      <c r="R42" s="10" t="s">
        <v>209</v>
      </c>
      <c r="S42" s="5"/>
    </row>
    <row r="43" spans="1:19" ht="16.5" customHeight="1">
      <c r="A43" s="10" t="s">
        <v>210</v>
      </c>
      <c r="B43" s="45">
        <v>11309501</v>
      </c>
      <c r="C43" s="46">
        <v>2242990</v>
      </c>
      <c r="D43" s="46">
        <v>2429647</v>
      </c>
      <c r="E43" s="46">
        <v>6636864</v>
      </c>
      <c r="F43" s="46">
        <v>2120160</v>
      </c>
      <c r="G43" s="46">
        <v>2120160</v>
      </c>
      <c r="H43" s="46" t="s">
        <v>34</v>
      </c>
      <c r="I43" s="47" t="s">
        <v>34</v>
      </c>
      <c r="J43" s="46">
        <v>2429647</v>
      </c>
      <c r="K43" s="46" t="s">
        <v>34</v>
      </c>
      <c r="L43" s="46">
        <v>2429647</v>
      </c>
      <c r="M43" s="46" t="s">
        <v>34</v>
      </c>
      <c r="N43" s="46">
        <v>6759694</v>
      </c>
      <c r="O43" s="46">
        <v>122830</v>
      </c>
      <c r="P43" s="46" t="s">
        <v>34</v>
      </c>
      <c r="Q43" s="46">
        <v>6636864</v>
      </c>
      <c r="R43" s="10" t="s">
        <v>210</v>
      </c>
      <c r="S43" s="5"/>
    </row>
    <row r="44" spans="1:19" ht="16.5" customHeight="1">
      <c r="A44" s="10" t="s">
        <v>211</v>
      </c>
      <c r="B44" s="45">
        <v>7395484</v>
      </c>
      <c r="C44" s="46">
        <v>868703</v>
      </c>
      <c r="D44" s="46">
        <v>1384143</v>
      </c>
      <c r="E44" s="46">
        <v>5142638</v>
      </c>
      <c r="F44" s="46">
        <v>855123</v>
      </c>
      <c r="G44" s="46">
        <v>855123</v>
      </c>
      <c r="H44" s="46" t="s">
        <v>34</v>
      </c>
      <c r="I44" s="47" t="s">
        <v>34</v>
      </c>
      <c r="J44" s="46">
        <v>1384143</v>
      </c>
      <c r="K44" s="46" t="s">
        <v>34</v>
      </c>
      <c r="L44" s="46">
        <v>1384143</v>
      </c>
      <c r="M44" s="46" t="s">
        <v>34</v>
      </c>
      <c r="N44" s="46">
        <v>5156218</v>
      </c>
      <c r="O44" s="46">
        <v>13580</v>
      </c>
      <c r="P44" s="46" t="s">
        <v>34</v>
      </c>
      <c r="Q44" s="46">
        <v>5142638</v>
      </c>
      <c r="R44" s="10" t="s">
        <v>211</v>
      </c>
      <c r="S44" s="5"/>
    </row>
    <row r="45" spans="1:19" ht="16.5" customHeight="1">
      <c r="A45" s="10" t="s">
        <v>212</v>
      </c>
      <c r="B45" s="45">
        <v>15837053</v>
      </c>
      <c r="C45" s="46">
        <v>6113513</v>
      </c>
      <c r="D45" s="46">
        <v>1812882</v>
      </c>
      <c r="E45" s="46">
        <v>7910658</v>
      </c>
      <c r="F45" s="46">
        <v>6095820</v>
      </c>
      <c r="G45" s="46">
        <v>6095820</v>
      </c>
      <c r="H45" s="46" t="s">
        <v>34</v>
      </c>
      <c r="I45" s="47" t="s">
        <v>34</v>
      </c>
      <c r="J45" s="46">
        <v>1818113</v>
      </c>
      <c r="K45" s="46">
        <v>7436</v>
      </c>
      <c r="L45" s="46">
        <v>1810677</v>
      </c>
      <c r="M45" s="46" t="s">
        <v>34</v>
      </c>
      <c r="N45" s="46">
        <v>7923120</v>
      </c>
      <c r="O45" s="46">
        <v>10257</v>
      </c>
      <c r="P45" s="46">
        <v>2205</v>
      </c>
      <c r="Q45" s="46">
        <v>7910658</v>
      </c>
      <c r="R45" s="10" t="s">
        <v>212</v>
      </c>
      <c r="S45" s="5"/>
    </row>
    <row r="46" spans="1:19" ht="16.5" customHeight="1">
      <c r="A46" s="10" t="s">
        <v>213</v>
      </c>
      <c r="B46" s="45">
        <v>10793661</v>
      </c>
      <c r="C46" s="46">
        <v>2354544</v>
      </c>
      <c r="D46" s="46">
        <v>820532</v>
      </c>
      <c r="E46" s="46">
        <v>7618585</v>
      </c>
      <c r="F46" s="46">
        <v>2354463</v>
      </c>
      <c r="G46" s="46">
        <v>2354463</v>
      </c>
      <c r="H46" s="46" t="s">
        <v>34</v>
      </c>
      <c r="I46" s="47" t="s">
        <v>34</v>
      </c>
      <c r="J46" s="46">
        <v>820532</v>
      </c>
      <c r="K46" s="46" t="s">
        <v>34</v>
      </c>
      <c r="L46" s="46">
        <v>820532</v>
      </c>
      <c r="M46" s="46" t="s">
        <v>34</v>
      </c>
      <c r="N46" s="46">
        <v>7618666</v>
      </c>
      <c r="O46" s="46">
        <v>81</v>
      </c>
      <c r="P46" s="46" t="s">
        <v>34</v>
      </c>
      <c r="Q46" s="46">
        <v>7618585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4678430</v>
      </c>
      <c r="C48" s="46">
        <v>1053633</v>
      </c>
      <c r="D48" s="46">
        <v>431466</v>
      </c>
      <c r="E48" s="46">
        <v>3193331</v>
      </c>
      <c r="F48" s="46">
        <v>943999</v>
      </c>
      <c r="G48" s="46">
        <v>943999</v>
      </c>
      <c r="H48" s="46" t="s">
        <v>34</v>
      </c>
      <c r="I48" s="47" t="s">
        <v>34</v>
      </c>
      <c r="J48" s="46">
        <v>430304</v>
      </c>
      <c r="K48" s="46" t="s">
        <v>34</v>
      </c>
      <c r="L48" s="46">
        <v>430304</v>
      </c>
      <c r="M48" s="46" t="s">
        <v>34</v>
      </c>
      <c r="N48" s="46">
        <v>3304127</v>
      </c>
      <c r="O48" s="46">
        <v>109634</v>
      </c>
      <c r="P48" s="46">
        <v>1162</v>
      </c>
      <c r="Q48" s="46">
        <v>3193331</v>
      </c>
      <c r="R48" s="10" t="s">
        <v>214</v>
      </c>
      <c r="S48" s="5"/>
    </row>
    <row r="49" spans="1:19" ht="16.5" customHeight="1">
      <c r="A49" s="10" t="s">
        <v>215</v>
      </c>
      <c r="B49" s="45">
        <v>16012117</v>
      </c>
      <c r="C49" s="46">
        <v>2117989</v>
      </c>
      <c r="D49" s="46">
        <v>699787</v>
      </c>
      <c r="E49" s="46">
        <v>13194341</v>
      </c>
      <c r="F49" s="46">
        <v>1503015</v>
      </c>
      <c r="G49" s="46">
        <v>1503015</v>
      </c>
      <c r="H49" s="46" t="s">
        <v>34</v>
      </c>
      <c r="I49" s="47" t="s">
        <v>34</v>
      </c>
      <c r="J49" s="46">
        <v>722042</v>
      </c>
      <c r="K49" s="46">
        <v>22255</v>
      </c>
      <c r="L49" s="46">
        <v>699787</v>
      </c>
      <c r="M49" s="46" t="s">
        <v>34</v>
      </c>
      <c r="N49" s="46">
        <v>13787060</v>
      </c>
      <c r="O49" s="46">
        <v>592719</v>
      </c>
      <c r="P49" s="46" t="s">
        <v>34</v>
      </c>
      <c r="Q49" s="46">
        <v>13194341</v>
      </c>
      <c r="R49" s="10" t="s">
        <v>215</v>
      </c>
      <c r="S49" s="5"/>
    </row>
    <row r="50" spans="1:19" ht="16.5" customHeight="1">
      <c r="A50" s="10" t="s">
        <v>216</v>
      </c>
      <c r="B50" s="45">
        <v>3753287</v>
      </c>
      <c r="C50" s="46">
        <v>656304</v>
      </c>
      <c r="D50" s="46">
        <v>563298</v>
      </c>
      <c r="E50" s="46">
        <v>2533685</v>
      </c>
      <c r="F50" s="46">
        <v>605630</v>
      </c>
      <c r="G50" s="46">
        <v>605630</v>
      </c>
      <c r="H50" s="46" t="s">
        <v>34</v>
      </c>
      <c r="I50" s="47" t="s">
        <v>34</v>
      </c>
      <c r="J50" s="46">
        <v>572279</v>
      </c>
      <c r="K50" s="46">
        <v>8981</v>
      </c>
      <c r="L50" s="46">
        <v>563298</v>
      </c>
      <c r="M50" s="46" t="s">
        <v>34</v>
      </c>
      <c r="N50" s="46">
        <v>2575378</v>
      </c>
      <c r="O50" s="46">
        <v>41693</v>
      </c>
      <c r="P50" s="46" t="s">
        <v>34</v>
      </c>
      <c r="Q50" s="46">
        <v>2533685</v>
      </c>
      <c r="R50" s="10" t="s">
        <v>216</v>
      </c>
      <c r="S50" s="5"/>
    </row>
    <row r="51" spans="1:19" ht="16.5" customHeight="1">
      <c r="A51" s="10" t="s">
        <v>217</v>
      </c>
      <c r="B51" s="45">
        <v>6060410</v>
      </c>
      <c r="C51" s="46">
        <v>1078142</v>
      </c>
      <c r="D51" s="46">
        <v>54091</v>
      </c>
      <c r="E51" s="46">
        <v>4928177</v>
      </c>
      <c r="F51" s="46">
        <v>1055580</v>
      </c>
      <c r="G51" s="46">
        <v>1055580</v>
      </c>
      <c r="H51" s="46" t="s">
        <v>34</v>
      </c>
      <c r="I51" s="47" t="s">
        <v>34</v>
      </c>
      <c r="J51" s="46">
        <v>64669</v>
      </c>
      <c r="K51" s="46">
        <v>14125</v>
      </c>
      <c r="L51" s="46">
        <v>50544</v>
      </c>
      <c r="M51" s="46" t="s">
        <v>34</v>
      </c>
      <c r="N51" s="46">
        <v>4940161</v>
      </c>
      <c r="O51" s="46">
        <v>8437</v>
      </c>
      <c r="P51" s="46">
        <v>3547</v>
      </c>
      <c r="Q51" s="46">
        <v>4928177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20872527</v>
      </c>
      <c r="C53" s="46">
        <v>6265940</v>
      </c>
      <c r="D53" s="46">
        <v>1114693</v>
      </c>
      <c r="E53" s="46">
        <v>13491894</v>
      </c>
      <c r="F53" s="46">
        <v>4664722</v>
      </c>
      <c r="G53" s="46">
        <v>4664722</v>
      </c>
      <c r="H53" s="46" t="s">
        <v>34</v>
      </c>
      <c r="I53" s="47" t="s">
        <v>34</v>
      </c>
      <c r="J53" s="46">
        <v>1107167</v>
      </c>
      <c r="K53" s="46" t="s">
        <v>34</v>
      </c>
      <c r="L53" s="46">
        <v>1107167</v>
      </c>
      <c r="M53" s="46" t="s">
        <v>34</v>
      </c>
      <c r="N53" s="46">
        <v>15100638</v>
      </c>
      <c r="O53" s="46">
        <v>1601218</v>
      </c>
      <c r="P53" s="46">
        <v>7526</v>
      </c>
      <c r="Q53" s="47">
        <v>13491894</v>
      </c>
      <c r="R53" s="10" t="s">
        <v>218</v>
      </c>
      <c r="S53" s="5"/>
    </row>
    <row r="54" spans="1:19" ht="16.5" customHeight="1">
      <c r="A54" s="10" t="s">
        <v>219</v>
      </c>
      <c r="B54" s="45">
        <v>10004693</v>
      </c>
      <c r="C54" s="46">
        <v>1061911</v>
      </c>
      <c r="D54" s="46">
        <v>392035</v>
      </c>
      <c r="E54" s="46">
        <v>8550747</v>
      </c>
      <c r="F54" s="46">
        <v>1053751</v>
      </c>
      <c r="G54" s="46">
        <v>1053751</v>
      </c>
      <c r="H54" s="46" t="s">
        <v>34</v>
      </c>
      <c r="I54" s="47" t="s">
        <v>34</v>
      </c>
      <c r="J54" s="46">
        <v>392035</v>
      </c>
      <c r="K54" s="46" t="s">
        <v>34</v>
      </c>
      <c r="L54" s="46">
        <v>392035</v>
      </c>
      <c r="M54" s="46" t="s">
        <v>34</v>
      </c>
      <c r="N54" s="46">
        <v>8558907</v>
      </c>
      <c r="O54" s="46">
        <v>8160</v>
      </c>
      <c r="P54" s="46" t="s">
        <v>34</v>
      </c>
      <c r="Q54" s="47">
        <v>8550747</v>
      </c>
      <c r="R54" s="10" t="s">
        <v>219</v>
      </c>
      <c r="S54" s="5"/>
    </row>
    <row r="55" spans="1:19" ht="16.5" customHeight="1">
      <c r="A55" s="10" t="s">
        <v>220</v>
      </c>
      <c r="B55" s="45">
        <v>10740349</v>
      </c>
      <c r="C55" s="46">
        <v>2119098</v>
      </c>
      <c r="D55" s="46">
        <v>420687</v>
      </c>
      <c r="E55" s="46">
        <v>8200564</v>
      </c>
      <c r="F55" s="46">
        <v>1533406</v>
      </c>
      <c r="G55" s="46">
        <v>1533406</v>
      </c>
      <c r="H55" s="46" t="s">
        <v>34</v>
      </c>
      <c r="I55" s="47" t="s">
        <v>34</v>
      </c>
      <c r="J55" s="46">
        <v>455103</v>
      </c>
      <c r="K55" s="46">
        <v>34416</v>
      </c>
      <c r="L55" s="46">
        <v>420687</v>
      </c>
      <c r="M55" s="46" t="s">
        <v>34</v>
      </c>
      <c r="N55" s="46">
        <v>8751840</v>
      </c>
      <c r="O55" s="46">
        <v>551276</v>
      </c>
      <c r="P55" s="46" t="s">
        <v>34</v>
      </c>
      <c r="Q55" s="47">
        <v>8200564</v>
      </c>
      <c r="R55" s="10" t="s">
        <v>220</v>
      </c>
      <c r="S55" s="5"/>
    </row>
    <row r="56" spans="1:19" ht="16.5" customHeight="1">
      <c r="A56" s="10" t="s">
        <v>221</v>
      </c>
      <c r="B56" s="45">
        <v>11707941</v>
      </c>
      <c r="C56" s="46">
        <v>2741410</v>
      </c>
      <c r="D56" s="46">
        <v>1416256</v>
      </c>
      <c r="E56" s="46">
        <v>7550275</v>
      </c>
      <c r="F56" s="46">
        <v>2688928</v>
      </c>
      <c r="G56" s="46">
        <v>2688928</v>
      </c>
      <c r="H56" s="46" t="s">
        <v>34</v>
      </c>
      <c r="I56" s="47" t="s">
        <v>34</v>
      </c>
      <c r="J56" s="46">
        <v>1416256</v>
      </c>
      <c r="K56" s="46" t="s">
        <v>34</v>
      </c>
      <c r="L56" s="46">
        <v>1416256</v>
      </c>
      <c r="M56" s="46" t="s">
        <v>34</v>
      </c>
      <c r="N56" s="46">
        <v>7602757</v>
      </c>
      <c r="O56" s="46">
        <v>52482</v>
      </c>
      <c r="P56" s="46" t="s">
        <v>34</v>
      </c>
      <c r="Q56" s="47">
        <v>7550275</v>
      </c>
      <c r="R56" s="10" t="s">
        <v>221</v>
      </c>
      <c r="S56" s="5"/>
    </row>
    <row r="57" spans="1:19" ht="16.5" customHeight="1">
      <c r="A57" s="10" t="s">
        <v>222</v>
      </c>
      <c r="B57" s="45">
        <v>3675213</v>
      </c>
      <c r="C57" s="46">
        <v>688131</v>
      </c>
      <c r="D57" s="46">
        <v>64753</v>
      </c>
      <c r="E57" s="46">
        <v>2922329</v>
      </c>
      <c r="F57" s="46">
        <v>677782</v>
      </c>
      <c r="G57" s="46">
        <v>677782</v>
      </c>
      <c r="H57" s="46" t="s">
        <v>34</v>
      </c>
      <c r="I57" s="47" t="s">
        <v>34</v>
      </c>
      <c r="J57" s="46">
        <v>64753</v>
      </c>
      <c r="K57" s="46" t="s">
        <v>34</v>
      </c>
      <c r="L57" s="46">
        <v>64753</v>
      </c>
      <c r="M57" s="46" t="s">
        <v>34</v>
      </c>
      <c r="N57" s="46">
        <v>2932678</v>
      </c>
      <c r="O57" s="46">
        <v>10349</v>
      </c>
      <c r="P57" s="46" t="s">
        <v>34</v>
      </c>
      <c r="Q57" s="47">
        <v>2922329</v>
      </c>
      <c r="R57" s="10" t="s">
        <v>222</v>
      </c>
      <c r="S57" s="5"/>
    </row>
    <row r="58" spans="1:19" ht="16.5" customHeight="1">
      <c r="A58" s="10" t="s">
        <v>223</v>
      </c>
      <c r="B58" s="45">
        <v>9969074</v>
      </c>
      <c r="C58" s="46">
        <v>540685</v>
      </c>
      <c r="D58" s="46">
        <v>1007059</v>
      </c>
      <c r="E58" s="46">
        <v>8421330</v>
      </c>
      <c r="F58" s="46">
        <v>533933</v>
      </c>
      <c r="G58" s="46">
        <v>533933</v>
      </c>
      <c r="H58" s="46" t="s">
        <v>34</v>
      </c>
      <c r="I58" s="47" t="s">
        <v>34</v>
      </c>
      <c r="J58" s="46">
        <v>1007059</v>
      </c>
      <c r="K58" s="46" t="s">
        <v>34</v>
      </c>
      <c r="L58" s="46">
        <v>1007059</v>
      </c>
      <c r="M58" s="46" t="s">
        <v>34</v>
      </c>
      <c r="N58" s="46">
        <v>8428082</v>
      </c>
      <c r="O58" s="46">
        <v>6752</v>
      </c>
      <c r="P58" s="46" t="s">
        <v>34</v>
      </c>
      <c r="Q58" s="46">
        <v>8421330</v>
      </c>
      <c r="R58" s="10" t="s">
        <v>223</v>
      </c>
      <c r="S58" s="5"/>
    </row>
    <row r="59" spans="1:19" ht="16.5" customHeight="1">
      <c r="A59" s="10" t="s">
        <v>224</v>
      </c>
      <c r="B59" s="45">
        <v>10736861</v>
      </c>
      <c r="C59" s="46">
        <v>2893366</v>
      </c>
      <c r="D59" s="46">
        <v>71622</v>
      </c>
      <c r="E59" s="46">
        <v>7771873</v>
      </c>
      <c r="F59" s="46">
        <v>2814309</v>
      </c>
      <c r="G59" s="46">
        <v>2814309</v>
      </c>
      <c r="H59" s="46" t="s">
        <v>34</v>
      </c>
      <c r="I59" s="47" t="s">
        <v>34</v>
      </c>
      <c r="J59" s="46">
        <v>71622</v>
      </c>
      <c r="K59" s="46" t="s">
        <v>34</v>
      </c>
      <c r="L59" s="46">
        <v>71622</v>
      </c>
      <c r="M59" s="46" t="s">
        <v>34</v>
      </c>
      <c r="N59" s="46">
        <v>7850930</v>
      </c>
      <c r="O59" s="46">
        <v>79057</v>
      </c>
      <c r="P59" s="46" t="s">
        <v>34</v>
      </c>
      <c r="Q59" s="47">
        <v>7771873</v>
      </c>
      <c r="R59" s="10" t="s">
        <v>224</v>
      </c>
      <c r="S59" s="5"/>
    </row>
    <row r="60" spans="1:19" ht="16.5" customHeight="1">
      <c r="A60" s="10" t="s">
        <v>225</v>
      </c>
      <c r="B60" s="45">
        <v>29081781</v>
      </c>
      <c r="C60" s="46">
        <v>3483283</v>
      </c>
      <c r="D60" s="46">
        <v>4648286</v>
      </c>
      <c r="E60" s="46">
        <v>20950212</v>
      </c>
      <c r="F60" s="46">
        <v>1910137</v>
      </c>
      <c r="G60" s="46">
        <v>1910137</v>
      </c>
      <c r="H60" s="46" t="s">
        <v>34</v>
      </c>
      <c r="I60" s="47" t="s">
        <v>34</v>
      </c>
      <c r="J60" s="46">
        <v>1007722</v>
      </c>
      <c r="K60" s="46" t="s">
        <v>34</v>
      </c>
      <c r="L60" s="46">
        <v>1007722</v>
      </c>
      <c r="M60" s="46" t="s">
        <v>34</v>
      </c>
      <c r="N60" s="46">
        <v>26163922</v>
      </c>
      <c r="O60" s="46">
        <v>1573146</v>
      </c>
      <c r="P60" s="46">
        <v>3640564</v>
      </c>
      <c r="Q60" s="47">
        <v>20950212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788288359</v>
      </c>
      <c r="C62" s="40">
        <v>190259738</v>
      </c>
      <c r="D62" s="40">
        <v>94622258</v>
      </c>
      <c r="E62" s="40">
        <v>503406363</v>
      </c>
      <c r="F62" s="40">
        <v>177336892</v>
      </c>
      <c r="G62" s="40">
        <v>177336892</v>
      </c>
      <c r="H62" s="40" t="s">
        <v>34</v>
      </c>
      <c r="I62" s="49" t="s">
        <v>34</v>
      </c>
      <c r="J62" s="40">
        <v>89012285</v>
      </c>
      <c r="K62" s="40">
        <v>527859</v>
      </c>
      <c r="L62" s="40">
        <v>88389927</v>
      </c>
      <c r="M62" s="40">
        <v>94499</v>
      </c>
      <c r="N62" s="40">
        <v>521939182</v>
      </c>
      <c r="O62" s="40">
        <v>12394987</v>
      </c>
      <c r="P62" s="40">
        <v>6232331</v>
      </c>
      <c r="Q62" s="49">
        <v>503311864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25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50">
        <v>19332050</v>
      </c>
      <c r="C7" s="51">
        <v>14538402</v>
      </c>
      <c r="D7" s="51">
        <v>3781723</v>
      </c>
      <c r="E7" s="51">
        <v>1011925</v>
      </c>
      <c r="F7" s="51">
        <v>14902768</v>
      </c>
      <c r="G7" s="51">
        <v>13180940</v>
      </c>
      <c r="H7" s="51">
        <v>1721828</v>
      </c>
      <c r="I7" s="52" t="s">
        <v>34</v>
      </c>
      <c r="J7" s="51">
        <v>2200380</v>
      </c>
      <c r="K7" s="51">
        <v>183448</v>
      </c>
      <c r="L7" s="51">
        <v>2016932</v>
      </c>
      <c r="M7" s="46" t="s">
        <v>34</v>
      </c>
      <c r="N7" s="51">
        <v>2228902</v>
      </c>
      <c r="O7" s="51">
        <v>1174014</v>
      </c>
      <c r="P7" s="51">
        <v>42963</v>
      </c>
      <c r="Q7" s="51">
        <v>1011925</v>
      </c>
      <c r="R7" s="10" t="s">
        <v>179</v>
      </c>
      <c r="S7" s="5"/>
    </row>
    <row r="8" spans="1:19" ht="16.5" customHeight="1">
      <c r="A8" s="10" t="s">
        <v>180</v>
      </c>
      <c r="B8" s="45">
        <v>1978170</v>
      </c>
      <c r="C8" s="46">
        <v>647118</v>
      </c>
      <c r="D8" s="46">
        <v>1331052</v>
      </c>
      <c r="E8" s="46" t="s">
        <v>34</v>
      </c>
      <c r="F8" s="46">
        <v>490714</v>
      </c>
      <c r="G8" s="46">
        <v>490714</v>
      </c>
      <c r="H8" s="46" t="s">
        <v>34</v>
      </c>
      <c r="I8" s="47" t="s">
        <v>34</v>
      </c>
      <c r="J8" s="46">
        <v>1487456</v>
      </c>
      <c r="K8" s="46">
        <v>156404</v>
      </c>
      <c r="L8" s="46">
        <v>1331052</v>
      </c>
      <c r="M8" s="46" t="s">
        <v>34</v>
      </c>
      <c r="N8" s="46" t="s">
        <v>34</v>
      </c>
      <c r="O8" s="46" t="s">
        <v>34</v>
      </c>
      <c r="P8" s="46" t="s">
        <v>34</v>
      </c>
      <c r="Q8" s="46" t="s">
        <v>34</v>
      </c>
      <c r="R8" s="10" t="s">
        <v>180</v>
      </c>
      <c r="S8" s="5"/>
    </row>
    <row r="9" spans="1:19" ht="16.5" customHeight="1">
      <c r="A9" s="10" t="s">
        <v>181</v>
      </c>
      <c r="B9" s="45">
        <v>1169302</v>
      </c>
      <c r="C9" s="46">
        <v>308677</v>
      </c>
      <c r="D9" s="46">
        <v>860625</v>
      </c>
      <c r="E9" s="46" t="s">
        <v>34</v>
      </c>
      <c r="F9" s="46">
        <v>115500</v>
      </c>
      <c r="G9" s="46">
        <v>115500</v>
      </c>
      <c r="H9" s="46" t="s">
        <v>34</v>
      </c>
      <c r="I9" s="47" t="s">
        <v>34</v>
      </c>
      <c r="J9" s="46">
        <v>1053802</v>
      </c>
      <c r="K9" s="46">
        <v>193177</v>
      </c>
      <c r="L9" s="46">
        <v>860625</v>
      </c>
      <c r="M9" s="46" t="s">
        <v>34</v>
      </c>
      <c r="N9" s="46" t="s">
        <v>34</v>
      </c>
      <c r="O9" s="46" t="s">
        <v>34</v>
      </c>
      <c r="P9" s="46" t="s">
        <v>34</v>
      </c>
      <c r="Q9" s="46" t="s">
        <v>34</v>
      </c>
      <c r="R9" s="10" t="s">
        <v>181</v>
      </c>
      <c r="S9" s="5"/>
    </row>
    <row r="10" spans="1:19" ht="16.5" customHeight="1">
      <c r="A10" s="10" t="s">
        <v>182</v>
      </c>
      <c r="B10" s="45">
        <v>4249657</v>
      </c>
      <c r="C10" s="46">
        <v>3851217</v>
      </c>
      <c r="D10" s="46">
        <v>367034</v>
      </c>
      <c r="E10" s="46">
        <v>31406</v>
      </c>
      <c r="F10" s="46">
        <v>4218251</v>
      </c>
      <c r="G10" s="46">
        <v>3851217</v>
      </c>
      <c r="H10" s="46">
        <v>367034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31406</v>
      </c>
      <c r="O10" s="46" t="s">
        <v>34</v>
      </c>
      <c r="P10" s="46" t="s">
        <v>34</v>
      </c>
      <c r="Q10" s="46">
        <v>31406</v>
      </c>
      <c r="R10" s="10" t="s">
        <v>182</v>
      </c>
      <c r="S10" s="5"/>
    </row>
    <row r="11" spans="1:19" ht="16.5" customHeight="1">
      <c r="A11" s="10" t="s">
        <v>183</v>
      </c>
      <c r="B11" s="45">
        <v>2864578</v>
      </c>
      <c r="C11" s="46">
        <v>1451951</v>
      </c>
      <c r="D11" s="46">
        <v>1412627</v>
      </c>
      <c r="E11" s="46" t="s">
        <v>34</v>
      </c>
      <c r="F11" s="46">
        <v>1104470</v>
      </c>
      <c r="G11" s="46">
        <v>1104470</v>
      </c>
      <c r="H11" s="46" t="s">
        <v>34</v>
      </c>
      <c r="I11" s="47" t="s">
        <v>34</v>
      </c>
      <c r="J11" s="46">
        <v>1760108</v>
      </c>
      <c r="K11" s="46">
        <v>347481</v>
      </c>
      <c r="L11" s="46">
        <v>1412627</v>
      </c>
      <c r="M11" s="46" t="s">
        <v>34</v>
      </c>
      <c r="N11" s="46" t="s">
        <v>34</v>
      </c>
      <c r="O11" s="46" t="s">
        <v>34</v>
      </c>
      <c r="P11" s="46" t="s">
        <v>34</v>
      </c>
      <c r="Q11" s="46" t="s">
        <v>34</v>
      </c>
      <c r="R11" s="10" t="s">
        <v>183</v>
      </c>
      <c r="S11" s="5"/>
    </row>
    <row r="12" spans="1:19" ht="16.5" customHeight="1">
      <c r="A12" s="10" t="s">
        <v>184</v>
      </c>
      <c r="B12" s="45">
        <v>1407803</v>
      </c>
      <c r="C12" s="46">
        <v>425326</v>
      </c>
      <c r="D12" s="46">
        <v>982477</v>
      </c>
      <c r="E12" s="46" t="s">
        <v>34</v>
      </c>
      <c r="F12" s="46">
        <v>167792</v>
      </c>
      <c r="G12" s="46">
        <v>167792</v>
      </c>
      <c r="H12" s="46" t="s">
        <v>34</v>
      </c>
      <c r="I12" s="47" t="s">
        <v>34</v>
      </c>
      <c r="J12" s="46">
        <v>1240011</v>
      </c>
      <c r="K12" s="46">
        <v>257534</v>
      </c>
      <c r="L12" s="46">
        <v>982477</v>
      </c>
      <c r="M12" s="46" t="s">
        <v>34</v>
      </c>
      <c r="N12" s="46" t="s">
        <v>34</v>
      </c>
      <c r="O12" s="46" t="s">
        <v>34</v>
      </c>
      <c r="P12" s="46" t="s">
        <v>34</v>
      </c>
      <c r="Q12" s="46" t="s">
        <v>34</v>
      </c>
      <c r="R12" s="10" t="s">
        <v>184</v>
      </c>
      <c r="S12" s="5"/>
    </row>
    <row r="13" spans="1:19" ht="16.5" customHeight="1">
      <c r="A13" s="10" t="s">
        <v>185</v>
      </c>
      <c r="B13" s="45">
        <v>1242095</v>
      </c>
      <c r="C13" s="46">
        <v>465180</v>
      </c>
      <c r="D13" s="46">
        <v>776915</v>
      </c>
      <c r="E13" s="46" t="s">
        <v>34</v>
      </c>
      <c r="F13" s="46">
        <v>424224</v>
      </c>
      <c r="G13" s="46">
        <v>424224</v>
      </c>
      <c r="H13" s="46" t="s">
        <v>34</v>
      </c>
      <c r="I13" s="47" t="s">
        <v>34</v>
      </c>
      <c r="J13" s="46">
        <v>817871</v>
      </c>
      <c r="K13" s="46">
        <v>40956</v>
      </c>
      <c r="L13" s="46">
        <v>776915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3372309</v>
      </c>
      <c r="C15" s="46">
        <v>3356518</v>
      </c>
      <c r="D15" s="46">
        <v>15791</v>
      </c>
      <c r="E15" s="46" t="s">
        <v>34</v>
      </c>
      <c r="F15" s="46">
        <v>3359305</v>
      </c>
      <c r="G15" s="46">
        <v>3356518</v>
      </c>
      <c r="H15" s="46">
        <v>2787</v>
      </c>
      <c r="I15" s="47" t="s">
        <v>34</v>
      </c>
      <c r="J15" s="53">
        <v>13004</v>
      </c>
      <c r="K15" s="46" t="s">
        <v>34</v>
      </c>
      <c r="L15" s="53">
        <v>13004</v>
      </c>
      <c r="M15" s="46" t="s">
        <v>34</v>
      </c>
      <c r="N15" s="46" t="s">
        <v>34</v>
      </c>
      <c r="O15" s="46" t="s">
        <v>34</v>
      </c>
      <c r="P15" s="46" t="s">
        <v>34</v>
      </c>
      <c r="Q15" s="47" t="s">
        <v>34</v>
      </c>
      <c r="R15" s="10" t="s">
        <v>186</v>
      </c>
      <c r="S15" s="5"/>
    </row>
    <row r="16" spans="1:19" ht="16.5" customHeight="1">
      <c r="A16" s="10" t="s">
        <v>187</v>
      </c>
      <c r="B16" s="46">
        <v>29453</v>
      </c>
      <c r="C16" s="46">
        <v>29453</v>
      </c>
      <c r="D16" s="46" t="s">
        <v>34</v>
      </c>
      <c r="E16" s="46" t="s">
        <v>34</v>
      </c>
      <c r="F16" s="46">
        <v>29453</v>
      </c>
      <c r="G16" s="46">
        <v>29453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7" t="s">
        <v>34</v>
      </c>
      <c r="R16" s="10" t="s">
        <v>187</v>
      </c>
      <c r="S16" s="5"/>
    </row>
    <row r="17" spans="1:19" ht="16.5" customHeight="1">
      <c r="A17" s="10" t="s">
        <v>188</v>
      </c>
      <c r="B17" s="46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7" t="s">
        <v>34</v>
      </c>
      <c r="R17" s="10" t="s">
        <v>188</v>
      </c>
      <c r="S17" s="5"/>
    </row>
    <row r="18" spans="1:19" ht="16.5" customHeight="1">
      <c r="A18" s="10" t="s">
        <v>189</v>
      </c>
      <c r="B18" s="45">
        <v>2928273</v>
      </c>
      <c r="C18" s="46">
        <v>2928273</v>
      </c>
      <c r="D18" s="46" t="s">
        <v>34</v>
      </c>
      <c r="E18" s="46" t="s">
        <v>34</v>
      </c>
      <c r="F18" s="46">
        <v>2928273</v>
      </c>
      <c r="G18" s="46">
        <v>2928273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7" t="s">
        <v>34</v>
      </c>
      <c r="R18" s="10" t="s">
        <v>189</v>
      </c>
      <c r="S18" s="5"/>
    </row>
    <row r="19" spans="1:19" ht="16.5" customHeight="1">
      <c r="A19" s="10" t="s">
        <v>190</v>
      </c>
      <c r="B19" s="45">
        <v>2968999</v>
      </c>
      <c r="C19" s="46">
        <v>2968999</v>
      </c>
      <c r="D19" s="46" t="s">
        <v>34</v>
      </c>
      <c r="E19" s="46" t="s">
        <v>34</v>
      </c>
      <c r="F19" s="46">
        <v>2968999</v>
      </c>
      <c r="G19" s="46">
        <v>2968999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 t="s">
        <v>34</v>
      </c>
      <c r="O19" s="46" t="s">
        <v>34</v>
      </c>
      <c r="P19" s="46" t="s">
        <v>34</v>
      </c>
      <c r="Q19" s="47" t="s">
        <v>34</v>
      </c>
      <c r="R19" s="10" t="s">
        <v>190</v>
      </c>
      <c r="S19" s="5"/>
    </row>
    <row r="20" spans="1:19" ht="16.5" customHeight="1">
      <c r="A20" s="10" t="s">
        <v>191</v>
      </c>
      <c r="B20" s="45">
        <v>66442308</v>
      </c>
      <c r="C20" s="46">
        <v>65404443</v>
      </c>
      <c r="D20" s="46">
        <v>1037865</v>
      </c>
      <c r="E20" s="46" t="s">
        <v>34</v>
      </c>
      <c r="F20" s="46">
        <v>65401908</v>
      </c>
      <c r="G20" s="46">
        <v>65401908</v>
      </c>
      <c r="H20" s="46" t="s">
        <v>34</v>
      </c>
      <c r="I20" s="47" t="s">
        <v>34</v>
      </c>
      <c r="J20" s="46">
        <v>1040400</v>
      </c>
      <c r="K20" s="46">
        <v>2535</v>
      </c>
      <c r="L20" s="46">
        <v>1037865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191</v>
      </c>
      <c r="S20" s="5"/>
    </row>
    <row r="21" spans="1:19" ht="16.5" customHeight="1">
      <c r="A21" s="10" t="s">
        <v>192</v>
      </c>
      <c r="B21" s="45">
        <v>112479</v>
      </c>
      <c r="C21" s="46">
        <v>112479</v>
      </c>
      <c r="D21" s="46" t="s">
        <v>34</v>
      </c>
      <c r="E21" s="46" t="s">
        <v>34</v>
      </c>
      <c r="F21" s="46">
        <v>112479</v>
      </c>
      <c r="G21" s="46">
        <v>112479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 t="s">
        <v>34</v>
      </c>
      <c r="O21" s="46" t="s">
        <v>34</v>
      </c>
      <c r="P21" s="46" t="s">
        <v>34</v>
      </c>
      <c r="Q21" s="47" t="s">
        <v>34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2415517</v>
      </c>
      <c r="C23" s="46">
        <v>1982579</v>
      </c>
      <c r="D23" s="46">
        <v>432938</v>
      </c>
      <c r="E23" s="46" t="s">
        <v>34</v>
      </c>
      <c r="F23" s="46">
        <v>2388025</v>
      </c>
      <c r="G23" s="46">
        <v>1963421</v>
      </c>
      <c r="H23" s="46">
        <v>424604</v>
      </c>
      <c r="I23" s="47" t="s">
        <v>34</v>
      </c>
      <c r="J23" s="46">
        <v>27492</v>
      </c>
      <c r="K23" s="46">
        <v>19158</v>
      </c>
      <c r="L23" s="46">
        <v>8334</v>
      </c>
      <c r="M23" s="46" t="s">
        <v>34</v>
      </c>
      <c r="N23" s="46" t="s">
        <v>34</v>
      </c>
      <c r="O23" s="46" t="s">
        <v>34</v>
      </c>
      <c r="P23" s="46" t="s">
        <v>34</v>
      </c>
      <c r="Q23" s="46" t="s">
        <v>34</v>
      </c>
      <c r="R23" s="10" t="s">
        <v>193</v>
      </c>
      <c r="S23" s="5"/>
    </row>
    <row r="24" spans="1:19" ht="16.5" customHeight="1">
      <c r="A24" s="10" t="s">
        <v>194</v>
      </c>
      <c r="B24" s="45">
        <v>495135</v>
      </c>
      <c r="C24" s="46">
        <v>20350</v>
      </c>
      <c r="D24" s="46">
        <v>474785</v>
      </c>
      <c r="E24" s="46" t="s">
        <v>34</v>
      </c>
      <c r="F24" s="46">
        <v>18832</v>
      </c>
      <c r="G24" s="46">
        <v>18832</v>
      </c>
      <c r="H24" s="46" t="s">
        <v>34</v>
      </c>
      <c r="I24" s="47" t="s">
        <v>34</v>
      </c>
      <c r="J24" s="46">
        <v>476303</v>
      </c>
      <c r="K24" s="46">
        <v>1518</v>
      </c>
      <c r="L24" s="46">
        <v>474785</v>
      </c>
      <c r="M24" s="46" t="s">
        <v>34</v>
      </c>
      <c r="N24" s="46" t="s">
        <v>34</v>
      </c>
      <c r="O24" s="46" t="s">
        <v>34</v>
      </c>
      <c r="P24" s="46" t="s">
        <v>34</v>
      </c>
      <c r="Q24" s="46" t="s">
        <v>34</v>
      </c>
      <c r="R24" s="10" t="s">
        <v>194</v>
      </c>
      <c r="S24" s="5"/>
    </row>
    <row r="25" spans="1:19" ht="16.5" customHeight="1">
      <c r="A25" s="10" t="s">
        <v>195</v>
      </c>
      <c r="B25" s="45">
        <v>951687</v>
      </c>
      <c r="C25" s="46">
        <v>428082</v>
      </c>
      <c r="D25" s="46">
        <v>472939</v>
      </c>
      <c r="E25" s="46">
        <v>50666</v>
      </c>
      <c r="F25" s="46">
        <v>544933</v>
      </c>
      <c r="G25" s="46">
        <v>428082</v>
      </c>
      <c r="H25" s="46">
        <v>116851</v>
      </c>
      <c r="I25" s="47" t="s">
        <v>34</v>
      </c>
      <c r="J25" s="46">
        <v>356088</v>
      </c>
      <c r="K25" s="46" t="s">
        <v>34</v>
      </c>
      <c r="L25" s="46">
        <v>356088</v>
      </c>
      <c r="M25" s="46" t="s">
        <v>34</v>
      </c>
      <c r="N25" s="46">
        <v>50666</v>
      </c>
      <c r="O25" s="46" t="s">
        <v>34</v>
      </c>
      <c r="P25" s="46" t="s">
        <v>34</v>
      </c>
      <c r="Q25" s="46">
        <v>50666</v>
      </c>
      <c r="R25" s="10" t="s">
        <v>195</v>
      </c>
      <c r="S25" s="5"/>
    </row>
    <row r="26" spans="1:19" ht="16.5" customHeight="1">
      <c r="A26" s="10" t="s">
        <v>196</v>
      </c>
      <c r="B26" s="45">
        <v>6875</v>
      </c>
      <c r="C26" s="46">
        <v>1324</v>
      </c>
      <c r="D26" s="46">
        <v>5551</v>
      </c>
      <c r="E26" s="46" t="s">
        <v>34</v>
      </c>
      <c r="F26" s="46">
        <v>1324</v>
      </c>
      <c r="G26" s="46">
        <v>1324</v>
      </c>
      <c r="H26" s="46" t="s">
        <v>34</v>
      </c>
      <c r="I26" s="47" t="s">
        <v>34</v>
      </c>
      <c r="J26" s="46">
        <v>5551</v>
      </c>
      <c r="K26" s="46" t="s">
        <v>34</v>
      </c>
      <c r="L26" s="46">
        <v>5551</v>
      </c>
      <c r="M26" s="46" t="s">
        <v>34</v>
      </c>
      <c r="N26" s="46" t="s">
        <v>34</v>
      </c>
      <c r="O26" s="46" t="s">
        <v>34</v>
      </c>
      <c r="P26" s="46" t="s">
        <v>34</v>
      </c>
      <c r="Q26" s="46" t="s">
        <v>34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6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7" t="s">
        <v>34</v>
      </c>
      <c r="R28" s="10" t="s">
        <v>197</v>
      </c>
      <c r="S28" s="5"/>
    </row>
    <row r="29" spans="1:19" ht="16.5" customHeight="1">
      <c r="A29" s="10" t="s">
        <v>198</v>
      </c>
      <c r="B29" s="45">
        <v>55649</v>
      </c>
      <c r="C29" s="46">
        <v>40139</v>
      </c>
      <c r="D29" s="46">
        <v>15510</v>
      </c>
      <c r="E29" s="46" t="s">
        <v>34</v>
      </c>
      <c r="F29" s="46">
        <v>40139</v>
      </c>
      <c r="G29" s="46">
        <v>40139</v>
      </c>
      <c r="H29" s="46" t="s">
        <v>34</v>
      </c>
      <c r="I29" s="47" t="s">
        <v>34</v>
      </c>
      <c r="J29" s="46">
        <v>15510</v>
      </c>
      <c r="K29" s="46" t="s">
        <v>34</v>
      </c>
      <c r="L29" s="46">
        <v>15510</v>
      </c>
      <c r="M29" s="46" t="s">
        <v>34</v>
      </c>
      <c r="N29" s="46" t="s">
        <v>34</v>
      </c>
      <c r="O29" s="46" t="s">
        <v>34</v>
      </c>
      <c r="P29" s="46" t="s">
        <v>34</v>
      </c>
      <c r="Q29" s="46" t="s">
        <v>34</v>
      </c>
      <c r="R29" s="10" t="s">
        <v>198</v>
      </c>
      <c r="S29" s="5"/>
    </row>
    <row r="30" spans="1:19" ht="16.5" customHeight="1">
      <c r="A30" s="10" t="s">
        <v>199</v>
      </c>
      <c r="B30" s="46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6" t="s">
        <v>34</v>
      </c>
      <c r="R30" s="10" t="s">
        <v>199</v>
      </c>
      <c r="S30" s="5"/>
    </row>
    <row r="31" spans="1:19" ht="16.5" customHeight="1">
      <c r="A31" s="10" t="s">
        <v>200</v>
      </c>
      <c r="B31" s="45">
        <v>765349</v>
      </c>
      <c r="C31" s="46">
        <v>479361</v>
      </c>
      <c r="D31" s="46">
        <v>285988</v>
      </c>
      <c r="E31" s="46" t="s">
        <v>34</v>
      </c>
      <c r="F31" s="46">
        <v>421361</v>
      </c>
      <c r="G31" s="46">
        <v>421361</v>
      </c>
      <c r="H31" s="46" t="s">
        <v>34</v>
      </c>
      <c r="I31" s="47" t="s">
        <v>34</v>
      </c>
      <c r="J31" s="46">
        <v>343988</v>
      </c>
      <c r="K31" s="46">
        <v>58000</v>
      </c>
      <c r="L31" s="46">
        <v>285988</v>
      </c>
      <c r="M31" s="46" t="s">
        <v>34</v>
      </c>
      <c r="N31" s="46" t="s">
        <v>34</v>
      </c>
      <c r="O31" s="46" t="s">
        <v>34</v>
      </c>
      <c r="P31" s="46" t="s">
        <v>34</v>
      </c>
      <c r="Q31" s="46" t="s">
        <v>34</v>
      </c>
      <c r="R31" s="10" t="s">
        <v>200</v>
      </c>
      <c r="S31" s="5"/>
    </row>
    <row r="32" spans="1:19" ht="16.5" customHeight="1">
      <c r="A32" s="10" t="s">
        <v>201</v>
      </c>
      <c r="B32" s="45">
        <v>2757663</v>
      </c>
      <c r="C32" s="46">
        <v>2326883</v>
      </c>
      <c r="D32" s="46">
        <v>430780</v>
      </c>
      <c r="E32" s="46" t="s">
        <v>34</v>
      </c>
      <c r="F32" s="46">
        <v>2301683</v>
      </c>
      <c r="G32" s="46">
        <v>2301683</v>
      </c>
      <c r="H32" s="46" t="s">
        <v>34</v>
      </c>
      <c r="I32" s="47" t="s">
        <v>34</v>
      </c>
      <c r="J32" s="46">
        <v>455980</v>
      </c>
      <c r="K32" s="46">
        <v>25200</v>
      </c>
      <c r="L32" s="46">
        <v>430780</v>
      </c>
      <c r="M32" s="46" t="s">
        <v>34</v>
      </c>
      <c r="N32" s="46" t="s">
        <v>34</v>
      </c>
      <c r="O32" s="46" t="s">
        <v>34</v>
      </c>
      <c r="P32" s="46" t="s">
        <v>34</v>
      </c>
      <c r="Q32" s="46" t="s">
        <v>34</v>
      </c>
      <c r="R32" s="10" t="s">
        <v>201</v>
      </c>
      <c r="S32" s="5"/>
    </row>
    <row r="33" spans="1:19" ht="16.5" customHeight="1">
      <c r="A33" s="10" t="s">
        <v>202</v>
      </c>
      <c r="B33" s="46" t="s">
        <v>34</v>
      </c>
      <c r="C33" s="46" t="s">
        <v>34</v>
      </c>
      <c r="D33" s="46" t="s">
        <v>34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6" t="s">
        <v>34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6" t="s">
        <v>34</v>
      </c>
      <c r="R35" s="10" t="s">
        <v>203</v>
      </c>
      <c r="S35" s="5"/>
    </row>
    <row r="36" spans="1:19" ht="16.5" customHeight="1">
      <c r="A36" s="10" t="s">
        <v>204</v>
      </c>
      <c r="B36" s="46" t="s">
        <v>34</v>
      </c>
      <c r="C36" s="46" t="s">
        <v>34</v>
      </c>
      <c r="D36" s="46" t="s">
        <v>34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6" t="s">
        <v>34</v>
      </c>
      <c r="R36" s="10" t="s">
        <v>204</v>
      </c>
      <c r="S36" s="5"/>
    </row>
    <row r="37" spans="1:19" ht="16.5" customHeight="1">
      <c r="A37" s="10" t="s">
        <v>205</v>
      </c>
      <c r="B37" s="45">
        <v>17279156</v>
      </c>
      <c r="C37" s="46">
        <v>17208482</v>
      </c>
      <c r="D37" s="46">
        <v>70674</v>
      </c>
      <c r="E37" s="46" t="s">
        <v>34</v>
      </c>
      <c r="F37" s="46">
        <v>17279156</v>
      </c>
      <c r="G37" s="46">
        <v>17208482</v>
      </c>
      <c r="H37" s="46">
        <v>70674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6" t="s">
        <v>34</v>
      </c>
      <c r="R37" s="10" t="s">
        <v>205</v>
      </c>
      <c r="S37" s="5"/>
    </row>
    <row r="38" spans="1:19" ht="16.5" customHeight="1">
      <c r="A38" s="10" t="s">
        <v>206</v>
      </c>
      <c r="B38" s="45">
        <v>2502961</v>
      </c>
      <c r="C38" s="46">
        <v>1880970</v>
      </c>
      <c r="D38" s="46">
        <v>621991</v>
      </c>
      <c r="E38" s="46" t="s">
        <v>34</v>
      </c>
      <c r="F38" s="46">
        <v>1839370</v>
      </c>
      <c r="G38" s="46">
        <v>1839370</v>
      </c>
      <c r="H38" s="46" t="s">
        <v>34</v>
      </c>
      <c r="I38" s="47" t="s">
        <v>34</v>
      </c>
      <c r="J38" s="46">
        <v>663591</v>
      </c>
      <c r="K38" s="46">
        <v>41600</v>
      </c>
      <c r="L38" s="46">
        <v>621991</v>
      </c>
      <c r="M38" s="46" t="s">
        <v>34</v>
      </c>
      <c r="N38" s="46" t="s">
        <v>34</v>
      </c>
      <c r="O38" s="46" t="s">
        <v>34</v>
      </c>
      <c r="P38" s="46" t="s">
        <v>34</v>
      </c>
      <c r="Q38" s="46" t="s">
        <v>34</v>
      </c>
      <c r="R38" s="10" t="s">
        <v>206</v>
      </c>
      <c r="S38" s="5"/>
    </row>
    <row r="39" spans="1:19" ht="16.5" customHeight="1">
      <c r="A39" s="10" t="s">
        <v>207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207</v>
      </c>
      <c r="S39" s="5"/>
    </row>
    <row r="40" spans="1:19" ht="16.5" customHeight="1">
      <c r="A40" s="10" t="s">
        <v>208</v>
      </c>
      <c r="B40" s="45">
        <v>1213439</v>
      </c>
      <c r="C40" s="46">
        <v>366659</v>
      </c>
      <c r="D40" s="46">
        <v>846780</v>
      </c>
      <c r="E40" s="46" t="s">
        <v>34</v>
      </c>
      <c r="F40" s="46">
        <v>247631</v>
      </c>
      <c r="G40" s="46">
        <v>247631</v>
      </c>
      <c r="H40" s="46" t="s">
        <v>34</v>
      </c>
      <c r="I40" s="47" t="s">
        <v>34</v>
      </c>
      <c r="J40" s="46">
        <v>965808</v>
      </c>
      <c r="K40" s="46">
        <v>119028</v>
      </c>
      <c r="L40" s="46">
        <v>846780</v>
      </c>
      <c r="M40" s="46" t="s">
        <v>34</v>
      </c>
      <c r="N40" s="46" t="s">
        <v>34</v>
      </c>
      <c r="O40" s="46" t="s">
        <v>34</v>
      </c>
      <c r="P40" s="46" t="s">
        <v>34</v>
      </c>
      <c r="Q40" s="46" t="s">
        <v>34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354436</v>
      </c>
      <c r="C42" s="46">
        <v>179358</v>
      </c>
      <c r="D42" s="46">
        <v>175078</v>
      </c>
      <c r="E42" s="46" t="s">
        <v>34</v>
      </c>
      <c r="F42" s="46">
        <v>192166</v>
      </c>
      <c r="G42" s="46">
        <v>169955</v>
      </c>
      <c r="H42" s="46">
        <v>22211</v>
      </c>
      <c r="I42" s="47" t="s">
        <v>34</v>
      </c>
      <c r="J42" s="46">
        <v>162270</v>
      </c>
      <c r="K42" s="46">
        <v>9403</v>
      </c>
      <c r="L42" s="46">
        <v>152867</v>
      </c>
      <c r="M42" s="46" t="s">
        <v>34</v>
      </c>
      <c r="N42" s="46" t="s">
        <v>34</v>
      </c>
      <c r="O42" s="46" t="s">
        <v>34</v>
      </c>
      <c r="P42" s="46" t="s">
        <v>34</v>
      </c>
      <c r="Q42" s="46" t="s">
        <v>34</v>
      </c>
      <c r="R42" s="10" t="s">
        <v>209</v>
      </c>
      <c r="S42" s="5"/>
    </row>
    <row r="43" spans="1:19" ht="16.5" customHeight="1">
      <c r="A43" s="10" t="s">
        <v>210</v>
      </c>
      <c r="B43" s="45">
        <v>2034780</v>
      </c>
      <c r="C43" s="46">
        <v>413291</v>
      </c>
      <c r="D43" s="46">
        <v>1621489</v>
      </c>
      <c r="E43" s="46" t="s">
        <v>34</v>
      </c>
      <c r="F43" s="46">
        <v>403365</v>
      </c>
      <c r="G43" s="46">
        <v>403365</v>
      </c>
      <c r="H43" s="46" t="s">
        <v>34</v>
      </c>
      <c r="I43" s="47" t="s">
        <v>34</v>
      </c>
      <c r="J43" s="46">
        <v>1631415</v>
      </c>
      <c r="K43" s="46">
        <v>9926</v>
      </c>
      <c r="L43" s="46">
        <v>1621489</v>
      </c>
      <c r="M43" s="46" t="s">
        <v>34</v>
      </c>
      <c r="N43" s="46" t="s">
        <v>34</v>
      </c>
      <c r="O43" s="46" t="s">
        <v>34</v>
      </c>
      <c r="P43" s="46" t="s">
        <v>34</v>
      </c>
      <c r="Q43" s="46" t="s">
        <v>34</v>
      </c>
      <c r="R43" s="10" t="s">
        <v>210</v>
      </c>
      <c r="S43" s="5"/>
    </row>
    <row r="44" spans="1:19" ht="16.5" customHeight="1">
      <c r="A44" s="10" t="s">
        <v>211</v>
      </c>
      <c r="B44" s="45">
        <v>642910</v>
      </c>
      <c r="C44" s="46">
        <v>264924</v>
      </c>
      <c r="D44" s="46">
        <v>377986</v>
      </c>
      <c r="E44" s="46" t="s">
        <v>34</v>
      </c>
      <c r="F44" s="46">
        <v>11316</v>
      </c>
      <c r="G44" s="46">
        <v>11316</v>
      </c>
      <c r="H44" s="46" t="s">
        <v>34</v>
      </c>
      <c r="I44" s="47" t="s">
        <v>34</v>
      </c>
      <c r="J44" s="46">
        <v>631594</v>
      </c>
      <c r="K44" s="46">
        <v>253608</v>
      </c>
      <c r="L44" s="46">
        <v>377986</v>
      </c>
      <c r="M44" s="46" t="s">
        <v>34</v>
      </c>
      <c r="N44" s="46" t="s">
        <v>34</v>
      </c>
      <c r="O44" s="46" t="s">
        <v>34</v>
      </c>
      <c r="P44" s="46" t="s">
        <v>34</v>
      </c>
      <c r="Q44" s="46" t="s">
        <v>34</v>
      </c>
      <c r="R44" s="10" t="s">
        <v>211</v>
      </c>
      <c r="S44" s="5"/>
    </row>
    <row r="45" spans="1:19" ht="16.5" customHeight="1">
      <c r="A45" s="10" t="s">
        <v>212</v>
      </c>
      <c r="B45" s="45">
        <v>2602916</v>
      </c>
      <c r="C45" s="46">
        <v>2055955</v>
      </c>
      <c r="D45" s="46">
        <v>546361</v>
      </c>
      <c r="E45" s="46">
        <v>600</v>
      </c>
      <c r="F45" s="46">
        <v>2427726</v>
      </c>
      <c r="G45" s="46">
        <v>2025155</v>
      </c>
      <c r="H45" s="46">
        <v>402571</v>
      </c>
      <c r="I45" s="47" t="s">
        <v>34</v>
      </c>
      <c r="J45" s="46">
        <v>175190</v>
      </c>
      <c r="K45" s="46">
        <v>30800</v>
      </c>
      <c r="L45" s="46">
        <v>143790</v>
      </c>
      <c r="M45" s="46">
        <v>600</v>
      </c>
      <c r="N45" s="46" t="s">
        <v>34</v>
      </c>
      <c r="O45" s="46" t="s">
        <v>34</v>
      </c>
      <c r="P45" s="46" t="s">
        <v>34</v>
      </c>
      <c r="Q45" s="46" t="s">
        <v>34</v>
      </c>
      <c r="R45" s="10" t="s">
        <v>212</v>
      </c>
      <c r="S45" s="5"/>
    </row>
    <row r="46" spans="1:19" ht="16.5" customHeight="1">
      <c r="A46" s="10" t="s">
        <v>213</v>
      </c>
      <c r="B46" s="45">
        <v>484370</v>
      </c>
      <c r="C46" s="46">
        <v>270444</v>
      </c>
      <c r="D46" s="46">
        <v>213926</v>
      </c>
      <c r="E46" s="46" t="s">
        <v>34</v>
      </c>
      <c r="F46" s="46">
        <v>270444</v>
      </c>
      <c r="G46" s="46">
        <v>270444</v>
      </c>
      <c r="H46" s="46" t="s">
        <v>34</v>
      </c>
      <c r="I46" s="47" t="s">
        <v>34</v>
      </c>
      <c r="J46" s="46">
        <v>213926</v>
      </c>
      <c r="K46" s="46" t="s">
        <v>34</v>
      </c>
      <c r="L46" s="46">
        <v>213926</v>
      </c>
      <c r="M46" s="46" t="s">
        <v>34</v>
      </c>
      <c r="N46" s="46" t="s">
        <v>34</v>
      </c>
      <c r="O46" s="46" t="s">
        <v>34</v>
      </c>
      <c r="P46" s="46" t="s">
        <v>34</v>
      </c>
      <c r="Q46" s="46" t="s">
        <v>34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221492</v>
      </c>
      <c r="C48" s="46">
        <v>172516</v>
      </c>
      <c r="D48" s="46">
        <v>48976</v>
      </c>
      <c r="E48" s="46" t="s">
        <v>34</v>
      </c>
      <c r="F48" s="46">
        <v>221492</v>
      </c>
      <c r="G48" s="46">
        <v>172516</v>
      </c>
      <c r="H48" s="46">
        <v>48976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7" t="s">
        <v>34</v>
      </c>
      <c r="R48" s="10" t="s">
        <v>214</v>
      </c>
      <c r="S48" s="5"/>
    </row>
    <row r="49" spans="1:19" ht="16.5" customHeight="1">
      <c r="A49" s="10" t="s">
        <v>215</v>
      </c>
      <c r="B49" s="45">
        <v>555586</v>
      </c>
      <c r="C49" s="46">
        <v>506698</v>
      </c>
      <c r="D49" s="46">
        <v>48888</v>
      </c>
      <c r="E49" s="46" t="s">
        <v>34</v>
      </c>
      <c r="F49" s="46">
        <v>555586</v>
      </c>
      <c r="G49" s="46">
        <v>506698</v>
      </c>
      <c r="H49" s="46">
        <v>48888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 t="s">
        <v>34</v>
      </c>
      <c r="O49" s="46" t="s">
        <v>34</v>
      </c>
      <c r="P49" s="46" t="s">
        <v>34</v>
      </c>
      <c r="Q49" s="47" t="s">
        <v>34</v>
      </c>
      <c r="R49" s="10" t="s">
        <v>215</v>
      </c>
      <c r="S49" s="5"/>
    </row>
    <row r="50" spans="1:19" ht="16.5" customHeight="1">
      <c r="A50" s="10" t="s">
        <v>216</v>
      </c>
      <c r="B50" s="45">
        <v>1495925</v>
      </c>
      <c r="C50" s="46">
        <v>1166242</v>
      </c>
      <c r="D50" s="46">
        <v>329683</v>
      </c>
      <c r="E50" s="46" t="s">
        <v>34</v>
      </c>
      <c r="F50" s="46">
        <v>1495925</v>
      </c>
      <c r="G50" s="46">
        <v>1166242</v>
      </c>
      <c r="H50" s="46">
        <v>329683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 t="s">
        <v>34</v>
      </c>
      <c r="O50" s="46" t="s">
        <v>34</v>
      </c>
      <c r="P50" s="46" t="s">
        <v>34</v>
      </c>
      <c r="Q50" s="47" t="s">
        <v>34</v>
      </c>
      <c r="R50" s="10" t="s">
        <v>216</v>
      </c>
      <c r="S50" s="5"/>
    </row>
    <row r="51" spans="1:19" ht="16.5" customHeight="1">
      <c r="A51" s="10" t="s">
        <v>217</v>
      </c>
      <c r="B51" s="45">
        <v>990827</v>
      </c>
      <c r="C51" s="46">
        <v>956475</v>
      </c>
      <c r="D51" s="46">
        <v>34352</v>
      </c>
      <c r="E51" s="46" t="s">
        <v>34</v>
      </c>
      <c r="F51" s="46">
        <v>990827</v>
      </c>
      <c r="G51" s="46">
        <v>956475</v>
      </c>
      <c r="H51" s="46">
        <v>34352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 t="s">
        <v>34</v>
      </c>
      <c r="O51" s="46" t="s">
        <v>34</v>
      </c>
      <c r="P51" s="46" t="s">
        <v>34</v>
      </c>
      <c r="Q51" s="47" t="s">
        <v>34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23047763</v>
      </c>
      <c r="C53" s="46">
        <v>15869748</v>
      </c>
      <c r="D53" s="46">
        <v>7151281</v>
      </c>
      <c r="E53" s="46">
        <v>26734</v>
      </c>
      <c r="F53" s="46">
        <v>23006348</v>
      </c>
      <c r="G53" s="46">
        <v>15869748</v>
      </c>
      <c r="H53" s="46">
        <v>7136600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>
        <v>41415</v>
      </c>
      <c r="O53" s="46" t="s">
        <v>34</v>
      </c>
      <c r="P53" s="46">
        <v>14681</v>
      </c>
      <c r="Q53" s="46">
        <v>26734</v>
      </c>
      <c r="R53" s="10" t="s">
        <v>218</v>
      </c>
      <c r="S53" s="5"/>
    </row>
    <row r="54" spans="1:19" ht="16.5" customHeight="1">
      <c r="A54" s="10" t="s">
        <v>219</v>
      </c>
      <c r="B54" s="45">
        <v>4157771</v>
      </c>
      <c r="C54" s="46">
        <v>203035</v>
      </c>
      <c r="D54" s="46">
        <v>3954736</v>
      </c>
      <c r="E54" s="46" t="s">
        <v>34</v>
      </c>
      <c r="F54" s="46">
        <v>27928</v>
      </c>
      <c r="G54" s="46">
        <v>27928</v>
      </c>
      <c r="H54" s="46" t="s">
        <v>34</v>
      </c>
      <c r="I54" s="47" t="s">
        <v>34</v>
      </c>
      <c r="J54" s="46">
        <v>4129843</v>
      </c>
      <c r="K54" s="46">
        <v>175107</v>
      </c>
      <c r="L54" s="46">
        <v>3954736</v>
      </c>
      <c r="M54" s="46" t="s">
        <v>34</v>
      </c>
      <c r="N54" s="46" t="s">
        <v>34</v>
      </c>
      <c r="O54" s="46" t="s">
        <v>34</v>
      </c>
      <c r="P54" s="46" t="s">
        <v>34</v>
      </c>
      <c r="Q54" s="46" t="s">
        <v>34</v>
      </c>
      <c r="R54" s="10" t="s">
        <v>219</v>
      </c>
      <c r="S54" s="5"/>
    </row>
    <row r="55" spans="1:19" ht="16.5" customHeight="1">
      <c r="A55" s="10" t="s">
        <v>220</v>
      </c>
      <c r="B55" s="45">
        <v>2443492</v>
      </c>
      <c r="C55" s="46">
        <v>1847123</v>
      </c>
      <c r="D55" s="46">
        <v>596301</v>
      </c>
      <c r="E55" s="46">
        <v>68</v>
      </c>
      <c r="F55" s="46">
        <v>1855333</v>
      </c>
      <c r="G55" s="46">
        <v>1602844</v>
      </c>
      <c r="H55" s="46">
        <v>252489</v>
      </c>
      <c r="I55" s="47" t="s">
        <v>34</v>
      </c>
      <c r="J55" s="46">
        <v>588091</v>
      </c>
      <c r="K55" s="46">
        <v>244279</v>
      </c>
      <c r="L55" s="46">
        <v>343812</v>
      </c>
      <c r="M55" s="46" t="s">
        <v>34</v>
      </c>
      <c r="N55" s="46">
        <v>68</v>
      </c>
      <c r="O55" s="46" t="s">
        <v>34</v>
      </c>
      <c r="P55" s="46" t="s">
        <v>34</v>
      </c>
      <c r="Q55" s="46">
        <v>68</v>
      </c>
      <c r="R55" s="10" t="s">
        <v>220</v>
      </c>
      <c r="S55" s="5"/>
    </row>
    <row r="56" spans="1:19" ht="16.5" customHeight="1">
      <c r="A56" s="10" t="s">
        <v>221</v>
      </c>
      <c r="B56" s="45">
        <v>573895</v>
      </c>
      <c r="C56" s="46">
        <v>486326</v>
      </c>
      <c r="D56" s="46">
        <v>87569</v>
      </c>
      <c r="E56" s="46" t="s">
        <v>34</v>
      </c>
      <c r="F56" s="46">
        <v>494210</v>
      </c>
      <c r="G56" s="46">
        <v>485290</v>
      </c>
      <c r="H56" s="46">
        <v>8920</v>
      </c>
      <c r="I56" s="47" t="s">
        <v>34</v>
      </c>
      <c r="J56" s="46">
        <v>79685</v>
      </c>
      <c r="K56" s="46">
        <v>1036</v>
      </c>
      <c r="L56" s="46">
        <v>78649</v>
      </c>
      <c r="M56" s="46" t="s">
        <v>34</v>
      </c>
      <c r="N56" s="46" t="s">
        <v>34</v>
      </c>
      <c r="O56" s="46" t="s">
        <v>34</v>
      </c>
      <c r="P56" s="46" t="s">
        <v>34</v>
      </c>
      <c r="Q56" s="46" t="s">
        <v>34</v>
      </c>
      <c r="R56" s="10" t="s">
        <v>221</v>
      </c>
      <c r="S56" s="5"/>
    </row>
    <row r="57" spans="1:19" ht="16.5" customHeight="1">
      <c r="A57" s="10" t="s">
        <v>222</v>
      </c>
      <c r="B57" s="45">
        <v>1722571</v>
      </c>
      <c r="C57" s="46">
        <v>1435423</v>
      </c>
      <c r="D57" s="46">
        <v>287148</v>
      </c>
      <c r="E57" s="46" t="s">
        <v>34</v>
      </c>
      <c r="F57" s="46">
        <v>1721407</v>
      </c>
      <c r="G57" s="46">
        <v>1435423</v>
      </c>
      <c r="H57" s="46">
        <v>285984</v>
      </c>
      <c r="I57" s="47" t="s">
        <v>34</v>
      </c>
      <c r="J57" s="46">
        <v>1164</v>
      </c>
      <c r="K57" s="46" t="s">
        <v>34</v>
      </c>
      <c r="L57" s="46">
        <v>1164</v>
      </c>
      <c r="M57" s="46" t="s">
        <v>34</v>
      </c>
      <c r="N57" s="46" t="s">
        <v>34</v>
      </c>
      <c r="O57" s="46" t="s">
        <v>34</v>
      </c>
      <c r="P57" s="46" t="s">
        <v>34</v>
      </c>
      <c r="Q57" s="46" t="s">
        <v>34</v>
      </c>
      <c r="R57" s="10" t="s">
        <v>222</v>
      </c>
      <c r="S57" s="5"/>
    </row>
    <row r="58" spans="1:19" ht="16.5" customHeight="1">
      <c r="A58" s="10" t="s">
        <v>223</v>
      </c>
      <c r="B58" s="45">
        <v>1001149</v>
      </c>
      <c r="C58" s="46">
        <v>841943</v>
      </c>
      <c r="D58" s="46">
        <v>159206</v>
      </c>
      <c r="E58" s="46" t="s">
        <v>34</v>
      </c>
      <c r="F58" s="46">
        <v>984649</v>
      </c>
      <c r="G58" s="46">
        <v>841943</v>
      </c>
      <c r="H58" s="46">
        <v>142706</v>
      </c>
      <c r="I58" s="47" t="s">
        <v>34</v>
      </c>
      <c r="J58" s="46">
        <v>16500</v>
      </c>
      <c r="K58" s="46" t="s">
        <v>34</v>
      </c>
      <c r="L58" s="46">
        <v>16500</v>
      </c>
      <c r="M58" s="46" t="s">
        <v>34</v>
      </c>
      <c r="N58" s="46" t="s">
        <v>34</v>
      </c>
      <c r="O58" s="46" t="s">
        <v>34</v>
      </c>
      <c r="P58" s="46" t="s">
        <v>34</v>
      </c>
      <c r="Q58" s="46" t="s">
        <v>34</v>
      </c>
      <c r="R58" s="10" t="s">
        <v>223</v>
      </c>
      <c r="S58" s="5"/>
    </row>
    <row r="59" spans="1:19" ht="16.5" customHeight="1">
      <c r="A59" s="10" t="s">
        <v>224</v>
      </c>
      <c r="B59" s="45">
        <v>4505792</v>
      </c>
      <c r="C59" s="46">
        <v>3733754</v>
      </c>
      <c r="D59" s="46">
        <v>771990</v>
      </c>
      <c r="E59" s="46">
        <v>48</v>
      </c>
      <c r="F59" s="46">
        <v>3638649</v>
      </c>
      <c r="G59" s="46">
        <v>3381220</v>
      </c>
      <c r="H59" s="46">
        <v>257429</v>
      </c>
      <c r="I59" s="47" t="s">
        <v>34</v>
      </c>
      <c r="J59" s="46">
        <v>867095</v>
      </c>
      <c r="K59" s="46">
        <v>352534</v>
      </c>
      <c r="L59" s="46">
        <v>514561</v>
      </c>
      <c r="M59" s="46" t="s">
        <v>34</v>
      </c>
      <c r="N59" s="46">
        <v>48</v>
      </c>
      <c r="O59" s="46" t="s">
        <v>34</v>
      </c>
      <c r="P59" s="46" t="s">
        <v>34</v>
      </c>
      <c r="Q59" s="46">
        <v>48</v>
      </c>
      <c r="R59" s="10" t="s">
        <v>224</v>
      </c>
      <c r="S59" s="5"/>
    </row>
    <row r="60" spans="1:19" ht="16.5" customHeight="1">
      <c r="A60" s="10" t="s">
        <v>225</v>
      </c>
      <c r="B60" s="45">
        <v>17718972</v>
      </c>
      <c r="C60" s="46">
        <v>15720613</v>
      </c>
      <c r="D60" s="46">
        <v>1873988</v>
      </c>
      <c r="E60" s="46">
        <v>124371</v>
      </c>
      <c r="F60" s="46">
        <v>15696491</v>
      </c>
      <c r="G60" s="46">
        <v>15234387</v>
      </c>
      <c r="H60" s="46">
        <v>462104</v>
      </c>
      <c r="I60" s="47" t="s">
        <v>34</v>
      </c>
      <c r="J60" s="46">
        <v>1872166</v>
      </c>
      <c r="K60" s="46">
        <v>486226</v>
      </c>
      <c r="L60" s="46">
        <v>1385940</v>
      </c>
      <c r="M60" s="46" t="s">
        <v>34</v>
      </c>
      <c r="N60" s="46">
        <v>150315</v>
      </c>
      <c r="O60" s="46" t="s">
        <v>34</v>
      </c>
      <c r="P60" s="46">
        <v>25944</v>
      </c>
      <c r="Q60" s="46">
        <v>124371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201095554</v>
      </c>
      <c r="C62" s="40">
        <v>167346733</v>
      </c>
      <c r="D62" s="40">
        <v>32503003</v>
      </c>
      <c r="E62" s="40">
        <v>1245818</v>
      </c>
      <c r="F62" s="40">
        <v>175300452</v>
      </c>
      <c r="G62" s="40">
        <v>163163761</v>
      </c>
      <c r="H62" s="40">
        <v>12136691</v>
      </c>
      <c r="I62" s="49" t="s">
        <v>34</v>
      </c>
      <c r="J62" s="40">
        <v>23292282</v>
      </c>
      <c r="K62" s="40">
        <v>3008958</v>
      </c>
      <c r="L62" s="40">
        <v>20282724</v>
      </c>
      <c r="M62" s="40">
        <v>600</v>
      </c>
      <c r="N62" s="40">
        <v>2502820</v>
      </c>
      <c r="O62" s="40">
        <v>1174014</v>
      </c>
      <c r="P62" s="40">
        <v>83588</v>
      </c>
      <c r="Q62" s="49">
        <v>1245218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10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46</v>
      </c>
      <c r="D6" s="24" t="s">
        <v>0</v>
      </c>
      <c r="E6" s="24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179</v>
      </c>
      <c r="B7" s="50">
        <v>66613310</v>
      </c>
      <c r="C7" s="51">
        <v>66613310</v>
      </c>
      <c r="D7" s="51" t="s">
        <v>34</v>
      </c>
      <c r="E7" s="51" t="s">
        <v>34</v>
      </c>
      <c r="F7" s="51">
        <v>66613310</v>
      </c>
      <c r="G7" s="51">
        <v>66613310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 t="s">
        <v>34</v>
      </c>
      <c r="O7" s="51" t="s">
        <v>34</v>
      </c>
      <c r="P7" s="51" t="s">
        <v>34</v>
      </c>
      <c r="Q7" s="52" t="s">
        <v>34</v>
      </c>
      <c r="R7" s="10" t="s">
        <v>179</v>
      </c>
      <c r="S7" s="5"/>
    </row>
    <row r="8" spans="1:19" ht="16.5" customHeight="1">
      <c r="A8" s="10" t="s">
        <v>180</v>
      </c>
      <c r="B8" s="45">
        <v>1240384</v>
      </c>
      <c r="C8" s="46">
        <v>1240384</v>
      </c>
      <c r="D8" s="46" t="s">
        <v>34</v>
      </c>
      <c r="E8" s="46" t="s">
        <v>34</v>
      </c>
      <c r="F8" s="46">
        <v>1240384</v>
      </c>
      <c r="G8" s="46">
        <v>1240384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 t="s">
        <v>34</v>
      </c>
      <c r="O8" s="46" t="s">
        <v>34</v>
      </c>
      <c r="P8" s="46" t="s">
        <v>34</v>
      </c>
      <c r="Q8" s="47" t="s">
        <v>34</v>
      </c>
      <c r="R8" s="10" t="s">
        <v>180</v>
      </c>
      <c r="S8" s="5"/>
    </row>
    <row r="9" spans="1:19" ht="16.5" customHeight="1">
      <c r="A9" s="10" t="s">
        <v>181</v>
      </c>
      <c r="B9" s="45">
        <v>20909</v>
      </c>
      <c r="C9" s="46">
        <v>20909</v>
      </c>
      <c r="D9" s="46" t="s">
        <v>34</v>
      </c>
      <c r="E9" s="46" t="s">
        <v>34</v>
      </c>
      <c r="F9" s="46">
        <v>20909</v>
      </c>
      <c r="G9" s="46">
        <v>20909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 t="s">
        <v>34</v>
      </c>
      <c r="O9" s="46" t="s">
        <v>34</v>
      </c>
      <c r="P9" s="46" t="s">
        <v>34</v>
      </c>
      <c r="Q9" s="47" t="s">
        <v>34</v>
      </c>
      <c r="R9" s="10" t="s">
        <v>181</v>
      </c>
      <c r="S9" s="5"/>
    </row>
    <row r="10" spans="1:19" ht="16.5" customHeight="1">
      <c r="A10" s="10" t="s">
        <v>182</v>
      </c>
      <c r="B10" s="45" t="s">
        <v>34</v>
      </c>
      <c r="C10" s="46" t="s">
        <v>34</v>
      </c>
      <c r="D10" s="46" t="s">
        <v>34</v>
      </c>
      <c r="E10" s="46" t="s">
        <v>34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 t="s">
        <v>34</v>
      </c>
      <c r="O10" s="46" t="s">
        <v>34</v>
      </c>
      <c r="P10" s="46" t="s">
        <v>34</v>
      </c>
      <c r="Q10" s="47" t="s">
        <v>34</v>
      </c>
      <c r="R10" s="10" t="s">
        <v>182</v>
      </c>
      <c r="S10" s="5"/>
    </row>
    <row r="11" spans="1:19" ht="16.5" customHeight="1">
      <c r="A11" s="10" t="s">
        <v>183</v>
      </c>
      <c r="B11" s="45" t="s">
        <v>34</v>
      </c>
      <c r="C11" s="46" t="s">
        <v>34</v>
      </c>
      <c r="D11" s="46" t="s">
        <v>34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 t="s">
        <v>34</v>
      </c>
      <c r="O11" s="46" t="s">
        <v>34</v>
      </c>
      <c r="P11" s="46" t="s">
        <v>34</v>
      </c>
      <c r="Q11" s="47" t="s">
        <v>34</v>
      </c>
      <c r="R11" s="10" t="s">
        <v>183</v>
      </c>
      <c r="S11" s="5"/>
    </row>
    <row r="12" spans="1:19" ht="16.5" customHeight="1">
      <c r="A12" s="10" t="s">
        <v>184</v>
      </c>
      <c r="B12" s="45" t="s">
        <v>34</v>
      </c>
      <c r="C12" s="46" t="s">
        <v>34</v>
      </c>
      <c r="D12" s="46" t="s">
        <v>34</v>
      </c>
      <c r="E12" s="46" t="s">
        <v>34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 t="s">
        <v>34</v>
      </c>
      <c r="O12" s="46" t="s">
        <v>34</v>
      </c>
      <c r="P12" s="46" t="s">
        <v>34</v>
      </c>
      <c r="Q12" s="47" t="s">
        <v>34</v>
      </c>
      <c r="R12" s="10" t="s">
        <v>184</v>
      </c>
      <c r="S12" s="5"/>
    </row>
    <row r="13" spans="1:19" ht="16.5" customHeight="1">
      <c r="A13" s="10" t="s">
        <v>185</v>
      </c>
      <c r="B13" s="45">
        <v>24333</v>
      </c>
      <c r="C13" s="46" t="s">
        <v>34</v>
      </c>
      <c r="D13" s="46">
        <v>12167</v>
      </c>
      <c r="E13" s="46">
        <v>12166</v>
      </c>
      <c r="F13" s="46">
        <v>24333</v>
      </c>
      <c r="G13" s="46" t="s">
        <v>34</v>
      </c>
      <c r="H13" s="46">
        <v>12167</v>
      </c>
      <c r="I13" s="47">
        <v>12166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7" t="s">
        <v>34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29134</v>
      </c>
      <c r="C15" s="46">
        <v>4802</v>
      </c>
      <c r="D15" s="46">
        <v>12166</v>
      </c>
      <c r="E15" s="46">
        <v>12166</v>
      </c>
      <c r="F15" s="46">
        <v>29134</v>
      </c>
      <c r="G15" s="46">
        <v>4802</v>
      </c>
      <c r="H15" s="46">
        <v>12166</v>
      </c>
      <c r="I15" s="47">
        <v>12166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6" t="s">
        <v>34</v>
      </c>
      <c r="Q15" s="47" t="s">
        <v>34</v>
      </c>
      <c r="R15" s="10" t="s">
        <v>186</v>
      </c>
      <c r="S15" s="5"/>
    </row>
    <row r="16" spans="1:19" ht="16.5" customHeight="1">
      <c r="A16" s="10" t="s">
        <v>187</v>
      </c>
      <c r="B16" s="45">
        <v>132982</v>
      </c>
      <c r="C16" s="46">
        <v>132982</v>
      </c>
      <c r="D16" s="46" t="s">
        <v>34</v>
      </c>
      <c r="E16" s="46" t="s">
        <v>34</v>
      </c>
      <c r="F16" s="46">
        <v>132982</v>
      </c>
      <c r="G16" s="46">
        <v>132982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7" t="s">
        <v>34</v>
      </c>
      <c r="R16" s="10" t="s">
        <v>187</v>
      </c>
      <c r="S16" s="5"/>
    </row>
    <row r="17" spans="1:19" ht="16.5" customHeight="1">
      <c r="A17" s="10" t="s">
        <v>188</v>
      </c>
      <c r="B17" s="45">
        <v>13985</v>
      </c>
      <c r="C17" s="46">
        <v>8391</v>
      </c>
      <c r="D17" s="46" t="s">
        <v>34</v>
      </c>
      <c r="E17" s="46">
        <v>5594</v>
      </c>
      <c r="F17" s="46">
        <v>13985</v>
      </c>
      <c r="G17" s="46">
        <v>8391</v>
      </c>
      <c r="H17" s="46" t="s">
        <v>34</v>
      </c>
      <c r="I17" s="47">
        <v>5594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7" t="s">
        <v>34</v>
      </c>
      <c r="R17" s="10" t="s">
        <v>188</v>
      </c>
      <c r="S17" s="5"/>
    </row>
    <row r="18" spans="1:19" ht="16.5" customHeight="1">
      <c r="A18" s="10" t="s">
        <v>189</v>
      </c>
      <c r="B18" s="45">
        <v>197000</v>
      </c>
      <c r="C18" s="46">
        <v>197000</v>
      </c>
      <c r="D18" s="46" t="s">
        <v>34</v>
      </c>
      <c r="E18" s="46" t="s">
        <v>34</v>
      </c>
      <c r="F18" s="46">
        <v>197000</v>
      </c>
      <c r="G18" s="46">
        <v>197000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7" t="s">
        <v>34</v>
      </c>
      <c r="R18" s="10" t="s">
        <v>189</v>
      </c>
      <c r="S18" s="5"/>
    </row>
    <row r="19" spans="1:19" ht="16.5" customHeight="1">
      <c r="A19" s="10" t="s">
        <v>190</v>
      </c>
      <c r="B19" s="45">
        <v>405963</v>
      </c>
      <c r="C19" s="46">
        <v>296107</v>
      </c>
      <c r="D19" s="46">
        <v>52131</v>
      </c>
      <c r="E19" s="46">
        <v>57725</v>
      </c>
      <c r="F19" s="46">
        <v>405963</v>
      </c>
      <c r="G19" s="46">
        <v>296107</v>
      </c>
      <c r="H19" s="46">
        <v>52131</v>
      </c>
      <c r="I19" s="47">
        <v>57725</v>
      </c>
      <c r="J19" s="46" t="s">
        <v>34</v>
      </c>
      <c r="K19" s="46" t="s">
        <v>34</v>
      </c>
      <c r="L19" s="46" t="s">
        <v>34</v>
      </c>
      <c r="M19" s="46" t="s">
        <v>34</v>
      </c>
      <c r="N19" s="46" t="s">
        <v>34</v>
      </c>
      <c r="O19" s="46" t="s">
        <v>34</v>
      </c>
      <c r="P19" s="46" t="s">
        <v>34</v>
      </c>
      <c r="Q19" s="47" t="s">
        <v>34</v>
      </c>
      <c r="R19" s="10" t="s">
        <v>190</v>
      </c>
      <c r="S19" s="5"/>
    </row>
    <row r="20" spans="1:19" ht="16.5" customHeight="1">
      <c r="A20" s="10" t="s">
        <v>191</v>
      </c>
      <c r="B20" s="45">
        <v>792219</v>
      </c>
      <c r="C20" s="46">
        <v>444383</v>
      </c>
      <c r="D20" s="46">
        <v>347836</v>
      </c>
      <c r="E20" s="46" t="s">
        <v>34</v>
      </c>
      <c r="F20" s="46">
        <v>792219</v>
      </c>
      <c r="G20" s="46">
        <v>444383</v>
      </c>
      <c r="H20" s="46">
        <v>347836</v>
      </c>
      <c r="I20" s="47" t="s">
        <v>34</v>
      </c>
      <c r="J20" s="46" t="s">
        <v>34</v>
      </c>
      <c r="K20" s="46" t="s">
        <v>34</v>
      </c>
      <c r="L20" s="46" t="s">
        <v>34</v>
      </c>
      <c r="M20" s="46" t="s">
        <v>34</v>
      </c>
      <c r="N20" s="46" t="s">
        <v>34</v>
      </c>
      <c r="O20" s="46" t="s">
        <v>34</v>
      </c>
      <c r="P20" s="46" t="s">
        <v>34</v>
      </c>
      <c r="Q20" s="47" t="s">
        <v>34</v>
      </c>
      <c r="R20" s="10" t="s">
        <v>191</v>
      </c>
      <c r="S20" s="5"/>
    </row>
    <row r="21" spans="1:19" ht="16.5" customHeight="1">
      <c r="A21" s="10" t="s">
        <v>192</v>
      </c>
      <c r="B21" s="45">
        <v>22001399</v>
      </c>
      <c r="C21" s="46">
        <v>22001399</v>
      </c>
      <c r="D21" s="46" t="s">
        <v>34</v>
      </c>
      <c r="E21" s="46" t="s">
        <v>34</v>
      </c>
      <c r="F21" s="46">
        <v>22001399</v>
      </c>
      <c r="G21" s="46">
        <v>22001399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 t="s">
        <v>34</v>
      </c>
      <c r="O21" s="46" t="s">
        <v>34</v>
      </c>
      <c r="P21" s="46" t="s">
        <v>34</v>
      </c>
      <c r="Q21" s="47" t="s">
        <v>34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 t="s">
        <v>34</v>
      </c>
      <c r="C23" s="46" t="s">
        <v>34</v>
      </c>
      <c r="D23" s="46" t="s">
        <v>34</v>
      </c>
      <c r="E23" s="46" t="s">
        <v>34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 t="s">
        <v>34</v>
      </c>
      <c r="O23" s="46" t="s">
        <v>34</v>
      </c>
      <c r="P23" s="46" t="s">
        <v>34</v>
      </c>
      <c r="Q23" s="47" t="s">
        <v>34</v>
      </c>
      <c r="R23" s="10" t="s">
        <v>193</v>
      </c>
      <c r="S23" s="5"/>
    </row>
    <row r="24" spans="1:19" ht="16.5" customHeight="1">
      <c r="A24" s="10" t="s">
        <v>194</v>
      </c>
      <c r="B24" s="45">
        <v>200001</v>
      </c>
      <c r="C24" s="46">
        <v>66667</v>
      </c>
      <c r="D24" s="46">
        <v>66667</v>
      </c>
      <c r="E24" s="46">
        <v>66667</v>
      </c>
      <c r="F24" s="46">
        <v>200001</v>
      </c>
      <c r="G24" s="46">
        <v>66667</v>
      </c>
      <c r="H24" s="46">
        <v>66667</v>
      </c>
      <c r="I24" s="47">
        <v>66667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7" t="s">
        <v>34</v>
      </c>
      <c r="R24" s="10" t="s">
        <v>194</v>
      </c>
      <c r="S24" s="5"/>
    </row>
    <row r="25" spans="1:19" ht="16.5" customHeight="1">
      <c r="A25" s="10" t="s">
        <v>195</v>
      </c>
      <c r="B25" s="45">
        <v>80972190</v>
      </c>
      <c r="C25" s="46">
        <v>80972190</v>
      </c>
      <c r="D25" s="46" t="s">
        <v>34</v>
      </c>
      <c r="E25" s="46" t="s">
        <v>34</v>
      </c>
      <c r="F25" s="46">
        <v>80972190</v>
      </c>
      <c r="G25" s="46">
        <v>80972190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 t="s">
        <v>34</v>
      </c>
      <c r="O25" s="46" t="s">
        <v>34</v>
      </c>
      <c r="P25" s="46" t="s">
        <v>34</v>
      </c>
      <c r="Q25" s="47" t="s">
        <v>34</v>
      </c>
      <c r="R25" s="10" t="s">
        <v>195</v>
      </c>
      <c r="S25" s="5"/>
    </row>
    <row r="26" spans="1:19" ht="16.5" customHeight="1">
      <c r="A26" s="10" t="s">
        <v>196</v>
      </c>
      <c r="B26" s="45">
        <v>209948958</v>
      </c>
      <c r="C26" s="46">
        <v>209945313</v>
      </c>
      <c r="D26" s="46">
        <v>3645</v>
      </c>
      <c r="E26" s="46" t="s">
        <v>34</v>
      </c>
      <c r="F26" s="46">
        <v>209948958</v>
      </c>
      <c r="G26" s="46">
        <v>209945313</v>
      </c>
      <c r="H26" s="46">
        <v>3645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7" t="s">
        <v>34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7" t="s">
        <v>34</v>
      </c>
      <c r="R28" s="10" t="s">
        <v>197</v>
      </c>
      <c r="S28" s="5"/>
    </row>
    <row r="29" spans="1:19" ht="16.5" customHeight="1">
      <c r="A29" s="10" t="s">
        <v>198</v>
      </c>
      <c r="B29" s="45">
        <v>993</v>
      </c>
      <c r="C29" s="46">
        <v>993</v>
      </c>
      <c r="D29" s="46" t="s">
        <v>34</v>
      </c>
      <c r="E29" s="46" t="s">
        <v>34</v>
      </c>
      <c r="F29" s="46">
        <v>993</v>
      </c>
      <c r="G29" s="46">
        <v>993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7" t="s">
        <v>34</v>
      </c>
      <c r="R29" s="10" t="s">
        <v>198</v>
      </c>
      <c r="S29" s="5"/>
    </row>
    <row r="30" spans="1:19" ht="16.5" customHeight="1">
      <c r="A30" s="10" t="s">
        <v>199</v>
      </c>
      <c r="B30" s="45">
        <v>30854</v>
      </c>
      <c r="C30" s="46">
        <v>10285</v>
      </c>
      <c r="D30" s="46">
        <v>6856</v>
      </c>
      <c r="E30" s="46">
        <v>13713</v>
      </c>
      <c r="F30" s="46">
        <v>30854</v>
      </c>
      <c r="G30" s="46">
        <v>10285</v>
      </c>
      <c r="H30" s="46">
        <v>6856</v>
      </c>
      <c r="I30" s="47">
        <v>13713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7" t="s">
        <v>34</v>
      </c>
      <c r="R30" s="10" t="s">
        <v>199</v>
      </c>
      <c r="S30" s="5"/>
    </row>
    <row r="31" spans="1:19" ht="16.5" customHeight="1">
      <c r="A31" s="10" t="s">
        <v>200</v>
      </c>
      <c r="B31" s="46">
        <v>138257</v>
      </c>
      <c r="C31" s="46">
        <v>71058</v>
      </c>
      <c r="D31" s="46">
        <v>61549</v>
      </c>
      <c r="E31" s="46">
        <v>5650</v>
      </c>
      <c r="F31" s="46">
        <v>138257</v>
      </c>
      <c r="G31" s="46">
        <v>71058</v>
      </c>
      <c r="H31" s="46">
        <v>61549</v>
      </c>
      <c r="I31" s="47">
        <v>5650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7" t="s">
        <v>34</v>
      </c>
      <c r="R31" s="10" t="s">
        <v>200</v>
      </c>
      <c r="S31" s="5"/>
    </row>
    <row r="32" spans="1:19" ht="16.5" customHeight="1">
      <c r="A32" s="10" t="s">
        <v>201</v>
      </c>
      <c r="B32" s="45">
        <v>68254</v>
      </c>
      <c r="C32" s="46">
        <v>57816</v>
      </c>
      <c r="D32" s="46">
        <v>5219</v>
      </c>
      <c r="E32" s="46">
        <v>5219</v>
      </c>
      <c r="F32" s="46">
        <v>68254</v>
      </c>
      <c r="G32" s="46">
        <v>57816</v>
      </c>
      <c r="H32" s="46">
        <v>5219</v>
      </c>
      <c r="I32" s="47">
        <v>5219</v>
      </c>
      <c r="J32" s="46" t="s">
        <v>34</v>
      </c>
      <c r="K32" s="46" t="s">
        <v>34</v>
      </c>
      <c r="L32" s="46" t="s">
        <v>34</v>
      </c>
      <c r="M32" s="46" t="s">
        <v>34</v>
      </c>
      <c r="N32" s="46" t="s">
        <v>34</v>
      </c>
      <c r="O32" s="46" t="s">
        <v>34</v>
      </c>
      <c r="P32" s="46" t="s">
        <v>34</v>
      </c>
      <c r="Q32" s="47" t="s">
        <v>34</v>
      </c>
      <c r="R32" s="10" t="s">
        <v>201</v>
      </c>
      <c r="S32" s="5"/>
    </row>
    <row r="33" spans="1:19" ht="16.5" customHeight="1">
      <c r="A33" s="10" t="s">
        <v>202</v>
      </c>
      <c r="B33" s="45">
        <v>83513</v>
      </c>
      <c r="C33" s="46">
        <v>78513</v>
      </c>
      <c r="D33" s="46">
        <v>2500</v>
      </c>
      <c r="E33" s="46">
        <v>2500</v>
      </c>
      <c r="F33" s="46">
        <v>83513</v>
      </c>
      <c r="G33" s="46">
        <v>78513</v>
      </c>
      <c r="H33" s="46">
        <v>2500</v>
      </c>
      <c r="I33" s="47">
        <v>2500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7" t="s">
        <v>34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7" t="s">
        <v>34</v>
      </c>
      <c r="R35" s="10" t="s">
        <v>203</v>
      </c>
      <c r="S35" s="5"/>
    </row>
    <row r="36" spans="1:19" ht="16.5" customHeight="1">
      <c r="A36" s="10" t="s">
        <v>204</v>
      </c>
      <c r="B36" s="45">
        <v>511821</v>
      </c>
      <c r="C36" s="46">
        <v>470121</v>
      </c>
      <c r="D36" s="46">
        <v>20850</v>
      </c>
      <c r="E36" s="46">
        <v>20850</v>
      </c>
      <c r="F36" s="46">
        <v>511821</v>
      </c>
      <c r="G36" s="46">
        <v>470121</v>
      </c>
      <c r="H36" s="46">
        <v>20850</v>
      </c>
      <c r="I36" s="47">
        <v>20850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7" t="s">
        <v>34</v>
      </c>
      <c r="R36" s="10" t="s">
        <v>204</v>
      </c>
      <c r="S36" s="5"/>
    </row>
    <row r="37" spans="1:19" ht="16.5" customHeight="1">
      <c r="A37" s="10" t="s">
        <v>205</v>
      </c>
      <c r="B37" s="45">
        <v>721580</v>
      </c>
      <c r="C37" s="46">
        <v>565662</v>
      </c>
      <c r="D37" s="46">
        <v>77959</v>
      </c>
      <c r="E37" s="46">
        <v>77959</v>
      </c>
      <c r="F37" s="46">
        <v>721580</v>
      </c>
      <c r="G37" s="46">
        <v>565662</v>
      </c>
      <c r="H37" s="46">
        <v>77959</v>
      </c>
      <c r="I37" s="47">
        <v>77959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7" t="s">
        <v>34</v>
      </c>
      <c r="R37" s="10" t="s">
        <v>205</v>
      </c>
      <c r="S37" s="5"/>
    </row>
    <row r="38" spans="1:19" ht="16.5" customHeight="1">
      <c r="A38" s="10" t="s">
        <v>206</v>
      </c>
      <c r="B38" s="45">
        <v>218615</v>
      </c>
      <c r="C38" s="46">
        <v>153463</v>
      </c>
      <c r="D38" s="46">
        <v>32576</v>
      </c>
      <c r="E38" s="46">
        <v>32576</v>
      </c>
      <c r="F38" s="46">
        <v>218615</v>
      </c>
      <c r="G38" s="46">
        <v>153463</v>
      </c>
      <c r="H38" s="46">
        <v>32576</v>
      </c>
      <c r="I38" s="47">
        <v>32576</v>
      </c>
      <c r="J38" s="46" t="s">
        <v>34</v>
      </c>
      <c r="K38" s="46" t="s">
        <v>34</v>
      </c>
      <c r="L38" s="46" t="s">
        <v>34</v>
      </c>
      <c r="M38" s="46" t="s">
        <v>34</v>
      </c>
      <c r="N38" s="46" t="s">
        <v>34</v>
      </c>
      <c r="O38" s="46" t="s">
        <v>34</v>
      </c>
      <c r="P38" s="46" t="s">
        <v>34</v>
      </c>
      <c r="Q38" s="47" t="s">
        <v>34</v>
      </c>
      <c r="R38" s="10" t="s">
        <v>206</v>
      </c>
      <c r="S38" s="5"/>
    </row>
    <row r="39" spans="1:19" ht="16.5" customHeight="1">
      <c r="A39" s="10" t="s">
        <v>207</v>
      </c>
      <c r="B39" s="45">
        <v>16647</v>
      </c>
      <c r="C39" s="46">
        <v>16647</v>
      </c>
      <c r="D39" s="46" t="s">
        <v>34</v>
      </c>
      <c r="E39" s="46" t="s">
        <v>34</v>
      </c>
      <c r="F39" s="46">
        <v>16647</v>
      </c>
      <c r="G39" s="46">
        <v>16647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7" t="s">
        <v>34</v>
      </c>
      <c r="R39" s="10" t="s">
        <v>207</v>
      </c>
      <c r="S39" s="5"/>
    </row>
    <row r="40" spans="1:19" ht="16.5" customHeight="1">
      <c r="A40" s="10" t="s">
        <v>208</v>
      </c>
      <c r="B40" s="45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7" t="s">
        <v>34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17067</v>
      </c>
      <c r="C42" s="46">
        <v>17067</v>
      </c>
      <c r="D42" s="46" t="s">
        <v>34</v>
      </c>
      <c r="E42" s="46" t="s">
        <v>34</v>
      </c>
      <c r="F42" s="46">
        <v>17067</v>
      </c>
      <c r="G42" s="46">
        <v>17067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7" t="s">
        <v>34</v>
      </c>
      <c r="R42" s="10" t="s">
        <v>209</v>
      </c>
      <c r="S42" s="5"/>
    </row>
    <row r="43" spans="1:19" ht="16.5" customHeight="1">
      <c r="A43" s="10" t="s">
        <v>210</v>
      </c>
      <c r="B43" s="45" t="s">
        <v>34</v>
      </c>
      <c r="C43" s="46" t="s">
        <v>34</v>
      </c>
      <c r="D43" s="46" t="s">
        <v>34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 t="s">
        <v>34</v>
      </c>
      <c r="O43" s="46" t="s">
        <v>34</v>
      </c>
      <c r="P43" s="46" t="s">
        <v>34</v>
      </c>
      <c r="Q43" s="47" t="s">
        <v>34</v>
      </c>
      <c r="R43" s="10" t="s">
        <v>210</v>
      </c>
      <c r="S43" s="5"/>
    </row>
    <row r="44" spans="1:19" ht="16.5" customHeight="1">
      <c r="A44" s="10" t="s">
        <v>211</v>
      </c>
      <c r="B44" s="45" t="s">
        <v>34</v>
      </c>
      <c r="C44" s="46" t="s">
        <v>34</v>
      </c>
      <c r="D44" s="46" t="s">
        <v>34</v>
      </c>
      <c r="E44" s="46" t="s">
        <v>34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 t="s">
        <v>34</v>
      </c>
      <c r="O44" s="46" t="s">
        <v>34</v>
      </c>
      <c r="P44" s="46" t="s">
        <v>34</v>
      </c>
      <c r="Q44" s="47" t="s">
        <v>34</v>
      </c>
      <c r="R44" s="10" t="s">
        <v>211</v>
      </c>
      <c r="S44" s="5"/>
    </row>
    <row r="45" spans="1:19" ht="16.5" customHeight="1">
      <c r="A45" s="10" t="s">
        <v>212</v>
      </c>
      <c r="B45" s="45" t="s">
        <v>34</v>
      </c>
      <c r="C45" s="46" t="s">
        <v>34</v>
      </c>
      <c r="D45" s="46" t="s">
        <v>34</v>
      </c>
      <c r="E45" s="46" t="s">
        <v>34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 t="s">
        <v>34</v>
      </c>
      <c r="O45" s="46" t="s">
        <v>34</v>
      </c>
      <c r="P45" s="46" t="s">
        <v>34</v>
      </c>
      <c r="Q45" s="47" t="s">
        <v>34</v>
      </c>
      <c r="R45" s="10" t="s">
        <v>212</v>
      </c>
      <c r="S45" s="5"/>
    </row>
    <row r="46" spans="1:19" ht="16.5" customHeight="1">
      <c r="A46" s="10" t="s">
        <v>213</v>
      </c>
      <c r="B46" s="45" t="s">
        <v>34</v>
      </c>
      <c r="C46" s="46" t="s">
        <v>34</v>
      </c>
      <c r="D46" s="46" t="s">
        <v>34</v>
      </c>
      <c r="E46" s="46" t="s">
        <v>34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 t="s">
        <v>34</v>
      </c>
      <c r="O46" s="46" t="s">
        <v>34</v>
      </c>
      <c r="P46" s="46" t="s">
        <v>34</v>
      </c>
      <c r="Q46" s="47" t="s">
        <v>34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4543</v>
      </c>
      <c r="C48" s="46">
        <v>4543</v>
      </c>
      <c r="D48" s="46" t="s">
        <v>34</v>
      </c>
      <c r="E48" s="46" t="s">
        <v>34</v>
      </c>
      <c r="F48" s="46">
        <v>4543</v>
      </c>
      <c r="G48" s="46">
        <v>4543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7" t="s">
        <v>34</v>
      </c>
      <c r="R48" s="10" t="s">
        <v>214</v>
      </c>
      <c r="S48" s="5"/>
    </row>
    <row r="49" spans="1:19" ht="16.5" customHeight="1">
      <c r="A49" s="10" t="s">
        <v>215</v>
      </c>
      <c r="B49" s="45">
        <v>85067</v>
      </c>
      <c r="C49" s="46">
        <v>55355</v>
      </c>
      <c r="D49" s="46">
        <v>14856</v>
      </c>
      <c r="E49" s="46">
        <v>14856</v>
      </c>
      <c r="F49" s="46">
        <v>85067</v>
      </c>
      <c r="G49" s="46">
        <v>55355</v>
      </c>
      <c r="H49" s="46">
        <v>14856</v>
      </c>
      <c r="I49" s="47">
        <v>14856</v>
      </c>
      <c r="J49" s="46" t="s">
        <v>34</v>
      </c>
      <c r="K49" s="46" t="s">
        <v>34</v>
      </c>
      <c r="L49" s="46" t="s">
        <v>34</v>
      </c>
      <c r="M49" s="46" t="s">
        <v>34</v>
      </c>
      <c r="N49" s="46" t="s">
        <v>34</v>
      </c>
      <c r="O49" s="46" t="s">
        <v>34</v>
      </c>
      <c r="P49" s="46" t="s">
        <v>34</v>
      </c>
      <c r="Q49" s="47" t="s">
        <v>34</v>
      </c>
      <c r="R49" s="10" t="s">
        <v>215</v>
      </c>
      <c r="S49" s="5"/>
    </row>
    <row r="50" spans="1:19" ht="16.5" customHeight="1">
      <c r="A50" s="10" t="s">
        <v>216</v>
      </c>
      <c r="B50" s="45">
        <v>120240</v>
      </c>
      <c r="C50" s="46">
        <v>67084</v>
      </c>
      <c r="D50" s="46">
        <v>26578</v>
      </c>
      <c r="E50" s="46">
        <v>26578</v>
      </c>
      <c r="F50" s="46">
        <v>120240</v>
      </c>
      <c r="G50" s="46">
        <v>67084</v>
      </c>
      <c r="H50" s="46">
        <v>26578</v>
      </c>
      <c r="I50" s="47">
        <v>26578</v>
      </c>
      <c r="J50" s="46" t="s">
        <v>34</v>
      </c>
      <c r="K50" s="46" t="s">
        <v>34</v>
      </c>
      <c r="L50" s="46" t="s">
        <v>34</v>
      </c>
      <c r="M50" s="46" t="s">
        <v>34</v>
      </c>
      <c r="N50" s="46" t="s">
        <v>34</v>
      </c>
      <c r="O50" s="46" t="s">
        <v>34</v>
      </c>
      <c r="P50" s="46" t="s">
        <v>34</v>
      </c>
      <c r="Q50" s="47" t="s">
        <v>34</v>
      </c>
      <c r="R50" s="10" t="s">
        <v>216</v>
      </c>
      <c r="S50" s="5"/>
    </row>
    <row r="51" spans="1:19" ht="16.5" customHeight="1">
      <c r="A51" s="10" t="s">
        <v>217</v>
      </c>
      <c r="B51" s="45">
        <v>22083</v>
      </c>
      <c r="C51" s="46">
        <v>7781</v>
      </c>
      <c r="D51" s="46">
        <v>7151</v>
      </c>
      <c r="E51" s="46">
        <v>7151</v>
      </c>
      <c r="F51" s="46">
        <v>22083</v>
      </c>
      <c r="G51" s="46">
        <v>7781</v>
      </c>
      <c r="H51" s="46">
        <v>7151</v>
      </c>
      <c r="I51" s="47">
        <v>7151</v>
      </c>
      <c r="J51" s="46" t="s">
        <v>34</v>
      </c>
      <c r="K51" s="46" t="s">
        <v>34</v>
      </c>
      <c r="L51" s="46" t="s">
        <v>34</v>
      </c>
      <c r="M51" s="46" t="s">
        <v>34</v>
      </c>
      <c r="N51" s="46" t="s">
        <v>34</v>
      </c>
      <c r="O51" s="46" t="s">
        <v>34</v>
      </c>
      <c r="P51" s="46" t="s">
        <v>34</v>
      </c>
      <c r="Q51" s="47" t="s">
        <v>34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145159</v>
      </c>
      <c r="C53" s="46">
        <v>145159</v>
      </c>
      <c r="D53" s="46" t="s">
        <v>34</v>
      </c>
      <c r="E53" s="46" t="s">
        <v>34</v>
      </c>
      <c r="F53" s="46">
        <v>145159</v>
      </c>
      <c r="G53" s="46">
        <v>145159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 t="s">
        <v>34</v>
      </c>
      <c r="O53" s="46" t="s">
        <v>34</v>
      </c>
      <c r="P53" s="46" t="s">
        <v>34</v>
      </c>
      <c r="Q53" s="47" t="s">
        <v>34</v>
      </c>
      <c r="R53" s="10" t="s">
        <v>218</v>
      </c>
      <c r="S53" s="5"/>
    </row>
    <row r="54" spans="1:19" ht="16.5" customHeight="1">
      <c r="A54" s="10" t="s">
        <v>219</v>
      </c>
      <c r="B54" s="45">
        <v>14646570</v>
      </c>
      <c r="C54" s="46">
        <v>14646570</v>
      </c>
      <c r="D54" s="46" t="s">
        <v>34</v>
      </c>
      <c r="E54" s="46" t="s">
        <v>34</v>
      </c>
      <c r="F54" s="46">
        <v>14646570</v>
      </c>
      <c r="G54" s="46">
        <v>14646570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 t="s">
        <v>34</v>
      </c>
      <c r="O54" s="46" t="s">
        <v>34</v>
      </c>
      <c r="P54" s="46" t="s">
        <v>34</v>
      </c>
      <c r="Q54" s="47" t="s">
        <v>34</v>
      </c>
      <c r="R54" s="10" t="s">
        <v>219</v>
      </c>
      <c r="S54" s="5"/>
    </row>
    <row r="55" spans="1:19" ht="16.5" customHeight="1">
      <c r="A55" s="10" t="s">
        <v>220</v>
      </c>
      <c r="B55" s="45">
        <v>52925682</v>
      </c>
      <c r="C55" s="46">
        <v>52925682</v>
      </c>
      <c r="D55" s="46" t="s">
        <v>34</v>
      </c>
      <c r="E55" s="46" t="s">
        <v>34</v>
      </c>
      <c r="F55" s="46">
        <v>52925682</v>
      </c>
      <c r="G55" s="46">
        <v>52925682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 t="s">
        <v>34</v>
      </c>
      <c r="O55" s="46" t="s">
        <v>34</v>
      </c>
      <c r="P55" s="46" t="s">
        <v>34</v>
      </c>
      <c r="Q55" s="47" t="s">
        <v>34</v>
      </c>
      <c r="R55" s="10" t="s">
        <v>220</v>
      </c>
      <c r="S55" s="5"/>
    </row>
    <row r="56" spans="1:19" ht="16.5" customHeight="1">
      <c r="A56" s="10" t="s">
        <v>221</v>
      </c>
      <c r="B56" s="45">
        <v>33067</v>
      </c>
      <c r="C56" s="46">
        <v>31554</v>
      </c>
      <c r="D56" s="46">
        <v>1513</v>
      </c>
      <c r="E56" s="46" t="s">
        <v>34</v>
      </c>
      <c r="F56" s="46">
        <v>33067</v>
      </c>
      <c r="G56" s="46">
        <v>31554</v>
      </c>
      <c r="H56" s="46">
        <v>1513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 t="s">
        <v>34</v>
      </c>
      <c r="O56" s="46" t="s">
        <v>34</v>
      </c>
      <c r="P56" s="46" t="s">
        <v>34</v>
      </c>
      <c r="Q56" s="47" t="s">
        <v>34</v>
      </c>
      <c r="R56" s="10" t="s">
        <v>221</v>
      </c>
      <c r="S56" s="5"/>
    </row>
    <row r="57" spans="1:19" ht="16.5" customHeight="1">
      <c r="A57" s="10" t="s">
        <v>222</v>
      </c>
      <c r="B57" s="46">
        <v>70290</v>
      </c>
      <c r="C57" s="46">
        <v>70290</v>
      </c>
      <c r="D57" s="46" t="s">
        <v>34</v>
      </c>
      <c r="E57" s="46" t="s">
        <v>34</v>
      </c>
      <c r="F57" s="46">
        <v>70290</v>
      </c>
      <c r="G57" s="46">
        <v>70290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 t="s">
        <v>34</v>
      </c>
      <c r="O57" s="46" t="s">
        <v>34</v>
      </c>
      <c r="P57" s="46" t="s">
        <v>34</v>
      </c>
      <c r="Q57" s="47" t="s">
        <v>34</v>
      </c>
      <c r="R57" s="10" t="s">
        <v>222</v>
      </c>
      <c r="S57" s="5"/>
    </row>
    <row r="58" spans="1:19" ht="16.5" customHeight="1">
      <c r="A58" s="10" t="s">
        <v>223</v>
      </c>
      <c r="B58" s="46">
        <v>95948</v>
      </c>
      <c r="C58" s="46">
        <v>95948</v>
      </c>
      <c r="D58" s="46" t="s">
        <v>34</v>
      </c>
      <c r="E58" s="46" t="s">
        <v>34</v>
      </c>
      <c r="F58" s="46">
        <v>95948</v>
      </c>
      <c r="G58" s="46">
        <v>95948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 t="s">
        <v>34</v>
      </c>
      <c r="O58" s="46" t="s">
        <v>34</v>
      </c>
      <c r="P58" s="46" t="s">
        <v>34</v>
      </c>
      <c r="Q58" s="47" t="s">
        <v>34</v>
      </c>
      <c r="R58" s="10" t="s">
        <v>223</v>
      </c>
      <c r="S58" s="5"/>
    </row>
    <row r="59" spans="1:19" ht="16.5" customHeight="1">
      <c r="A59" s="10" t="s">
        <v>224</v>
      </c>
      <c r="B59" s="45">
        <v>60718</v>
      </c>
      <c r="C59" s="46">
        <v>60718</v>
      </c>
      <c r="D59" s="46" t="s">
        <v>34</v>
      </c>
      <c r="E59" s="46" t="s">
        <v>34</v>
      </c>
      <c r="F59" s="46">
        <v>60718</v>
      </c>
      <c r="G59" s="46">
        <v>60718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 t="s">
        <v>34</v>
      </c>
      <c r="O59" s="46" t="s">
        <v>34</v>
      </c>
      <c r="P59" s="46" t="s">
        <v>34</v>
      </c>
      <c r="Q59" s="47" t="s">
        <v>34</v>
      </c>
      <c r="R59" s="10" t="s">
        <v>224</v>
      </c>
      <c r="S59" s="5"/>
    </row>
    <row r="60" spans="1:19" ht="16.5" customHeight="1">
      <c r="A60" s="10" t="s">
        <v>225</v>
      </c>
      <c r="B60" s="45" t="s">
        <v>34</v>
      </c>
      <c r="C60" s="46" t="s">
        <v>34</v>
      </c>
      <c r="D60" s="46" t="s">
        <v>34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 t="s">
        <v>34</v>
      </c>
      <c r="O60" s="46" t="s">
        <v>34</v>
      </c>
      <c r="P60" s="46" t="s">
        <v>34</v>
      </c>
      <c r="Q60" s="47" t="s">
        <v>34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48</v>
      </c>
      <c r="B62" s="48">
        <v>452609735</v>
      </c>
      <c r="C62" s="40">
        <v>451496146</v>
      </c>
      <c r="D62" s="40">
        <v>752219</v>
      </c>
      <c r="E62" s="40">
        <v>361370</v>
      </c>
      <c r="F62" s="40">
        <v>452609735</v>
      </c>
      <c r="G62" s="40">
        <v>451496146</v>
      </c>
      <c r="H62" s="40">
        <v>752219</v>
      </c>
      <c r="I62" s="49">
        <v>361370</v>
      </c>
      <c r="J62" s="40" t="s">
        <v>34</v>
      </c>
      <c r="K62" s="40" t="s">
        <v>34</v>
      </c>
      <c r="L62" s="40" t="s">
        <v>34</v>
      </c>
      <c r="M62" s="40" t="s">
        <v>34</v>
      </c>
      <c r="N62" s="40" t="s">
        <v>34</v>
      </c>
      <c r="O62" s="40" t="s">
        <v>34</v>
      </c>
      <c r="P62" s="40" t="s">
        <v>34</v>
      </c>
      <c r="Q62" s="49" t="s">
        <v>34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3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9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50">
        <v>85323498</v>
      </c>
      <c r="C7" s="51">
        <v>14419215</v>
      </c>
      <c r="D7" s="51">
        <v>13605807</v>
      </c>
      <c r="E7" s="51">
        <v>57298476</v>
      </c>
      <c r="F7" s="51">
        <v>7651653</v>
      </c>
      <c r="G7" s="51">
        <v>6958053</v>
      </c>
      <c r="H7" s="51">
        <v>693600</v>
      </c>
      <c r="I7" s="52" t="s">
        <v>34</v>
      </c>
      <c r="J7" s="51">
        <v>15531503</v>
      </c>
      <c r="K7" s="51">
        <v>2811850</v>
      </c>
      <c r="L7" s="51">
        <v>12080425</v>
      </c>
      <c r="M7" s="46">
        <v>639228</v>
      </c>
      <c r="N7" s="51">
        <v>62140342</v>
      </c>
      <c r="O7" s="51">
        <v>4649312</v>
      </c>
      <c r="P7" s="51">
        <v>831782</v>
      </c>
      <c r="Q7" s="52">
        <v>56659248</v>
      </c>
      <c r="R7" s="10" t="s">
        <v>179</v>
      </c>
      <c r="S7" s="5"/>
    </row>
    <row r="8" spans="1:19" ht="16.5" customHeight="1">
      <c r="A8" s="10" t="s">
        <v>180</v>
      </c>
      <c r="B8" s="45">
        <v>25853776</v>
      </c>
      <c r="C8" s="46">
        <v>2570726</v>
      </c>
      <c r="D8" s="46">
        <v>9587885</v>
      </c>
      <c r="E8" s="46">
        <v>13695165</v>
      </c>
      <c r="F8" s="46">
        <v>1044967</v>
      </c>
      <c r="G8" s="46">
        <v>1017307</v>
      </c>
      <c r="H8" s="46">
        <v>27660</v>
      </c>
      <c r="I8" s="47" t="s">
        <v>34</v>
      </c>
      <c r="J8" s="46">
        <v>10508165</v>
      </c>
      <c r="K8" s="46">
        <v>1045955</v>
      </c>
      <c r="L8" s="46">
        <v>9375065</v>
      </c>
      <c r="M8" s="46">
        <v>87145</v>
      </c>
      <c r="N8" s="46">
        <v>14300644</v>
      </c>
      <c r="O8" s="46">
        <v>507464</v>
      </c>
      <c r="P8" s="46">
        <v>185160</v>
      </c>
      <c r="Q8" s="47">
        <v>13608020</v>
      </c>
      <c r="R8" s="10" t="s">
        <v>180</v>
      </c>
      <c r="S8" s="5"/>
    </row>
    <row r="9" spans="1:19" ht="16.5" customHeight="1">
      <c r="A9" s="10" t="s">
        <v>181</v>
      </c>
      <c r="B9" s="45">
        <v>24131161</v>
      </c>
      <c r="C9" s="46">
        <v>4152618</v>
      </c>
      <c r="D9" s="46">
        <v>5042522</v>
      </c>
      <c r="E9" s="46">
        <v>14936021</v>
      </c>
      <c r="F9" s="46">
        <v>1827101</v>
      </c>
      <c r="G9" s="46">
        <v>1827101</v>
      </c>
      <c r="H9" s="46" t="s">
        <v>34</v>
      </c>
      <c r="I9" s="47" t="s">
        <v>34</v>
      </c>
      <c r="J9" s="46">
        <v>5946384</v>
      </c>
      <c r="K9" s="46">
        <v>1278299</v>
      </c>
      <c r="L9" s="46">
        <v>4668085</v>
      </c>
      <c r="M9" s="46" t="s">
        <v>34</v>
      </c>
      <c r="N9" s="46">
        <v>16357676</v>
      </c>
      <c r="O9" s="46">
        <v>1047218</v>
      </c>
      <c r="P9" s="46">
        <v>374437</v>
      </c>
      <c r="Q9" s="47">
        <v>14936021</v>
      </c>
      <c r="R9" s="10" t="s">
        <v>181</v>
      </c>
      <c r="S9" s="5"/>
    </row>
    <row r="10" spans="1:19" ht="16.5" customHeight="1">
      <c r="A10" s="10" t="s">
        <v>182</v>
      </c>
      <c r="B10" s="45">
        <v>34137818</v>
      </c>
      <c r="C10" s="46">
        <v>4933182</v>
      </c>
      <c r="D10" s="46">
        <v>11007648</v>
      </c>
      <c r="E10" s="46">
        <v>18196988</v>
      </c>
      <c r="F10" s="46">
        <v>2886835</v>
      </c>
      <c r="G10" s="46">
        <v>2886833</v>
      </c>
      <c r="H10" s="46">
        <v>2</v>
      </c>
      <c r="I10" s="47" t="s">
        <v>34</v>
      </c>
      <c r="J10" s="46">
        <v>12075716</v>
      </c>
      <c r="K10" s="46">
        <v>1195140</v>
      </c>
      <c r="L10" s="46">
        <v>10687725</v>
      </c>
      <c r="M10" s="46">
        <v>192851</v>
      </c>
      <c r="N10" s="46">
        <v>19175267</v>
      </c>
      <c r="O10" s="46">
        <v>851209</v>
      </c>
      <c r="P10" s="46">
        <v>319921</v>
      </c>
      <c r="Q10" s="47">
        <v>18004137</v>
      </c>
      <c r="R10" s="10" t="s">
        <v>182</v>
      </c>
      <c r="S10" s="5"/>
    </row>
    <row r="11" spans="1:19" ht="16.5" customHeight="1">
      <c r="A11" s="10" t="s">
        <v>183</v>
      </c>
      <c r="B11" s="45">
        <v>29349502</v>
      </c>
      <c r="C11" s="46">
        <v>3388114</v>
      </c>
      <c r="D11" s="46">
        <v>12373117</v>
      </c>
      <c r="E11" s="46">
        <v>13588271</v>
      </c>
      <c r="F11" s="46">
        <v>1058300</v>
      </c>
      <c r="G11" s="46">
        <v>1058300</v>
      </c>
      <c r="H11" s="46" t="s">
        <v>34</v>
      </c>
      <c r="I11" s="47" t="s">
        <v>34</v>
      </c>
      <c r="J11" s="46">
        <v>12818520</v>
      </c>
      <c r="K11" s="46">
        <v>1127432</v>
      </c>
      <c r="L11" s="46">
        <v>11691088</v>
      </c>
      <c r="M11" s="46" t="s">
        <v>34</v>
      </c>
      <c r="N11" s="46">
        <v>15472682</v>
      </c>
      <c r="O11" s="46">
        <v>1202382</v>
      </c>
      <c r="P11" s="46">
        <v>682029</v>
      </c>
      <c r="Q11" s="47">
        <v>13588271</v>
      </c>
      <c r="R11" s="10" t="s">
        <v>183</v>
      </c>
      <c r="S11" s="5"/>
    </row>
    <row r="12" spans="1:19" ht="16.5" customHeight="1">
      <c r="A12" s="10" t="s">
        <v>184</v>
      </c>
      <c r="B12" s="45">
        <v>20883703</v>
      </c>
      <c r="C12" s="46">
        <v>3757304</v>
      </c>
      <c r="D12" s="46">
        <v>6349709</v>
      </c>
      <c r="E12" s="46">
        <v>10776690</v>
      </c>
      <c r="F12" s="46">
        <v>1883453</v>
      </c>
      <c r="G12" s="46">
        <v>1773806</v>
      </c>
      <c r="H12" s="46">
        <v>109647</v>
      </c>
      <c r="I12" s="47" t="s">
        <v>34</v>
      </c>
      <c r="J12" s="46">
        <v>6820388</v>
      </c>
      <c r="K12" s="46">
        <v>698623</v>
      </c>
      <c r="L12" s="46">
        <v>6121765</v>
      </c>
      <c r="M12" s="46" t="s">
        <v>34</v>
      </c>
      <c r="N12" s="46">
        <v>12179862</v>
      </c>
      <c r="O12" s="46">
        <v>1284875</v>
      </c>
      <c r="P12" s="46">
        <v>118297</v>
      </c>
      <c r="Q12" s="47">
        <v>10776690</v>
      </c>
      <c r="R12" s="10" t="s">
        <v>184</v>
      </c>
      <c r="S12" s="5"/>
    </row>
    <row r="13" spans="1:19" ht="16.5" customHeight="1">
      <c r="A13" s="10" t="s">
        <v>185</v>
      </c>
      <c r="B13" s="45">
        <v>557155558</v>
      </c>
      <c r="C13" s="46">
        <v>499433324</v>
      </c>
      <c r="D13" s="46">
        <v>17043312</v>
      </c>
      <c r="E13" s="46">
        <v>40678922</v>
      </c>
      <c r="F13" s="46">
        <v>492313966</v>
      </c>
      <c r="G13" s="46">
        <v>492313966</v>
      </c>
      <c r="H13" s="46" t="s">
        <v>34</v>
      </c>
      <c r="I13" s="47" t="s">
        <v>34</v>
      </c>
      <c r="J13" s="46">
        <v>18172659</v>
      </c>
      <c r="K13" s="46">
        <v>3582360</v>
      </c>
      <c r="L13" s="46">
        <v>14590299</v>
      </c>
      <c r="M13" s="46" t="s">
        <v>34</v>
      </c>
      <c r="N13" s="46">
        <v>46668933</v>
      </c>
      <c r="O13" s="46">
        <v>3536998</v>
      </c>
      <c r="P13" s="46">
        <v>2453013</v>
      </c>
      <c r="Q13" s="47">
        <v>40678922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36534584</v>
      </c>
      <c r="C15" s="46">
        <v>5577305</v>
      </c>
      <c r="D15" s="46">
        <v>7038715</v>
      </c>
      <c r="E15" s="46">
        <v>23918564</v>
      </c>
      <c r="F15" s="46">
        <v>2402453</v>
      </c>
      <c r="G15" s="46">
        <v>2341501</v>
      </c>
      <c r="H15" s="46">
        <v>60952</v>
      </c>
      <c r="I15" s="47" t="s">
        <v>34</v>
      </c>
      <c r="J15" s="46">
        <v>7869428</v>
      </c>
      <c r="K15" s="46">
        <v>1317573</v>
      </c>
      <c r="L15" s="46">
        <v>6551855</v>
      </c>
      <c r="M15" s="46" t="s">
        <v>34</v>
      </c>
      <c r="N15" s="46">
        <v>26262703</v>
      </c>
      <c r="O15" s="46">
        <v>1918231</v>
      </c>
      <c r="P15" s="46">
        <v>425908</v>
      </c>
      <c r="Q15" s="47">
        <v>23918564</v>
      </c>
      <c r="R15" s="10" t="s">
        <v>186</v>
      </c>
      <c r="S15" s="5"/>
    </row>
    <row r="16" spans="1:19" ht="16.5" customHeight="1">
      <c r="A16" s="10" t="s">
        <v>187</v>
      </c>
      <c r="B16" s="45">
        <v>27468748</v>
      </c>
      <c r="C16" s="46">
        <v>5485254</v>
      </c>
      <c r="D16" s="46">
        <v>11660345</v>
      </c>
      <c r="E16" s="46">
        <v>10323149</v>
      </c>
      <c r="F16" s="46">
        <v>746082</v>
      </c>
      <c r="G16" s="46">
        <v>746082</v>
      </c>
      <c r="H16" s="46" t="s">
        <v>34</v>
      </c>
      <c r="I16" s="47" t="s">
        <v>34</v>
      </c>
      <c r="J16" s="46">
        <v>16286007</v>
      </c>
      <c r="K16" s="46">
        <v>4107917</v>
      </c>
      <c r="L16" s="46">
        <v>11386657</v>
      </c>
      <c r="M16" s="46">
        <v>791433</v>
      </c>
      <c r="N16" s="46">
        <v>10436659</v>
      </c>
      <c r="O16" s="46">
        <v>631255</v>
      </c>
      <c r="P16" s="46">
        <v>273688</v>
      </c>
      <c r="Q16" s="47">
        <v>9531716</v>
      </c>
      <c r="R16" s="10" t="s">
        <v>187</v>
      </c>
      <c r="S16" s="5"/>
    </row>
    <row r="17" spans="1:19" ht="16.5" customHeight="1">
      <c r="A17" s="10" t="s">
        <v>188</v>
      </c>
      <c r="B17" s="45">
        <v>21315324</v>
      </c>
      <c r="C17" s="46">
        <v>1601294</v>
      </c>
      <c r="D17" s="46">
        <v>8167979</v>
      </c>
      <c r="E17" s="46">
        <v>11546051</v>
      </c>
      <c r="F17" s="46">
        <v>586139</v>
      </c>
      <c r="G17" s="46">
        <v>578769</v>
      </c>
      <c r="H17" s="46">
        <v>7370</v>
      </c>
      <c r="I17" s="47" t="s">
        <v>34</v>
      </c>
      <c r="J17" s="46">
        <v>7299446</v>
      </c>
      <c r="K17" s="46">
        <v>450399</v>
      </c>
      <c r="L17" s="46">
        <v>6849047</v>
      </c>
      <c r="M17" s="46" t="s">
        <v>34</v>
      </c>
      <c r="N17" s="46">
        <v>13429739</v>
      </c>
      <c r="O17" s="46">
        <v>572126</v>
      </c>
      <c r="P17" s="46">
        <v>1311562</v>
      </c>
      <c r="Q17" s="47">
        <v>11546051</v>
      </c>
      <c r="R17" s="10" t="s">
        <v>188</v>
      </c>
      <c r="S17" s="5"/>
    </row>
    <row r="18" spans="1:19" ht="16.5" customHeight="1">
      <c r="A18" s="10" t="s">
        <v>189</v>
      </c>
      <c r="B18" s="45">
        <v>64171054</v>
      </c>
      <c r="C18" s="46">
        <v>4928858</v>
      </c>
      <c r="D18" s="46">
        <v>16686510</v>
      </c>
      <c r="E18" s="46">
        <v>42555686</v>
      </c>
      <c r="F18" s="46">
        <v>2662939</v>
      </c>
      <c r="G18" s="46">
        <v>2315976</v>
      </c>
      <c r="H18" s="46">
        <v>346963</v>
      </c>
      <c r="I18" s="47" t="s">
        <v>34</v>
      </c>
      <c r="J18" s="46">
        <v>17324284</v>
      </c>
      <c r="K18" s="46">
        <v>922748</v>
      </c>
      <c r="L18" s="46">
        <v>16082655</v>
      </c>
      <c r="M18" s="46">
        <v>318881</v>
      </c>
      <c r="N18" s="46">
        <v>44183831</v>
      </c>
      <c r="O18" s="46">
        <v>1690134</v>
      </c>
      <c r="P18" s="46">
        <v>256892</v>
      </c>
      <c r="Q18" s="47">
        <v>42236805</v>
      </c>
      <c r="R18" s="10" t="s">
        <v>189</v>
      </c>
      <c r="S18" s="5"/>
    </row>
    <row r="19" spans="1:19" ht="16.5" customHeight="1">
      <c r="A19" s="10" t="s">
        <v>190</v>
      </c>
      <c r="B19" s="45">
        <v>41832894</v>
      </c>
      <c r="C19" s="46">
        <v>4043349</v>
      </c>
      <c r="D19" s="46">
        <v>13269816</v>
      </c>
      <c r="E19" s="46">
        <v>24519729</v>
      </c>
      <c r="F19" s="46">
        <v>1950569</v>
      </c>
      <c r="G19" s="46">
        <v>1713617</v>
      </c>
      <c r="H19" s="46">
        <v>236952</v>
      </c>
      <c r="I19" s="47" t="s">
        <v>34</v>
      </c>
      <c r="J19" s="46">
        <v>13365941</v>
      </c>
      <c r="K19" s="46">
        <v>1170527</v>
      </c>
      <c r="L19" s="46">
        <v>12195414</v>
      </c>
      <c r="M19" s="46" t="s">
        <v>34</v>
      </c>
      <c r="N19" s="46">
        <v>26516384</v>
      </c>
      <c r="O19" s="46">
        <v>1159205</v>
      </c>
      <c r="P19" s="46">
        <v>837450</v>
      </c>
      <c r="Q19" s="47">
        <v>24519729</v>
      </c>
      <c r="R19" s="10" t="s">
        <v>190</v>
      </c>
      <c r="S19" s="5"/>
    </row>
    <row r="20" spans="1:19" ht="16.5" customHeight="1">
      <c r="A20" s="10" t="s">
        <v>191</v>
      </c>
      <c r="B20" s="45">
        <v>220872758</v>
      </c>
      <c r="C20" s="46">
        <v>71326507</v>
      </c>
      <c r="D20" s="46">
        <v>102663565</v>
      </c>
      <c r="E20" s="46">
        <v>46882686</v>
      </c>
      <c r="F20" s="46">
        <v>66879699</v>
      </c>
      <c r="G20" s="46">
        <v>66879699</v>
      </c>
      <c r="H20" s="46" t="s">
        <v>34</v>
      </c>
      <c r="I20" s="47" t="s">
        <v>34</v>
      </c>
      <c r="J20" s="46">
        <v>100845415</v>
      </c>
      <c r="K20" s="46">
        <v>1757091</v>
      </c>
      <c r="L20" s="46">
        <v>98270171</v>
      </c>
      <c r="M20" s="46">
        <v>818153</v>
      </c>
      <c r="N20" s="46">
        <v>53147644</v>
      </c>
      <c r="O20" s="46">
        <v>2689717</v>
      </c>
      <c r="P20" s="46">
        <v>4393394</v>
      </c>
      <c r="Q20" s="47">
        <v>46064533</v>
      </c>
      <c r="R20" s="10" t="s">
        <v>191</v>
      </c>
      <c r="S20" s="5"/>
    </row>
    <row r="21" spans="1:19" ht="16.5" customHeight="1">
      <c r="A21" s="10" t="s">
        <v>192</v>
      </c>
      <c r="B21" s="45">
        <v>63184058</v>
      </c>
      <c r="C21" s="46">
        <v>8646402</v>
      </c>
      <c r="D21" s="46">
        <v>19968359</v>
      </c>
      <c r="E21" s="46">
        <v>34569297</v>
      </c>
      <c r="F21" s="46">
        <v>3050483</v>
      </c>
      <c r="G21" s="46">
        <v>3050483</v>
      </c>
      <c r="H21" s="46" t="s">
        <v>34</v>
      </c>
      <c r="I21" s="47" t="s">
        <v>34</v>
      </c>
      <c r="J21" s="46">
        <v>18444600</v>
      </c>
      <c r="K21" s="46">
        <v>1675693</v>
      </c>
      <c r="L21" s="46">
        <v>16768907</v>
      </c>
      <c r="M21" s="46" t="s">
        <v>34</v>
      </c>
      <c r="N21" s="46">
        <v>41688975</v>
      </c>
      <c r="O21" s="46">
        <v>3920226</v>
      </c>
      <c r="P21" s="46">
        <v>3199452</v>
      </c>
      <c r="Q21" s="47">
        <v>34569297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29776706</v>
      </c>
      <c r="C23" s="46">
        <v>3573856</v>
      </c>
      <c r="D23" s="46">
        <v>7613704</v>
      </c>
      <c r="E23" s="46">
        <v>18589146</v>
      </c>
      <c r="F23" s="46">
        <v>1326228</v>
      </c>
      <c r="G23" s="46">
        <v>1326228</v>
      </c>
      <c r="H23" s="46" t="s">
        <v>34</v>
      </c>
      <c r="I23" s="47" t="s">
        <v>34</v>
      </c>
      <c r="J23" s="46">
        <v>7961902</v>
      </c>
      <c r="K23" s="46">
        <v>620102</v>
      </c>
      <c r="L23" s="46">
        <v>7341800</v>
      </c>
      <c r="M23" s="46" t="s">
        <v>34</v>
      </c>
      <c r="N23" s="46">
        <v>20488576</v>
      </c>
      <c r="O23" s="46">
        <v>1627526</v>
      </c>
      <c r="P23" s="46">
        <v>271904</v>
      </c>
      <c r="Q23" s="47">
        <v>18589146</v>
      </c>
      <c r="R23" s="10" t="s">
        <v>193</v>
      </c>
      <c r="S23" s="5"/>
    </row>
    <row r="24" spans="1:19" ht="16.5" customHeight="1">
      <c r="A24" s="10" t="s">
        <v>194</v>
      </c>
      <c r="B24" s="45">
        <v>15882991</v>
      </c>
      <c r="C24" s="46">
        <v>2268826</v>
      </c>
      <c r="D24" s="46">
        <v>4102048</v>
      </c>
      <c r="E24" s="46">
        <v>9512117</v>
      </c>
      <c r="F24" s="46">
        <v>774410</v>
      </c>
      <c r="G24" s="46">
        <v>774410</v>
      </c>
      <c r="H24" s="46" t="s">
        <v>34</v>
      </c>
      <c r="I24" s="47" t="s">
        <v>34</v>
      </c>
      <c r="J24" s="46">
        <v>4357773</v>
      </c>
      <c r="K24" s="46">
        <v>490581</v>
      </c>
      <c r="L24" s="46">
        <v>3867192</v>
      </c>
      <c r="M24" s="46" t="s">
        <v>34</v>
      </c>
      <c r="N24" s="46">
        <v>10750808</v>
      </c>
      <c r="O24" s="46">
        <v>1003835</v>
      </c>
      <c r="P24" s="46">
        <v>234856</v>
      </c>
      <c r="Q24" s="47">
        <v>9512117</v>
      </c>
      <c r="R24" s="10" t="s">
        <v>194</v>
      </c>
      <c r="S24" s="5"/>
    </row>
    <row r="25" spans="1:19" ht="16.5" customHeight="1">
      <c r="A25" s="10" t="s">
        <v>195</v>
      </c>
      <c r="B25" s="45">
        <v>24892997</v>
      </c>
      <c r="C25" s="46">
        <v>2533356</v>
      </c>
      <c r="D25" s="46">
        <v>10090238</v>
      </c>
      <c r="E25" s="46">
        <v>12269403</v>
      </c>
      <c r="F25" s="46">
        <v>651734</v>
      </c>
      <c r="G25" s="46">
        <v>651734</v>
      </c>
      <c r="H25" s="46" t="s">
        <v>34</v>
      </c>
      <c r="I25" s="47" t="s">
        <v>34</v>
      </c>
      <c r="J25" s="46">
        <v>10694131</v>
      </c>
      <c r="K25" s="46">
        <v>531148</v>
      </c>
      <c r="L25" s="46">
        <v>10033213</v>
      </c>
      <c r="M25" s="46">
        <v>129770</v>
      </c>
      <c r="N25" s="46">
        <v>13547132</v>
      </c>
      <c r="O25" s="46">
        <v>1350474</v>
      </c>
      <c r="P25" s="46">
        <v>57025</v>
      </c>
      <c r="Q25" s="47">
        <v>12139633</v>
      </c>
      <c r="R25" s="10" t="s">
        <v>195</v>
      </c>
      <c r="S25" s="5"/>
    </row>
    <row r="26" spans="1:19" ht="16.5" customHeight="1">
      <c r="A26" s="10" t="s">
        <v>196</v>
      </c>
      <c r="B26" s="45">
        <v>26864866</v>
      </c>
      <c r="C26" s="46">
        <v>2597958</v>
      </c>
      <c r="D26" s="46">
        <v>15579633</v>
      </c>
      <c r="E26" s="46">
        <v>8687275</v>
      </c>
      <c r="F26" s="46">
        <v>656549</v>
      </c>
      <c r="G26" s="46">
        <v>656549</v>
      </c>
      <c r="H26" s="46" t="s">
        <v>34</v>
      </c>
      <c r="I26" s="47" t="s">
        <v>34</v>
      </c>
      <c r="J26" s="46">
        <v>15840903</v>
      </c>
      <c r="K26" s="46">
        <v>179661</v>
      </c>
      <c r="L26" s="46">
        <v>15279331</v>
      </c>
      <c r="M26" s="46">
        <v>381911</v>
      </c>
      <c r="N26" s="46">
        <v>10367414</v>
      </c>
      <c r="O26" s="46">
        <v>1761748</v>
      </c>
      <c r="P26" s="46">
        <v>300302</v>
      </c>
      <c r="Q26" s="47">
        <v>8305364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>
        <v>14793393</v>
      </c>
      <c r="C28" s="46">
        <v>3009006</v>
      </c>
      <c r="D28" s="46">
        <v>5165044</v>
      </c>
      <c r="E28" s="46">
        <v>6619343</v>
      </c>
      <c r="F28" s="46">
        <v>1392783</v>
      </c>
      <c r="G28" s="46">
        <v>1164204</v>
      </c>
      <c r="H28" s="46">
        <v>228579</v>
      </c>
      <c r="I28" s="47" t="s">
        <v>34</v>
      </c>
      <c r="J28" s="46">
        <v>6012543</v>
      </c>
      <c r="K28" s="46">
        <v>1145270</v>
      </c>
      <c r="L28" s="46">
        <v>4867273</v>
      </c>
      <c r="M28" s="46" t="s">
        <v>34</v>
      </c>
      <c r="N28" s="46">
        <v>7388067</v>
      </c>
      <c r="O28" s="46">
        <v>699532</v>
      </c>
      <c r="P28" s="46">
        <v>69192</v>
      </c>
      <c r="Q28" s="47">
        <v>6619343</v>
      </c>
      <c r="R28" s="10" t="s">
        <v>197</v>
      </c>
      <c r="S28" s="5"/>
    </row>
    <row r="29" spans="1:19" ht="16.5" customHeight="1">
      <c r="A29" s="10" t="s">
        <v>198</v>
      </c>
      <c r="B29" s="45">
        <v>51732273</v>
      </c>
      <c r="C29" s="46">
        <v>10743755</v>
      </c>
      <c r="D29" s="46">
        <v>12259851</v>
      </c>
      <c r="E29" s="46">
        <v>28728667</v>
      </c>
      <c r="F29" s="46">
        <v>1308011</v>
      </c>
      <c r="G29" s="46">
        <v>1212361</v>
      </c>
      <c r="H29" s="46">
        <v>95650</v>
      </c>
      <c r="I29" s="47" t="s">
        <v>34</v>
      </c>
      <c r="J29" s="46">
        <v>17793336</v>
      </c>
      <c r="K29" s="46">
        <v>6326801</v>
      </c>
      <c r="L29" s="46">
        <v>11466535</v>
      </c>
      <c r="M29" s="46" t="s">
        <v>34</v>
      </c>
      <c r="N29" s="46">
        <v>32630926</v>
      </c>
      <c r="O29" s="46">
        <v>3204593</v>
      </c>
      <c r="P29" s="46">
        <v>697666</v>
      </c>
      <c r="Q29" s="47">
        <v>28728667</v>
      </c>
      <c r="R29" s="10" t="s">
        <v>198</v>
      </c>
      <c r="S29" s="5"/>
    </row>
    <row r="30" spans="1:19" ht="16.5" customHeight="1">
      <c r="A30" s="10" t="s">
        <v>199</v>
      </c>
      <c r="B30" s="45">
        <v>46191605</v>
      </c>
      <c r="C30" s="46">
        <v>11063454</v>
      </c>
      <c r="D30" s="46">
        <v>15974094</v>
      </c>
      <c r="E30" s="46">
        <v>19154057</v>
      </c>
      <c r="F30" s="46">
        <v>480234</v>
      </c>
      <c r="G30" s="46">
        <v>480234</v>
      </c>
      <c r="H30" s="46" t="s">
        <v>34</v>
      </c>
      <c r="I30" s="47" t="s">
        <v>34</v>
      </c>
      <c r="J30" s="46">
        <v>25338165</v>
      </c>
      <c r="K30" s="46">
        <v>9571824</v>
      </c>
      <c r="L30" s="46">
        <v>15766341</v>
      </c>
      <c r="M30" s="46" t="s">
        <v>34</v>
      </c>
      <c r="N30" s="46">
        <v>20373206</v>
      </c>
      <c r="O30" s="46">
        <v>1011396</v>
      </c>
      <c r="P30" s="46">
        <v>207753</v>
      </c>
      <c r="Q30" s="47">
        <v>19154057</v>
      </c>
      <c r="R30" s="10" t="s">
        <v>199</v>
      </c>
      <c r="S30" s="5"/>
    </row>
    <row r="31" spans="1:19" ht="16.5" customHeight="1">
      <c r="A31" s="10" t="s">
        <v>200</v>
      </c>
      <c r="B31" s="45">
        <v>53894677</v>
      </c>
      <c r="C31" s="46">
        <v>4062492</v>
      </c>
      <c r="D31" s="46">
        <v>25864793</v>
      </c>
      <c r="E31" s="46">
        <v>23967392</v>
      </c>
      <c r="F31" s="46">
        <v>944482</v>
      </c>
      <c r="G31" s="46">
        <v>794989</v>
      </c>
      <c r="H31" s="46">
        <v>149493</v>
      </c>
      <c r="I31" s="47" t="s">
        <v>34</v>
      </c>
      <c r="J31" s="46">
        <v>25448877</v>
      </c>
      <c r="K31" s="46">
        <v>1886770</v>
      </c>
      <c r="L31" s="46">
        <v>23562107</v>
      </c>
      <c r="M31" s="46" t="s">
        <v>34</v>
      </c>
      <c r="N31" s="46">
        <v>27501318</v>
      </c>
      <c r="O31" s="46">
        <v>1380733</v>
      </c>
      <c r="P31" s="46">
        <v>2153193</v>
      </c>
      <c r="Q31" s="47">
        <v>23967392</v>
      </c>
      <c r="R31" s="10" t="s">
        <v>200</v>
      </c>
      <c r="S31" s="5"/>
    </row>
    <row r="32" spans="1:19" ht="16.5" customHeight="1">
      <c r="A32" s="10" t="s">
        <v>201</v>
      </c>
      <c r="B32" s="45">
        <v>60763557</v>
      </c>
      <c r="C32" s="46">
        <v>4902041</v>
      </c>
      <c r="D32" s="46">
        <v>18113713</v>
      </c>
      <c r="E32" s="46">
        <v>37747803</v>
      </c>
      <c r="F32" s="46">
        <v>1369890</v>
      </c>
      <c r="G32" s="46">
        <v>1369890</v>
      </c>
      <c r="H32" s="46" t="s">
        <v>34</v>
      </c>
      <c r="I32" s="47" t="s">
        <v>34</v>
      </c>
      <c r="J32" s="46">
        <v>19029173</v>
      </c>
      <c r="K32" s="46">
        <v>1503329</v>
      </c>
      <c r="L32" s="46">
        <v>17524546</v>
      </c>
      <c r="M32" s="46">
        <v>1298</v>
      </c>
      <c r="N32" s="46">
        <v>40364494</v>
      </c>
      <c r="O32" s="46">
        <v>2028822</v>
      </c>
      <c r="P32" s="46">
        <v>589167</v>
      </c>
      <c r="Q32" s="47">
        <v>37746505</v>
      </c>
      <c r="R32" s="10" t="s">
        <v>201</v>
      </c>
      <c r="S32" s="5"/>
    </row>
    <row r="33" spans="1:19" ht="16.5" customHeight="1">
      <c r="A33" s="10" t="s">
        <v>202</v>
      </c>
      <c r="B33" s="45">
        <v>23784040</v>
      </c>
      <c r="C33" s="46">
        <v>1621741</v>
      </c>
      <c r="D33" s="46">
        <v>11709596</v>
      </c>
      <c r="E33" s="46">
        <v>10452703</v>
      </c>
      <c r="F33" s="46">
        <v>454710</v>
      </c>
      <c r="G33" s="46">
        <v>454710</v>
      </c>
      <c r="H33" s="46" t="s">
        <v>34</v>
      </c>
      <c r="I33" s="47" t="s">
        <v>34</v>
      </c>
      <c r="J33" s="46">
        <v>12300684</v>
      </c>
      <c r="K33" s="46">
        <v>676963</v>
      </c>
      <c r="L33" s="46">
        <v>11562375</v>
      </c>
      <c r="M33" s="46">
        <v>61346</v>
      </c>
      <c r="N33" s="46">
        <v>11028646</v>
      </c>
      <c r="O33" s="46">
        <v>490068</v>
      </c>
      <c r="P33" s="46">
        <v>147221</v>
      </c>
      <c r="Q33" s="47">
        <v>10391357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>
        <v>16792012</v>
      </c>
      <c r="C35" s="46">
        <v>2456301</v>
      </c>
      <c r="D35" s="46">
        <v>4591677</v>
      </c>
      <c r="E35" s="46">
        <v>9744034</v>
      </c>
      <c r="F35" s="46">
        <v>232199</v>
      </c>
      <c r="G35" s="46">
        <v>232199</v>
      </c>
      <c r="H35" s="46" t="s">
        <v>34</v>
      </c>
      <c r="I35" s="47" t="s">
        <v>34</v>
      </c>
      <c r="J35" s="46">
        <v>5386255</v>
      </c>
      <c r="K35" s="46">
        <v>833765</v>
      </c>
      <c r="L35" s="46">
        <v>4552490</v>
      </c>
      <c r="M35" s="46" t="s">
        <v>34</v>
      </c>
      <c r="N35" s="46">
        <v>11173558</v>
      </c>
      <c r="O35" s="46">
        <v>1390337</v>
      </c>
      <c r="P35" s="46">
        <v>39187</v>
      </c>
      <c r="Q35" s="47">
        <v>9744034</v>
      </c>
      <c r="R35" s="10" t="s">
        <v>203</v>
      </c>
      <c r="S35" s="5"/>
    </row>
    <row r="36" spans="1:19" ht="16.5" customHeight="1">
      <c r="A36" s="10" t="s">
        <v>204</v>
      </c>
      <c r="B36" s="45">
        <v>29301258</v>
      </c>
      <c r="C36" s="46">
        <v>1953673</v>
      </c>
      <c r="D36" s="46">
        <v>11338650</v>
      </c>
      <c r="E36" s="46">
        <v>16008935</v>
      </c>
      <c r="F36" s="46">
        <v>550185</v>
      </c>
      <c r="G36" s="46">
        <v>550185</v>
      </c>
      <c r="H36" s="46" t="s">
        <v>34</v>
      </c>
      <c r="I36" s="47" t="s">
        <v>34</v>
      </c>
      <c r="J36" s="46">
        <v>11534199</v>
      </c>
      <c r="K36" s="46">
        <v>437307</v>
      </c>
      <c r="L36" s="46">
        <v>11086564</v>
      </c>
      <c r="M36" s="46">
        <v>10328</v>
      </c>
      <c r="N36" s="46">
        <v>17216874</v>
      </c>
      <c r="O36" s="46">
        <v>966181</v>
      </c>
      <c r="P36" s="46">
        <v>252086</v>
      </c>
      <c r="Q36" s="47">
        <v>15998607</v>
      </c>
      <c r="R36" s="10" t="s">
        <v>204</v>
      </c>
      <c r="S36" s="5"/>
    </row>
    <row r="37" spans="1:19" ht="16.5" customHeight="1">
      <c r="A37" s="10" t="s">
        <v>205</v>
      </c>
      <c r="B37" s="45">
        <v>51006701</v>
      </c>
      <c r="C37" s="46">
        <v>9145630</v>
      </c>
      <c r="D37" s="46">
        <v>9970299</v>
      </c>
      <c r="E37" s="46">
        <v>31890772</v>
      </c>
      <c r="F37" s="46">
        <v>2680179</v>
      </c>
      <c r="G37" s="46">
        <v>2492189</v>
      </c>
      <c r="H37" s="46">
        <v>187990</v>
      </c>
      <c r="I37" s="47" t="s">
        <v>34</v>
      </c>
      <c r="J37" s="46">
        <v>12681091</v>
      </c>
      <c r="K37" s="46">
        <v>2987725</v>
      </c>
      <c r="L37" s="46">
        <v>9693366</v>
      </c>
      <c r="M37" s="46" t="s">
        <v>34</v>
      </c>
      <c r="N37" s="46">
        <v>35645431</v>
      </c>
      <c r="O37" s="46">
        <v>3665716</v>
      </c>
      <c r="P37" s="46">
        <v>88943</v>
      </c>
      <c r="Q37" s="47">
        <v>31890772</v>
      </c>
      <c r="R37" s="10" t="s">
        <v>205</v>
      </c>
      <c r="S37" s="5"/>
    </row>
    <row r="38" spans="1:19" ht="16.5" customHeight="1">
      <c r="A38" s="10" t="s">
        <v>206</v>
      </c>
      <c r="B38" s="45">
        <v>54928783</v>
      </c>
      <c r="C38" s="46">
        <v>4784139</v>
      </c>
      <c r="D38" s="46">
        <v>23296843</v>
      </c>
      <c r="E38" s="46">
        <v>26847801</v>
      </c>
      <c r="F38" s="46">
        <v>2929401</v>
      </c>
      <c r="G38" s="46">
        <v>2929401</v>
      </c>
      <c r="H38" s="46" t="s">
        <v>34</v>
      </c>
      <c r="I38" s="47" t="s">
        <v>34</v>
      </c>
      <c r="J38" s="46">
        <v>23920792</v>
      </c>
      <c r="K38" s="46">
        <v>916144</v>
      </c>
      <c r="L38" s="46">
        <v>23004648</v>
      </c>
      <c r="M38" s="46" t="s">
        <v>34</v>
      </c>
      <c r="N38" s="46">
        <v>28078590</v>
      </c>
      <c r="O38" s="46">
        <v>938594</v>
      </c>
      <c r="P38" s="46">
        <v>292195</v>
      </c>
      <c r="Q38" s="47">
        <v>26847801</v>
      </c>
      <c r="R38" s="10" t="s">
        <v>206</v>
      </c>
      <c r="S38" s="5"/>
    </row>
    <row r="39" spans="1:19" ht="16.5" customHeight="1">
      <c r="A39" s="10" t="s">
        <v>207</v>
      </c>
      <c r="B39" s="45">
        <v>10230098</v>
      </c>
      <c r="C39" s="46">
        <v>801396</v>
      </c>
      <c r="D39" s="46">
        <v>2993554</v>
      </c>
      <c r="E39" s="46">
        <v>6435148</v>
      </c>
      <c r="F39" s="46">
        <v>347620</v>
      </c>
      <c r="G39" s="46">
        <v>316434</v>
      </c>
      <c r="H39" s="46">
        <v>31186</v>
      </c>
      <c r="I39" s="47" t="s">
        <v>34</v>
      </c>
      <c r="J39" s="46">
        <v>3233389</v>
      </c>
      <c r="K39" s="46">
        <v>329398</v>
      </c>
      <c r="L39" s="46">
        <v>2903991</v>
      </c>
      <c r="M39" s="46" t="s">
        <v>34</v>
      </c>
      <c r="N39" s="46">
        <v>6649089</v>
      </c>
      <c r="O39" s="46">
        <v>155564</v>
      </c>
      <c r="P39" s="46">
        <v>58377</v>
      </c>
      <c r="Q39" s="47">
        <v>6435148</v>
      </c>
      <c r="R39" s="10" t="s">
        <v>207</v>
      </c>
      <c r="S39" s="5"/>
    </row>
    <row r="40" spans="1:19" ht="16.5" customHeight="1">
      <c r="A40" s="10" t="s">
        <v>208</v>
      </c>
      <c r="B40" s="45">
        <v>22430973</v>
      </c>
      <c r="C40" s="46">
        <v>3283094</v>
      </c>
      <c r="D40" s="46">
        <v>4493072</v>
      </c>
      <c r="E40" s="46">
        <v>14654807</v>
      </c>
      <c r="F40" s="46">
        <v>336282</v>
      </c>
      <c r="G40" s="46">
        <v>336282</v>
      </c>
      <c r="H40" s="46" t="s">
        <v>34</v>
      </c>
      <c r="I40" s="47" t="s">
        <v>34</v>
      </c>
      <c r="J40" s="46">
        <v>4964400</v>
      </c>
      <c r="K40" s="46">
        <v>670733</v>
      </c>
      <c r="L40" s="46">
        <v>4281252</v>
      </c>
      <c r="M40" s="46">
        <v>12415</v>
      </c>
      <c r="N40" s="46">
        <v>17130291</v>
      </c>
      <c r="O40" s="46">
        <v>2276079</v>
      </c>
      <c r="P40" s="46">
        <v>211820</v>
      </c>
      <c r="Q40" s="47">
        <v>14642392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18353880</v>
      </c>
      <c r="C42" s="46">
        <v>2641536</v>
      </c>
      <c r="D42" s="46">
        <v>8630006</v>
      </c>
      <c r="E42" s="46">
        <v>7082338</v>
      </c>
      <c r="F42" s="46">
        <v>537972</v>
      </c>
      <c r="G42" s="46">
        <v>537972</v>
      </c>
      <c r="H42" s="46" t="s">
        <v>34</v>
      </c>
      <c r="I42" s="47" t="s">
        <v>34</v>
      </c>
      <c r="J42" s="46">
        <v>9258854</v>
      </c>
      <c r="K42" s="46">
        <v>703826</v>
      </c>
      <c r="L42" s="46">
        <v>8555028</v>
      </c>
      <c r="M42" s="46" t="s">
        <v>34</v>
      </c>
      <c r="N42" s="46">
        <v>8557054</v>
      </c>
      <c r="O42" s="46">
        <v>1399738</v>
      </c>
      <c r="P42" s="46">
        <v>74978</v>
      </c>
      <c r="Q42" s="47">
        <v>7082338</v>
      </c>
      <c r="R42" s="10" t="s">
        <v>209</v>
      </c>
      <c r="S42" s="5"/>
    </row>
    <row r="43" spans="1:19" ht="16.5" customHeight="1">
      <c r="A43" s="10" t="s">
        <v>210</v>
      </c>
      <c r="B43" s="45">
        <v>26074962</v>
      </c>
      <c r="C43" s="46">
        <v>3588823</v>
      </c>
      <c r="D43" s="46">
        <v>8565911</v>
      </c>
      <c r="E43" s="46">
        <v>13920228</v>
      </c>
      <c r="F43" s="46">
        <v>1310352</v>
      </c>
      <c r="G43" s="46">
        <v>1263573</v>
      </c>
      <c r="H43" s="46">
        <v>46779</v>
      </c>
      <c r="I43" s="47" t="s">
        <v>34</v>
      </c>
      <c r="J43" s="46">
        <v>9151844</v>
      </c>
      <c r="K43" s="46">
        <v>987368</v>
      </c>
      <c r="L43" s="46">
        <v>8164476</v>
      </c>
      <c r="M43" s="46" t="s">
        <v>34</v>
      </c>
      <c r="N43" s="46">
        <v>15612766</v>
      </c>
      <c r="O43" s="46">
        <v>1337882</v>
      </c>
      <c r="P43" s="46">
        <v>354656</v>
      </c>
      <c r="Q43" s="47">
        <v>13920228</v>
      </c>
      <c r="R43" s="10" t="s">
        <v>210</v>
      </c>
      <c r="S43" s="5"/>
    </row>
    <row r="44" spans="1:19" ht="16.5" customHeight="1">
      <c r="A44" s="10" t="s">
        <v>211</v>
      </c>
      <c r="B44" s="45">
        <v>35853878</v>
      </c>
      <c r="C44" s="46">
        <v>11011371</v>
      </c>
      <c r="D44" s="46">
        <v>9502697</v>
      </c>
      <c r="E44" s="46">
        <v>15339810</v>
      </c>
      <c r="F44" s="46">
        <v>6372994</v>
      </c>
      <c r="G44" s="46">
        <v>6038706</v>
      </c>
      <c r="H44" s="46">
        <v>334288</v>
      </c>
      <c r="I44" s="47" t="s">
        <v>34</v>
      </c>
      <c r="J44" s="46">
        <v>12069300</v>
      </c>
      <c r="K44" s="46">
        <v>2968873</v>
      </c>
      <c r="L44" s="46">
        <v>9100427</v>
      </c>
      <c r="M44" s="46" t="s">
        <v>34</v>
      </c>
      <c r="N44" s="46">
        <v>17411584</v>
      </c>
      <c r="O44" s="46">
        <v>2003792</v>
      </c>
      <c r="P44" s="46">
        <v>67982</v>
      </c>
      <c r="Q44" s="47">
        <v>15339810</v>
      </c>
      <c r="R44" s="10" t="s">
        <v>211</v>
      </c>
      <c r="S44" s="5"/>
    </row>
    <row r="45" spans="1:19" ht="16.5" customHeight="1">
      <c r="A45" s="10" t="s">
        <v>212</v>
      </c>
      <c r="B45" s="45">
        <v>36638293</v>
      </c>
      <c r="C45" s="46">
        <v>7140822</v>
      </c>
      <c r="D45" s="46">
        <v>11821189</v>
      </c>
      <c r="E45" s="46">
        <v>17676282</v>
      </c>
      <c r="F45" s="46">
        <v>3304885</v>
      </c>
      <c r="G45" s="46">
        <v>3212502</v>
      </c>
      <c r="H45" s="46">
        <v>92383</v>
      </c>
      <c r="I45" s="47" t="s">
        <v>34</v>
      </c>
      <c r="J45" s="46">
        <v>13531074</v>
      </c>
      <c r="K45" s="46">
        <v>2169545</v>
      </c>
      <c r="L45" s="46">
        <v>11361529</v>
      </c>
      <c r="M45" s="46" t="s">
        <v>34</v>
      </c>
      <c r="N45" s="46">
        <v>19802334</v>
      </c>
      <c r="O45" s="46">
        <v>1758775</v>
      </c>
      <c r="P45" s="46">
        <v>367277</v>
      </c>
      <c r="Q45" s="47">
        <v>17676282</v>
      </c>
      <c r="R45" s="10" t="s">
        <v>212</v>
      </c>
      <c r="S45" s="5"/>
    </row>
    <row r="46" spans="1:19" ht="16.5" customHeight="1">
      <c r="A46" s="10" t="s">
        <v>213</v>
      </c>
      <c r="B46" s="45">
        <v>17881395</v>
      </c>
      <c r="C46" s="46">
        <v>2796027</v>
      </c>
      <c r="D46" s="46">
        <v>4350299</v>
      </c>
      <c r="E46" s="46">
        <v>10735069</v>
      </c>
      <c r="F46" s="46">
        <v>1617014</v>
      </c>
      <c r="G46" s="46">
        <v>1617014</v>
      </c>
      <c r="H46" s="46" t="s">
        <v>34</v>
      </c>
      <c r="I46" s="47" t="s">
        <v>34</v>
      </c>
      <c r="J46" s="46">
        <v>4535668</v>
      </c>
      <c r="K46" s="46">
        <v>484490</v>
      </c>
      <c r="L46" s="46">
        <v>4051178</v>
      </c>
      <c r="M46" s="46" t="s">
        <v>34</v>
      </c>
      <c r="N46" s="46">
        <v>11728713</v>
      </c>
      <c r="O46" s="46">
        <v>694523</v>
      </c>
      <c r="P46" s="46">
        <v>299121</v>
      </c>
      <c r="Q46" s="47">
        <v>10735069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20220739</v>
      </c>
      <c r="C48" s="46">
        <v>2045984</v>
      </c>
      <c r="D48" s="46">
        <v>9879209</v>
      </c>
      <c r="E48" s="46">
        <v>8295546</v>
      </c>
      <c r="F48" s="46">
        <v>340160</v>
      </c>
      <c r="G48" s="46">
        <v>340160</v>
      </c>
      <c r="H48" s="46" t="s">
        <v>34</v>
      </c>
      <c r="I48" s="47" t="s">
        <v>34</v>
      </c>
      <c r="J48" s="46">
        <v>10617668</v>
      </c>
      <c r="K48" s="46">
        <v>799117</v>
      </c>
      <c r="L48" s="46">
        <v>9818551</v>
      </c>
      <c r="M48" s="46" t="s">
        <v>34</v>
      </c>
      <c r="N48" s="46">
        <v>9262911</v>
      </c>
      <c r="O48" s="46">
        <v>906707</v>
      </c>
      <c r="P48" s="46">
        <v>60658</v>
      </c>
      <c r="Q48" s="47">
        <v>8295546</v>
      </c>
      <c r="R48" s="10" t="s">
        <v>214</v>
      </c>
      <c r="S48" s="5"/>
    </row>
    <row r="49" spans="1:19" ht="16.5" customHeight="1">
      <c r="A49" s="10" t="s">
        <v>215</v>
      </c>
      <c r="B49" s="45">
        <v>10764190</v>
      </c>
      <c r="C49" s="46">
        <v>1178947</v>
      </c>
      <c r="D49" s="46">
        <v>2120039</v>
      </c>
      <c r="E49" s="46">
        <v>7465204</v>
      </c>
      <c r="F49" s="46">
        <v>398466</v>
      </c>
      <c r="G49" s="46">
        <v>398466</v>
      </c>
      <c r="H49" s="46" t="s">
        <v>34</v>
      </c>
      <c r="I49" s="47" t="s">
        <v>34</v>
      </c>
      <c r="J49" s="46">
        <v>2328622</v>
      </c>
      <c r="K49" s="46">
        <v>260729</v>
      </c>
      <c r="L49" s="46">
        <v>2067893</v>
      </c>
      <c r="M49" s="46" t="s">
        <v>34</v>
      </c>
      <c r="N49" s="46">
        <v>8037102</v>
      </c>
      <c r="O49" s="46">
        <v>519752</v>
      </c>
      <c r="P49" s="46">
        <v>52146</v>
      </c>
      <c r="Q49" s="47">
        <v>7465204</v>
      </c>
      <c r="R49" s="10" t="s">
        <v>215</v>
      </c>
      <c r="S49" s="5"/>
    </row>
    <row r="50" spans="1:19" ht="16.5" customHeight="1">
      <c r="A50" s="10" t="s">
        <v>216</v>
      </c>
      <c r="B50" s="45">
        <v>17831739</v>
      </c>
      <c r="C50" s="46">
        <v>2557817</v>
      </c>
      <c r="D50" s="46">
        <v>4876901</v>
      </c>
      <c r="E50" s="46">
        <v>10397021</v>
      </c>
      <c r="F50" s="46">
        <v>592452</v>
      </c>
      <c r="G50" s="46">
        <v>502652</v>
      </c>
      <c r="H50" s="46">
        <v>89800</v>
      </c>
      <c r="I50" s="47" t="s">
        <v>34</v>
      </c>
      <c r="J50" s="46">
        <v>5272970</v>
      </c>
      <c r="K50" s="46">
        <v>764369</v>
      </c>
      <c r="L50" s="46">
        <v>4488756</v>
      </c>
      <c r="M50" s="46">
        <v>19845</v>
      </c>
      <c r="N50" s="46">
        <v>11966317</v>
      </c>
      <c r="O50" s="46">
        <v>1290796</v>
      </c>
      <c r="P50" s="46">
        <v>298345</v>
      </c>
      <c r="Q50" s="47">
        <v>10377176</v>
      </c>
      <c r="R50" s="10" t="s">
        <v>216</v>
      </c>
      <c r="S50" s="5"/>
    </row>
    <row r="51" spans="1:19" ht="16.5" customHeight="1">
      <c r="A51" s="10" t="s">
        <v>217</v>
      </c>
      <c r="B51" s="45">
        <v>29566621</v>
      </c>
      <c r="C51" s="46">
        <v>4495112</v>
      </c>
      <c r="D51" s="46">
        <v>7851654</v>
      </c>
      <c r="E51" s="46">
        <v>17219855</v>
      </c>
      <c r="F51" s="46">
        <v>253131</v>
      </c>
      <c r="G51" s="46">
        <v>253131</v>
      </c>
      <c r="H51" s="46" t="s">
        <v>34</v>
      </c>
      <c r="I51" s="47" t="s">
        <v>34</v>
      </c>
      <c r="J51" s="46">
        <v>8227441</v>
      </c>
      <c r="K51" s="46">
        <v>1882026</v>
      </c>
      <c r="L51" s="46">
        <v>6196757</v>
      </c>
      <c r="M51" s="46">
        <v>148658</v>
      </c>
      <c r="N51" s="46">
        <v>21086049</v>
      </c>
      <c r="O51" s="46">
        <v>2359955</v>
      </c>
      <c r="P51" s="46">
        <v>1654897</v>
      </c>
      <c r="Q51" s="47">
        <v>17071197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40001100</v>
      </c>
      <c r="C53" s="46">
        <v>9393200</v>
      </c>
      <c r="D53" s="46">
        <v>9551144</v>
      </c>
      <c r="E53" s="46">
        <v>21056756</v>
      </c>
      <c r="F53" s="46">
        <v>6215260</v>
      </c>
      <c r="G53" s="46">
        <v>6021052</v>
      </c>
      <c r="H53" s="46">
        <v>194208</v>
      </c>
      <c r="I53" s="47" t="s">
        <v>34</v>
      </c>
      <c r="J53" s="46">
        <v>10201936</v>
      </c>
      <c r="K53" s="46">
        <v>925853</v>
      </c>
      <c r="L53" s="46">
        <v>9276083</v>
      </c>
      <c r="M53" s="46" t="s">
        <v>34</v>
      </c>
      <c r="N53" s="46">
        <v>23583904</v>
      </c>
      <c r="O53" s="46">
        <v>2446295</v>
      </c>
      <c r="P53" s="46">
        <v>80853</v>
      </c>
      <c r="Q53" s="47">
        <v>21056756</v>
      </c>
      <c r="R53" s="10" t="s">
        <v>218</v>
      </c>
      <c r="S53" s="5"/>
    </row>
    <row r="54" spans="1:19" ht="16.5" customHeight="1">
      <c r="A54" s="10" t="s">
        <v>219</v>
      </c>
      <c r="B54" s="45">
        <v>22260150</v>
      </c>
      <c r="C54" s="46">
        <v>3161738</v>
      </c>
      <c r="D54" s="46">
        <v>13548298</v>
      </c>
      <c r="E54" s="46">
        <v>5550114</v>
      </c>
      <c r="F54" s="46">
        <v>3253393</v>
      </c>
      <c r="G54" s="46">
        <v>2504803</v>
      </c>
      <c r="H54" s="46">
        <v>748590</v>
      </c>
      <c r="I54" s="47" t="s">
        <v>34</v>
      </c>
      <c r="J54" s="46">
        <v>13109378</v>
      </c>
      <c r="K54" s="46">
        <v>184917</v>
      </c>
      <c r="L54" s="46">
        <v>12686539</v>
      </c>
      <c r="M54" s="46">
        <v>237922</v>
      </c>
      <c r="N54" s="46">
        <v>5897379</v>
      </c>
      <c r="O54" s="46">
        <v>472018</v>
      </c>
      <c r="P54" s="46">
        <v>113169</v>
      </c>
      <c r="Q54" s="47">
        <v>5312192</v>
      </c>
      <c r="R54" s="10" t="s">
        <v>219</v>
      </c>
      <c r="S54" s="5"/>
    </row>
    <row r="55" spans="1:19" ht="16.5" customHeight="1">
      <c r="A55" s="10" t="s">
        <v>220</v>
      </c>
      <c r="B55" s="45">
        <v>47288861</v>
      </c>
      <c r="C55" s="46">
        <v>4693833</v>
      </c>
      <c r="D55" s="46">
        <v>20477271</v>
      </c>
      <c r="E55" s="46">
        <v>22117757</v>
      </c>
      <c r="F55" s="46">
        <v>1423623</v>
      </c>
      <c r="G55" s="46">
        <v>1423623</v>
      </c>
      <c r="H55" s="46" t="s">
        <v>34</v>
      </c>
      <c r="I55" s="47" t="s">
        <v>34</v>
      </c>
      <c r="J55" s="46">
        <v>20890635</v>
      </c>
      <c r="K55" s="46">
        <v>496581</v>
      </c>
      <c r="L55" s="46">
        <v>20394054</v>
      </c>
      <c r="M55" s="46" t="s">
        <v>34</v>
      </c>
      <c r="N55" s="46">
        <v>24974603</v>
      </c>
      <c r="O55" s="46">
        <v>2773629</v>
      </c>
      <c r="P55" s="46">
        <v>83217</v>
      </c>
      <c r="Q55" s="47">
        <v>22117757</v>
      </c>
      <c r="R55" s="10" t="s">
        <v>220</v>
      </c>
      <c r="S55" s="5"/>
    </row>
    <row r="56" spans="1:19" ht="16.5" customHeight="1">
      <c r="A56" s="10" t="s">
        <v>221</v>
      </c>
      <c r="B56" s="45">
        <v>33005937</v>
      </c>
      <c r="C56" s="46">
        <v>4399371</v>
      </c>
      <c r="D56" s="46">
        <v>10541440</v>
      </c>
      <c r="E56" s="46">
        <v>18065126</v>
      </c>
      <c r="F56" s="46">
        <v>1492942</v>
      </c>
      <c r="G56" s="46">
        <v>1492942</v>
      </c>
      <c r="H56" s="46" t="s">
        <v>34</v>
      </c>
      <c r="I56" s="47" t="s">
        <v>34</v>
      </c>
      <c r="J56" s="46">
        <v>11088906</v>
      </c>
      <c r="K56" s="46">
        <v>796762</v>
      </c>
      <c r="L56" s="46">
        <v>10141725</v>
      </c>
      <c r="M56" s="46">
        <v>150419</v>
      </c>
      <c r="N56" s="46">
        <v>20424089</v>
      </c>
      <c r="O56" s="46">
        <v>2109667</v>
      </c>
      <c r="P56" s="46">
        <v>399715</v>
      </c>
      <c r="Q56" s="47">
        <v>17914707</v>
      </c>
      <c r="R56" s="10" t="s">
        <v>221</v>
      </c>
      <c r="S56" s="5"/>
    </row>
    <row r="57" spans="1:19" ht="16.5" customHeight="1">
      <c r="A57" s="10" t="s">
        <v>222</v>
      </c>
      <c r="B57" s="45">
        <v>25981053</v>
      </c>
      <c r="C57" s="46">
        <v>2948105</v>
      </c>
      <c r="D57" s="46">
        <v>8221868</v>
      </c>
      <c r="E57" s="46">
        <v>14811080</v>
      </c>
      <c r="F57" s="46">
        <v>861852</v>
      </c>
      <c r="G57" s="46">
        <v>826624</v>
      </c>
      <c r="H57" s="46">
        <v>35228</v>
      </c>
      <c r="I57" s="47" t="s">
        <v>34</v>
      </c>
      <c r="J57" s="46">
        <v>8361046</v>
      </c>
      <c r="K57" s="46">
        <v>490658</v>
      </c>
      <c r="L57" s="46">
        <v>7870388</v>
      </c>
      <c r="M57" s="46" t="s">
        <v>34</v>
      </c>
      <c r="N57" s="46">
        <v>16758155</v>
      </c>
      <c r="O57" s="46">
        <v>1630823</v>
      </c>
      <c r="P57" s="46">
        <v>316252</v>
      </c>
      <c r="Q57" s="47">
        <v>14811080</v>
      </c>
      <c r="R57" s="10" t="s">
        <v>222</v>
      </c>
      <c r="S57" s="5"/>
    </row>
    <row r="58" spans="1:19" ht="16.5" customHeight="1">
      <c r="A58" s="10" t="s">
        <v>223</v>
      </c>
      <c r="B58" s="45">
        <v>25367523</v>
      </c>
      <c r="C58" s="46">
        <v>1546303</v>
      </c>
      <c r="D58" s="46">
        <v>11173823</v>
      </c>
      <c r="E58" s="46">
        <v>12647397</v>
      </c>
      <c r="F58" s="46">
        <v>782346</v>
      </c>
      <c r="G58" s="46">
        <v>782346</v>
      </c>
      <c r="H58" s="46" t="s">
        <v>34</v>
      </c>
      <c r="I58" s="47" t="s">
        <v>34</v>
      </c>
      <c r="J58" s="46">
        <v>11438563</v>
      </c>
      <c r="K58" s="46">
        <v>350359</v>
      </c>
      <c r="L58" s="46">
        <v>11088204</v>
      </c>
      <c r="M58" s="46" t="s">
        <v>34</v>
      </c>
      <c r="N58" s="46">
        <v>13146614</v>
      </c>
      <c r="O58" s="46">
        <v>413598</v>
      </c>
      <c r="P58" s="46">
        <v>85619</v>
      </c>
      <c r="Q58" s="47">
        <v>12647397</v>
      </c>
      <c r="R58" s="10" t="s">
        <v>223</v>
      </c>
      <c r="S58" s="5"/>
    </row>
    <row r="59" spans="1:19" ht="16.5" customHeight="1">
      <c r="A59" s="10" t="s">
        <v>224</v>
      </c>
      <c r="B59" s="45">
        <v>31626204</v>
      </c>
      <c r="C59" s="46">
        <v>5062323</v>
      </c>
      <c r="D59" s="46">
        <v>10391224</v>
      </c>
      <c r="E59" s="46">
        <v>16172657</v>
      </c>
      <c r="F59" s="46">
        <v>2303199</v>
      </c>
      <c r="G59" s="46">
        <v>2303199</v>
      </c>
      <c r="H59" s="46" t="s">
        <v>34</v>
      </c>
      <c r="I59" s="47" t="s">
        <v>34</v>
      </c>
      <c r="J59" s="46">
        <v>9514266</v>
      </c>
      <c r="K59" s="46">
        <v>856685</v>
      </c>
      <c r="L59" s="46">
        <v>8657581</v>
      </c>
      <c r="M59" s="46" t="s">
        <v>34</v>
      </c>
      <c r="N59" s="46">
        <v>19808739</v>
      </c>
      <c r="O59" s="46">
        <v>1902439</v>
      </c>
      <c r="P59" s="46">
        <v>1733643</v>
      </c>
      <c r="Q59" s="47">
        <v>16172657</v>
      </c>
      <c r="R59" s="10" t="s">
        <v>224</v>
      </c>
      <c r="S59" s="5"/>
    </row>
    <row r="60" spans="1:19" ht="16.5" customHeight="1">
      <c r="A60" s="10" t="s">
        <v>225</v>
      </c>
      <c r="B60" s="45">
        <v>48581358</v>
      </c>
      <c r="C60" s="46">
        <v>24620867</v>
      </c>
      <c r="D60" s="46">
        <v>8445444</v>
      </c>
      <c r="E60" s="46">
        <v>15515047</v>
      </c>
      <c r="F60" s="46">
        <v>5053784</v>
      </c>
      <c r="G60" s="46">
        <v>5053784</v>
      </c>
      <c r="H60" s="46" t="s">
        <v>34</v>
      </c>
      <c r="I60" s="47" t="s">
        <v>34</v>
      </c>
      <c r="J60" s="46">
        <v>8385756</v>
      </c>
      <c r="K60" s="46">
        <v>3946287</v>
      </c>
      <c r="L60" s="46">
        <v>4439469</v>
      </c>
      <c r="M60" s="46" t="s">
        <v>34</v>
      </c>
      <c r="N60" s="46">
        <v>35141818</v>
      </c>
      <c r="O60" s="46">
        <v>15620796</v>
      </c>
      <c r="P60" s="46">
        <v>4005975</v>
      </c>
      <c r="Q60" s="47">
        <v>15515047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2272779249</v>
      </c>
      <c r="C62" s="40">
        <v>796346349</v>
      </c>
      <c r="D62" s="40">
        <v>597570515</v>
      </c>
      <c r="E62" s="40">
        <v>878862385</v>
      </c>
      <c r="F62" s="40">
        <v>639493361</v>
      </c>
      <c r="G62" s="40">
        <v>635776041</v>
      </c>
      <c r="H62" s="40">
        <v>3717320</v>
      </c>
      <c r="I62" s="49" t="s">
        <v>34</v>
      </c>
      <c r="J62" s="40">
        <v>637789996</v>
      </c>
      <c r="K62" s="40">
        <v>71317573</v>
      </c>
      <c r="L62" s="40">
        <v>562470820</v>
      </c>
      <c r="M62" s="40">
        <v>4001603</v>
      </c>
      <c r="N62" s="40">
        <v>995495892</v>
      </c>
      <c r="O62" s="40">
        <v>89252735</v>
      </c>
      <c r="P62" s="40">
        <v>31382375</v>
      </c>
      <c r="Q62" s="49">
        <v>874860782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34">
      <selection activeCell="E31" sqref="E31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4" width="13.625" style="16" customWidth="1"/>
    <col min="5" max="5" width="15.00390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106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46</v>
      </c>
      <c r="D6" s="24" t="s">
        <v>0</v>
      </c>
      <c r="E6" s="24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179</v>
      </c>
      <c r="B7" s="50">
        <v>175278868</v>
      </c>
      <c r="C7" s="51">
        <v>20422821</v>
      </c>
      <c r="D7" s="51">
        <v>10744473</v>
      </c>
      <c r="E7" s="51">
        <v>144111574</v>
      </c>
      <c r="F7" s="51" t="s">
        <v>34</v>
      </c>
      <c r="G7" s="51" t="s">
        <v>34</v>
      </c>
      <c r="H7" s="51" t="s">
        <v>34</v>
      </c>
      <c r="I7" s="52" t="s">
        <v>34</v>
      </c>
      <c r="J7" s="51">
        <v>7871677</v>
      </c>
      <c r="K7" s="51">
        <v>646228</v>
      </c>
      <c r="L7" s="51">
        <v>6908610</v>
      </c>
      <c r="M7" s="51">
        <v>316839</v>
      </c>
      <c r="N7" s="51">
        <v>167407191</v>
      </c>
      <c r="O7" s="51">
        <v>19776593</v>
      </c>
      <c r="P7" s="51">
        <v>3835863</v>
      </c>
      <c r="Q7" s="52">
        <v>143794735</v>
      </c>
      <c r="R7" s="10" t="s">
        <v>179</v>
      </c>
      <c r="S7" s="5"/>
    </row>
    <row r="8" spans="1:19" ht="16.5" customHeight="1">
      <c r="A8" s="10" t="s">
        <v>180</v>
      </c>
      <c r="B8" s="45">
        <v>43692531</v>
      </c>
      <c r="C8" s="46">
        <v>7375933</v>
      </c>
      <c r="D8" s="46">
        <v>4409593</v>
      </c>
      <c r="E8" s="46">
        <v>31907005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5475688</v>
      </c>
      <c r="K8" s="46">
        <v>1150348</v>
      </c>
      <c r="L8" s="46">
        <v>3851735</v>
      </c>
      <c r="M8" s="46">
        <v>473605</v>
      </c>
      <c r="N8" s="46">
        <v>38216843</v>
      </c>
      <c r="O8" s="46">
        <v>6225585</v>
      </c>
      <c r="P8" s="46">
        <v>557858</v>
      </c>
      <c r="Q8" s="46">
        <v>31433400</v>
      </c>
      <c r="R8" s="10" t="s">
        <v>180</v>
      </c>
      <c r="S8" s="5"/>
    </row>
    <row r="9" spans="1:19" ht="16.5" customHeight="1">
      <c r="A9" s="10" t="s">
        <v>181</v>
      </c>
      <c r="B9" s="45">
        <v>73666478</v>
      </c>
      <c r="C9" s="46">
        <v>9721707</v>
      </c>
      <c r="D9" s="46">
        <v>12611178</v>
      </c>
      <c r="E9" s="46">
        <v>51333593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14107849</v>
      </c>
      <c r="K9" s="46">
        <v>1533476</v>
      </c>
      <c r="L9" s="46">
        <v>12367741</v>
      </c>
      <c r="M9" s="46">
        <v>206632</v>
      </c>
      <c r="N9" s="46">
        <v>59558629</v>
      </c>
      <c r="O9" s="46">
        <v>8188231</v>
      </c>
      <c r="P9" s="46">
        <v>243437</v>
      </c>
      <c r="Q9" s="47">
        <v>51126961</v>
      </c>
      <c r="R9" s="10" t="s">
        <v>181</v>
      </c>
      <c r="S9" s="5"/>
    </row>
    <row r="10" spans="1:19" ht="16.5" customHeight="1">
      <c r="A10" s="10" t="s">
        <v>182</v>
      </c>
      <c r="B10" s="45">
        <v>110086065</v>
      </c>
      <c r="C10" s="46">
        <v>42176141</v>
      </c>
      <c r="D10" s="46">
        <v>3466432</v>
      </c>
      <c r="E10" s="46">
        <v>64443492</v>
      </c>
      <c r="F10" s="46" t="s">
        <v>34</v>
      </c>
      <c r="G10" s="46" t="s">
        <v>34</v>
      </c>
      <c r="H10" s="46" t="s">
        <v>34</v>
      </c>
      <c r="I10" s="47" t="s">
        <v>34</v>
      </c>
      <c r="J10" s="46">
        <v>3066968</v>
      </c>
      <c r="K10" s="46" t="s">
        <v>34</v>
      </c>
      <c r="L10" s="46">
        <v>3066968</v>
      </c>
      <c r="M10" s="46" t="s">
        <v>34</v>
      </c>
      <c r="N10" s="46">
        <v>107019097</v>
      </c>
      <c r="O10" s="46">
        <v>42176141</v>
      </c>
      <c r="P10" s="46">
        <v>399464</v>
      </c>
      <c r="Q10" s="47">
        <v>64443492</v>
      </c>
      <c r="R10" s="10" t="s">
        <v>182</v>
      </c>
      <c r="S10" s="5"/>
    </row>
    <row r="11" spans="1:19" ht="16.5" customHeight="1">
      <c r="A11" s="10" t="s">
        <v>183</v>
      </c>
      <c r="B11" s="45">
        <v>37950742</v>
      </c>
      <c r="C11" s="46">
        <v>6292395</v>
      </c>
      <c r="D11" s="46">
        <v>9614250</v>
      </c>
      <c r="E11" s="46">
        <v>22044097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11525237</v>
      </c>
      <c r="K11" s="46">
        <v>1573023</v>
      </c>
      <c r="L11" s="46">
        <v>9362909</v>
      </c>
      <c r="M11" s="46">
        <v>589305</v>
      </c>
      <c r="N11" s="46">
        <v>26425505</v>
      </c>
      <c r="O11" s="46">
        <v>4719372</v>
      </c>
      <c r="P11" s="46">
        <v>251341</v>
      </c>
      <c r="Q11" s="47">
        <v>21454792</v>
      </c>
      <c r="R11" s="10" t="s">
        <v>183</v>
      </c>
      <c r="S11" s="5"/>
    </row>
    <row r="12" spans="1:19" ht="16.5" customHeight="1">
      <c r="A12" s="10" t="s">
        <v>184</v>
      </c>
      <c r="B12" s="45">
        <v>45585410</v>
      </c>
      <c r="C12" s="46">
        <v>6156847</v>
      </c>
      <c r="D12" s="46">
        <v>15296494</v>
      </c>
      <c r="E12" s="46">
        <v>24132069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15980132</v>
      </c>
      <c r="K12" s="46">
        <v>1050422</v>
      </c>
      <c r="L12" s="46">
        <v>14632045</v>
      </c>
      <c r="M12" s="46">
        <v>297665</v>
      </c>
      <c r="N12" s="46">
        <v>29605278</v>
      </c>
      <c r="O12" s="46">
        <v>5106425</v>
      </c>
      <c r="P12" s="46">
        <v>664449</v>
      </c>
      <c r="Q12" s="47">
        <v>23834404</v>
      </c>
      <c r="R12" s="10" t="s">
        <v>184</v>
      </c>
      <c r="S12" s="5"/>
    </row>
    <row r="13" spans="1:19" ht="16.5" customHeight="1">
      <c r="A13" s="10" t="s">
        <v>185</v>
      </c>
      <c r="B13" s="45">
        <v>72808428</v>
      </c>
      <c r="C13" s="46">
        <v>15050069</v>
      </c>
      <c r="D13" s="46">
        <v>6153409</v>
      </c>
      <c r="E13" s="46">
        <v>51604950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11812044</v>
      </c>
      <c r="K13" s="46">
        <v>4774551</v>
      </c>
      <c r="L13" s="46">
        <v>5322851</v>
      </c>
      <c r="M13" s="46">
        <v>1714642</v>
      </c>
      <c r="N13" s="46">
        <v>60996384</v>
      </c>
      <c r="O13" s="46">
        <v>10275518</v>
      </c>
      <c r="P13" s="46">
        <v>830558</v>
      </c>
      <c r="Q13" s="47">
        <v>49890308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116764758</v>
      </c>
      <c r="C15" s="46">
        <v>16192200</v>
      </c>
      <c r="D15" s="46">
        <v>21868004</v>
      </c>
      <c r="E15" s="46">
        <v>78704554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26159987</v>
      </c>
      <c r="K15" s="46">
        <v>4685094</v>
      </c>
      <c r="L15" s="46">
        <v>21474893</v>
      </c>
      <c r="M15" s="46" t="s">
        <v>34</v>
      </c>
      <c r="N15" s="46">
        <v>90604771</v>
      </c>
      <c r="O15" s="46">
        <v>11507106</v>
      </c>
      <c r="P15" s="46">
        <v>393111</v>
      </c>
      <c r="Q15" s="47">
        <v>78704554</v>
      </c>
      <c r="R15" s="10" t="s">
        <v>186</v>
      </c>
      <c r="S15" s="5"/>
    </row>
    <row r="16" spans="1:19" ht="16.5" customHeight="1">
      <c r="A16" s="10" t="s">
        <v>187</v>
      </c>
      <c r="B16" s="45">
        <v>42785616</v>
      </c>
      <c r="C16" s="46">
        <v>6600176</v>
      </c>
      <c r="D16" s="46">
        <v>2415573</v>
      </c>
      <c r="E16" s="46">
        <v>33769867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2545688</v>
      </c>
      <c r="K16" s="46" t="s">
        <v>34</v>
      </c>
      <c r="L16" s="46">
        <v>2370688</v>
      </c>
      <c r="M16" s="46">
        <v>175000</v>
      </c>
      <c r="N16" s="46">
        <v>40239928</v>
      </c>
      <c r="O16" s="46">
        <v>6600176</v>
      </c>
      <c r="P16" s="46">
        <v>44885</v>
      </c>
      <c r="Q16" s="47">
        <v>33594867</v>
      </c>
      <c r="R16" s="10" t="s">
        <v>187</v>
      </c>
      <c r="S16" s="5"/>
    </row>
    <row r="17" spans="1:19" ht="16.5" customHeight="1">
      <c r="A17" s="10" t="s">
        <v>188</v>
      </c>
      <c r="B17" s="45">
        <v>47318658</v>
      </c>
      <c r="C17" s="46">
        <v>6526407</v>
      </c>
      <c r="D17" s="46">
        <v>4369040</v>
      </c>
      <c r="E17" s="46">
        <v>36423211</v>
      </c>
      <c r="F17" s="46" t="s">
        <v>34</v>
      </c>
      <c r="G17" s="46" t="s">
        <v>34</v>
      </c>
      <c r="H17" s="46" t="s">
        <v>34</v>
      </c>
      <c r="I17" s="47" t="s">
        <v>34</v>
      </c>
      <c r="J17" s="46">
        <v>1318788</v>
      </c>
      <c r="K17" s="46" t="s">
        <v>34</v>
      </c>
      <c r="L17" s="46">
        <v>1318788</v>
      </c>
      <c r="M17" s="46" t="s">
        <v>34</v>
      </c>
      <c r="N17" s="46">
        <v>45999870</v>
      </c>
      <c r="O17" s="46">
        <v>6526407</v>
      </c>
      <c r="P17" s="46">
        <v>3050252</v>
      </c>
      <c r="Q17" s="47">
        <v>36423211</v>
      </c>
      <c r="R17" s="10" t="s">
        <v>188</v>
      </c>
      <c r="S17" s="5"/>
    </row>
    <row r="18" spans="1:19" ht="16.5" customHeight="1">
      <c r="A18" s="10" t="s">
        <v>189</v>
      </c>
      <c r="B18" s="45">
        <v>185679214</v>
      </c>
      <c r="C18" s="46">
        <v>25132074</v>
      </c>
      <c r="D18" s="46">
        <v>33632591</v>
      </c>
      <c r="E18" s="46">
        <v>126914549</v>
      </c>
      <c r="F18" s="46" t="s">
        <v>34</v>
      </c>
      <c r="G18" s="46" t="s">
        <v>34</v>
      </c>
      <c r="H18" s="46" t="s">
        <v>34</v>
      </c>
      <c r="I18" s="47" t="s">
        <v>34</v>
      </c>
      <c r="J18" s="46">
        <v>51726465</v>
      </c>
      <c r="K18" s="46">
        <v>13522344</v>
      </c>
      <c r="L18" s="46">
        <v>32150916</v>
      </c>
      <c r="M18" s="46">
        <v>6053205</v>
      </c>
      <c r="N18" s="46">
        <v>133952749</v>
      </c>
      <c r="O18" s="46">
        <v>11609730</v>
      </c>
      <c r="P18" s="46">
        <v>1481675</v>
      </c>
      <c r="Q18" s="46">
        <v>120861344</v>
      </c>
      <c r="R18" s="10" t="s">
        <v>189</v>
      </c>
      <c r="S18" s="5"/>
    </row>
    <row r="19" spans="1:19" ht="16.5" customHeight="1">
      <c r="A19" s="10" t="s">
        <v>190</v>
      </c>
      <c r="B19" s="45">
        <v>128593207</v>
      </c>
      <c r="C19" s="46">
        <v>18864329</v>
      </c>
      <c r="D19" s="46">
        <v>18908667</v>
      </c>
      <c r="E19" s="46">
        <v>90820211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23292482</v>
      </c>
      <c r="K19" s="46">
        <v>4501872</v>
      </c>
      <c r="L19" s="46">
        <v>12477256</v>
      </c>
      <c r="M19" s="46">
        <v>6313354</v>
      </c>
      <c r="N19" s="46">
        <v>105300725</v>
      </c>
      <c r="O19" s="46">
        <v>14362457</v>
      </c>
      <c r="P19" s="46">
        <v>6431411</v>
      </c>
      <c r="Q19" s="47">
        <v>84506857</v>
      </c>
      <c r="R19" s="10" t="s">
        <v>190</v>
      </c>
      <c r="S19" s="5"/>
    </row>
    <row r="20" spans="1:19" ht="16.5" customHeight="1">
      <c r="A20" s="10" t="s">
        <v>191</v>
      </c>
      <c r="B20" s="45">
        <v>609356301</v>
      </c>
      <c r="C20" s="46">
        <v>65194311</v>
      </c>
      <c r="D20" s="46">
        <v>510725162</v>
      </c>
      <c r="E20" s="46">
        <v>33436828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570082796</v>
      </c>
      <c r="K20" s="46">
        <v>60970436</v>
      </c>
      <c r="L20" s="46">
        <v>509112360</v>
      </c>
      <c r="M20" s="46" t="s">
        <v>34</v>
      </c>
      <c r="N20" s="46">
        <v>39273505</v>
      </c>
      <c r="O20" s="46">
        <v>4223875</v>
      </c>
      <c r="P20" s="46">
        <v>1612802</v>
      </c>
      <c r="Q20" s="46">
        <v>33436828</v>
      </c>
      <c r="R20" s="10" t="s">
        <v>191</v>
      </c>
      <c r="S20" s="5"/>
    </row>
    <row r="21" spans="1:19" ht="16.5" customHeight="1">
      <c r="A21" s="10" t="s">
        <v>192</v>
      </c>
      <c r="B21" s="45">
        <v>297561193</v>
      </c>
      <c r="C21" s="46">
        <v>67228227</v>
      </c>
      <c r="D21" s="46">
        <v>4214175</v>
      </c>
      <c r="E21" s="46">
        <v>226118791</v>
      </c>
      <c r="F21" s="46" t="s">
        <v>34</v>
      </c>
      <c r="G21" s="46" t="s">
        <v>34</v>
      </c>
      <c r="H21" s="46" t="s">
        <v>34</v>
      </c>
      <c r="I21" s="47" t="s">
        <v>34</v>
      </c>
      <c r="J21" s="46">
        <v>34264429</v>
      </c>
      <c r="K21" s="46">
        <v>24856316</v>
      </c>
      <c r="L21" s="46">
        <v>3551457</v>
      </c>
      <c r="M21" s="46">
        <v>5856656</v>
      </c>
      <c r="N21" s="46">
        <v>263296764</v>
      </c>
      <c r="O21" s="46">
        <v>42371911</v>
      </c>
      <c r="P21" s="46">
        <v>662718</v>
      </c>
      <c r="Q21" s="47">
        <v>220262135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106241768</v>
      </c>
      <c r="C23" s="46">
        <v>17740709</v>
      </c>
      <c r="D23" s="46">
        <v>10283448</v>
      </c>
      <c r="E23" s="46">
        <v>78217611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14544793</v>
      </c>
      <c r="K23" s="46">
        <v>3440107</v>
      </c>
      <c r="L23" s="46">
        <v>9943704</v>
      </c>
      <c r="M23" s="46">
        <v>1160982</v>
      </c>
      <c r="N23" s="46">
        <v>91696975</v>
      </c>
      <c r="O23" s="46">
        <v>14300602</v>
      </c>
      <c r="P23" s="46">
        <v>339744</v>
      </c>
      <c r="Q23" s="47">
        <v>77056629</v>
      </c>
      <c r="R23" s="10" t="s">
        <v>193</v>
      </c>
      <c r="S23" s="5"/>
    </row>
    <row r="24" spans="1:19" ht="16.5" customHeight="1">
      <c r="A24" s="10" t="s">
        <v>194</v>
      </c>
      <c r="B24" s="45">
        <v>36964246</v>
      </c>
      <c r="C24" s="46">
        <v>8809988</v>
      </c>
      <c r="D24" s="46">
        <v>1999132</v>
      </c>
      <c r="E24" s="46">
        <v>26155126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5664753</v>
      </c>
      <c r="K24" s="46">
        <v>3076791</v>
      </c>
      <c r="L24" s="46">
        <v>1440019</v>
      </c>
      <c r="M24" s="46">
        <v>1147943</v>
      </c>
      <c r="N24" s="46">
        <v>31299493</v>
      </c>
      <c r="O24" s="46">
        <v>5733197</v>
      </c>
      <c r="P24" s="46">
        <v>559113</v>
      </c>
      <c r="Q24" s="47">
        <v>25007183</v>
      </c>
      <c r="R24" s="10" t="s">
        <v>194</v>
      </c>
      <c r="S24" s="5"/>
    </row>
    <row r="25" spans="1:19" ht="16.5" customHeight="1">
      <c r="A25" s="10" t="s">
        <v>195</v>
      </c>
      <c r="B25" s="45">
        <v>37715348</v>
      </c>
      <c r="C25" s="46">
        <v>6792439</v>
      </c>
      <c r="D25" s="46">
        <v>1292383</v>
      </c>
      <c r="E25" s="46">
        <v>29630526</v>
      </c>
      <c r="F25" s="46" t="s">
        <v>34</v>
      </c>
      <c r="G25" s="46" t="s">
        <v>34</v>
      </c>
      <c r="H25" s="46" t="s">
        <v>34</v>
      </c>
      <c r="I25" s="47" t="s">
        <v>34</v>
      </c>
      <c r="J25" s="46">
        <v>2337912</v>
      </c>
      <c r="K25" s="46">
        <v>1276803</v>
      </c>
      <c r="L25" s="46">
        <v>443769</v>
      </c>
      <c r="M25" s="46">
        <v>617340</v>
      </c>
      <c r="N25" s="46">
        <v>35377436</v>
      </c>
      <c r="O25" s="46">
        <v>5515636</v>
      </c>
      <c r="P25" s="46">
        <v>848614</v>
      </c>
      <c r="Q25" s="47">
        <v>29013186</v>
      </c>
      <c r="R25" s="10" t="s">
        <v>195</v>
      </c>
      <c r="S25" s="5"/>
    </row>
    <row r="26" spans="1:19" ht="16.5" customHeight="1">
      <c r="A26" s="10" t="s">
        <v>196</v>
      </c>
      <c r="B26" s="45">
        <v>24215655</v>
      </c>
      <c r="C26" s="46">
        <v>4382960</v>
      </c>
      <c r="D26" s="46">
        <v>4602286</v>
      </c>
      <c r="E26" s="46">
        <v>15230409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4976261</v>
      </c>
      <c r="K26" s="46">
        <v>679863</v>
      </c>
      <c r="L26" s="46">
        <v>4143398</v>
      </c>
      <c r="M26" s="46">
        <v>153000</v>
      </c>
      <c r="N26" s="46">
        <v>19239394</v>
      </c>
      <c r="O26" s="46">
        <v>3703097</v>
      </c>
      <c r="P26" s="46">
        <v>458888</v>
      </c>
      <c r="Q26" s="47">
        <v>15077409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>
        <v>24170265</v>
      </c>
      <c r="C28" s="46">
        <v>4224186</v>
      </c>
      <c r="D28" s="46">
        <v>3661116</v>
      </c>
      <c r="E28" s="46">
        <v>16284963</v>
      </c>
      <c r="F28" s="46" t="s">
        <v>34</v>
      </c>
      <c r="G28" s="46" t="s">
        <v>34</v>
      </c>
      <c r="H28" s="46" t="s">
        <v>34</v>
      </c>
      <c r="I28" s="47" t="s">
        <v>34</v>
      </c>
      <c r="J28" s="46">
        <v>4078166</v>
      </c>
      <c r="K28" s="46">
        <v>941875</v>
      </c>
      <c r="L28" s="46">
        <v>2661125</v>
      </c>
      <c r="M28" s="46">
        <v>475166</v>
      </c>
      <c r="N28" s="46">
        <v>20092099</v>
      </c>
      <c r="O28" s="46">
        <v>3282311</v>
      </c>
      <c r="P28" s="46">
        <v>999991</v>
      </c>
      <c r="Q28" s="47">
        <v>15809797</v>
      </c>
      <c r="R28" s="10" t="s">
        <v>197</v>
      </c>
      <c r="S28" s="5"/>
    </row>
    <row r="29" spans="1:19" ht="16.5" customHeight="1">
      <c r="A29" s="10" t="s">
        <v>198</v>
      </c>
      <c r="B29" s="45">
        <v>65576920</v>
      </c>
      <c r="C29" s="46">
        <v>10684148</v>
      </c>
      <c r="D29" s="46">
        <v>2329284</v>
      </c>
      <c r="E29" s="46">
        <v>52563488</v>
      </c>
      <c r="F29" s="46" t="s">
        <v>34</v>
      </c>
      <c r="G29" s="46" t="s">
        <v>34</v>
      </c>
      <c r="H29" s="46" t="s">
        <v>34</v>
      </c>
      <c r="I29" s="47" t="s">
        <v>34</v>
      </c>
      <c r="J29" s="46">
        <v>9131757</v>
      </c>
      <c r="K29" s="46">
        <v>4983353</v>
      </c>
      <c r="L29" s="46">
        <v>1624122</v>
      </c>
      <c r="M29" s="46">
        <v>2524282</v>
      </c>
      <c r="N29" s="46">
        <v>56445163</v>
      </c>
      <c r="O29" s="46">
        <v>5700795</v>
      </c>
      <c r="P29" s="46">
        <v>705162</v>
      </c>
      <c r="Q29" s="47">
        <v>50039206</v>
      </c>
      <c r="R29" s="10" t="s">
        <v>198</v>
      </c>
      <c r="S29" s="5"/>
    </row>
    <row r="30" spans="1:19" ht="16.5" customHeight="1">
      <c r="A30" s="10" t="s">
        <v>199</v>
      </c>
      <c r="B30" s="45">
        <v>53402586</v>
      </c>
      <c r="C30" s="46">
        <v>7491039</v>
      </c>
      <c r="D30" s="46">
        <v>6546011</v>
      </c>
      <c r="E30" s="46">
        <v>39365536</v>
      </c>
      <c r="F30" s="46" t="s">
        <v>34</v>
      </c>
      <c r="G30" s="46" t="s">
        <v>34</v>
      </c>
      <c r="H30" s="46" t="s">
        <v>34</v>
      </c>
      <c r="I30" s="47" t="s">
        <v>34</v>
      </c>
      <c r="J30" s="46">
        <v>7985865</v>
      </c>
      <c r="K30" s="46">
        <v>1584877</v>
      </c>
      <c r="L30" s="46">
        <v>6166271</v>
      </c>
      <c r="M30" s="46">
        <v>234717</v>
      </c>
      <c r="N30" s="46">
        <v>45416721</v>
      </c>
      <c r="O30" s="46">
        <v>5906162</v>
      </c>
      <c r="P30" s="46">
        <v>379740</v>
      </c>
      <c r="Q30" s="47">
        <v>39130819</v>
      </c>
      <c r="R30" s="10" t="s">
        <v>199</v>
      </c>
      <c r="S30" s="5"/>
    </row>
    <row r="31" spans="1:19" ht="16.5" customHeight="1">
      <c r="A31" s="10" t="s">
        <v>200</v>
      </c>
      <c r="B31" s="45">
        <v>73376573</v>
      </c>
      <c r="C31" s="46">
        <v>11046233</v>
      </c>
      <c r="D31" s="46">
        <v>8701251</v>
      </c>
      <c r="E31" s="46">
        <v>53629089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8015817</v>
      </c>
      <c r="K31" s="46">
        <v>1795700</v>
      </c>
      <c r="L31" s="46">
        <v>6211636</v>
      </c>
      <c r="M31" s="46">
        <v>8481</v>
      </c>
      <c r="N31" s="46">
        <v>65360756</v>
      </c>
      <c r="O31" s="46">
        <v>9250533</v>
      </c>
      <c r="P31" s="46">
        <v>2489615</v>
      </c>
      <c r="Q31" s="47">
        <v>53620608</v>
      </c>
      <c r="R31" s="10" t="s">
        <v>200</v>
      </c>
      <c r="S31" s="5"/>
    </row>
    <row r="32" spans="1:19" ht="16.5" customHeight="1">
      <c r="A32" s="10" t="s">
        <v>201</v>
      </c>
      <c r="B32" s="45">
        <v>291717640</v>
      </c>
      <c r="C32" s="46">
        <v>43859154</v>
      </c>
      <c r="D32" s="46">
        <v>52376009</v>
      </c>
      <c r="E32" s="46">
        <v>195482477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58326009</v>
      </c>
      <c r="K32" s="46">
        <v>9201731</v>
      </c>
      <c r="L32" s="46">
        <v>47000094</v>
      </c>
      <c r="M32" s="46">
        <v>2124184</v>
      </c>
      <c r="N32" s="46">
        <v>233391631</v>
      </c>
      <c r="O32" s="46">
        <v>34657423</v>
      </c>
      <c r="P32" s="46">
        <v>5375915</v>
      </c>
      <c r="Q32" s="47">
        <v>193358293</v>
      </c>
      <c r="R32" s="10" t="s">
        <v>201</v>
      </c>
      <c r="S32" s="5"/>
    </row>
    <row r="33" spans="1:19" ht="16.5" customHeight="1">
      <c r="A33" s="10" t="s">
        <v>202</v>
      </c>
      <c r="B33" s="45">
        <v>72581285</v>
      </c>
      <c r="C33" s="46">
        <v>13707325</v>
      </c>
      <c r="D33" s="46">
        <v>12511514</v>
      </c>
      <c r="E33" s="46">
        <v>46362446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17001950</v>
      </c>
      <c r="K33" s="46">
        <v>3372555</v>
      </c>
      <c r="L33" s="46">
        <v>12147427</v>
      </c>
      <c r="M33" s="46">
        <v>1481968</v>
      </c>
      <c r="N33" s="46">
        <v>55579335</v>
      </c>
      <c r="O33" s="46">
        <v>10334770</v>
      </c>
      <c r="P33" s="46">
        <v>364087</v>
      </c>
      <c r="Q33" s="47">
        <v>44880478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>
        <v>39292449</v>
      </c>
      <c r="C35" s="46">
        <v>7619492</v>
      </c>
      <c r="D35" s="46">
        <v>8032648</v>
      </c>
      <c r="E35" s="46">
        <v>23640309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15133431</v>
      </c>
      <c r="K35" s="46">
        <v>4884171</v>
      </c>
      <c r="L35" s="46">
        <v>7931812</v>
      </c>
      <c r="M35" s="46">
        <v>2317448</v>
      </c>
      <c r="N35" s="46">
        <v>24159018</v>
      </c>
      <c r="O35" s="46">
        <v>2735321</v>
      </c>
      <c r="P35" s="46">
        <v>100836</v>
      </c>
      <c r="Q35" s="47">
        <v>21322861</v>
      </c>
      <c r="R35" s="10" t="s">
        <v>203</v>
      </c>
      <c r="S35" s="5"/>
    </row>
    <row r="36" spans="1:19" ht="16.5" customHeight="1">
      <c r="A36" s="10" t="s">
        <v>204</v>
      </c>
      <c r="B36" s="45">
        <v>71253660</v>
      </c>
      <c r="C36" s="46">
        <v>9146878</v>
      </c>
      <c r="D36" s="46">
        <v>5286917</v>
      </c>
      <c r="E36" s="46">
        <v>56819865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12383953</v>
      </c>
      <c r="K36" s="46">
        <v>4709292</v>
      </c>
      <c r="L36" s="46">
        <v>4383854</v>
      </c>
      <c r="M36" s="46">
        <v>3290807</v>
      </c>
      <c r="N36" s="46">
        <v>58869707</v>
      </c>
      <c r="O36" s="46">
        <v>4437586</v>
      </c>
      <c r="P36" s="46">
        <v>903063</v>
      </c>
      <c r="Q36" s="47">
        <v>53529058</v>
      </c>
      <c r="R36" s="10" t="s">
        <v>204</v>
      </c>
      <c r="S36" s="5"/>
    </row>
    <row r="37" spans="1:19" ht="16.5" customHeight="1">
      <c r="A37" s="10" t="s">
        <v>205</v>
      </c>
      <c r="B37" s="45">
        <v>234486354</v>
      </c>
      <c r="C37" s="46">
        <v>41735481</v>
      </c>
      <c r="D37" s="46">
        <v>7980706</v>
      </c>
      <c r="E37" s="46">
        <v>184770167</v>
      </c>
      <c r="F37" s="46" t="s">
        <v>34</v>
      </c>
      <c r="G37" s="46" t="s">
        <v>34</v>
      </c>
      <c r="H37" s="46" t="s">
        <v>34</v>
      </c>
      <c r="I37" s="47" t="s">
        <v>34</v>
      </c>
      <c r="J37" s="46">
        <v>24828271</v>
      </c>
      <c r="K37" s="46">
        <v>10770480</v>
      </c>
      <c r="L37" s="46">
        <v>7843074</v>
      </c>
      <c r="M37" s="46">
        <v>6214717</v>
      </c>
      <c r="N37" s="46">
        <v>209658083</v>
      </c>
      <c r="O37" s="46">
        <v>30965001</v>
      </c>
      <c r="P37" s="46">
        <v>137632</v>
      </c>
      <c r="Q37" s="47">
        <v>178555450</v>
      </c>
      <c r="R37" s="10" t="s">
        <v>205</v>
      </c>
      <c r="S37" s="5"/>
    </row>
    <row r="38" spans="1:19" ht="16.5" customHeight="1">
      <c r="A38" s="10" t="s">
        <v>206</v>
      </c>
      <c r="B38" s="45">
        <v>226624680</v>
      </c>
      <c r="C38" s="46">
        <v>35940720</v>
      </c>
      <c r="D38" s="46">
        <v>32752741</v>
      </c>
      <c r="E38" s="46">
        <v>157931219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44883832</v>
      </c>
      <c r="K38" s="46">
        <v>10209855</v>
      </c>
      <c r="L38" s="46">
        <v>32326973</v>
      </c>
      <c r="M38" s="46">
        <v>2347004</v>
      </c>
      <c r="N38" s="46">
        <v>181740848</v>
      </c>
      <c r="O38" s="46">
        <v>25730865</v>
      </c>
      <c r="P38" s="46">
        <v>425768</v>
      </c>
      <c r="Q38" s="47">
        <v>155584215</v>
      </c>
      <c r="R38" s="10" t="s">
        <v>206</v>
      </c>
      <c r="S38" s="5"/>
    </row>
    <row r="39" spans="1:19" ht="16.5" customHeight="1">
      <c r="A39" s="10" t="s">
        <v>207</v>
      </c>
      <c r="B39" s="45">
        <v>26261751</v>
      </c>
      <c r="C39" s="46">
        <v>4392221</v>
      </c>
      <c r="D39" s="46">
        <v>4662346</v>
      </c>
      <c r="E39" s="46">
        <v>17207184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>
        <v>6210038</v>
      </c>
      <c r="K39" s="46">
        <v>1593444</v>
      </c>
      <c r="L39" s="46">
        <v>4616594</v>
      </c>
      <c r="M39" s="46" t="s">
        <v>34</v>
      </c>
      <c r="N39" s="46">
        <v>20051713</v>
      </c>
      <c r="O39" s="46">
        <v>2798777</v>
      </c>
      <c r="P39" s="46">
        <v>45752</v>
      </c>
      <c r="Q39" s="46">
        <v>17207184</v>
      </c>
      <c r="R39" s="10" t="s">
        <v>207</v>
      </c>
      <c r="S39" s="5"/>
    </row>
    <row r="40" spans="1:19" ht="16.5" customHeight="1">
      <c r="A40" s="10" t="s">
        <v>208</v>
      </c>
      <c r="B40" s="45">
        <v>29633092</v>
      </c>
      <c r="C40" s="46">
        <v>5098053</v>
      </c>
      <c r="D40" s="46">
        <v>561734</v>
      </c>
      <c r="E40" s="46">
        <v>23973305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490268</v>
      </c>
      <c r="K40" s="46" t="s">
        <v>34</v>
      </c>
      <c r="L40" s="46">
        <v>490268</v>
      </c>
      <c r="M40" s="46" t="s">
        <v>34</v>
      </c>
      <c r="N40" s="46">
        <v>29142824</v>
      </c>
      <c r="O40" s="46">
        <v>5098053</v>
      </c>
      <c r="P40" s="46">
        <v>71466</v>
      </c>
      <c r="Q40" s="46">
        <v>23973305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24867289</v>
      </c>
      <c r="C42" s="46">
        <v>4301374</v>
      </c>
      <c r="D42" s="46">
        <v>5946429</v>
      </c>
      <c r="E42" s="46">
        <v>14619486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6026611</v>
      </c>
      <c r="K42" s="46">
        <v>738339</v>
      </c>
      <c r="L42" s="46">
        <v>5024504</v>
      </c>
      <c r="M42" s="46">
        <v>263768</v>
      </c>
      <c r="N42" s="46">
        <v>18840678</v>
      </c>
      <c r="O42" s="46">
        <v>3563035</v>
      </c>
      <c r="P42" s="46">
        <v>921925</v>
      </c>
      <c r="Q42" s="47">
        <v>14355718</v>
      </c>
      <c r="R42" s="10" t="s">
        <v>209</v>
      </c>
      <c r="S42" s="5"/>
    </row>
    <row r="43" spans="1:19" ht="16.5" customHeight="1">
      <c r="A43" s="10" t="s">
        <v>210</v>
      </c>
      <c r="B43" s="45">
        <v>27425024</v>
      </c>
      <c r="C43" s="46">
        <v>4622508</v>
      </c>
      <c r="D43" s="46">
        <v>3940377</v>
      </c>
      <c r="E43" s="46">
        <v>18862139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4982717</v>
      </c>
      <c r="K43" s="46">
        <v>986609</v>
      </c>
      <c r="L43" s="46">
        <v>3654574</v>
      </c>
      <c r="M43" s="46">
        <v>341534</v>
      </c>
      <c r="N43" s="46">
        <v>22442307</v>
      </c>
      <c r="O43" s="46">
        <v>3635899</v>
      </c>
      <c r="P43" s="46">
        <v>285803</v>
      </c>
      <c r="Q43" s="47">
        <v>18520605</v>
      </c>
      <c r="R43" s="10" t="s">
        <v>210</v>
      </c>
      <c r="S43" s="5"/>
    </row>
    <row r="44" spans="1:19" ht="16.5" customHeight="1">
      <c r="A44" s="10" t="s">
        <v>211</v>
      </c>
      <c r="B44" s="45">
        <v>57483179</v>
      </c>
      <c r="C44" s="46">
        <v>8732845</v>
      </c>
      <c r="D44" s="46">
        <v>4622884</v>
      </c>
      <c r="E44" s="46">
        <v>44127450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5735372</v>
      </c>
      <c r="K44" s="46">
        <v>1038934</v>
      </c>
      <c r="L44" s="46">
        <v>4406358</v>
      </c>
      <c r="M44" s="46">
        <v>290080</v>
      </c>
      <c r="N44" s="46">
        <v>51747807</v>
      </c>
      <c r="O44" s="46">
        <v>7693911</v>
      </c>
      <c r="P44" s="46">
        <v>216526</v>
      </c>
      <c r="Q44" s="47">
        <v>43837370</v>
      </c>
      <c r="R44" s="10" t="s">
        <v>211</v>
      </c>
      <c r="S44" s="5"/>
    </row>
    <row r="45" spans="1:19" ht="16.5" customHeight="1">
      <c r="A45" s="10" t="s">
        <v>212</v>
      </c>
      <c r="B45" s="45">
        <v>78491480</v>
      </c>
      <c r="C45" s="46">
        <v>15666210</v>
      </c>
      <c r="D45" s="46">
        <v>9554808</v>
      </c>
      <c r="E45" s="46">
        <v>53270462</v>
      </c>
      <c r="F45" s="46" t="s">
        <v>34</v>
      </c>
      <c r="G45" s="46" t="s">
        <v>34</v>
      </c>
      <c r="H45" s="46" t="s">
        <v>34</v>
      </c>
      <c r="I45" s="47" t="s">
        <v>34</v>
      </c>
      <c r="J45" s="46">
        <v>11851254</v>
      </c>
      <c r="K45" s="46">
        <v>1821738</v>
      </c>
      <c r="L45" s="46">
        <v>9341482</v>
      </c>
      <c r="M45" s="46">
        <v>688034</v>
      </c>
      <c r="N45" s="46">
        <v>66640226</v>
      </c>
      <c r="O45" s="46">
        <v>13844472</v>
      </c>
      <c r="P45" s="46">
        <v>213326</v>
      </c>
      <c r="Q45" s="47">
        <v>52582428</v>
      </c>
      <c r="R45" s="10" t="s">
        <v>212</v>
      </c>
      <c r="S45" s="5"/>
    </row>
    <row r="46" spans="1:19" ht="16.5" customHeight="1">
      <c r="A46" s="10" t="s">
        <v>213</v>
      </c>
      <c r="B46" s="45">
        <v>50535350</v>
      </c>
      <c r="C46" s="46">
        <v>10504622</v>
      </c>
      <c r="D46" s="46">
        <v>5950057</v>
      </c>
      <c r="E46" s="46">
        <v>34080671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6996345</v>
      </c>
      <c r="K46" s="46">
        <v>860389</v>
      </c>
      <c r="L46" s="46">
        <v>5728522</v>
      </c>
      <c r="M46" s="46">
        <v>407434</v>
      </c>
      <c r="N46" s="46">
        <v>43539005</v>
      </c>
      <c r="O46" s="46">
        <v>9644233</v>
      </c>
      <c r="P46" s="46">
        <v>221535</v>
      </c>
      <c r="Q46" s="47">
        <v>33673237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15804647</v>
      </c>
      <c r="C48" s="46">
        <v>1717018</v>
      </c>
      <c r="D48" s="46">
        <v>3045937</v>
      </c>
      <c r="E48" s="46">
        <v>11041692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3026618</v>
      </c>
      <c r="K48" s="46">
        <v>101934</v>
      </c>
      <c r="L48" s="46">
        <v>2924684</v>
      </c>
      <c r="M48" s="46" t="s">
        <v>34</v>
      </c>
      <c r="N48" s="46">
        <v>12778029</v>
      </c>
      <c r="O48" s="46">
        <v>1615084</v>
      </c>
      <c r="P48" s="46">
        <v>121253</v>
      </c>
      <c r="Q48" s="47">
        <v>11041692</v>
      </c>
      <c r="R48" s="10" t="s">
        <v>214</v>
      </c>
      <c r="S48" s="5"/>
    </row>
    <row r="49" spans="1:19" ht="16.5" customHeight="1">
      <c r="A49" s="10" t="s">
        <v>215</v>
      </c>
      <c r="B49" s="45">
        <v>28846601</v>
      </c>
      <c r="C49" s="46">
        <v>5779927</v>
      </c>
      <c r="D49" s="46">
        <v>2151981</v>
      </c>
      <c r="E49" s="46">
        <v>20914693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1571578</v>
      </c>
      <c r="K49" s="46">
        <v>177124</v>
      </c>
      <c r="L49" s="46">
        <v>1246981</v>
      </c>
      <c r="M49" s="46">
        <v>147473</v>
      </c>
      <c r="N49" s="46">
        <v>27275023</v>
      </c>
      <c r="O49" s="46">
        <v>5602803</v>
      </c>
      <c r="P49" s="46">
        <v>905000</v>
      </c>
      <c r="Q49" s="47">
        <v>20767220</v>
      </c>
      <c r="R49" s="10" t="s">
        <v>215</v>
      </c>
      <c r="S49" s="5"/>
    </row>
    <row r="50" spans="1:19" ht="16.5" customHeight="1">
      <c r="A50" s="10" t="s">
        <v>216</v>
      </c>
      <c r="B50" s="45">
        <v>40560983</v>
      </c>
      <c r="C50" s="46">
        <v>5461041</v>
      </c>
      <c r="D50" s="46">
        <v>1859026</v>
      </c>
      <c r="E50" s="46">
        <v>33240916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1723976</v>
      </c>
      <c r="K50" s="46" t="s">
        <v>34</v>
      </c>
      <c r="L50" s="46">
        <v>1723976</v>
      </c>
      <c r="M50" s="46" t="s">
        <v>34</v>
      </c>
      <c r="N50" s="46">
        <v>38837007</v>
      </c>
      <c r="O50" s="46">
        <v>5461041</v>
      </c>
      <c r="P50" s="46">
        <v>135050</v>
      </c>
      <c r="Q50" s="46">
        <v>33240916</v>
      </c>
      <c r="R50" s="10" t="s">
        <v>216</v>
      </c>
      <c r="S50" s="5"/>
    </row>
    <row r="51" spans="1:19" ht="16.5" customHeight="1">
      <c r="A51" s="10" t="s">
        <v>217</v>
      </c>
      <c r="B51" s="45">
        <v>18385429</v>
      </c>
      <c r="C51" s="46">
        <v>3754630</v>
      </c>
      <c r="D51" s="46">
        <v>1434556</v>
      </c>
      <c r="E51" s="46">
        <v>13196243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1858142</v>
      </c>
      <c r="K51" s="46">
        <v>716167</v>
      </c>
      <c r="L51" s="46">
        <v>946041</v>
      </c>
      <c r="M51" s="46">
        <v>195934</v>
      </c>
      <c r="N51" s="46">
        <v>16527287</v>
      </c>
      <c r="O51" s="46">
        <v>3038463</v>
      </c>
      <c r="P51" s="46">
        <v>488515</v>
      </c>
      <c r="Q51" s="47">
        <v>13000309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181958565</v>
      </c>
      <c r="C53" s="46">
        <v>32025948</v>
      </c>
      <c r="D53" s="46">
        <v>7795954</v>
      </c>
      <c r="E53" s="46">
        <v>142136663</v>
      </c>
      <c r="F53" s="46" t="s">
        <v>34</v>
      </c>
      <c r="G53" s="46" t="s">
        <v>34</v>
      </c>
      <c r="H53" s="46" t="s">
        <v>34</v>
      </c>
      <c r="I53" s="47" t="s">
        <v>34</v>
      </c>
      <c r="J53" s="46">
        <v>13412599</v>
      </c>
      <c r="K53" s="46">
        <v>3664511</v>
      </c>
      <c r="L53" s="46">
        <v>6884516</v>
      </c>
      <c r="M53" s="46">
        <v>2863572</v>
      </c>
      <c r="N53" s="46">
        <v>168545966</v>
      </c>
      <c r="O53" s="46">
        <v>28361437</v>
      </c>
      <c r="P53" s="46">
        <v>911438</v>
      </c>
      <c r="Q53" s="47">
        <v>139273091</v>
      </c>
      <c r="R53" s="10" t="s">
        <v>218</v>
      </c>
      <c r="S53" s="5"/>
    </row>
    <row r="54" spans="1:19" ht="16.5" customHeight="1">
      <c r="A54" s="10" t="s">
        <v>219</v>
      </c>
      <c r="B54" s="45">
        <v>25247774</v>
      </c>
      <c r="C54" s="46">
        <v>5687129</v>
      </c>
      <c r="D54" s="46">
        <v>206139</v>
      </c>
      <c r="E54" s="46">
        <v>19354506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114795</v>
      </c>
      <c r="K54" s="46" t="s">
        <v>34</v>
      </c>
      <c r="L54" s="46">
        <v>114795</v>
      </c>
      <c r="M54" s="46" t="s">
        <v>34</v>
      </c>
      <c r="N54" s="46">
        <v>25132979</v>
      </c>
      <c r="O54" s="46">
        <v>5687129</v>
      </c>
      <c r="P54" s="46">
        <v>91344</v>
      </c>
      <c r="Q54" s="46">
        <v>19354506</v>
      </c>
      <c r="R54" s="10" t="s">
        <v>219</v>
      </c>
      <c r="S54" s="5"/>
    </row>
    <row r="55" spans="1:19" ht="16.5" customHeight="1">
      <c r="A55" s="10" t="s">
        <v>220</v>
      </c>
      <c r="B55" s="45">
        <v>41635563</v>
      </c>
      <c r="C55" s="46">
        <v>6657201</v>
      </c>
      <c r="D55" s="46">
        <v>3794280</v>
      </c>
      <c r="E55" s="46">
        <v>31184082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1810772</v>
      </c>
      <c r="K55" s="46">
        <v>310257</v>
      </c>
      <c r="L55" s="46">
        <v>1416303</v>
      </c>
      <c r="M55" s="46">
        <v>84212</v>
      </c>
      <c r="N55" s="46">
        <v>39824791</v>
      </c>
      <c r="O55" s="46">
        <v>6346944</v>
      </c>
      <c r="P55" s="46">
        <v>2377977</v>
      </c>
      <c r="Q55" s="47">
        <v>31099870</v>
      </c>
      <c r="R55" s="10" t="s">
        <v>220</v>
      </c>
      <c r="S55" s="5"/>
    </row>
    <row r="56" spans="1:19" ht="16.5" customHeight="1">
      <c r="A56" s="10" t="s">
        <v>221</v>
      </c>
      <c r="B56" s="45">
        <v>43389981</v>
      </c>
      <c r="C56" s="46">
        <v>7814243</v>
      </c>
      <c r="D56" s="46">
        <v>3154436</v>
      </c>
      <c r="E56" s="46">
        <v>32421302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3262578</v>
      </c>
      <c r="K56" s="46">
        <v>571662</v>
      </c>
      <c r="L56" s="46">
        <v>2431726</v>
      </c>
      <c r="M56" s="46">
        <v>259190</v>
      </c>
      <c r="N56" s="46">
        <v>40127403</v>
      </c>
      <c r="O56" s="46">
        <v>7242581</v>
      </c>
      <c r="P56" s="46">
        <v>722710</v>
      </c>
      <c r="Q56" s="47">
        <v>32162112</v>
      </c>
      <c r="R56" s="10" t="s">
        <v>221</v>
      </c>
      <c r="S56" s="5"/>
    </row>
    <row r="57" spans="1:19" ht="16.5" customHeight="1">
      <c r="A57" s="10" t="s">
        <v>222</v>
      </c>
      <c r="B57" s="45">
        <v>31390471</v>
      </c>
      <c r="C57" s="46">
        <v>4604003</v>
      </c>
      <c r="D57" s="46">
        <v>8308572</v>
      </c>
      <c r="E57" s="46">
        <v>18477896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8287984</v>
      </c>
      <c r="K57" s="46">
        <v>119440</v>
      </c>
      <c r="L57" s="46">
        <v>8168544</v>
      </c>
      <c r="M57" s="46" t="s">
        <v>34</v>
      </c>
      <c r="N57" s="46">
        <v>23102487</v>
      </c>
      <c r="O57" s="46">
        <v>4484563</v>
      </c>
      <c r="P57" s="46">
        <v>140028</v>
      </c>
      <c r="Q57" s="47">
        <v>18477896</v>
      </c>
      <c r="R57" s="10" t="s">
        <v>222</v>
      </c>
      <c r="S57" s="5"/>
    </row>
    <row r="58" spans="1:19" ht="16.5" customHeight="1">
      <c r="A58" s="10" t="s">
        <v>223</v>
      </c>
      <c r="B58" s="45">
        <v>23741865</v>
      </c>
      <c r="C58" s="46">
        <v>3399825</v>
      </c>
      <c r="D58" s="46">
        <v>2271784</v>
      </c>
      <c r="E58" s="46">
        <v>18070256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1943634</v>
      </c>
      <c r="K58" s="46" t="s">
        <v>34</v>
      </c>
      <c r="L58" s="46">
        <v>1943634</v>
      </c>
      <c r="M58" s="46" t="s">
        <v>34</v>
      </c>
      <c r="N58" s="46">
        <v>21798231</v>
      </c>
      <c r="O58" s="46">
        <v>3399825</v>
      </c>
      <c r="P58" s="46">
        <v>328150</v>
      </c>
      <c r="Q58" s="46">
        <v>18070256</v>
      </c>
      <c r="R58" s="10" t="s">
        <v>223</v>
      </c>
      <c r="S58" s="5"/>
    </row>
    <row r="59" spans="1:19" ht="16.5" customHeight="1">
      <c r="A59" s="10" t="s">
        <v>224</v>
      </c>
      <c r="B59" s="45">
        <v>33295038</v>
      </c>
      <c r="C59" s="46">
        <v>4180044</v>
      </c>
      <c r="D59" s="46">
        <v>2289196</v>
      </c>
      <c r="E59" s="46">
        <v>26825798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1940167</v>
      </c>
      <c r="K59" s="46">
        <v>580910</v>
      </c>
      <c r="L59" s="46">
        <v>1359257</v>
      </c>
      <c r="M59" s="46" t="s">
        <v>34</v>
      </c>
      <c r="N59" s="46">
        <v>31354871</v>
      </c>
      <c r="O59" s="46">
        <v>3599134</v>
      </c>
      <c r="P59" s="46">
        <v>929939</v>
      </c>
      <c r="Q59" s="46">
        <v>26825798</v>
      </c>
      <c r="R59" s="10" t="s">
        <v>224</v>
      </c>
      <c r="S59" s="5"/>
    </row>
    <row r="60" spans="1:19" ht="16.5" customHeight="1">
      <c r="A60" s="10" t="s">
        <v>225</v>
      </c>
      <c r="B60" s="45">
        <v>34349614</v>
      </c>
      <c r="C60" s="46">
        <v>10098301</v>
      </c>
      <c r="D60" s="46">
        <v>6253739</v>
      </c>
      <c r="E60" s="46">
        <v>17997574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>
        <v>8663840</v>
      </c>
      <c r="K60" s="46">
        <v>3800227</v>
      </c>
      <c r="L60" s="46">
        <v>4124657</v>
      </c>
      <c r="M60" s="46">
        <v>738956</v>
      </c>
      <c r="N60" s="46">
        <v>25685774</v>
      </c>
      <c r="O60" s="46">
        <v>6298074</v>
      </c>
      <c r="P60" s="46">
        <v>2129082</v>
      </c>
      <c r="Q60" s="47">
        <v>17258618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48</v>
      </c>
      <c r="B62" s="48">
        <v>4158050594</v>
      </c>
      <c r="C62" s="40">
        <v>680611532</v>
      </c>
      <c r="D62" s="40">
        <v>894588722</v>
      </c>
      <c r="E62" s="40">
        <v>2582850340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1098432288</v>
      </c>
      <c r="K62" s="40">
        <v>197273248</v>
      </c>
      <c r="L62" s="40">
        <v>848783911</v>
      </c>
      <c r="M62" s="40">
        <v>52375129</v>
      </c>
      <c r="N62" s="40">
        <v>3059618306</v>
      </c>
      <c r="O62" s="40">
        <v>483338284</v>
      </c>
      <c r="P62" s="40">
        <v>45804811</v>
      </c>
      <c r="Q62" s="49">
        <v>2530475211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2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107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46</v>
      </c>
      <c r="D6" s="24" t="s">
        <v>0</v>
      </c>
      <c r="E6" s="24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179</v>
      </c>
      <c r="B7" s="50">
        <v>63286843</v>
      </c>
      <c r="C7" s="51">
        <v>1452632</v>
      </c>
      <c r="D7" s="51">
        <v>528950</v>
      </c>
      <c r="E7" s="51">
        <v>61305261</v>
      </c>
      <c r="F7" s="51" t="s">
        <v>34</v>
      </c>
      <c r="G7" s="51" t="s">
        <v>34</v>
      </c>
      <c r="H7" s="51" t="s">
        <v>34</v>
      </c>
      <c r="I7" s="52" t="s">
        <v>34</v>
      </c>
      <c r="J7" s="46" t="s">
        <v>34</v>
      </c>
      <c r="K7" s="46" t="s">
        <v>34</v>
      </c>
      <c r="L7" s="46" t="s">
        <v>34</v>
      </c>
      <c r="M7" s="46" t="s">
        <v>34</v>
      </c>
      <c r="N7" s="51">
        <v>63286843</v>
      </c>
      <c r="O7" s="51">
        <v>1452632</v>
      </c>
      <c r="P7" s="51">
        <v>528950</v>
      </c>
      <c r="Q7" s="51">
        <v>61305261</v>
      </c>
      <c r="R7" s="10" t="s">
        <v>179</v>
      </c>
      <c r="S7" s="5"/>
    </row>
    <row r="8" spans="1:19" ht="16.5" customHeight="1">
      <c r="A8" s="10" t="s">
        <v>180</v>
      </c>
      <c r="B8" s="45">
        <v>15468018</v>
      </c>
      <c r="C8" s="46">
        <v>1074145</v>
      </c>
      <c r="D8" s="46">
        <v>313032</v>
      </c>
      <c r="E8" s="46">
        <v>14080841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>
        <v>15468018</v>
      </c>
      <c r="O8" s="46">
        <v>1074145</v>
      </c>
      <c r="P8" s="46">
        <v>313032</v>
      </c>
      <c r="Q8" s="46">
        <v>14080841</v>
      </c>
      <c r="R8" s="10" t="s">
        <v>180</v>
      </c>
      <c r="S8" s="5"/>
    </row>
    <row r="9" spans="1:19" ht="16.5" customHeight="1">
      <c r="A9" s="10" t="s">
        <v>181</v>
      </c>
      <c r="B9" s="45">
        <v>44037765</v>
      </c>
      <c r="C9" s="46">
        <v>2631503</v>
      </c>
      <c r="D9" s="46">
        <v>56031</v>
      </c>
      <c r="E9" s="46">
        <v>41350231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>
        <v>44037765</v>
      </c>
      <c r="O9" s="46">
        <v>2631503</v>
      </c>
      <c r="P9" s="46">
        <v>56031</v>
      </c>
      <c r="Q9" s="46">
        <v>41350231</v>
      </c>
      <c r="R9" s="10" t="s">
        <v>181</v>
      </c>
      <c r="S9" s="5"/>
    </row>
    <row r="10" spans="1:19" ht="16.5" customHeight="1">
      <c r="A10" s="10" t="s">
        <v>182</v>
      </c>
      <c r="B10" s="45">
        <v>29705535</v>
      </c>
      <c r="C10" s="46">
        <v>4124371</v>
      </c>
      <c r="D10" s="46">
        <v>12520</v>
      </c>
      <c r="E10" s="46">
        <v>25568644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29705535</v>
      </c>
      <c r="O10" s="46">
        <v>4124371</v>
      </c>
      <c r="P10" s="46">
        <v>12520</v>
      </c>
      <c r="Q10" s="46">
        <v>25568644</v>
      </c>
      <c r="R10" s="10" t="s">
        <v>182</v>
      </c>
      <c r="S10" s="5"/>
    </row>
    <row r="11" spans="1:19" ht="16.5" customHeight="1">
      <c r="A11" s="10" t="s">
        <v>183</v>
      </c>
      <c r="B11" s="45">
        <v>11600827</v>
      </c>
      <c r="C11" s="46">
        <v>1016706</v>
      </c>
      <c r="D11" s="46">
        <v>41608</v>
      </c>
      <c r="E11" s="46">
        <v>10542513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>
        <v>11600827</v>
      </c>
      <c r="O11" s="46">
        <v>1016706</v>
      </c>
      <c r="P11" s="46">
        <v>41608</v>
      </c>
      <c r="Q11" s="46">
        <v>10542513</v>
      </c>
      <c r="R11" s="10" t="s">
        <v>183</v>
      </c>
      <c r="S11" s="5"/>
    </row>
    <row r="12" spans="1:19" ht="16.5" customHeight="1">
      <c r="A12" s="10" t="s">
        <v>184</v>
      </c>
      <c r="B12" s="45">
        <v>9548235</v>
      </c>
      <c r="C12" s="46">
        <v>415128</v>
      </c>
      <c r="D12" s="46">
        <v>70998</v>
      </c>
      <c r="E12" s="46">
        <v>9062109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>
        <v>9548235</v>
      </c>
      <c r="O12" s="46">
        <v>415128</v>
      </c>
      <c r="P12" s="46">
        <v>70998</v>
      </c>
      <c r="Q12" s="46">
        <v>9062109</v>
      </c>
      <c r="R12" s="10" t="s">
        <v>184</v>
      </c>
      <c r="S12" s="5"/>
    </row>
    <row r="13" spans="1:19" ht="16.5" customHeight="1">
      <c r="A13" s="10" t="s">
        <v>185</v>
      </c>
      <c r="B13" s="45">
        <v>27986974</v>
      </c>
      <c r="C13" s="46">
        <v>1509379</v>
      </c>
      <c r="D13" s="46">
        <v>262871</v>
      </c>
      <c r="E13" s="46">
        <v>26214724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>
        <v>27986974</v>
      </c>
      <c r="O13" s="46">
        <v>1509379</v>
      </c>
      <c r="P13" s="46">
        <v>262871</v>
      </c>
      <c r="Q13" s="46">
        <v>26214724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42758977</v>
      </c>
      <c r="C15" s="46">
        <v>3159193</v>
      </c>
      <c r="D15" s="46">
        <v>7629709</v>
      </c>
      <c r="E15" s="46">
        <v>31970075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8861415</v>
      </c>
      <c r="K15" s="46">
        <v>1407119</v>
      </c>
      <c r="L15" s="46">
        <v>7454296</v>
      </c>
      <c r="M15" s="46" t="s">
        <v>34</v>
      </c>
      <c r="N15" s="46">
        <v>33897562</v>
      </c>
      <c r="O15" s="46">
        <v>1752074</v>
      </c>
      <c r="P15" s="46">
        <v>175413</v>
      </c>
      <c r="Q15" s="46">
        <v>31970075</v>
      </c>
      <c r="R15" s="10" t="s">
        <v>186</v>
      </c>
      <c r="S15" s="5"/>
    </row>
    <row r="16" spans="1:19" ht="16.5" customHeight="1">
      <c r="A16" s="10" t="s">
        <v>187</v>
      </c>
      <c r="B16" s="45">
        <v>20580795</v>
      </c>
      <c r="C16" s="46">
        <v>746857</v>
      </c>
      <c r="D16" s="46">
        <v>802347</v>
      </c>
      <c r="E16" s="46">
        <v>19031591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765665</v>
      </c>
      <c r="K16" s="46" t="s">
        <v>34</v>
      </c>
      <c r="L16" s="46">
        <v>765665</v>
      </c>
      <c r="M16" s="46" t="s">
        <v>34</v>
      </c>
      <c r="N16" s="46">
        <v>19815130</v>
      </c>
      <c r="O16" s="46">
        <v>746857</v>
      </c>
      <c r="P16" s="46">
        <v>36682</v>
      </c>
      <c r="Q16" s="46">
        <v>19031591</v>
      </c>
      <c r="R16" s="10" t="s">
        <v>187</v>
      </c>
      <c r="S16" s="5"/>
    </row>
    <row r="17" spans="1:19" ht="16.5" customHeight="1">
      <c r="A17" s="10" t="s">
        <v>188</v>
      </c>
      <c r="B17" s="45">
        <v>21995245</v>
      </c>
      <c r="C17" s="46">
        <v>1460966</v>
      </c>
      <c r="D17" s="46">
        <v>264819</v>
      </c>
      <c r="E17" s="46">
        <v>20269460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>
        <v>21995245</v>
      </c>
      <c r="O17" s="46">
        <v>1460966</v>
      </c>
      <c r="P17" s="46">
        <v>264819</v>
      </c>
      <c r="Q17" s="46">
        <v>20269460</v>
      </c>
      <c r="R17" s="10" t="s">
        <v>188</v>
      </c>
      <c r="S17" s="5"/>
    </row>
    <row r="18" spans="1:19" ht="16.5" customHeight="1">
      <c r="A18" s="10" t="s">
        <v>189</v>
      </c>
      <c r="B18" s="45">
        <v>79031983</v>
      </c>
      <c r="C18" s="46">
        <v>1625588</v>
      </c>
      <c r="D18" s="46">
        <v>14594018</v>
      </c>
      <c r="E18" s="46">
        <v>62812377</v>
      </c>
      <c r="F18" s="46" t="s">
        <v>34</v>
      </c>
      <c r="G18" s="46" t="s">
        <v>34</v>
      </c>
      <c r="H18" s="46" t="s">
        <v>34</v>
      </c>
      <c r="I18" s="47" t="s">
        <v>34</v>
      </c>
      <c r="J18" s="46">
        <v>14067078</v>
      </c>
      <c r="K18" s="46">
        <v>921363</v>
      </c>
      <c r="L18" s="46">
        <v>13145715</v>
      </c>
      <c r="M18" s="46" t="s">
        <v>34</v>
      </c>
      <c r="N18" s="46">
        <v>64964905</v>
      </c>
      <c r="O18" s="46">
        <v>704225</v>
      </c>
      <c r="P18" s="46">
        <v>1448303</v>
      </c>
      <c r="Q18" s="46">
        <v>62812377</v>
      </c>
      <c r="R18" s="10" t="s">
        <v>189</v>
      </c>
      <c r="S18" s="5"/>
    </row>
    <row r="19" spans="1:19" ht="16.5" customHeight="1">
      <c r="A19" s="10" t="s">
        <v>190</v>
      </c>
      <c r="B19" s="45">
        <v>41645796</v>
      </c>
      <c r="C19" s="46">
        <v>1749892</v>
      </c>
      <c r="D19" s="46">
        <v>6278071</v>
      </c>
      <c r="E19" s="46">
        <v>33617833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>
        <v>41645796</v>
      </c>
      <c r="O19" s="46">
        <v>1749892</v>
      </c>
      <c r="P19" s="46">
        <v>6278071</v>
      </c>
      <c r="Q19" s="46">
        <v>33617833</v>
      </c>
      <c r="R19" s="10" t="s">
        <v>190</v>
      </c>
      <c r="S19" s="5"/>
    </row>
    <row r="20" spans="1:19" ht="16.5" customHeight="1">
      <c r="A20" s="10" t="s">
        <v>191</v>
      </c>
      <c r="B20" s="45">
        <v>208260002</v>
      </c>
      <c r="C20" s="46">
        <v>331458</v>
      </c>
      <c r="D20" s="46">
        <v>204756210</v>
      </c>
      <c r="E20" s="46">
        <v>3172334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203628380</v>
      </c>
      <c r="K20" s="46" t="s">
        <v>34</v>
      </c>
      <c r="L20" s="46">
        <v>203628380</v>
      </c>
      <c r="M20" s="46" t="s">
        <v>34</v>
      </c>
      <c r="N20" s="46">
        <v>4631622</v>
      </c>
      <c r="O20" s="46">
        <v>331458</v>
      </c>
      <c r="P20" s="46">
        <v>1127830</v>
      </c>
      <c r="Q20" s="46">
        <v>3172334</v>
      </c>
      <c r="R20" s="10" t="s">
        <v>191</v>
      </c>
      <c r="S20" s="5"/>
    </row>
    <row r="21" spans="1:19" ht="16.5" customHeight="1">
      <c r="A21" s="10" t="s">
        <v>192</v>
      </c>
      <c r="B21" s="45">
        <v>98359141</v>
      </c>
      <c r="C21" s="46">
        <v>28599014</v>
      </c>
      <c r="D21" s="46">
        <v>952</v>
      </c>
      <c r="E21" s="46">
        <v>69759175</v>
      </c>
      <c r="F21" s="46" t="s">
        <v>34</v>
      </c>
      <c r="G21" s="46" t="s">
        <v>34</v>
      </c>
      <c r="H21" s="46" t="s">
        <v>34</v>
      </c>
      <c r="I21" s="47" t="s">
        <v>34</v>
      </c>
      <c r="J21" s="46">
        <v>23023349</v>
      </c>
      <c r="K21" s="46">
        <v>22909890</v>
      </c>
      <c r="L21" s="46" t="s">
        <v>34</v>
      </c>
      <c r="M21" s="46">
        <v>113459</v>
      </c>
      <c r="N21" s="46">
        <v>75335792</v>
      </c>
      <c r="O21" s="46">
        <v>5689124</v>
      </c>
      <c r="P21" s="46">
        <v>952</v>
      </c>
      <c r="Q21" s="47">
        <v>69645716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46988962</v>
      </c>
      <c r="C23" s="46">
        <v>1905610</v>
      </c>
      <c r="D23" s="46">
        <v>14994</v>
      </c>
      <c r="E23" s="46">
        <v>45068358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>
        <v>46988962</v>
      </c>
      <c r="O23" s="46">
        <v>1905610</v>
      </c>
      <c r="P23" s="46">
        <v>14994</v>
      </c>
      <c r="Q23" s="46">
        <v>45068358</v>
      </c>
      <c r="R23" s="10" t="s">
        <v>193</v>
      </c>
      <c r="S23" s="5"/>
    </row>
    <row r="24" spans="1:19" ht="16.5" customHeight="1">
      <c r="A24" s="10" t="s">
        <v>194</v>
      </c>
      <c r="B24" s="45">
        <v>10235679</v>
      </c>
      <c r="C24" s="46">
        <v>644824</v>
      </c>
      <c r="D24" s="46">
        <v>60333</v>
      </c>
      <c r="E24" s="46">
        <v>9530522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>
        <v>10235679</v>
      </c>
      <c r="O24" s="46">
        <v>644824</v>
      </c>
      <c r="P24" s="46">
        <v>60333</v>
      </c>
      <c r="Q24" s="46">
        <v>9530522</v>
      </c>
      <c r="R24" s="10" t="s">
        <v>194</v>
      </c>
      <c r="S24" s="5"/>
    </row>
    <row r="25" spans="1:19" ht="16.5" customHeight="1">
      <c r="A25" s="10" t="s">
        <v>195</v>
      </c>
      <c r="B25" s="45">
        <v>12786476</v>
      </c>
      <c r="C25" s="46">
        <v>494941</v>
      </c>
      <c r="D25" s="46">
        <v>42325</v>
      </c>
      <c r="E25" s="46">
        <v>12249210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>
        <v>12786476</v>
      </c>
      <c r="O25" s="46">
        <v>494941</v>
      </c>
      <c r="P25" s="46">
        <v>42325</v>
      </c>
      <c r="Q25" s="46">
        <v>12249210</v>
      </c>
      <c r="R25" s="10" t="s">
        <v>195</v>
      </c>
      <c r="S25" s="5"/>
    </row>
    <row r="26" spans="1:19" ht="16.5" customHeight="1">
      <c r="A26" s="10" t="s">
        <v>196</v>
      </c>
      <c r="B26" s="45">
        <v>5722697</v>
      </c>
      <c r="C26" s="46">
        <v>301550</v>
      </c>
      <c r="D26" s="46">
        <v>14071</v>
      </c>
      <c r="E26" s="46">
        <v>5407076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>
        <v>5722697</v>
      </c>
      <c r="O26" s="46">
        <v>301550</v>
      </c>
      <c r="P26" s="46">
        <v>14071</v>
      </c>
      <c r="Q26" s="46">
        <v>5407076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>
        <v>9702964</v>
      </c>
      <c r="C28" s="46">
        <v>937553</v>
      </c>
      <c r="D28" s="46">
        <v>22474</v>
      </c>
      <c r="E28" s="46">
        <v>8742937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>
        <v>9702964</v>
      </c>
      <c r="O28" s="46">
        <v>937553</v>
      </c>
      <c r="P28" s="46">
        <v>22474</v>
      </c>
      <c r="Q28" s="46">
        <v>8742937</v>
      </c>
      <c r="R28" s="10" t="s">
        <v>197</v>
      </c>
      <c r="S28" s="5"/>
    </row>
    <row r="29" spans="1:19" ht="16.5" customHeight="1">
      <c r="A29" s="10" t="s">
        <v>198</v>
      </c>
      <c r="B29" s="45">
        <v>23327661</v>
      </c>
      <c r="C29" s="46">
        <v>567988</v>
      </c>
      <c r="D29" s="46">
        <v>61433</v>
      </c>
      <c r="E29" s="46">
        <v>22698240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>
        <v>23327661</v>
      </c>
      <c r="O29" s="46">
        <v>567988</v>
      </c>
      <c r="P29" s="46">
        <v>61433</v>
      </c>
      <c r="Q29" s="46">
        <v>22698240</v>
      </c>
      <c r="R29" s="10" t="s">
        <v>198</v>
      </c>
      <c r="S29" s="5"/>
    </row>
    <row r="30" spans="1:19" ht="16.5" customHeight="1">
      <c r="A30" s="10" t="s">
        <v>199</v>
      </c>
      <c r="B30" s="45">
        <v>24377624</v>
      </c>
      <c r="C30" s="46">
        <v>373120</v>
      </c>
      <c r="D30" s="46">
        <v>5219636</v>
      </c>
      <c r="E30" s="46">
        <v>18784868</v>
      </c>
      <c r="F30" s="46" t="s">
        <v>34</v>
      </c>
      <c r="G30" s="46" t="s">
        <v>34</v>
      </c>
      <c r="H30" s="46" t="s">
        <v>34</v>
      </c>
      <c r="I30" s="47" t="s">
        <v>34</v>
      </c>
      <c r="J30" s="46">
        <v>4997829</v>
      </c>
      <c r="K30" s="46" t="s">
        <v>34</v>
      </c>
      <c r="L30" s="46">
        <v>4997829</v>
      </c>
      <c r="M30" s="46" t="s">
        <v>34</v>
      </c>
      <c r="N30" s="46">
        <v>19379795</v>
      </c>
      <c r="O30" s="46">
        <v>373120</v>
      </c>
      <c r="P30" s="46">
        <v>221807</v>
      </c>
      <c r="Q30" s="46">
        <v>18784868</v>
      </c>
      <c r="R30" s="10" t="s">
        <v>199</v>
      </c>
      <c r="S30" s="5"/>
    </row>
    <row r="31" spans="1:19" ht="16.5" customHeight="1">
      <c r="A31" s="10" t="s">
        <v>200</v>
      </c>
      <c r="B31" s="46">
        <v>29869953</v>
      </c>
      <c r="C31" s="46">
        <v>344752</v>
      </c>
      <c r="D31" s="46">
        <v>2836501</v>
      </c>
      <c r="E31" s="46">
        <v>26688700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2538254</v>
      </c>
      <c r="K31" s="46" t="s">
        <v>34</v>
      </c>
      <c r="L31" s="46">
        <v>2529773</v>
      </c>
      <c r="M31" s="46">
        <v>8481</v>
      </c>
      <c r="N31" s="46">
        <v>27331699</v>
      </c>
      <c r="O31" s="46">
        <v>344752</v>
      </c>
      <c r="P31" s="46">
        <v>306728</v>
      </c>
      <c r="Q31" s="46">
        <v>26680219</v>
      </c>
      <c r="R31" s="10" t="s">
        <v>200</v>
      </c>
      <c r="S31" s="5"/>
    </row>
    <row r="32" spans="1:19" ht="16.5" customHeight="1">
      <c r="A32" s="10" t="s">
        <v>201</v>
      </c>
      <c r="B32" s="45">
        <v>78190436</v>
      </c>
      <c r="C32" s="46">
        <v>2159941</v>
      </c>
      <c r="D32" s="46">
        <v>14992553</v>
      </c>
      <c r="E32" s="46">
        <v>61037942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15869292</v>
      </c>
      <c r="K32" s="46">
        <v>1094066</v>
      </c>
      <c r="L32" s="46">
        <v>14775226</v>
      </c>
      <c r="M32" s="46" t="s">
        <v>34</v>
      </c>
      <c r="N32" s="46">
        <v>62321144</v>
      </c>
      <c r="O32" s="46">
        <v>1065875</v>
      </c>
      <c r="P32" s="46">
        <v>217327</v>
      </c>
      <c r="Q32" s="46">
        <v>61037942</v>
      </c>
      <c r="R32" s="10" t="s">
        <v>201</v>
      </c>
      <c r="S32" s="5"/>
    </row>
    <row r="33" spans="1:19" ht="16.5" customHeight="1">
      <c r="A33" s="10" t="s">
        <v>202</v>
      </c>
      <c r="B33" s="45">
        <v>25231788</v>
      </c>
      <c r="C33" s="46">
        <v>651559</v>
      </c>
      <c r="D33" s="46">
        <v>5832832</v>
      </c>
      <c r="E33" s="46">
        <v>18747397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5631107</v>
      </c>
      <c r="K33" s="46" t="s">
        <v>34</v>
      </c>
      <c r="L33" s="46">
        <v>5631107</v>
      </c>
      <c r="M33" s="46" t="s">
        <v>34</v>
      </c>
      <c r="N33" s="46">
        <v>19600681</v>
      </c>
      <c r="O33" s="46">
        <v>651559</v>
      </c>
      <c r="P33" s="46">
        <v>201725</v>
      </c>
      <c r="Q33" s="47">
        <v>18747397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>
        <v>13536262</v>
      </c>
      <c r="C35" s="46">
        <v>73429</v>
      </c>
      <c r="D35" s="46">
        <v>3098398</v>
      </c>
      <c r="E35" s="46">
        <v>10364435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3098398</v>
      </c>
      <c r="K35" s="46" t="s">
        <v>34</v>
      </c>
      <c r="L35" s="46">
        <v>3098398</v>
      </c>
      <c r="M35" s="46" t="s">
        <v>34</v>
      </c>
      <c r="N35" s="46">
        <v>10437864</v>
      </c>
      <c r="O35" s="46">
        <v>73429</v>
      </c>
      <c r="P35" s="46" t="s">
        <v>34</v>
      </c>
      <c r="Q35" s="46">
        <v>10364435</v>
      </c>
      <c r="R35" s="10" t="s">
        <v>203</v>
      </c>
      <c r="S35" s="5"/>
    </row>
    <row r="36" spans="1:19" ht="16.5" customHeight="1">
      <c r="A36" s="10" t="s">
        <v>204</v>
      </c>
      <c r="B36" s="45">
        <v>34512304</v>
      </c>
      <c r="C36" s="46">
        <v>361626</v>
      </c>
      <c r="D36" s="46">
        <v>2608081</v>
      </c>
      <c r="E36" s="46">
        <v>31542597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2806494</v>
      </c>
      <c r="K36" s="46">
        <v>261846</v>
      </c>
      <c r="L36" s="46">
        <v>2544648</v>
      </c>
      <c r="M36" s="46" t="s">
        <v>34</v>
      </c>
      <c r="N36" s="46">
        <v>31705810</v>
      </c>
      <c r="O36" s="46">
        <v>99780</v>
      </c>
      <c r="P36" s="46">
        <v>63433</v>
      </c>
      <c r="Q36" s="46">
        <v>31542597</v>
      </c>
      <c r="R36" s="10" t="s">
        <v>204</v>
      </c>
      <c r="S36" s="5"/>
    </row>
    <row r="37" spans="1:19" ht="16.5" customHeight="1">
      <c r="A37" s="10" t="s">
        <v>205</v>
      </c>
      <c r="B37" s="45">
        <v>83694889</v>
      </c>
      <c r="C37" s="46">
        <v>1264129</v>
      </c>
      <c r="D37" s="46">
        <v>85965</v>
      </c>
      <c r="E37" s="46">
        <v>82344795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>
        <v>83694889</v>
      </c>
      <c r="O37" s="46">
        <v>1264129</v>
      </c>
      <c r="P37" s="46">
        <v>85965</v>
      </c>
      <c r="Q37" s="46">
        <v>82344795</v>
      </c>
      <c r="R37" s="10" t="s">
        <v>205</v>
      </c>
      <c r="S37" s="5"/>
    </row>
    <row r="38" spans="1:19" ht="16.5" customHeight="1">
      <c r="A38" s="10" t="s">
        <v>206</v>
      </c>
      <c r="B38" s="45">
        <v>55832870</v>
      </c>
      <c r="C38" s="46">
        <v>1023042</v>
      </c>
      <c r="D38" s="46">
        <v>3224572</v>
      </c>
      <c r="E38" s="46">
        <v>51585256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3391722</v>
      </c>
      <c r="K38" s="46">
        <v>183920</v>
      </c>
      <c r="L38" s="46">
        <v>3207802</v>
      </c>
      <c r="M38" s="46" t="s">
        <v>34</v>
      </c>
      <c r="N38" s="46">
        <v>52441148</v>
      </c>
      <c r="O38" s="46">
        <v>839122</v>
      </c>
      <c r="P38" s="46">
        <v>16770</v>
      </c>
      <c r="Q38" s="46">
        <v>51585256</v>
      </c>
      <c r="R38" s="10" t="s">
        <v>206</v>
      </c>
      <c r="S38" s="5"/>
    </row>
    <row r="39" spans="1:19" ht="16.5" customHeight="1">
      <c r="A39" s="10" t="s">
        <v>207</v>
      </c>
      <c r="B39" s="45">
        <v>14602531</v>
      </c>
      <c r="C39" s="46">
        <v>568850</v>
      </c>
      <c r="D39" s="46">
        <v>3208174</v>
      </c>
      <c r="E39" s="46">
        <v>10825507</v>
      </c>
      <c r="F39" s="46" t="s">
        <v>34</v>
      </c>
      <c r="G39" s="46" t="s">
        <v>34</v>
      </c>
      <c r="H39" s="46" t="s">
        <v>34</v>
      </c>
      <c r="I39" s="47" t="s">
        <v>34</v>
      </c>
      <c r="J39" s="46">
        <v>3177318</v>
      </c>
      <c r="K39" s="46" t="s">
        <v>34</v>
      </c>
      <c r="L39" s="46">
        <v>3177318</v>
      </c>
      <c r="M39" s="46" t="s">
        <v>34</v>
      </c>
      <c r="N39" s="46">
        <v>11425213</v>
      </c>
      <c r="O39" s="46">
        <v>568850</v>
      </c>
      <c r="P39" s="46">
        <v>30856</v>
      </c>
      <c r="Q39" s="46">
        <v>10825507</v>
      </c>
      <c r="R39" s="10" t="s">
        <v>207</v>
      </c>
      <c r="S39" s="5"/>
    </row>
    <row r="40" spans="1:19" ht="16.5" customHeight="1">
      <c r="A40" s="10" t="s">
        <v>208</v>
      </c>
      <c r="B40" s="45">
        <v>10499189</v>
      </c>
      <c r="C40" s="46">
        <v>350773</v>
      </c>
      <c r="D40" s="46">
        <v>59014</v>
      </c>
      <c r="E40" s="46">
        <v>10089402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>
        <v>10499189</v>
      </c>
      <c r="O40" s="46">
        <v>350773</v>
      </c>
      <c r="P40" s="46">
        <v>59014</v>
      </c>
      <c r="Q40" s="46">
        <v>10089402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6308512</v>
      </c>
      <c r="C42" s="46">
        <v>191795</v>
      </c>
      <c r="D42" s="46">
        <v>7921</v>
      </c>
      <c r="E42" s="46">
        <v>6108796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>
        <v>6308512</v>
      </c>
      <c r="O42" s="46">
        <v>191795</v>
      </c>
      <c r="P42" s="46">
        <v>7921</v>
      </c>
      <c r="Q42" s="46">
        <v>6108796</v>
      </c>
      <c r="R42" s="10" t="s">
        <v>209</v>
      </c>
      <c r="S42" s="5"/>
    </row>
    <row r="43" spans="1:19" ht="16.5" customHeight="1">
      <c r="A43" s="10" t="s">
        <v>210</v>
      </c>
      <c r="B43" s="45">
        <v>11061967</v>
      </c>
      <c r="C43" s="46">
        <v>834201</v>
      </c>
      <c r="D43" s="46">
        <v>375572</v>
      </c>
      <c r="E43" s="46">
        <v>9852194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329531</v>
      </c>
      <c r="K43" s="46" t="s">
        <v>34</v>
      </c>
      <c r="L43" s="46">
        <v>329531</v>
      </c>
      <c r="M43" s="46" t="s">
        <v>34</v>
      </c>
      <c r="N43" s="46">
        <v>10732436</v>
      </c>
      <c r="O43" s="46">
        <v>834201</v>
      </c>
      <c r="P43" s="46">
        <v>46041</v>
      </c>
      <c r="Q43" s="46">
        <v>9852194</v>
      </c>
      <c r="R43" s="10" t="s">
        <v>210</v>
      </c>
      <c r="S43" s="5"/>
    </row>
    <row r="44" spans="1:19" ht="16.5" customHeight="1">
      <c r="A44" s="10" t="s">
        <v>211</v>
      </c>
      <c r="B44" s="45">
        <v>23206310</v>
      </c>
      <c r="C44" s="46">
        <v>326755</v>
      </c>
      <c r="D44" s="46">
        <v>39602</v>
      </c>
      <c r="E44" s="46">
        <v>22839953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>
        <v>23206310</v>
      </c>
      <c r="O44" s="46">
        <v>326755</v>
      </c>
      <c r="P44" s="46">
        <v>39602</v>
      </c>
      <c r="Q44" s="46">
        <v>22839953</v>
      </c>
      <c r="R44" s="10" t="s">
        <v>211</v>
      </c>
      <c r="S44" s="5"/>
    </row>
    <row r="45" spans="1:19" ht="16.5" customHeight="1">
      <c r="A45" s="10" t="s">
        <v>212</v>
      </c>
      <c r="B45" s="45">
        <v>28239893</v>
      </c>
      <c r="C45" s="46">
        <v>909830</v>
      </c>
      <c r="D45" s="46">
        <v>5162908</v>
      </c>
      <c r="E45" s="46">
        <v>22167155</v>
      </c>
      <c r="F45" s="46" t="s">
        <v>34</v>
      </c>
      <c r="G45" s="46" t="s">
        <v>34</v>
      </c>
      <c r="H45" s="46" t="s">
        <v>34</v>
      </c>
      <c r="I45" s="47" t="s">
        <v>34</v>
      </c>
      <c r="J45" s="46">
        <v>5095274</v>
      </c>
      <c r="K45" s="46">
        <v>2550</v>
      </c>
      <c r="L45" s="46">
        <v>5029963</v>
      </c>
      <c r="M45" s="46">
        <v>62761</v>
      </c>
      <c r="N45" s="46">
        <v>23144619</v>
      </c>
      <c r="O45" s="46">
        <v>907280</v>
      </c>
      <c r="P45" s="46">
        <v>132945</v>
      </c>
      <c r="Q45" s="47">
        <v>22104394</v>
      </c>
      <c r="R45" s="10" t="s">
        <v>212</v>
      </c>
      <c r="S45" s="5"/>
    </row>
    <row r="46" spans="1:19" ht="16.5" customHeight="1">
      <c r="A46" s="10" t="s">
        <v>213</v>
      </c>
      <c r="B46" s="45">
        <v>15374010</v>
      </c>
      <c r="C46" s="46">
        <v>220312</v>
      </c>
      <c r="D46" s="46">
        <v>88358</v>
      </c>
      <c r="E46" s="46">
        <v>15065340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>
        <v>15374010</v>
      </c>
      <c r="O46" s="46">
        <v>220312</v>
      </c>
      <c r="P46" s="46">
        <v>88358</v>
      </c>
      <c r="Q46" s="46">
        <v>15065340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7051673</v>
      </c>
      <c r="C48" s="46">
        <v>335808</v>
      </c>
      <c r="D48" s="46">
        <v>43712</v>
      </c>
      <c r="E48" s="46">
        <v>6672153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>
        <v>7051673</v>
      </c>
      <c r="O48" s="46">
        <v>335808</v>
      </c>
      <c r="P48" s="46">
        <v>43712</v>
      </c>
      <c r="Q48" s="46">
        <v>6672153</v>
      </c>
      <c r="R48" s="10" t="s">
        <v>214</v>
      </c>
      <c r="S48" s="5"/>
    </row>
    <row r="49" spans="1:19" ht="16.5" customHeight="1">
      <c r="A49" s="10" t="s">
        <v>215</v>
      </c>
      <c r="B49" s="45">
        <v>13383382</v>
      </c>
      <c r="C49" s="46">
        <v>1764694</v>
      </c>
      <c r="D49" s="46">
        <v>219688</v>
      </c>
      <c r="E49" s="46">
        <v>11399000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>
        <v>13383382</v>
      </c>
      <c r="O49" s="46">
        <v>1764694</v>
      </c>
      <c r="P49" s="46">
        <v>219688</v>
      </c>
      <c r="Q49" s="46">
        <v>11399000</v>
      </c>
      <c r="R49" s="10" t="s">
        <v>215</v>
      </c>
      <c r="S49" s="5"/>
    </row>
    <row r="50" spans="1:19" ht="16.5" customHeight="1">
      <c r="A50" s="10" t="s">
        <v>216</v>
      </c>
      <c r="B50" s="45">
        <v>20703412</v>
      </c>
      <c r="C50" s="46">
        <v>1443302</v>
      </c>
      <c r="D50" s="46">
        <v>64988</v>
      </c>
      <c r="E50" s="46">
        <v>19195122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>
        <v>20703412</v>
      </c>
      <c r="O50" s="46">
        <v>1443302</v>
      </c>
      <c r="P50" s="46">
        <v>64988</v>
      </c>
      <c r="Q50" s="46">
        <v>19195122</v>
      </c>
      <c r="R50" s="10" t="s">
        <v>216</v>
      </c>
      <c r="S50" s="5"/>
    </row>
    <row r="51" spans="1:19" ht="16.5" customHeight="1">
      <c r="A51" s="10" t="s">
        <v>217</v>
      </c>
      <c r="B51" s="45">
        <v>7847185</v>
      </c>
      <c r="C51" s="46">
        <v>514685</v>
      </c>
      <c r="D51" s="46">
        <v>216694</v>
      </c>
      <c r="E51" s="46">
        <v>7115806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>
        <v>7847185</v>
      </c>
      <c r="O51" s="46">
        <v>514685</v>
      </c>
      <c r="P51" s="46">
        <v>216694</v>
      </c>
      <c r="Q51" s="46">
        <v>7115806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52746503</v>
      </c>
      <c r="C53" s="46">
        <v>3187686</v>
      </c>
      <c r="D53" s="46">
        <v>802327</v>
      </c>
      <c r="E53" s="46">
        <v>48756490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>
        <v>52746503</v>
      </c>
      <c r="O53" s="46">
        <v>3187686</v>
      </c>
      <c r="P53" s="46">
        <v>802327</v>
      </c>
      <c r="Q53" s="46">
        <v>48756490</v>
      </c>
      <c r="R53" s="10" t="s">
        <v>218</v>
      </c>
      <c r="S53" s="5"/>
    </row>
    <row r="54" spans="1:19" ht="16.5" customHeight="1">
      <c r="A54" s="10" t="s">
        <v>219</v>
      </c>
      <c r="B54" s="45">
        <v>10008372</v>
      </c>
      <c r="C54" s="46">
        <v>294087</v>
      </c>
      <c r="D54" s="46">
        <v>5846</v>
      </c>
      <c r="E54" s="46">
        <v>9708439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>
        <v>10008372</v>
      </c>
      <c r="O54" s="46">
        <v>294087</v>
      </c>
      <c r="P54" s="46">
        <v>5846</v>
      </c>
      <c r="Q54" s="46">
        <v>9708439</v>
      </c>
      <c r="R54" s="10" t="s">
        <v>219</v>
      </c>
      <c r="S54" s="5"/>
    </row>
    <row r="55" spans="1:19" ht="16.5" customHeight="1">
      <c r="A55" s="10" t="s">
        <v>220</v>
      </c>
      <c r="B55" s="45">
        <v>16951939</v>
      </c>
      <c r="C55" s="46">
        <v>1657286</v>
      </c>
      <c r="D55" s="46">
        <v>155781</v>
      </c>
      <c r="E55" s="46">
        <v>15138872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>
        <v>16951939</v>
      </c>
      <c r="O55" s="46">
        <v>1657286</v>
      </c>
      <c r="P55" s="46">
        <v>155781</v>
      </c>
      <c r="Q55" s="46">
        <v>15138872</v>
      </c>
      <c r="R55" s="10" t="s">
        <v>220</v>
      </c>
      <c r="S55" s="5"/>
    </row>
    <row r="56" spans="1:19" ht="16.5" customHeight="1">
      <c r="A56" s="10" t="s">
        <v>221</v>
      </c>
      <c r="B56" s="45">
        <v>12970602</v>
      </c>
      <c r="C56" s="46">
        <v>172029</v>
      </c>
      <c r="D56" s="46" t="s">
        <v>34</v>
      </c>
      <c r="E56" s="46">
        <v>12798573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>
        <v>12970602</v>
      </c>
      <c r="O56" s="46">
        <v>172029</v>
      </c>
      <c r="P56" s="46" t="s">
        <v>34</v>
      </c>
      <c r="Q56" s="46">
        <v>12798573</v>
      </c>
      <c r="R56" s="10" t="s">
        <v>221</v>
      </c>
      <c r="S56" s="5"/>
    </row>
    <row r="57" spans="1:19" ht="16.5" customHeight="1">
      <c r="A57" s="10" t="s">
        <v>222</v>
      </c>
      <c r="B57" s="45">
        <v>9202980</v>
      </c>
      <c r="C57" s="46">
        <v>36705</v>
      </c>
      <c r="D57" s="46">
        <v>3169</v>
      </c>
      <c r="E57" s="46">
        <v>9163106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>
        <v>9202980</v>
      </c>
      <c r="O57" s="46">
        <v>36705</v>
      </c>
      <c r="P57" s="46">
        <v>3169</v>
      </c>
      <c r="Q57" s="46">
        <v>9163106</v>
      </c>
      <c r="R57" s="10" t="s">
        <v>222</v>
      </c>
      <c r="S57" s="5"/>
    </row>
    <row r="58" spans="1:19" ht="16.5" customHeight="1">
      <c r="A58" s="10" t="s">
        <v>223</v>
      </c>
      <c r="B58" s="45">
        <v>10553906</v>
      </c>
      <c r="C58" s="46">
        <v>18798</v>
      </c>
      <c r="D58" s="46">
        <v>304871</v>
      </c>
      <c r="E58" s="46">
        <v>10230237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>
        <v>10553906</v>
      </c>
      <c r="O58" s="46">
        <v>18798</v>
      </c>
      <c r="P58" s="46">
        <v>304871</v>
      </c>
      <c r="Q58" s="46">
        <v>10230237</v>
      </c>
      <c r="R58" s="10" t="s">
        <v>223</v>
      </c>
      <c r="S58" s="5"/>
    </row>
    <row r="59" spans="1:19" ht="16.5" customHeight="1">
      <c r="A59" s="10" t="s">
        <v>224</v>
      </c>
      <c r="B59" s="45">
        <v>14739525</v>
      </c>
      <c r="C59" s="46">
        <v>505721</v>
      </c>
      <c r="D59" s="46">
        <v>133349</v>
      </c>
      <c r="E59" s="46">
        <v>14100455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>
        <v>14739525</v>
      </c>
      <c r="O59" s="46">
        <v>505721</v>
      </c>
      <c r="P59" s="46">
        <v>133349</v>
      </c>
      <c r="Q59" s="46">
        <v>14100455</v>
      </c>
      <c r="R59" s="10" t="s">
        <v>224</v>
      </c>
      <c r="S59" s="5"/>
    </row>
    <row r="60" spans="1:19" ht="16.5" customHeight="1">
      <c r="A60" s="10" t="s">
        <v>225</v>
      </c>
      <c r="B60" s="45">
        <v>11266022</v>
      </c>
      <c r="C60" s="46">
        <v>2732136</v>
      </c>
      <c r="D60" s="46" t="s">
        <v>34</v>
      </c>
      <c r="E60" s="46">
        <v>8533886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>
        <v>11266022</v>
      </c>
      <c r="O60" s="46">
        <v>2732136</v>
      </c>
      <c r="P60" s="46" t="s">
        <v>34</v>
      </c>
      <c r="Q60" s="46">
        <v>8533886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48</v>
      </c>
      <c r="B62" s="48">
        <v>1464994614</v>
      </c>
      <c r="C62" s="40">
        <v>77066349</v>
      </c>
      <c r="D62" s="40">
        <v>284618278</v>
      </c>
      <c r="E62" s="40">
        <v>1103309987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297281106</v>
      </c>
      <c r="K62" s="40">
        <v>26780754</v>
      </c>
      <c r="L62" s="40">
        <v>270315651</v>
      </c>
      <c r="M62" s="40">
        <v>184701</v>
      </c>
      <c r="N62" s="40">
        <v>1167713508</v>
      </c>
      <c r="O62" s="40">
        <v>50285595</v>
      </c>
      <c r="P62" s="40">
        <v>14302627</v>
      </c>
      <c r="Q62" s="49">
        <v>1103125286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25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108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46</v>
      </c>
      <c r="D6" s="24" t="s">
        <v>0</v>
      </c>
      <c r="E6" s="24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179</v>
      </c>
      <c r="B7" s="50">
        <v>1569366</v>
      </c>
      <c r="C7" s="46" t="s">
        <v>34</v>
      </c>
      <c r="D7" s="46">
        <v>1433868</v>
      </c>
      <c r="E7" s="51">
        <v>135498</v>
      </c>
      <c r="F7" s="51" t="s">
        <v>34</v>
      </c>
      <c r="G7" s="51" t="s">
        <v>34</v>
      </c>
      <c r="H7" s="51" t="s">
        <v>34</v>
      </c>
      <c r="I7" s="52" t="s">
        <v>34</v>
      </c>
      <c r="J7" s="46">
        <v>1433868</v>
      </c>
      <c r="K7" s="46" t="s">
        <v>34</v>
      </c>
      <c r="L7" s="46">
        <v>1433868</v>
      </c>
      <c r="M7" s="46" t="s">
        <v>34</v>
      </c>
      <c r="N7" s="51">
        <v>135498</v>
      </c>
      <c r="O7" s="46" t="s">
        <v>34</v>
      </c>
      <c r="P7" s="46" t="s">
        <v>34</v>
      </c>
      <c r="Q7" s="51">
        <v>135498</v>
      </c>
      <c r="R7" s="10" t="s">
        <v>179</v>
      </c>
      <c r="S7" s="5"/>
    </row>
    <row r="8" spans="1:19" ht="16.5" customHeight="1">
      <c r="A8" s="10" t="s">
        <v>180</v>
      </c>
      <c r="B8" s="45">
        <v>181958</v>
      </c>
      <c r="C8" s="46" t="s">
        <v>34</v>
      </c>
      <c r="D8" s="46">
        <v>100648</v>
      </c>
      <c r="E8" s="46">
        <v>81310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100648</v>
      </c>
      <c r="K8" s="46" t="s">
        <v>34</v>
      </c>
      <c r="L8" s="46">
        <v>100648</v>
      </c>
      <c r="M8" s="46" t="s">
        <v>34</v>
      </c>
      <c r="N8" s="46">
        <v>81310</v>
      </c>
      <c r="O8" s="46" t="s">
        <v>34</v>
      </c>
      <c r="P8" s="46" t="s">
        <v>34</v>
      </c>
      <c r="Q8" s="46">
        <v>81310</v>
      </c>
      <c r="R8" s="10" t="s">
        <v>180</v>
      </c>
      <c r="S8" s="5"/>
    </row>
    <row r="9" spans="1:19" ht="16.5" customHeight="1">
      <c r="A9" s="10" t="s">
        <v>181</v>
      </c>
      <c r="B9" s="45">
        <v>2972988</v>
      </c>
      <c r="C9" s="46">
        <v>32419</v>
      </c>
      <c r="D9" s="46">
        <v>2940569</v>
      </c>
      <c r="E9" s="46" t="s">
        <v>34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2969740</v>
      </c>
      <c r="K9" s="46">
        <v>29171</v>
      </c>
      <c r="L9" s="46">
        <v>2940569</v>
      </c>
      <c r="M9" s="46" t="s">
        <v>34</v>
      </c>
      <c r="N9" s="46">
        <v>3248</v>
      </c>
      <c r="O9" s="46">
        <v>3248</v>
      </c>
      <c r="P9" s="46" t="s">
        <v>34</v>
      </c>
      <c r="Q9" s="46" t="s">
        <v>34</v>
      </c>
      <c r="R9" s="10" t="s">
        <v>181</v>
      </c>
      <c r="S9" s="5"/>
    </row>
    <row r="10" spans="1:19" ht="16.5" customHeight="1">
      <c r="A10" s="10" t="s">
        <v>182</v>
      </c>
      <c r="B10" s="45" t="s">
        <v>34</v>
      </c>
      <c r="C10" s="46" t="s">
        <v>34</v>
      </c>
      <c r="D10" s="46" t="s">
        <v>34</v>
      </c>
      <c r="E10" s="46" t="s">
        <v>34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 t="s">
        <v>34</v>
      </c>
      <c r="O10" s="46" t="s">
        <v>34</v>
      </c>
      <c r="P10" s="46" t="s">
        <v>34</v>
      </c>
      <c r="Q10" s="46" t="s">
        <v>34</v>
      </c>
      <c r="R10" s="10" t="s">
        <v>182</v>
      </c>
      <c r="S10" s="5"/>
    </row>
    <row r="11" spans="1:19" ht="16.5" customHeight="1">
      <c r="A11" s="10" t="s">
        <v>183</v>
      </c>
      <c r="B11" s="45">
        <v>33191</v>
      </c>
      <c r="C11" s="46" t="s">
        <v>34</v>
      </c>
      <c r="D11" s="46">
        <v>30706</v>
      </c>
      <c r="E11" s="46">
        <v>2485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30706</v>
      </c>
      <c r="K11" s="46" t="s">
        <v>34</v>
      </c>
      <c r="L11" s="46">
        <v>30706</v>
      </c>
      <c r="M11" s="46" t="s">
        <v>34</v>
      </c>
      <c r="N11" s="46">
        <v>2485</v>
      </c>
      <c r="O11" s="46" t="s">
        <v>34</v>
      </c>
      <c r="P11" s="46" t="s">
        <v>34</v>
      </c>
      <c r="Q11" s="46">
        <v>2485</v>
      </c>
      <c r="R11" s="10" t="s">
        <v>183</v>
      </c>
      <c r="S11" s="5"/>
    </row>
    <row r="12" spans="1:19" ht="16.5" customHeight="1">
      <c r="A12" s="10" t="s">
        <v>184</v>
      </c>
      <c r="B12" s="45">
        <v>81070</v>
      </c>
      <c r="C12" s="46" t="s">
        <v>34</v>
      </c>
      <c r="D12" s="46">
        <v>54080</v>
      </c>
      <c r="E12" s="46">
        <v>26990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54080</v>
      </c>
      <c r="K12" s="46" t="s">
        <v>34</v>
      </c>
      <c r="L12" s="46">
        <v>54080</v>
      </c>
      <c r="M12" s="46" t="s">
        <v>34</v>
      </c>
      <c r="N12" s="46">
        <v>26990</v>
      </c>
      <c r="O12" s="46" t="s">
        <v>34</v>
      </c>
      <c r="P12" s="46" t="s">
        <v>34</v>
      </c>
      <c r="Q12" s="46">
        <v>26990</v>
      </c>
      <c r="R12" s="10" t="s">
        <v>184</v>
      </c>
      <c r="S12" s="5"/>
    </row>
    <row r="13" spans="1:19" ht="16.5" customHeight="1">
      <c r="A13" s="10" t="s">
        <v>185</v>
      </c>
      <c r="B13" s="45">
        <v>378518</v>
      </c>
      <c r="C13" s="46" t="s">
        <v>34</v>
      </c>
      <c r="D13" s="46" t="s">
        <v>34</v>
      </c>
      <c r="E13" s="46">
        <v>378518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>
        <v>378518</v>
      </c>
      <c r="O13" s="46" t="s">
        <v>34</v>
      </c>
      <c r="P13" s="46" t="s">
        <v>34</v>
      </c>
      <c r="Q13" s="46">
        <v>378518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4998508</v>
      </c>
      <c r="C15" s="46">
        <v>394490</v>
      </c>
      <c r="D15" s="46">
        <v>4514718</v>
      </c>
      <c r="E15" s="46">
        <v>89300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4909208</v>
      </c>
      <c r="K15" s="46">
        <v>394490</v>
      </c>
      <c r="L15" s="46">
        <v>4514718</v>
      </c>
      <c r="M15" s="46" t="s">
        <v>34</v>
      </c>
      <c r="N15" s="46">
        <v>89300</v>
      </c>
      <c r="O15" s="46" t="s">
        <v>34</v>
      </c>
      <c r="P15" s="46" t="s">
        <v>34</v>
      </c>
      <c r="Q15" s="46">
        <v>89300</v>
      </c>
      <c r="R15" s="10" t="s">
        <v>186</v>
      </c>
      <c r="S15" s="5"/>
    </row>
    <row r="16" spans="1:19" ht="16.5" customHeight="1">
      <c r="A16" s="10" t="s">
        <v>187</v>
      </c>
      <c r="B16" s="45">
        <v>218094</v>
      </c>
      <c r="C16" s="46">
        <v>23650</v>
      </c>
      <c r="D16" s="46">
        <v>119658</v>
      </c>
      <c r="E16" s="46">
        <v>74786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119658</v>
      </c>
      <c r="K16" s="46" t="s">
        <v>34</v>
      </c>
      <c r="L16" s="46">
        <v>119658</v>
      </c>
      <c r="M16" s="46" t="s">
        <v>34</v>
      </c>
      <c r="N16" s="46">
        <v>98436</v>
      </c>
      <c r="O16" s="46">
        <v>23650</v>
      </c>
      <c r="P16" s="46" t="s">
        <v>34</v>
      </c>
      <c r="Q16" s="46">
        <v>74786</v>
      </c>
      <c r="R16" s="10" t="s">
        <v>187</v>
      </c>
      <c r="S16" s="5"/>
    </row>
    <row r="17" spans="1:19" ht="16.5" customHeight="1">
      <c r="A17" s="10" t="s">
        <v>188</v>
      </c>
      <c r="B17" s="46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188</v>
      </c>
      <c r="S17" s="5"/>
    </row>
    <row r="18" spans="1:19" ht="16.5" customHeight="1">
      <c r="A18" s="10" t="s">
        <v>189</v>
      </c>
      <c r="B18" s="45">
        <v>728637</v>
      </c>
      <c r="C18" s="46">
        <v>140800</v>
      </c>
      <c r="D18" s="46">
        <v>587837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>
        <v>728637</v>
      </c>
      <c r="K18" s="46">
        <v>140800</v>
      </c>
      <c r="L18" s="46">
        <v>587837</v>
      </c>
      <c r="M18" s="46" t="s">
        <v>34</v>
      </c>
      <c r="N18" s="46" t="s">
        <v>34</v>
      </c>
      <c r="O18" s="46" t="s">
        <v>34</v>
      </c>
      <c r="P18" s="46" t="s">
        <v>34</v>
      </c>
      <c r="Q18" s="46" t="s">
        <v>34</v>
      </c>
      <c r="R18" s="10" t="s">
        <v>189</v>
      </c>
      <c r="S18" s="5"/>
    </row>
    <row r="19" spans="1:19" ht="16.5" customHeight="1">
      <c r="A19" s="10" t="s">
        <v>190</v>
      </c>
      <c r="B19" s="45">
        <v>4414080</v>
      </c>
      <c r="C19" s="46">
        <v>206418</v>
      </c>
      <c r="D19" s="46">
        <v>4207662</v>
      </c>
      <c r="E19" s="46" t="s">
        <v>34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4414080</v>
      </c>
      <c r="K19" s="46">
        <v>206418</v>
      </c>
      <c r="L19" s="46">
        <v>4207662</v>
      </c>
      <c r="M19" s="46" t="s">
        <v>34</v>
      </c>
      <c r="N19" s="46" t="s">
        <v>34</v>
      </c>
      <c r="O19" s="46" t="s">
        <v>34</v>
      </c>
      <c r="P19" s="46" t="s">
        <v>34</v>
      </c>
      <c r="Q19" s="46" t="s">
        <v>34</v>
      </c>
      <c r="R19" s="10" t="s">
        <v>190</v>
      </c>
      <c r="S19" s="5"/>
    </row>
    <row r="20" spans="1:19" ht="16.5" customHeight="1">
      <c r="A20" s="10" t="s">
        <v>191</v>
      </c>
      <c r="B20" s="45">
        <v>147335</v>
      </c>
      <c r="C20" s="46" t="s">
        <v>34</v>
      </c>
      <c r="D20" s="46">
        <v>145033</v>
      </c>
      <c r="E20" s="46">
        <v>2302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145033</v>
      </c>
      <c r="K20" s="46" t="s">
        <v>34</v>
      </c>
      <c r="L20" s="46">
        <v>145033</v>
      </c>
      <c r="M20" s="46" t="s">
        <v>34</v>
      </c>
      <c r="N20" s="46">
        <v>2302</v>
      </c>
      <c r="O20" s="46" t="s">
        <v>34</v>
      </c>
      <c r="P20" s="46" t="s">
        <v>34</v>
      </c>
      <c r="Q20" s="46">
        <v>2302</v>
      </c>
      <c r="R20" s="10" t="s">
        <v>191</v>
      </c>
      <c r="S20" s="5"/>
    </row>
    <row r="21" spans="1:19" ht="16.5" customHeight="1">
      <c r="A21" s="10" t="s">
        <v>192</v>
      </c>
      <c r="B21" s="45">
        <v>3091912</v>
      </c>
      <c r="C21" s="46">
        <v>371940</v>
      </c>
      <c r="D21" s="46" t="s">
        <v>34</v>
      </c>
      <c r="E21" s="46">
        <v>2719972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>
        <v>3091912</v>
      </c>
      <c r="O21" s="46">
        <v>371940</v>
      </c>
      <c r="P21" s="46" t="s">
        <v>34</v>
      </c>
      <c r="Q21" s="46">
        <v>2719972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738571</v>
      </c>
      <c r="C23" s="46" t="s">
        <v>34</v>
      </c>
      <c r="D23" s="46">
        <v>685130</v>
      </c>
      <c r="E23" s="46">
        <v>53441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685130</v>
      </c>
      <c r="K23" s="46" t="s">
        <v>34</v>
      </c>
      <c r="L23" s="46">
        <v>685130</v>
      </c>
      <c r="M23" s="46" t="s">
        <v>34</v>
      </c>
      <c r="N23" s="46">
        <v>53441</v>
      </c>
      <c r="O23" s="46" t="s">
        <v>34</v>
      </c>
      <c r="P23" s="46" t="s">
        <v>34</v>
      </c>
      <c r="Q23" s="46">
        <v>53441</v>
      </c>
      <c r="R23" s="10" t="s">
        <v>193</v>
      </c>
      <c r="S23" s="5"/>
    </row>
    <row r="24" spans="1:19" ht="16.5" customHeight="1">
      <c r="A24" s="10" t="s">
        <v>194</v>
      </c>
      <c r="B24" s="45">
        <v>35312</v>
      </c>
      <c r="C24" s="46" t="s">
        <v>34</v>
      </c>
      <c r="D24" s="46" t="s">
        <v>34</v>
      </c>
      <c r="E24" s="46">
        <v>35312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>
        <v>35312</v>
      </c>
      <c r="O24" s="46" t="s">
        <v>34</v>
      </c>
      <c r="P24" s="46" t="s">
        <v>34</v>
      </c>
      <c r="Q24" s="46">
        <v>35312</v>
      </c>
      <c r="R24" s="10" t="s">
        <v>194</v>
      </c>
      <c r="S24" s="5"/>
    </row>
    <row r="25" spans="1:19" ht="16.5" customHeight="1">
      <c r="A25" s="10" t="s">
        <v>195</v>
      </c>
      <c r="B25" s="45">
        <v>301029</v>
      </c>
      <c r="C25" s="46" t="s">
        <v>34</v>
      </c>
      <c r="D25" s="46" t="s">
        <v>34</v>
      </c>
      <c r="E25" s="46">
        <v>301029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>
        <v>301029</v>
      </c>
      <c r="O25" s="46" t="s">
        <v>34</v>
      </c>
      <c r="P25" s="46" t="s">
        <v>34</v>
      </c>
      <c r="Q25" s="46">
        <v>301029</v>
      </c>
      <c r="R25" s="10" t="s">
        <v>195</v>
      </c>
      <c r="S25" s="5"/>
    </row>
    <row r="26" spans="1:19" ht="16.5" customHeight="1">
      <c r="A26" s="10" t="s">
        <v>196</v>
      </c>
      <c r="B26" s="45">
        <v>430189</v>
      </c>
      <c r="C26" s="46">
        <v>17513</v>
      </c>
      <c r="D26" s="46">
        <v>178364</v>
      </c>
      <c r="E26" s="46">
        <v>234312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194501</v>
      </c>
      <c r="K26" s="46">
        <v>17000</v>
      </c>
      <c r="L26" s="46">
        <v>177501</v>
      </c>
      <c r="M26" s="46" t="s">
        <v>34</v>
      </c>
      <c r="N26" s="46">
        <v>235688</v>
      </c>
      <c r="O26" s="46">
        <v>513</v>
      </c>
      <c r="P26" s="46">
        <v>863</v>
      </c>
      <c r="Q26" s="46">
        <v>234312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6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6" t="s">
        <v>34</v>
      </c>
      <c r="R28" s="10" t="s">
        <v>197</v>
      </c>
      <c r="S28" s="5"/>
    </row>
    <row r="29" spans="1:19" ht="16.5" customHeight="1">
      <c r="A29" s="10" t="s">
        <v>198</v>
      </c>
      <c r="B29" s="46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6" t="s">
        <v>34</v>
      </c>
      <c r="R29" s="10" t="s">
        <v>198</v>
      </c>
      <c r="S29" s="5"/>
    </row>
    <row r="30" spans="1:19" ht="16.5" customHeight="1">
      <c r="A30" s="10" t="s">
        <v>199</v>
      </c>
      <c r="B30" s="45">
        <v>105584</v>
      </c>
      <c r="C30" s="46" t="s">
        <v>34</v>
      </c>
      <c r="D30" s="46">
        <v>105584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>
        <v>105584</v>
      </c>
      <c r="K30" s="46" t="s">
        <v>34</v>
      </c>
      <c r="L30" s="46">
        <v>105584</v>
      </c>
      <c r="M30" s="46" t="s">
        <v>34</v>
      </c>
      <c r="N30" s="46" t="s">
        <v>34</v>
      </c>
      <c r="O30" s="46" t="s">
        <v>34</v>
      </c>
      <c r="P30" s="46" t="s">
        <v>34</v>
      </c>
      <c r="Q30" s="46" t="s">
        <v>34</v>
      </c>
      <c r="R30" s="10" t="s">
        <v>199</v>
      </c>
      <c r="S30" s="5"/>
    </row>
    <row r="31" spans="1:19" ht="16.5" customHeight="1">
      <c r="A31" s="10" t="s">
        <v>200</v>
      </c>
      <c r="B31" s="45">
        <v>2701862</v>
      </c>
      <c r="C31" s="46">
        <v>136700</v>
      </c>
      <c r="D31" s="46">
        <v>2547089</v>
      </c>
      <c r="E31" s="46">
        <v>18073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2683789</v>
      </c>
      <c r="K31" s="46">
        <v>136700</v>
      </c>
      <c r="L31" s="46">
        <v>2547089</v>
      </c>
      <c r="M31" s="46" t="s">
        <v>34</v>
      </c>
      <c r="N31" s="46">
        <v>18073</v>
      </c>
      <c r="O31" s="46" t="s">
        <v>34</v>
      </c>
      <c r="P31" s="46" t="s">
        <v>34</v>
      </c>
      <c r="Q31" s="46">
        <v>18073</v>
      </c>
      <c r="R31" s="10" t="s">
        <v>200</v>
      </c>
      <c r="S31" s="5"/>
    </row>
    <row r="32" spans="1:19" ht="16.5" customHeight="1">
      <c r="A32" s="10" t="s">
        <v>201</v>
      </c>
      <c r="B32" s="45">
        <v>8424376</v>
      </c>
      <c r="C32" s="46">
        <v>671632</v>
      </c>
      <c r="D32" s="46">
        <v>7380431</v>
      </c>
      <c r="E32" s="46">
        <v>372313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8052063</v>
      </c>
      <c r="K32" s="46">
        <v>671632</v>
      </c>
      <c r="L32" s="46">
        <v>7380431</v>
      </c>
      <c r="M32" s="46" t="s">
        <v>34</v>
      </c>
      <c r="N32" s="46">
        <v>372313</v>
      </c>
      <c r="O32" s="46" t="s">
        <v>34</v>
      </c>
      <c r="P32" s="46" t="s">
        <v>34</v>
      </c>
      <c r="Q32" s="46">
        <v>372313</v>
      </c>
      <c r="R32" s="10" t="s">
        <v>201</v>
      </c>
      <c r="S32" s="5"/>
    </row>
    <row r="33" spans="1:19" ht="16.5" customHeight="1">
      <c r="A33" s="10" t="s">
        <v>202</v>
      </c>
      <c r="B33" s="45">
        <v>4808706</v>
      </c>
      <c r="C33" s="46">
        <v>66100</v>
      </c>
      <c r="D33" s="46">
        <v>4700541</v>
      </c>
      <c r="E33" s="46">
        <v>42065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4766641</v>
      </c>
      <c r="K33" s="46">
        <v>66100</v>
      </c>
      <c r="L33" s="46">
        <v>4700541</v>
      </c>
      <c r="M33" s="46" t="s">
        <v>34</v>
      </c>
      <c r="N33" s="46">
        <v>42065</v>
      </c>
      <c r="O33" s="46" t="s">
        <v>34</v>
      </c>
      <c r="P33" s="46" t="s">
        <v>34</v>
      </c>
      <c r="Q33" s="46">
        <v>42065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>
        <v>255023</v>
      </c>
      <c r="C35" s="46" t="s">
        <v>34</v>
      </c>
      <c r="D35" s="46">
        <v>255023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255023</v>
      </c>
      <c r="K35" s="46" t="s">
        <v>34</v>
      </c>
      <c r="L35" s="46">
        <v>255023</v>
      </c>
      <c r="M35" s="46" t="s">
        <v>34</v>
      </c>
      <c r="N35" s="46" t="s">
        <v>34</v>
      </c>
      <c r="O35" s="46" t="s">
        <v>34</v>
      </c>
      <c r="P35" s="46" t="s">
        <v>34</v>
      </c>
      <c r="Q35" s="46" t="s">
        <v>34</v>
      </c>
      <c r="R35" s="10" t="s">
        <v>203</v>
      </c>
      <c r="S35" s="5"/>
    </row>
    <row r="36" spans="1:19" ht="16.5" customHeight="1">
      <c r="A36" s="10" t="s">
        <v>204</v>
      </c>
      <c r="B36" s="45">
        <v>115475</v>
      </c>
      <c r="C36" s="46">
        <v>13200</v>
      </c>
      <c r="D36" s="46">
        <v>102275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115475</v>
      </c>
      <c r="K36" s="46">
        <v>13200</v>
      </c>
      <c r="L36" s="46">
        <v>102275</v>
      </c>
      <c r="M36" s="46" t="s">
        <v>34</v>
      </c>
      <c r="N36" s="46" t="s">
        <v>34</v>
      </c>
      <c r="O36" s="46" t="s">
        <v>34</v>
      </c>
      <c r="P36" s="46" t="s">
        <v>34</v>
      </c>
      <c r="Q36" s="46" t="s">
        <v>34</v>
      </c>
      <c r="R36" s="10" t="s">
        <v>204</v>
      </c>
      <c r="S36" s="5"/>
    </row>
    <row r="37" spans="1:19" ht="16.5" customHeight="1">
      <c r="A37" s="10" t="s">
        <v>205</v>
      </c>
      <c r="B37" s="45">
        <v>8182666</v>
      </c>
      <c r="C37" s="46">
        <v>184050</v>
      </c>
      <c r="D37" s="46" t="s">
        <v>34</v>
      </c>
      <c r="E37" s="46">
        <v>7998616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>
        <v>8182666</v>
      </c>
      <c r="O37" s="46">
        <v>184050</v>
      </c>
      <c r="P37" s="46" t="s">
        <v>34</v>
      </c>
      <c r="Q37" s="46">
        <v>7998616</v>
      </c>
      <c r="R37" s="10" t="s">
        <v>205</v>
      </c>
      <c r="S37" s="5"/>
    </row>
    <row r="38" spans="1:19" ht="16.5" customHeight="1">
      <c r="A38" s="10" t="s">
        <v>206</v>
      </c>
      <c r="B38" s="45">
        <v>2623484</v>
      </c>
      <c r="C38" s="46">
        <v>78100</v>
      </c>
      <c r="D38" s="46">
        <v>642551</v>
      </c>
      <c r="E38" s="46">
        <v>1902833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659851</v>
      </c>
      <c r="K38" s="46">
        <v>17300</v>
      </c>
      <c r="L38" s="46">
        <v>642551</v>
      </c>
      <c r="M38" s="46" t="s">
        <v>34</v>
      </c>
      <c r="N38" s="46">
        <v>1963633</v>
      </c>
      <c r="O38" s="46">
        <v>60800</v>
      </c>
      <c r="P38" s="46" t="s">
        <v>34</v>
      </c>
      <c r="Q38" s="46">
        <v>1902833</v>
      </c>
      <c r="R38" s="10" t="s">
        <v>206</v>
      </c>
      <c r="S38" s="5"/>
    </row>
    <row r="39" spans="1:19" ht="16.5" customHeight="1">
      <c r="A39" s="10" t="s">
        <v>207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207</v>
      </c>
      <c r="S39" s="5"/>
    </row>
    <row r="40" spans="1:19" ht="16.5" customHeight="1">
      <c r="A40" s="10" t="s">
        <v>208</v>
      </c>
      <c r="B40" s="45">
        <v>913424</v>
      </c>
      <c r="C40" s="46">
        <v>62100</v>
      </c>
      <c r="D40" s="46">
        <v>490268</v>
      </c>
      <c r="E40" s="46">
        <v>361056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490268</v>
      </c>
      <c r="K40" s="46" t="s">
        <v>34</v>
      </c>
      <c r="L40" s="46">
        <v>490268</v>
      </c>
      <c r="M40" s="46" t="s">
        <v>34</v>
      </c>
      <c r="N40" s="46">
        <v>423156</v>
      </c>
      <c r="O40" s="46">
        <v>62100</v>
      </c>
      <c r="P40" s="46" t="s">
        <v>34</v>
      </c>
      <c r="Q40" s="46">
        <v>361056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223692</v>
      </c>
      <c r="C42" s="46">
        <v>8699</v>
      </c>
      <c r="D42" s="46">
        <v>214003</v>
      </c>
      <c r="E42" s="46">
        <v>990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222702</v>
      </c>
      <c r="K42" s="46">
        <v>8699</v>
      </c>
      <c r="L42" s="46">
        <v>214003</v>
      </c>
      <c r="M42" s="46" t="s">
        <v>34</v>
      </c>
      <c r="N42" s="46">
        <v>990</v>
      </c>
      <c r="O42" s="46" t="s">
        <v>34</v>
      </c>
      <c r="P42" s="46" t="s">
        <v>34</v>
      </c>
      <c r="Q42" s="46">
        <v>990</v>
      </c>
      <c r="R42" s="10" t="s">
        <v>209</v>
      </c>
      <c r="S42" s="5"/>
    </row>
    <row r="43" spans="1:19" ht="16.5" customHeight="1">
      <c r="A43" s="10" t="s">
        <v>210</v>
      </c>
      <c r="B43" s="45">
        <v>398424</v>
      </c>
      <c r="C43" s="46">
        <v>38048</v>
      </c>
      <c r="D43" s="46">
        <v>338255</v>
      </c>
      <c r="E43" s="46">
        <v>22121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376303</v>
      </c>
      <c r="K43" s="46">
        <v>38048</v>
      </c>
      <c r="L43" s="46">
        <v>338255</v>
      </c>
      <c r="M43" s="46" t="s">
        <v>34</v>
      </c>
      <c r="N43" s="46">
        <v>22121</v>
      </c>
      <c r="O43" s="46" t="s">
        <v>34</v>
      </c>
      <c r="P43" s="46" t="s">
        <v>34</v>
      </c>
      <c r="Q43" s="46">
        <v>22121</v>
      </c>
      <c r="R43" s="10" t="s">
        <v>210</v>
      </c>
      <c r="S43" s="5"/>
    </row>
    <row r="44" spans="1:19" ht="16.5" customHeight="1">
      <c r="A44" s="10" t="s">
        <v>211</v>
      </c>
      <c r="B44" s="45">
        <v>2552038</v>
      </c>
      <c r="C44" s="46" t="s">
        <v>34</v>
      </c>
      <c r="D44" s="46">
        <v>2389289</v>
      </c>
      <c r="E44" s="46">
        <v>162749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2389289</v>
      </c>
      <c r="K44" s="46" t="s">
        <v>34</v>
      </c>
      <c r="L44" s="46">
        <v>2389289</v>
      </c>
      <c r="M44" s="46" t="s">
        <v>34</v>
      </c>
      <c r="N44" s="46">
        <v>162749</v>
      </c>
      <c r="O44" s="46" t="s">
        <v>34</v>
      </c>
      <c r="P44" s="46" t="s">
        <v>34</v>
      </c>
      <c r="Q44" s="46">
        <v>162749</v>
      </c>
      <c r="R44" s="10" t="s">
        <v>211</v>
      </c>
      <c r="S44" s="5"/>
    </row>
    <row r="45" spans="1:19" ht="16.5" customHeight="1">
      <c r="A45" s="10" t="s">
        <v>212</v>
      </c>
      <c r="B45" s="45">
        <v>2365145</v>
      </c>
      <c r="C45" s="46">
        <v>117932</v>
      </c>
      <c r="D45" s="46">
        <v>1357162</v>
      </c>
      <c r="E45" s="46">
        <v>890051</v>
      </c>
      <c r="F45" s="46" t="s">
        <v>34</v>
      </c>
      <c r="G45" s="46" t="s">
        <v>34</v>
      </c>
      <c r="H45" s="46" t="s">
        <v>34</v>
      </c>
      <c r="I45" s="47" t="s">
        <v>34</v>
      </c>
      <c r="J45" s="46">
        <v>1403230</v>
      </c>
      <c r="K45" s="46">
        <v>13652</v>
      </c>
      <c r="L45" s="46">
        <v>1357162</v>
      </c>
      <c r="M45" s="46">
        <v>32416</v>
      </c>
      <c r="N45" s="46">
        <v>961915</v>
      </c>
      <c r="O45" s="46">
        <v>104280</v>
      </c>
      <c r="P45" s="46" t="s">
        <v>34</v>
      </c>
      <c r="Q45" s="46">
        <v>857635</v>
      </c>
      <c r="R45" s="10" t="s">
        <v>212</v>
      </c>
      <c r="S45" s="5"/>
    </row>
    <row r="46" spans="1:19" ht="16.5" customHeight="1">
      <c r="A46" s="10" t="s">
        <v>213</v>
      </c>
      <c r="B46" s="45">
        <v>4270691</v>
      </c>
      <c r="C46" s="46">
        <v>117000</v>
      </c>
      <c r="D46" s="46">
        <v>3753870</v>
      </c>
      <c r="E46" s="46">
        <v>399821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3870870</v>
      </c>
      <c r="K46" s="46">
        <v>117000</v>
      </c>
      <c r="L46" s="46">
        <v>3753870</v>
      </c>
      <c r="M46" s="46" t="s">
        <v>34</v>
      </c>
      <c r="N46" s="46">
        <v>399821</v>
      </c>
      <c r="O46" s="46" t="s">
        <v>34</v>
      </c>
      <c r="P46" s="46" t="s">
        <v>34</v>
      </c>
      <c r="Q46" s="46">
        <v>399821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917571</v>
      </c>
      <c r="C48" s="46">
        <v>101934</v>
      </c>
      <c r="D48" s="46">
        <v>789062</v>
      </c>
      <c r="E48" s="46">
        <v>26575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890996</v>
      </c>
      <c r="K48" s="46">
        <v>101934</v>
      </c>
      <c r="L48" s="46">
        <v>789062</v>
      </c>
      <c r="M48" s="46" t="s">
        <v>34</v>
      </c>
      <c r="N48" s="46">
        <v>26575</v>
      </c>
      <c r="O48" s="46" t="s">
        <v>34</v>
      </c>
      <c r="P48" s="46" t="s">
        <v>34</v>
      </c>
      <c r="Q48" s="46">
        <v>26575</v>
      </c>
      <c r="R48" s="10" t="s">
        <v>214</v>
      </c>
      <c r="S48" s="5"/>
    </row>
    <row r="49" spans="1:19" ht="16.5" customHeight="1">
      <c r="A49" s="10" t="s">
        <v>215</v>
      </c>
      <c r="B49" s="45">
        <v>325173</v>
      </c>
      <c r="C49" s="46" t="s">
        <v>34</v>
      </c>
      <c r="D49" s="46">
        <v>325173</v>
      </c>
      <c r="E49" s="46" t="s">
        <v>34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>
        <v>325173</v>
      </c>
      <c r="O49" s="46" t="s">
        <v>34</v>
      </c>
      <c r="P49" s="46">
        <v>325173</v>
      </c>
      <c r="Q49" s="46" t="s">
        <v>34</v>
      </c>
      <c r="R49" s="10" t="s">
        <v>215</v>
      </c>
      <c r="S49" s="5"/>
    </row>
    <row r="50" spans="1:19" ht="16.5" customHeight="1">
      <c r="A50" s="10" t="s">
        <v>216</v>
      </c>
      <c r="B50" s="45">
        <v>977210</v>
      </c>
      <c r="C50" s="46" t="s">
        <v>34</v>
      </c>
      <c r="D50" s="46">
        <v>303020</v>
      </c>
      <c r="E50" s="46">
        <v>674190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303020</v>
      </c>
      <c r="K50" s="46" t="s">
        <v>34</v>
      </c>
      <c r="L50" s="46">
        <v>303020</v>
      </c>
      <c r="M50" s="46" t="s">
        <v>34</v>
      </c>
      <c r="N50" s="46">
        <v>674190</v>
      </c>
      <c r="O50" s="46" t="s">
        <v>34</v>
      </c>
      <c r="P50" s="46" t="s">
        <v>34</v>
      </c>
      <c r="Q50" s="46">
        <v>674190</v>
      </c>
      <c r="R50" s="10" t="s">
        <v>216</v>
      </c>
      <c r="S50" s="5"/>
    </row>
    <row r="51" spans="1:19" ht="16.5" customHeight="1">
      <c r="A51" s="10" t="s">
        <v>217</v>
      </c>
      <c r="B51" s="45">
        <v>52580</v>
      </c>
      <c r="C51" s="46" t="s">
        <v>34</v>
      </c>
      <c r="D51" s="46">
        <v>52580</v>
      </c>
      <c r="E51" s="46" t="s">
        <v>34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52580</v>
      </c>
      <c r="K51" s="46" t="s">
        <v>34</v>
      </c>
      <c r="L51" s="46">
        <v>52580</v>
      </c>
      <c r="M51" s="46" t="s">
        <v>34</v>
      </c>
      <c r="N51" s="46" t="s">
        <v>34</v>
      </c>
      <c r="O51" s="46" t="s">
        <v>34</v>
      </c>
      <c r="P51" s="46" t="s">
        <v>34</v>
      </c>
      <c r="Q51" s="46" t="s">
        <v>34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2628969</v>
      </c>
      <c r="C53" s="46">
        <v>84551</v>
      </c>
      <c r="D53" s="46">
        <v>825843</v>
      </c>
      <c r="E53" s="46">
        <v>1718575</v>
      </c>
      <c r="F53" s="46" t="s">
        <v>34</v>
      </c>
      <c r="G53" s="46" t="s">
        <v>34</v>
      </c>
      <c r="H53" s="46" t="s">
        <v>34</v>
      </c>
      <c r="I53" s="47" t="s">
        <v>34</v>
      </c>
      <c r="J53" s="46">
        <v>863497</v>
      </c>
      <c r="K53" s="46">
        <v>37654</v>
      </c>
      <c r="L53" s="46">
        <v>825843</v>
      </c>
      <c r="M53" s="46" t="s">
        <v>34</v>
      </c>
      <c r="N53" s="46">
        <v>1765472</v>
      </c>
      <c r="O53" s="46">
        <v>46897</v>
      </c>
      <c r="P53" s="46" t="s">
        <v>34</v>
      </c>
      <c r="Q53" s="46">
        <v>1718575</v>
      </c>
      <c r="R53" s="10" t="s">
        <v>218</v>
      </c>
      <c r="S53" s="5"/>
    </row>
    <row r="54" spans="1:19" ht="16.5" customHeight="1">
      <c r="A54" s="10" t="s">
        <v>219</v>
      </c>
      <c r="B54" s="45">
        <v>265169</v>
      </c>
      <c r="C54" s="46" t="s">
        <v>34</v>
      </c>
      <c r="D54" s="46">
        <v>114795</v>
      </c>
      <c r="E54" s="46">
        <v>150374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114795</v>
      </c>
      <c r="K54" s="46" t="s">
        <v>34</v>
      </c>
      <c r="L54" s="46">
        <v>114795</v>
      </c>
      <c r="M54" s="46" t="s">
        <v>34</v>
      </c>
      <c r="N54" s="46">
        <v>150374</v>
      </c>
      <c r="O54" s="46" t="s">
        <v>34</v>
      </c>
      <c r="P54" s="46" t="s">
        <v>34</v>
      </c>
      <c r="Q54" s="46">
        <v>150374</v>
      </c>
      <c r="R54" s="10" t="s">
        <v>219</v>
      </c>
      <c r="S54" s="5"/>
    </row>
    <row r="55" spans="1:19" ht="16.5" customHeight="1">
      <c r="A55" s="10" t="s">
        <v>220</v>
      </c>
      <c r="B55" s="45">
        <v>574166</v>
      </c>
      <c r="C55" s="46" t="s">
        <v>34</v>
      </c>
      <c r="D55" s="46" t="s">
        <v>34</v>
      </c>
      <c r="E55" s="46">
        <v>574166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>
        <v>574166</v>
      </c>
      <c r="O55" s="46" t="s">
        <v>34</v>
      </c>
      <c r="P55" s="46" t="s">
        <v>34</v>
      </c>
      <c r="Q55" s="46">
        <v>574166</v>
      </c>
      <c r="R55" s="10" t="s">
        <v>220</v>
      </c>
      <c r="S55" s="5"/>
    </row>
    <row r="56" spans="1:19" ht="16.5" customHeight="1">
      <c r="A56" s="10" t="s">
        <v>221</v>
      </c>
      <c r="B56" s="45" t="s">
        <v>34</v>
      </c>
      <c r="C56" s="46" t="s">
        <v>34</v>
      </c>
      <c r="D56" s="46" t="s">
        <v>34</v>
      </c>
      <c r="E56" s="46" t="s">
        <v>34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 t="s">
        <v>34</v>
      </c>
      <c r="O56" s="46" t="s">
        <v>34</v>
      </c>
      <c r="P56" s="46" t="s">
        <v>34</v>
      </c>
      <c r="Q56" s="46" t="s">
        <v>34</v>
      </c>
      <c r="R56" s="10" t="s">
        <v>221</v>
      </c>
      <c r="S56" s="5"/>
    </row>
    <row r="57" spans="1:19" ht="16.5" customHeight="1">
      <c r="A57" s="10" t="s">
        <v>222</v>
      </c>
      <c r="B57" s="45">
        <v>603398</v>
      </c>
      <c r="C57" s="46" t="s">
        <v>34</v>
      </c>
      <c r="D57" s="46">
        <v>603024</v>
      </c>
      <c r="E57" s="46">
        <v>374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603024</v>
      </c>
      <c r="K57" s="46" t="s">
        <v>34</v>
      </c>
      <c r="L57" s="46">
        <v>603024</v>
      </c>
      <c r="M57" s="46" t="s">
        <v>34</v>
      </c>
      <c r="N57" s="46">
        <v>374</v>
      </c>
      <c r="O57" s="46" t="s">
        <v>34</v>
      </c>
      <c r="P57" s="46" t="s">
        <v>34</v>
      </c>
      <c r="Q57" s="46">
        <v>374</v>
      </c>
      <c r="R57" s="10" t="s">
        <v>222</v>
      </c>
      <c r="S57" s="5"/>
    </row>
    <row r="58" spans="1:19" ht="16.5" customHeight="1">
      <c r="A58" s="10" t="s">
        <v>223</v>
      </c>
      <c r="B58" s="45">
        <v>404893</v>
      </c>
      <c r="C58" s="46">
        <v>3900</v>
      </c>
      <c r="D58" s="46">
        <v>377662</v>
      </c>
      <c r="E58" s="46">
        <v>23331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377662</v>
      </c>
      <c r="K58" s="46" t="s">
        <v>34</v>
      </c>
      <c r="L58" s="46">
        <v>377662</v>
      </c>
      <c r="M58" s="46" t="s">
        <v>34</v>
      </c>
      <c r="N58" s="46">
        <v>27231</v>
      </c>
      <c r="O58" s="46">
        <v>3900</v>
      </c>
      <c r="P58" s="46" t="s">
        <v>34</v>
      </c>
      <c r="Q58" s="46">
        <v>23331</v>
      </c>
      <c r="R58" s="10" t="s">
        <v>223</v>
      </c>
      <c r="S58" s="5"/>
    </row>
    <row r="59" spans="1:19" ht="16.5" customHeight="1">
      <c r="A59" s="10" t="s">
        <v>224</v>
      </c>
      <c r="B59" s="45">
        <v>179663</v>
      </c>
      <c r="C59" s="46" t="s">
        <v>34</v>
      </c>
      <c r="D59" s="46">
        <v>167396</v>
      </c>
      <c r="E59" s="46">
        <v>12267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167396</v>
      </c>
      <c r="K59" s="46" t="s">
        <v>34</v>
      </c>
      <c r="L59" s="46">
        <v>167396</v>
      </c>
      <c r="M59" s="46" t="s">
        <v>34</v>
      </c>
      <c r="N59" s="46">
        <v>12267</v>
      </c>
      <c r="O59" s="46" t="s">
        <v>34</v>
      </c>
      <c r="P59" s="46" t="s">
        <v>34</v>
      </c>
      <c r="Q59" s="46">
        <v>12267</v>
      </c>
      <c r="R59" s="10" t="s">
        <v>224</v>
      </c>
      <c r="S59" s="5"/>
    </row>
    <row r="60" spans="1:19" ht="16.5" customHeight="1">
      <c r="A60" s="10" t="s">
        <v>225</v>
      </c>
      <c r="B60" s="45" t="s">
        <v>34</v>
      </c>
      <c r="C60" s="46" t="s">
        <v>34</v>
      </c>
      <c r="D60" s="46" t="s">
        <v>34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 t="s">
        <v>34</v>
      </c>
      <c r="O60" s="46" t="s">
        <v>34</v>
      </c>
      <c r="P60" s="46" t="s">
        <v>34</v>
      </c>
      <c r="Q60" s="46" t="s">
        <v>34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48</v>
      </c>
      <c r="B62" s="48">
        <v>65190140</v>
      </c>
      <c r="C62" s="40">
        <v>2871176</v>
      </c>
      <c r="D62" s="40">
        <v>42833169</v>
      </c>
      <c r="E62" s="40">
        <v>19485795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44549347</v>
      </c>
      <c r="K62" s="40">
        <v>2009798</v>
      </c>
      <c r="L62" s="40">
        <v>42507133</v>
      </c>
      <c r="M62" s="40">
        <v>32416</v>
      </c>
      <c r="N62" s="40">
        <v>20640793</v>
      </c>
      <c r="O62" s="40">
        <v>861378</v>
      </c>
      <c r="P62" s="40">
        <v>326036</v>
      </c>
      <c r="Q62" s="49">
        <v>19453379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40" zoomScaleSheetLayoutView="80" zoomScalePageLayoutView="25" workbookViewId="0" topLeftCell="A1">
      <selection activeCell="U33" sqref="U33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109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46</v>
      </c>
      <c r="D6" s="24" t="s">
        <v>0</v>
      </c>
      <c r="E6" s="24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179</v>
      </c>
      <c r="B7" s="50">
        <v>2041958</v>
      </c>
      <c r="C7" s="51">
        <v>21779</v>
      </c>
      <c r="D7" s="46" t="s">
        <v>34</v>
      </c>
      <c r="E7" s="51">
        <v>2020179</v>
      </c>
      <c r="F7" s="51" t="s">
        <v>34</v>
      </c>
      <c r="G7" s="51" t="s">
        <v>34</v>
      </c>
      <c r="H7" s="51" t="s">
        <v>34</v>
      </c>
      <c r="I7" s="52" t="s">
        <v>34</v>
      </c>
      <c r="J7" s="46" t="s">
        <v>34</v>
      </c>
      <c r="K7" s="46" t="s">
        <v>34</v>
      </c>
      <c r="L7" s="46" t="s">
        <v>34</v>
      </c>
      <c r="M7" s="51" t="s">
        <v>34</v>
      </c>
      <c r="N7" s="51">
        <v>2041958</v>
      </c>
      <c r="O7" s="51">
        <v>21779</v>
      </c>
      <c r="P7" s="51" t="s">
        <v>34</v>
      </c>
      <c r="Q7" s="51">
        <v>2020179</v>
      </c>
      <c r="R7" s="10" t="s">
        <v>179</v>
      </c>
      <c r="S7" s="5"/>
    </row>
    <row r="8" spans="1:19" ht="16.5" customHeight="1">
      <c r="A8" s="10" t="s">
        <v>180</v>
      </c>
      <c r="B8" s="46" t="s">
        <v>34</v>
      </c>
      <c r="C8" s="46" t="s">
        <v>34</v>
      </c>
      <c r="D8" s="46" t="s">
        <v>34</v>
      </c>
      <c r="E8" s="46" t="s">
        <v>34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 t="s">
        <v>34</v>
      </c>
      <c r="O8" s="46" t="s">
        <v>34</v>
      </c>
      <c r="P8" s="46" t="s">
        <v>34</v>
      </c>
      <c r="Q8" s="46" t="s">
        <v>34</v>
      </c>
      <c r="R8" s="10" t="s">
        <v>180</v>
      </c>
      <c r="S8" s="5"/>
    </row>
    <row r="9" spans="1:19" ht="16.5" customHeight="1">
      <c r="A9" s="10" t="s">
        <v>181</v>
      </c>
      <c r="B9" s="46" t="s">
        <v>34</v>
      </c>
      <c r="C9" s="46" t="s">
        <v>34</v>
      </c>
      <c r="D9" s="46" t="s">
        <v>34</v>
      </c>
      <c r="E9" s="46" t="s">
        <v>34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 t="s">
        <v>34</v>
      </c>
      <c r="O9" s="46" t="s">
        <v>34</v>
      </c>
      <c r="P9" s="46" t="s">
        <v>34</v>
      </c>
      <c r="Q9" s="46" t="s">
        <v>34</v>
      </c>
      <c r="R9" s="10" t="s">
        <v>181</v>
      </c>
      <c r="S9" s="5"/>
    </row>
    <row r="10" spans="1:19" ht="16.5" customHeight="1">
      <c r="A10" s="10" t="s">
        <v>182</v>
      </c>
      <c r="B10" s="46" t="s">
        <v>34</v>
      </c>
      <c r="C10" s="46" t="s">
        <v>34</v>
      </c>
      <c r="D10" s="46" t="s">
        <v>34</v>
      </c>
      <c r="E10" s="46" t="s">
        <v>34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 t="s">
        <v>34</v>
      </c>
      <c r="O10" s="46" t="s">
        <v>34</v>
      </c>
      <c r="P10" s="46" t="s">
        <v>34</v>
      </c>
      <c r="Q10" s="46" t="s">
        <v>34</v>
      </c>
      <c r="R10" s="10" t="s">
        <v>182</v>
      </c>
      <c r="S10" s="5"/>
    </row>
    <row r="11" spans="1:19" ht="16.5" customHeight="1">
      <c r="A11" s="10" t="s">
        <v>183</v>
      </c>
      <c r="B11" s="46" t="s">
        <v>34</v>
      </c>
      <c r="C11" s="46" t="s">
        <v>34</v>
      </c>
      <c r="D11" s="46" t="s">
        <v>34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 t="s">
        <v>34</v>
      </c>
      <c r="O11" s="46" t="s">
        <v>34</v>
      </c>
      <c r="P11" s="46" t="s">
        <v>34</v>
      </c>
      <c r="Q11" s="46" t="s">
        <v>34</v>
      </c>
      <c r="R11" s="10" t="s">
        <v>183</v>
      </c>
      <c r="S11" s="5"/>
    </row>
    <row r="12" spans="1:19" ht="16.5" customHeight="1">
      <c r="A12" s="10" t="s">
        <v>184</v>
      </c>
      <c r="B12" s="46" t="s">
        <v>34</v>
      </c>
      <c r="C12" s="46" t="s">
        <v>34</v>
      </c>
      <c r="D12" s="46" t="s">
        <v>34</v>
      </c>
      <c r="E12" s="46" t="s">
        <v>34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 t="s">
        <v>34</v>
      </c>
      <c r="O12" s="46" t="s">
        <v>34</v>
      </c>
      <c r="P12" s="46" t="s">
        <v>34</v>
      </c>
      <c r="Q12" s="46" t="s">
        <v>34</v>
      </c>
      <c r="R12" s="10" t="s">
        <v>184</v>
      </c>
      <c r="S12" s="5"/>
    </row>
    <row r="13" spans="1:19" ht="16.5" customHeight="1">
      <c r="A13" s="10" t="s">
        <v>185</v>
      </c>
      <c r="B13" s="46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6" t="s">
        <v>34</v>
      </c>
      <c r="C15" s="46" t="s">
        <v>34</v>
      </c>
      <c r="D15" s="46" t="s">
        <v>34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186</v>
      </c>
      <c r="S15" s="5"/>
    </row>
    <row r="16" spans="1:19" ht="16.5" customHeight="1">
      <c r="A16" s="10" t="s">
        <v>187</v>
      </c>
      <c r="B16" s="46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6" t="s">
        <v>34</v>
      </c>
      <c r="R16" s="10" t="s">
        <v>187</v>
      </c>
      <c r="S16" s="5"/>
    </row>
    <row r="17" spans="1:19" ht="16.5" customHeight="1">
      <c r="A17" s="10" t="s">
        <v>188</v>
      </c>
      <c r="B17" s="46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188</v>
      </c>
      <c r="S17" s="5"/>
    </row>
    <row r="18" spans="1:19" ht="16.5" customHeight="1">
      <c r="A18" s="10" t="s">
        <v>189</v>
      </c>
      <c r="B18" s="46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6" t="s">
        <v>34</v>
      </c>
      <c r="R18" s="10" t="s">
        <v>189</v>
      </c>
      <c r="S18" s="5"/>
    </row>
    <row r="19" spans="1:19" ht="16.5" customHeight="1">
      <c r="A19" s="10" t="s">
        <v>190</v>
      </c>
      <c r="B19" s="46" t="s">
        <v>34</v>
      </c>
      <c r="C19" s="46" t="s">
        <v>34</v>
      </c>
      <c r="D19" s="46" t="s">
        <v>34</v>
      </c>
      <c r="E19" s="46" t="s">
        <v>34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 t="s">
        <v>34</v>
      </c>
      <c r="O19" s="46" t="s">
        <v>34</v>
      </c>
      <c r="P19" s="46" t="s">
        <v>34</v>
      </c>
      <c r="Q19" s="46" t="s">
        <v>34</v>
      </c>
      <c r="R19" s="10" t="s">
        <v>190</v>
      </c>
      <c r="S19" s="5"/>
    </row>
    <row r="20" spans="1:19" ht="16.5" customHeight="1">
      <c r="A20" s="10" t="s">
        <v>191</v>
      </c>
      <c r="B20" s="45">
        <v>3175851</v>
      </c>
      <c r="C20" s="46" t="s">
        <v>34</v>
      </c>
      <c r="D20" s="46">
        <v>3175851</v>
      </c>
      <c r="E20" s="46" t="s">
        <v>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3175851</v>
      </c>
      <c r="K20" s="46" t="s">
        <v>34</v>
      </c>
      <c r="L20" s="46">
        <v>3175851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191</v>
      </c>
      <c r="S20" s="5"/>
    </row>
    <row r="21" spans="1:19" ht="16.5" customHeight="1">
      <c r="A21" s="10" t="s">
        <v>192</v>
      </c>
      <c r="B21" s="46" t="s">
        <v>34</v>
      </c>
      <c r="C21" s="46" t="s">
        <v>34</v>
      </c>
      <c r="D21" s="46" t="s">
        <v>34</v>
      </c>
      <c r="E21" s="46" t="s">
        <v>34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 t="s">
        <v>34</v>
      </c>
      <c r="O21" s="46" t="s">
        <v>34</v>
      </c>
      <c r="P21" s="46" t="s">
        <v>34</v>
      </c>
      <c r="Q21" s="46" t="s">
        <v>34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6" t="s">
        <v>34</v>
      </c>
      <c r="C23" s="46" t="s">
        <v>34</v>
      </c>
      <c r="D23" s="46" t="s">
        <v>34</v>
      </c>
      <c r="E23" s="46" t="s">
        <v>34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 t="s">
        <v>34</v>
      </c>
      <c r="O23" s="46" t="s">
        <v>34</v>
      </c>
      <c r="P23" s="46" t="s">
        <v>34</v>
      </c>
      <c r="Q23" s="46" t="s">
        <v>34</v>
      </c>
      <c r="R23" s="10" t="s">
        <v>193</v>
      </c>
      <c r="S23" s="5"/>
    </row>
    <row r="24" spans="1:19" ht="16.5" customHeight="1">
      <c r="A24" s="10" t="s">
        <v>194</v>
      </c>
      <c r="B24" s="46" t="s">
        <v>34</v>
      </c>
      <c r="C24" s="46" t="s">
        <v>34</v>
      </c>
      <c r="D24" s="46" t="s">
        <v>34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6" t="s">
        <v>34</v>
      </c>
      <c r="R24" s="10" t="s">
        <v>194</v>
      </c>
      <c r="S24" s="5"/>
    </row>
    <row r="25" spans="1:19" ht="16.5" customHeight="1">
      <c r="A25" s="10" t="s">
        <v>195</v>
      </c>
      <c r="B25" s="46" t="s">
        <v>34</v>
      </c>
      <c r="C25" s="46" t="s">
        <v>34</v>
      </c>
      <c r="D25" s="46" t="s">
        <v>34</v>
      </c>
      <c r="E25" s="46" t="s">
        <v>34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 t="s">
        <v>34</v>
      </c>
      <c r="O25" s="46" t="s">
        <v>34</v>
      </c>
      <c r="P25" s="46" t="s">
        <v>34</v>
      </c>
      <c r="Q25" s="46" t="s">
        <v>34</v>
      </c>
      <c r="R25" s="10" t="s">
        <v>195</v>
      </c>
      <c r="S25" s="5"/>
    </row>
    <row r="26" spans="1:19" ht="16.5" customHeight="1">
      <c r="A26" s="10" t="s">
        <v>196</v>
      </c>
      <c r="B26" s="46" t="s">
        <v>34</v>
      </c>
      <c r="C26" s="46" t="s">
        <v>34</v>
      </c>
      <c r="D26" s="46" t="s">
        <v>34</v>
      </c>
      <c r="E26" s="46" t="s">
        <v>34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6" t="s">
        <v>34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6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6" t="s">
        <v>34</v>
      </c>
      <c r="R28" s="10" t="s">
        <v>197</v>
      </c>
      <c r="S28" s="5"/>
    </row>
    <row r="29" spans="1:19" ht="16.5" customHeight="1">
      <c r="A29" s="10" t="s">
        <v>198</v>
      </c>
      <c r="B29" s="46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6" t="s">
        <v>34</v>
      </c>
      <c r="R29" s="10" t="s">
        <v>198</v>
      </c>
      <c r="S29" s="5"/>
    </row>
    <row r="30" spans="1:19" ht="16.5" customHeight="1">
      <c r="A30" s="10" t="s">
        <v>199</v>
      </c>
      <c r="B30" s="46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6" t="s">
        <v>34</v>
      </c>
      <c r="R30" s="10" t="s">
        <v>199</v>
      </c>
      <c r="S30" s="5"/>
    </row>
    <row r="31" spans="1:19" ht="16.5" customHeight="1">
      <c r="A31" s="10" t="s">
        <v>200</v>
      </c>
      <c r="B31" s="46" t="s">
        <v>34</v>
      </c>
      <c r="C31" s="46" t="s">
        <v>34</v>
      </c>
      <c r="D31" s="46" t="s">
        <v>34</v>
      </c>
      <c r="E31" s="46" t="s">
        <v>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6" t="s">
        <v>34</v>
      </c>
      <c r="R31" s="10" t="s">
        <v>200</v>
      </c>
      <c r="S31" s="5"/>
    </row>
    <row r="32" spans="1:19" ht="16.5" customHeight="1">
      <c r="A32" s="10" t="s">
        <v>201</v>
      </c>
      <c r="B32" s="46" t="s">
        <v>34</v>
      </c>
      <c r="C32" s="46" t="s">
        <v>34</v>
      </c>
      <c r="D32" s="46" t="s">
        <v>34</v>
      </c>
      <c r="E32" s="46" t="s">
        <v>34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 t="s">
        <v>34</v>
      </c>
      <c r="O32" s="46" t="s">
        <v>34</v>
      </c>
      <c r="P32" s="46" t="s">
        <v>34</v>
      </c>
      <c r="Q32" s="46" t="s">
        <v>34</v>
      </c>
      <c r="R32" s="10" t="s">
        <v>201</v>
      </c>
      <c r="S32" s="5"/>
    </row>
    <row r="33" spans="1:19" ht="16.5" customHeight="1">
      <c r="A33" s="10" t="s">
        <v>202</v>
      </c>
      <c r="B33" s="46" t="s">
        <v>34</v>
      </c>
      <c r="C33" s="46" t="s">
        <v>34</v>
      </c>
      <c r="D33" s="46" t="s">
        <v>34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6" t="s">
        <v>34</v>
      </c>
      <c r="R33" s="10" t="s">
        <v>202</v>
      </c>
      <c r="S33" s="5"/>
    </row>
    <row r="34" spans="1:19" ht="16.5" customHeight="1">
      <c r="A34" s="10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203</v>
      </c>
      <c r="B35" s="46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6" t="s">
        <v>34</v>
      </c>
      <c r="R35" s="10" t="s">
        <v>203</v>
      </c>
      <c r="S35" s="5"/>
    </row>
    <row r="36" spans="1:19" ht="16.5" customHeight="1">
      <c r="A36" s="10" t="s">
        <v>204</v>
      </c>
      <c r="B36" s="46" t="s">
        <v>34</v>
      </c>
      <c r="C36" s="46" t="s">
        <v>34</v>
      </c>
      <c r="D36" s="46" t="s">
        <v>34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6" t="s">
        <v>34</v>
      </c>
      <c r="R36" s="10" t="s">
        <v>204</v>
      </c>
      <c r="S36" s="5"/>
    </row>
    <row r="37" spans="1:19" ht="16.5" customHeight="1">
      <c r="A37" s="10" t="s">
        <v>205</v>
      </c>
      <c r="B37" s="45" t="s">
        <v>34</v>
      </c>
      <c r="C37" s="46" t="s">
        <v>34</v>
      </c>
      <c r="D37" s="46" t="s">
        <v>34</v>
      </c>
      <c r="E37" s="46" t="s">
        <v>34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6" t="s">
        <v>34</v>
      </c>
      <c r="R37" s="10" t="s">
        <v>205</v>
      </c>
      <c r="S37" s="5"/>
    </row>
    <row r="38" spans="1:19" ht="16.5" customHeight="1">
      <c r="A38" s="10" t="s">
        <v>206</v>
      </c>
      <c r="B38" s="46" t="s">
        <v>34</v>
      </c>
      <c r="C38" s="46" t="s">
        <v>34</v>
      </c>
      <c r="D38" s="46" t="s">
        <v>34</v>
      </c>
      <c r="E38" s="46" t="s">
        <v>34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 t="s">
        <v>34</v>
      </c>
      <c r="O38" s="46" t="s">
        <v>34</v>
      </c>
      <c r="P38" s="46" t="s">
        <v>34</v>
      </c>
      <c r="Q38" s="46" t="s">
        <v>34</v>
      </c>
      <c r="R38" s="10" t="s">
        <v>206</v>
      </c>
      <c r="S38" s="5"/>
    </row>
    <row r="39" spans="1:19" ht="16.5" customHeight="1">
      <c r="A39" s="10" t="s">
        <v>207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207</v>
      </c>
      <c r="S39" s="5"/>
    </row>
    <row r="40" spans="1:19" ht="16.5" customHeight="1">
      <c r="A40" s="10" t="s">
        <v>208</v>
      </c>
      <c r="B40" s="46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6" t="s">
        <v>34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6" t="s">
        <v>34</v>
      </c>
      <c r="C42" s="46" t="s">
        <v>34</v>
      </c>
      <c r="D42" s="46" t="s">
        <v>34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6" t="s">
        <v>34</v>
      </c>
      <c r="R42" s="10" t="s">
        <v>209</v>
      </c>
      <c r="S42" s="5"/>
    </row>
    <row r="43" spans="1:19" ht="16.5" customHeight="1">
      <c r="A43" s="10" t="s">
        <v>210</v>
      </c>
      <c r="B43" s="46" t="s">
        <v>34</v>
      </c>
      <c r="C43" s="46" t="s">
        <v>34</v>
      </c>
      <c r="D43" s="46" t="s">
        <v>34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 t="s">
        <v>34</v>
      </c>
      <c r="O43" s="46" t="s">
        <v>34</v>
      </c>
      <c r="P43" s="46" t="s">
        <v>34</v>
      </c>
      <c r="Q43" s="46" t="s">
        <v>34</v>
      </c>
      <c r="R43" s="10" t="s">
        <v>210</v>
      </c>
      <c r="S43" s="5"/>
    </row>
    <row r="44" spans="1:19" ht="16.5" customHeight="1">
      <c r="A44" s="10" t="s">
        <v>211</v>
      </c>
      <c r="B44" s="46" t="s">
        <v>34</v>
      </c>
      <c r="C44" s="46" t="s">
        <v>34</v>
      </c>
      <c r="D44" s="46" t="s">
        <v>34</v>
      </c>
      <c r="E44" s="46" t="s">
        <v>34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 t="s">
        <v>34</v>
      </c>
      <c r="O44" s="46" t="s">
        <v>34</v>
      </c>
      <c r="P44" s="46" t="s">
        <v>34</v>
      </c>
      <c r="Q44" s="46" t="s">
        <v>34</v>
      </c>
      <c r="R44" s="10" t="s">
        <v>211</v>
      </c>
      <c r="S44" s="5"/>
    </row>
    <row r="45" spans="1:19" ht="16.5" customHeight="1">
      <c r="A45" s="10" t="s">
        <v>212</v>
      </c>
      <c r="B45" s="46" t="s">
        <v>34</v>
      </c>
      <c r="C45" s="46" t="s">
        <v>34</v>
      </c>
      <c r="D45" s="46" t="s">
        <v>34</v>
      </c>
      <c r="E45" s="46" t="s">
        <v>34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 t="s">
        <v>34</v>
      </c>
      <c r="O45" s="46" t="s">
        <v>34</v>
      </c>
      <c r="P45" s="46" t="s">
        <v>34</v>
      </c>
      <c r="Q45" s="46" t="s">
        <v>34</v>
      </c>
      <c r="R45" s="10" t="s">
        <v>212</v>
      </c>
      <c r="S45" s="5"/>
    </row>
    <row r="46" spans="1:19" ht="16.5" customHeight="1">
      <c r="A46" s="10" t="s">
        <v>213</v>
      </c>
      <c r="B46" s="46" t="s">
        <v>34</v>
      </c>
      <c r="C46" s="46" t="s">
        <v>34</v>
      </c>
      <c r="D46" s="46" t="s">
        <v>34</v>
      </c>
      <c r="E46" s="46" t="s">
        <v>34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 t="s">
        <v>34</v>
      </c>
      <c r="O46" s="46" t="s">
        <v>34</v>
      </c>
      <c r="P46" s="46" t="s">
        <v>34</v>
      </c>
      <c r="Q46" s="46" t="s">
        <v>34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6" t="s">
        <v>34</v>
      </c>
      <c r="C48" s="46" t="s">
        <v>34</v>
      </c>
      <c r="D48" s="46" t="s">
        <v>34</v>
      </c>
      <c r="E48" s="46" t="s">
        <v>34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6" t="s">
        <v>34</v>
      </c>
      <c r="R48" s="10" t="s">
        <v>214</v>
      </c>
      <c r="S48" s="5"/>
    </row>
    <row r="49" spans="1:19" ht="16.5" customHeight="1">
      <c r="A49" s="10" t="s">
        <v>215</v>
      </c>
      <c r="B49" s="46" t="s">
        <v>34</v>
      </c>
      <c r="C49" s="46" t="s">
        <v>34</v>
      </c>
      <c r="D49" s="46" t="s">
        <v>34</v>
      </c>
      <c r="E49" s="46" t="s">
        <v>34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 t="s">
        <v>34</v>
      </c>
      <c r="O49" s="46" t="s">
        <v>34</v>
      </c>
      <c r="P49" s="46" t="s">
        <v>34</v>
      </c>
      <c r="Q49" s="46" t="s">
        <v>34</v>
      </c>
      <c r="R49" s="10" t="s">
        <v>215</v>
      </c>
      <c r="S49" s="5"/>
    </row>
    <row r="50" spans="1:19" ht="16.5" customHeight="1">
      <c r="A50" s="10" t="s">
        <v>216</v>
      </c>
      <c r="B50" s="46" t="s">
        <v>34</v>
      </c>
      <c r="C50" s="46" t="s">
        <v>34</v>
      </c>
      <c r="D50" s="46" t="s">
        <v>34</v>
      </c>
      <c r="E50" s="46" t="s">
        <v>34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 t="s">
        <v>34</v>
      </c>
      <c r="O50" s="46" t="s">
        <v>34</v>
      </c>
      <c r="P50" s="46" t="s">
        <v>34</v>
      </c>
      <c r="Q50" s="46" t="s">
        <v>34</v>
      </c>
      <c r="R50" s="10" t="s">
        <v>216</v>
      </c>
      <c r="S50" s="5"/>
    </row>
    <row r="51" spans="1:19" ht="16.5" customHeight="1">
      <c r="A51" s="10" t="s">
        <v>217</v>
      </c>
      <c r="B51" s="46" t="s">
        <v>34</v>
      </c>
      <c r="C51" s="46" t="s">
        <v>34</v>
      </c>
      <c r="D51" s="46" t="s">
        <v>34</v>
      </c>
      <c r="E51" s="46" t="s">
        <v>34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 t="s">
        <v>34</v>
      </c>
      <c r="O51" s="46" t="s">
        <v>34</v>
      </c>
      <c r="P51" s="46" t="s">
        <v>34</v>
      </c>
      <c r="Q51" s="46" t="s">
        <v>34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6" t="s">
        <v>34</v>
      </c>
      <c r="C53" s="46" t="s">
        <v>34</v>
      </c>
      <c r="D53" s="46" t="s">
        <v>34</v>
      </c>
      <c r="E53" s="46" t="s">
        <v>34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 t="s">
        <v>34</v>
      </c>
      <c r="O53" s="46" t="s">
        <v>34</v>
      </c>
      <c r="P53" s="46" t="s">
        <v>34</v>
      </c>
      <c r="Q53" s="46" t="s">
        <v>34</v>
      </c>
      <c r="R53" s="10" t="s">
        <v>218</v>
      </c>
      <c r="S53" s="5"/>
    </row>
    <row r="54" spans="1:19" ht="16.5" customHeight="1">
      <c r="A54" s="10" t="s">
        <v>219</v>
      </c>
      <c r="B54" s="46" t="s">
        <v>34</v>
      </c>
      <c r="C54" s="46" t="s">
        <v>34</v>
      </c>
      <c r="D54" s="46" t="s">
        <v>34</v>
      </c>
      <c r="E54" s="46" t="s">
        <v>34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 t="s">
        <v>34</v>
      </c>
      <c r="O54" s="46" t="s">
        <v>34</v>
      </c>
      <c r="P54" s="46" t="s">
        <v>34</v>
      </c>
      <c r="Q54" s="46" t="s">
        <v>34</v>
      </c>
      <c r="R54" s="10" t="s">
        <v>219</v>
      </c>
      <c r="S54" s="5"/>
    </row>
    <row r="55" spans="1:19" ht="16.5" customHeight="1">
      <c r="A55" s="10" t="s">
        <v>220</v>
      </c>
      <c r="B55" s="46" t="s">
        <v>34</v>
      </c>
      <c r="C55" s="46" t="s">
        <v>34</v>
      </c>
      <c r="D55" s="46" t="s">
        <v>34</v>
      </c>
      <c r="E55" s="46" t="s">
        <v>34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 t="s">
        <v>34</v>
      </c>
      <c r="O55" s="46" t="s">
        <v>34</v>
      </c>
      <c r="P55" s="46" t="s">
        <v>34</v>
      </c>
      <c r="Q55" s="46" t="s">
        <v>34</v>
      </c>
      <c r="R55" s="10" t="s">
        <v>220</v>
      </c>
      <c r="S55" s="5"/>
    </row>
    <row r="56" spans="1:19" ht="16.5" customHeight="1">
      <c r="A56" s="10" t="s">
        <v>221</v>
      </c>
      <c r="B56" s="45">
        <v>471896</v>
      </c>
      <c r="C56" s="46">
        <v>19001</v>
      </c>
      <c r="D56" s="46" t="s">
        <v>34</v>
      </c>
      <c r="E56" s="46">
        <v>452895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>
        <v>471896</v>
      </c>
      <c r="O56" s="46">
        <v>19001</v>
      </c>
      <c r="P56" s="46" t="s">
        <v>34</v>
      </c>
      <c r="Q56" s="46">
        <v>452895</v>
      </c>
      <c r="R56" s="10" t="s">
        <v>221</v>
      </c>
      <c r="S56" s="5"/>
    </row>
    <row r="57" spans="1:19" ht="16.5" customHeight="1">
      <c r="A57" s="10" t="s">
        <v>222</v>
      </c>
      <c r="B57" s="46" t="s">
        <v>34</v>
      </c>
      <c r="C57" s="46" t="s">
        <v>34</v>
      </c>
      <c r="D57" s="46" t="s">
        <v>34</v>
      </c>
      <c r="E57" s="46" t="s">
        <v>34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 t="s">
        <v>34</v>
      </c>
      <c r="O57" s="46" t="s">
        <v>34</v>
      </c>
      <c r="P57" s="46" t="s">
        <v>34</v>
      </c>
      <c r="Q57" s="46" t="s">
        <v>34</v>
      </c>
      <c r="R57" s="10" t="s">
        <v>222</v>
      </c>
      <c r="S57" s="5"/>
    </row>
    <row r="58" spans="1:19" ht="16.5" customHeight="1">
      <c r="A58" s="10" t="s">
        <v>223</v>
      </c>
      <c r="B58" s="46" t="s">
        <v>34</v>
      </c>
      <c r="C58" s="46" t="s">
        <v>34</v>
      </c>
      <c r="D58" s="46" t="s">
        <v>34</v>
      </c>
      <c r="E58" s="46" t="s">
        <v>34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 t="s">
        <v>34</v>
      </c>
      <c r="O58" s="46" t="s">
        <v>34</v>
      </c>
      <c r="P58" s="46" t="s">
        <v>34</v>
      </c>
      <c r="Q58" s="46" t="s">
        <v>34</v>
      </c>
      <c r="R58" s="10" t="s">
        <v>223</v>
      </c>
      <c r="S58" s="5"/>
    </row>
    <row r="59" spans="1:19" ht="16.5" customHeight="1">
      <c r="A59" s="10" t="s">
        <v>224</v>
      </c>
      <c r="B59" s="45">
        <v>923155</v>
      </c>
      <c r="C59" s="46">
        <v>199958</v>
      </c>
      <c r="D59" s="46">
        <v>18575</v>
      </c>
      <c r="E59" s="46">
        <v>704622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>
        <v>923155</v>
      </c>
      <c r="O59" s="46">
        <v>199958</v>
      </c>
      <c r="P59" s="46">
        <v>18575</v>
      </c>
      <c r="Q59" s="46">
        <v>704622</v>
      </c>
      <c r="R59" s="10" t="s">
        <v>224</v>
      </c>
      <c r="S59" s="5"/>
    </row>
    <row r="60" spans="1:19" ht="16.5" customHeight="1">
      <c r="A60" s="10" t="s">
        <v>225</v>
      </c>
      <c r="B60" s="46" t="s">
        <v>34</v>
      </c>
      <c r="C60" s="46" t="s">
        <v>34</v>
      </c>
      <c r="D60" s="46" t="s">
        <v>34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 t="s">
        <v>34</v>
      </c>
      <c r="O60" s="46" t="s">
        <v>34</v>
      </c>
      <c r="P60" s="46" t="s">
        <v>34</v>
      </c>
      <c r="Q60" s="46" t="s">
        <v>34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48</v>
      </c>
      <c r="B62" s="48">
        <v>6612860</v>
      </c>
      <c r="C62" s="40">
        <v>240738</v>
      </c>
      <c r="D62" s="40">
        <v>3194426</v>
      </c>
      <c r="E62" s="40">
        <v>3177696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3175851</v>
      </c>
      <c r="K62" s="40" t="s">
        <v>34</v>
      </c>
      <c r="L62" s="40">
        <v>3175851</v>
      </c>
      <c r="M62" s="40" t="s">
        <v>34</v>
      </c>
      <c r="N62" s="40">
        <v>3437009</v>
      </c>
      <c r="O62" s="40">
        <v>240738</v>
      </c>
      <c r="P62" s="40">
        <v>18575</v>
      </c>
      <c r="Q62" s="40">
        <v>3177696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H22" sqref="H22"/>
    </sheetView>
  </sheetViews>
  <sheetFormatPr defaultColWidth="9.00390625" defaultRowHeight="13.5"/>
  <cols>
    <col min="1" max="1" width="11.00390625" style="16" customWidth="1"/>
    <col min="2" max="2" width="16.125" style="16" bestFit="1" customWidth="1"/>
    <col min="3" max="5" width="15.00390625" style="16" bestFit="1" customWidth="1"/>
    <col min="6" max="6" width="14.625" style="16" customWidth="1"/>
    <col min="7" max="7" width="14.125" style="16" customWidth="1"/>
    <col min="8" max="9" width="13.625" style="16" customWidth="1"/>
    <col min="10" max="10" width="14.625" style="16" customWidth="1"/>
    <col min="11" max="11" width="14.50390625" style="16" customWidth="1"/>
    <col min="12" max="12" width="13.875" style="16" customWidth="1"/>
    <col min="13" max="13" width="13.625" style="16" customWidth="1"/>
    <col min="14" max="14" width="15.125" style="16" customWidth="1"/>
    <col min="15" max="15" width="13.875" style="16" customWidth="1"/>
    <col min="16" max="16" width="13.625" style="16" customWidth="1"/>
    <col min="17" max="17" width="13.875" style="16" customWidth="1"/>
    <col min="18" max="18" width="11.00390625" style="16" customWidth="1"/>
    <col min="19" max="19" width="12.125" style="16" bestFit="1" customWidth="1"/>
    <col min="20" max="16384" width="9.00390625" style="16" customWidth="1"/>
  </cols>
  <sheetData>
    <row r="1" spans="1:22" ht="16.5" customHeight="1">
      <c r="A1" s="17" t="s">
        <v>2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ht="16.5" customHeight="1">
      <c r="R2" s="19" t="s">
        <v>1</v>
      </c>
    </row>
    <row r="3" spans="1:21" ht="16.5" customHeight="1">
      <c r="A3" s="20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21" t="s">
        <v>36</v>
      </c>
      <c r="S3" s="22"/>
      <c r="T3" s="18"/>
      <c r="U3" s="18"/>
    </row>
    <row r="4" spans="1:18" ht="16.5" customHeight="1">
      <c r="A4" s="23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23"/>
    </row>
    <row r="5" spans="1:18" ht="16.5" customHeight="1">
      <c r="A5" s="23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23"/>
    </row>
    <row r="6" spans="1:18" s="19" customFormat="1" ht="16.5" customHeight="1">
      <c r="A6" s="25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26" t="s">
        <v>35</v>
      </c>
    </row>
    <row r="7" spans="1:19" ht="16.5" customHeight="1">
      <c r="A7" s="27" t="s">
        <v>179</v>
      </c>
      <c r="B7" s="50">
        <v>1714588499</v>
      </c>
      <c r="C7" s="51">
        <v>898937060</v>
      </c>
      <c r="D7" s="51">
        <v>340904945</v>
      </c>
      <c r="E7" s="51">
        <v>474746494</v>
      </c>
      <c r="F7" s="51">
        <v>666004119</v>
      </c>
      <c r="G7" s="51">
        <v>592476708</v>
      </c>
      <c r="H7" s="51">
        <v>63336595</v>
      </c>
      <c r="I7" s="52">
        <v>10190816</v>
      </c>
      <c r="J7" s="51">
        <v>466774693</v>
      </c>
      <c r="K7" s="51">
        <v>199092291</v>
      </c>
      <c r="L7" s="51">
        <v>255370798</v>
      </c>
      <c r="M7" s="51">
        <v>12311604</v>
      </c>
      <c r="N7" s="51">
        <v>581809687</v>
      </c>
      <c r="O7" s="51">
        <v>107368061</v>
      </c>
      <c r="P7" s="51">
        <v>22197552</v>
      </c>
      <c r="Q7" s="52">
        <v>452244074</v>
      </c>
      <c r="R7" s="27" t="s">
        <v>179</v>
      </c>
      <c r="S7" s="29"/>
    </row>
    <row r="8" spans="1:19" ht="16.5" customHeight="1">
      <c r="A8" s="27" t="s">
        <v>180</v>
      </c>
      <c r="B8" s="45">
        <v>307339545</v>
      </c>
      <c r="C8" s="46">
        <v>114906738</v>
      </c>
      <c r="D8" s="46">
        <v>90010653</v>
      </c>
      <c r="E8" s="46">
        <v>102422154</v>
      </c>
      <c r="F8" s="46">
        <v>48600247</v>
      </c>
      <c r="G8" s="46">
        <v>43064013</v>
      </c>
      <c r="H8" s="46">
        <v>4942054</v>
      </c>
      <c r="I8" s="47">
        <v>594180</v>
      </c>
      <c r="J8" s="46">
        <v>135067901</v>
      </c>
      <c r="K8" s="46">
        <v>49766049</v>
      </c>
      <c r="L8" s="46">
        <v>83811245</v>
      </c>
      <c r="M8" s="46">
        <v>1490607</v>
      </c>
      <c r="N8" s="46">
        <v>123671397</v>
      </c>
      <c r="O8" s="46">
        <v>22076676</v>
      </c>
      <c r="P8" s="46">
        <v>1257354</v>
      </c>
      <c r="Q8" s="47">
        <v>100337367</v>
      </c>
      <c r="R8" s="27" t="s">
        <v>180</v>
      </c>
      <c r="S8" s="29"/>
    </row>
    <row r="9" spans="1:19" ht="16.5" customHeight="1">
      <c r="A9" s="27" t="s">
        <v>181</v>
      </c>
      <c r="B9" s="45">
        <v>621455855</v>
      </c>
      <c r="C9" s="46">
        <v>322045118</v>
      </c>
      <c r="D9" s="46">
        <v>163282707</v>
      </c>
      <c r="E9" s="46">
        <v>136128030</v>
      </c>
      <c r="F9" s="46">
        <v>213164323</v>
      </c>
      <c r="G9" s="46">
        <v>170148728</v>
      </c>
      <c r="H9" s="46">
        <v>41916915</v>
      </c>
      <c r="I9" s="47">
        <v>1098680</v>
      </c>
      <c r="J9" s="46">
        <v>232346349</v>
      </c>
      <c r="K9" s="46">
        <v>113711073</v>
      </c>
      <c r="L9" s="46">
        <v>117175021</v>
      </c>
      <c r="M9" s="46">
        <v>1460255</v>
      </c>
      <c r="N9" s="46">
        <v>175945183</v>
      </c>
      <c r="O9" s="46">
        <v>38185317</v>
      </c>
      <c r="P9" s="46">
        <v>4190771</v>
      </c>
      <c r="Q9" s="47">
        <v>133569095</v>
      </c>
      <c r="R9" s="27" t="s">
        <v>181</v>
      </c>
      <c r="S9" s="29"/>
    </row>
    <row r="10" spans="1:19" ht="16.5" customHeight="1">
      <c r="A10" s="27" t="s">
        <v>182</v>
      </c>
      <c r="B10" s="45">
        <v>720445508</v>
      </c>
      <c r="C10" s="46">
        <v>303970285</v>
      </c>
      <c r="D10" s="46">
        <v>176613671</v>
      </c>
      <c r="E10" s="46">
        <v>239861552</v>
      </c>
      <c r="F10" s="46">
        <v>142879468</v>
      </c>
      <c r="G10" s="46">
        <v>114410110</v>
      </c>
      <c r="H10" s="46">
        <v>24637485</v>
      </c>
      <c r="I10" s="47">
        <v>3831873</v>
      </c>
      <c r="J10" s="46">
        <v>266519453</v>
      </c>
      <c r="K10" s="46">
        <v>114413192</v>
      </c>
      <c r="L10" s="46">
        <v>147782544</v>
      </c>
      <c r="M10" s="46">
        <v>4323717</v>
      </c>
      <c r="N10" s="46">
        <v>311046587</v>
      </c>
      <c r="O10" s="46">
        <v>75146983</v>
      </c>
      <c r="P10" s="46">
        <v>4193642</v>
      </c>
      <c r="Q10" s="47">
        <v>231705962</v>
      </c>
      <c r="R10" s="27" t="s">
        <v>182</v>
      </c>
      <c r="S10" s="29"/>
    </row>
    <row r="11" spans="1:19" ht="16.5" customHeight="1">
      <c r="A11" s="27" t="s">
        <v>183</v>
      </c>
      <c r="B11" s="45">
        <v>340865046</v>
      </c>
      <c r="C11" s="46">
        <v>153921896</v>
      </c>
      <c r="D11" s="46">
        <v>101356299</v>
      </c>
      <c r="E11" s="46">
        <v>85586851</v>
      </c>
      <c r="F11" s="46">
        <v>97386340</v>
      </c>
      <c r="G11" s="46">
        <v>83560753</v>
      </c>
      <c r="H11" s="46">
        <v>12888357</v>
      </c>
      <c r="I11" s="47">
        <v>937230</v>
      </c>
      <c r="J11" s="46">
        <v>140572358</v>
      </c>
      <c r="K11" s="46">
        <v>51575780</v>
      </c>
      <c r="L11" s="46">
        <v>85916760</v>
      </c>
      <c r="M11" s="46">
        <v>3079818</v>
      </c>
      <c r="N11" s="46">
        <v>102906348</v>
      </c>
      <c r="O11" s="46">
        <v>18785363</v>
      </c>
      <c r="P11" s="46">
        <v>2551182</v>
      </c>
      <c r="Q11" s="47">
        <v>81569803</v>
      </c>
      <c r="R11" s="27" t="s">
        <v>183</v>
      </c>
      <c r="S11" s="29"/>
    </row>
    <row r="12" spans="1:19" ht="16.5" customHeight="1">
      <c r="A12" s="27" t="s">
        <v>184</v>
      </c>
      <c r="B12" s="45">
        <v>316818938</v>
      </c>
      <c r="C12" s="46">
        <v>140314593</v>
      </c>
      <c r="D12" s="46">
        <v>83074767</v>
      </c>
      <c r="E12" s="46">
        <v>93429578</v>
      </c>
      <c r="F12" s="46">
        <v>96103470</v>
      </c>
      <c r="G12" s="46">
        <v>81602125</v>
      </c>
      <c r="H12" s="46">
        <v>13814055</v>
      </c>
      <c r="I12" s="47">
        <v>687290</v>
      </c>
      <c r="J12" s="46">
        <v>106910174</v>
      </c>
      <c r="K12" s="46">
        <v>38182863</v>
      </c>
      <c r="L12" s="46">
        <v>67632779</v>
      </c>
      <c r="M12" s="46">
        <v>1094532</v>
      </c>
      <c r="N12" s="46">
        <v>113805294</v>
      </c>
      <c r="O12" s="46">
        <v>20529605</v>
      </c>
      <c r="P12" s="46">
        <v>1627933</v>
      </c>
      <c r="Q12" s="47">
        <v>91647756</v>
      </c>
      <c r="R12" s="27" t="s">
        <v>184</v>
      </c>
      <c r="S12" s="29"/>
    </row>
    <row r="13" spans="1:19" ht="16.5" customHeight="1">
      <c r="A13" s="27" t="s">
        <v>185</v>
      </c>
      <c r="B13" s="45">
        <v>1227719500</v>
      </c>
      <c r="C13" s="46">
        <v>767667933</v>
      </c>
      <c r="D13" s="46">
        <v>267204750</v>
      </c>
      <c r="E13" s="46">
        <v>192846817</v>
      </c>
      <c r="F13" s="46">
        <v>616435166</v>
      </c>
      <c r="G13" s="46">
        <v>587762595</v>
      </c>
      <c r="H13" s="46">
        <v>27778635</v>
      </c>
      <c r="I13" s="47">
        <v>893936</v>
      </c>
      <c r="J13" s="46">
        <v>322188576</v>
      </c>
      <c r="K13" s="46">
        <v>121161362</v>
      </c>
      <c r="L13" s="46">
        <v>199602278</v>
      </c>
      <c r="M13" s="46">
        <v>1424936</v>
      </c>
      <c r="N13" s="46">
        <v>289095758</v>
      </c>
      <c r="O13" s="46">
        <v>58743976</v>
      </c>
      <c r="P13" s="46">
        <v>39823837</v>
      </c>
      <c r="Q13" s="47">
        <v>190527945</v>
      </c>
      <c r="R13" s="27" t="s">
        <v>185</v>
      </c>
      <c r="S13" s="29"/>
    </row>
    <row r="14" spans="1:19" ht="16.5" customHeight="1">
      <c r="A14" s="27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27"/>
      <c r="S14" s="29"/>
    </row>
    <row r="15" spans="1:19" ht="16.5" customHeight="1">
      <c r="A15" s="27" t="s">
        <v>186</v>
      </c>
      <c r="B15" s="45">
        <v>518168941</v>
      </c>
      <c r="C15" s="46">
        <v>216197474</v>
      </c>
      <c r="D15" s="46">
        <v>120862003</v>
      </c>
      <c r="E15" s="46">
        <v>181109464</v>
      </c>
      <c r="F15" s="46">
        <v>136023907</v>
      </c>
      <c r="G15" s="46">
        <v>108943067</v>
      </c>
      <c r="H15" s="46">
        <v>25068602</v>
      </c>
      <c r="I15" s="47">
        <v>2012238</v>
      </c>
      <c r="J15" s="46">
        <v>157933895</v>
      </c>
      <c r="K15" s="46">
        <v>60044650</v>
      </c>
      <c r="L15" s="46">
        <v>92413668</v>
      </c>
      <c r="M15" s="46">
        <v>5475577</v>
      </c>
      <c r="N15" s="46">
        <v>224211139</v>
      </c>
      <c r="O15" s="46">
        <v>47209757</v>
      </c>
      <c r="P15" s="46">
        <v>3379733</v>
      </c>
      <c r="Q15" s="47">
        <v>173621649</v>
      </c>
      <c r="R15" s="27" t="s">
        <v>186</v>
      </c>
      <c r="S15" s="29"/>
    </row>
    <row r="16" spans="1:19" ht="16.5" customHeight="1">
      <c r="A16" s="27" t="s">
        <v>187</v>
      </c>
      <c r="B16" s="45">
        <v>350770148</v>
      </c>
      <c r="C16" s="46">
        <v>128426712</v>
      </c>
      <c r="D16" s="46">
        <v>101010981</v>
      </c>
      <c r="E16" s="46">
        <v>121332455</v>
      </c>
      <c r="F16" s="46">
        <v>44564714</v>
      </c>
      <c r="G16" s="46">
        <v>35901625</v>
      </c>
      <c r="H16" s="46">
        <v>7568970</v>
      </c>
      <c r="I16" s="47">
        <v>1094119</v>
      </c>
      <c r="J16" s="46">
        <v>148772903</v>
      </c>
      <c r="K16" s="46">
        <v>56767406</v>
      </c>
      <c r="L16" s="46">
        <v>90285308</v>
      </c>
      <c r="M16" s="46">
        <v>1720189</v>
      </c>
      <c r="N16" s="46">
        <v>157432531</v>
      </c>
      <c r="O16" s="46">
        <v>35757681</v>
      </c>
      <c r="P16" s="46">
        <v>3156703</v>
      </c>
      <c r="Q16" s="47">
        <v>118518147</v>
      </c>
      <c r="R16" s="27" t="s">
        <v>187</v>
      </c>
      <c r="S16" s="29"/>
    </row>
    <row r="17" spans="1:19" ht="16.5" customHeight="1">
      <c r="A17" s="27" t="s">
        <v>188</v>
      </c>
      <c r="B17" s="45">
        <v>326253974</v>
      </c>
      <c r="C17" s="46">
        <v>116883060</v>
      </c>
      <c r="D17" s="46">
        <v>98298236</v>
      </c>
      <c r="E17" s="46">
        <v>111072678</v>
      </c>
      <c r="F17" s="46">
        <v>48901987</v>
      </c>
      <c r="G17" s="46">
        <v>36481620</v>
      </c>
      <c r="H17" s="46">
        <v>8323762</v>
      </c>
      <c r="I17" s="47">
        <v>4096605</v>
      </c>
      <c r="J17" s="46">
        <v>136324329</v>
      </c>
      <c r="K17" s="46">
        <v>50788320</v>
      </c>
      <c r="L17" s="46">
        <v>83323152</v>
      </c>
      <c r="M17" s="46">
        <v>2212857</v>
      </c>
      <c r="N17" s="46">
        <v>141027658</v>
      </c>
      <c r="O17" s="46">
        <v>29613120</v>
      </c>
      <c r="P17" s="46">
        <v>6651322</v>
      </c>
      <c r="Q17" s="47">
        <v>104763216</v>
      </c>
      <c r="R17" s="27" t="s">
        <v>188</v>
      </c>
      <c r="S17" s="29"/>
    </row>
    <row r="18" spans="1:19" ht="16.5" customHeight="1">
      <c r="A18" s="27" t="s">
        <v>189</v>
      </c>
      <c r="B18" s="45">
        <v>587928554</v>
      </c>
      <c r="C18" s="46">
        <v>161109052</v>
      </c>
      <c r="D18" s="46">
        <v>147406434</v>
      </c>
      <c r="E18" s="46">
        <v>279413068</v>
      </c>
      <c r="F18" s="46">
        <v>94905194</v>
      </c>
      <c r="G18" s="46">
        <v>76850040</v>
      </c>
      <c r="H18" s="46">
        <v>16323847</v>
      </c>
      <c r="I18" s="47">
        <v>1731307</v>
      </c>
      <c r="J18" s="46">
        <v>164965420</v>
      </c>
      <c r="K18" s="46">
        <v>35894004</v>
      </c>
      <c r="L18" s="46">
        <v>126764734</v>
      </c>
      <c r="M18" s="46">
        <v>2306682</v>
      </c>
      <c r="N18" s="46">
        <v>328057940</v>
      </c>
      <c r="O18" s="46">
        <v>48365008</v>
      </c>
      <c r="P18" s="46">
        <v>4317853</v>
      </c>
      <c r="Q18" s="47">
        <v>275375079</v>
      </c>
      <c r="R18" s="27" t="s">
        <v>189</v>
      </c>
      <c r="S18" s="29"/>
    </row>
    <row r="19" spans="1:19" ht="16.5" customHeight="1">
      <c r="A19" s="27" t="s">
        <v>190</v>
      </c>
      <c r="B19" s="45">
        <v>543902437</v>
      </c>
      <c r="C19" s="46">
        <v>166632129</v>
      </c>
      <c r="D19" s="46">
        <v>115694710</v>
      </c>
      <c r="E19" s="46">
        <v>261575598</v>
      </c>
      <c r="F19" s="46">
        <v>79415855</v>
      </c>
      <c r="G19" s="46">
        <v>65338746</v>
      </c>
      <c r="H19" s="46">
        <v>10498426</v>
      </c>
      <c r="I19" s="47">
        <v>3578683</v>
      </c>
      <c r="J19" s="46">
        <v>149898991</v>
      </c>
      <c r="K19" s="46">
        <v>46380217</v>
      </c>
      <c r="L19" s="46">
        <v>98740993</v>
      </c>
      <c r="M19" s="46">
        <v>4777781</v>
      </c>
      <c r="N19" s="46">
        <v>314587591</v>
      </c>
      <c r="O19" s="46">
        <v>54913166</v>
      </c>
      <c r="P19" s="46">
        <v>6455291</v>
      </c>
      <c r="Q19" s="47">
        <v>253219134</v>
      </c>
      <c r="R19" s="27" t="s">
        <v>190</v>
      </c>
      <c r="S19" s="29"/>
    </row>
    <row r="20" spans="1:19" ht="16.5" customHeight="1">
      <c r="A20" s="27" t="s">
        <v>191</v>
      </c>
      <c r="B20" s="45">
        <v>2074226924</v>
      </c>
      <c r="C20" s="46">
        <v>657905221</v>
      </c>
      <c r="D20" s="46">
        <v>838286611</v>
      </c>
      <c r="E20" s="46">
        <v>578035092</v>
      </c>
      <c r="F20" s="46">
        <v>527858813</v>
      </c>
      <c r="G20" s="46">
        <v>482566304</v>
      </c>
      <c r="H20" s="46">
        <v>37978854</v>
      </c>
      <c r="I20" s="47">
        <v>7313655</v>
      </c>
      <c r="J20" s="46">
        <v>806004132</v>
      </c>
      <c r="K20" s="46">
        <v>80987687</v>
      </c>
      <c r="L20" s="46">
        <v>717999569</v>
      </c>
      <c r="M20" s="46">
        <v>7016876</v>
      </c>
      <c r="N20" s="46">
        <v>740363979</v>
      </c>
      <c r="O20" s="46">
        <v>94351230</v>
      </c>
      <c r="P20" s="46">
        <v>82308188</v>
      </c>
      <c r="Q20" s="47">
        <v>563704561</v>
      </c>
      <c r="R20" s="27" t="s">
        <v>191</v>
      </c>
      <c r="S20" s="29"/>
    </row>
    <row r="21" spans="1:19" ht="16.5" customHeight="1">
      <c r="A21" s="27" t="s">
        <v>192</v>
      </c>
      <c r="B21" s="45">
        <v>828903855</v>
      </c>
      <c r="C21" s="46">
        <v>263234882</v>
      </c>
      <c r="D21" s="46">
        <v>145160203</v>
      </c>
      <c r="E21" s="46">
        <v>420508770</v>
      </c>
      <c r="F21" s="46">
        <v>183739458</v>
      </c>
      <c r="G21" s="46">
        <v>144837128</v>
      </c>
      <c r="H21" s="46">
        <v>15451203</v>
      </c>
      <c r="I21" s="47">
        <v>23451127</v>
      </c>
      <c r="J21" s="46">
        <v>152905779</v>
      </c>
      <c r="K21" s="46">
        <v>31914007</v>
      </c>
      <c r="L21" s="46">
        <v>120841176</v>
      </c>
      <c r="M21" s="46">
        <v>150596</v>
      </c>
      <c r="N21" s="46">
        <v>492258618</v>
      </c>
      <c r="O21" s="46">
        <v>86483747</v>
      </c>
      <c r="P21" s="46">
        <v>8867824</v>
      </c>
      <c r="Q21" s="47">
        <v>396907047</v>
      </c>
      <c r="R21" s="27" t="s">
        <v>192</v>
      </c>
      <c r="S21" s="29"/>
    </row>
    <row r="22" spans="1:19" ht="16.5" customHeight="1">
      <c r="A22" s="27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27"/>
      <c r="S22" s="29"/>
    </row>
    <row r="23" spans="1:19" ht="16.5" customHeight="1">
      <c r="A23" s="27" t="s">
        <v>193</v>
      </c>
      <c r="B23" s="45">
        <v>564843900</v>
      </c>
      <c r="C23" s="46">
        <v>246029919</v>
      </c>
      <c r="D23" s="46">
        <v>155581054</v>
      </c>
      <c r="E23" s="46">
        <v>163232927</v>
      </c>
      <c r="F23" s="46">
        <v>164806976</v>
      </c>
      <c r="G23" s="46">
        <v>130178374</v>
      </c>
      <c r="H23" s="46">
        <v>31532410</v>
      </c>
      <c r="I23" s="47">
        <v>3096192</v>
      </c>
      <c r="J23" s="46">
        <v>197082102</v>
      </c>
      <c r="K23" s="46">
        <v>74253929</v>
      </c>
      <c r="L23" s="46">
        <v>120235393</v>
      </c>
      <c r="M23" s="46">
        <v>2592780</v>
      </c>
      <c r="N23" s="46">
        <v>202954822</v>
      </c>
      <c r="O23" s="46">
        <v>41597616</v>
      </c>
      <c r="P23" s="46">
        <v>3813251</v>
      </c>
      <c r="Q23" s="47">
        <v>157543955</v>
      </c>
      <c r="R23" s="27" t="s">
        <v>193</v>
      </c>
      <c r="S23" s="29"/>
    </row>
    <row r="24" spans="1:19" ht="16.5" customHeight="1">
      <c r="A24" s="27" t="s">
        <v>194</v>
      </c>
      <c r="B24" s="45">
        <v>234513337</v>
      </c>
      <c r="C24" s="46">
        <v>91937978</v>
      </c>
      <c r="D24" s="46">
        <v>75471486</v>
      </c>
      <c r="E24" s="46">
        <v>67103873</v>
      </c>
      <c r="F24" s="46">
        <v>53858286</v>
      </c>
      <c r="G24" s="46">
        <v>41218420</v>
      </c>
      <c r="H24" s="46">
        <v>12198080</v>
      </c>
      <c r="I24" s="47">
        <v>441786</v>
      </c>
      <c r="J24" s="46">
        <v>97636175</v>
      </c>
      <c r="K24" s="46">
        <v>34156386</v>
      </c>
      <c r="L24" s="46">
        <v>61331138</v>
      </c>
      <c r="M24" s="46">
        <v>2148651</v>
      </c>
      <c r="N24" s="46">
        <v>83018876</v>
      </c>
      <c r="O24" s="46">
        <v>16563172</v>
      </c>
      <c r="P24" s="46">
        <v>1942268</v>
      </c>
      <c r="Q24" s="47">
        <v>64513436</v>
      </c>
      <c r="R24" s="27" t="s">
        <v>194</v>
      </c>
      <c r="S24" s="29"/>
    </row>
    <row r="25" spans="1:19" ht="16.5" customHeight="1">
      <c r="A25" s="27" t="s">
        <v>195</v>
      </c>
      <c r="B25" s="45">
        <v>334135089</v>
      </c>
      <c r="C25" s="46">
        <v>176714613</v>
      </c>
      <c r="D25" s="46">
        <v>81158017</v>
      </c>
      <c r="E25" s="46">
        <v>76262459</v>
      </c>
      <c r="F25" s="46">
        <v>129678602</v>
      </c>
      <c r="G25" s="46">
        <v>119553701</v>
      </c>
      <c r="H25" s="46">
        <v>9319032</v>
      </c>
      <c r="I25" s="47">
        <v>805869</v>
      </c>
      <c r="J25" s="46">
        <v>108531822</v>
      </c>
      <c r="K25" s="46">
        <v>35691775</v>
      </c>
      <c r="L25" s="46">
        <v>70381306</v>
      </c>
      <c r="M25" s="46">
        <v>2458741</v>
      </c>
      <c r="N25" s="46">
        <v>95924665</v>
      </c>
      <c r="O25" s="46">
        <v>21469137</v>
      </c>
      <c r="P25" s="46">
        <v>1457679</v>
      </c>
      <c r="Q25" s="47">
        <v>72997849</v>
      </c>
      <c r="R25" s="27" t="s">
        <v>195</v>
      </c>
      <c r="S25" s="29"/>
    </row>
    <row r="26" spans="1:19" ht="16.5" customHeight="1">
      <c r="A26" s="27" t="s">
        <v>196</v>
      </c>
      <c r="B26" s="45">
        <v>453803541</v>
      </c>
      <c r="C26" s="46">
        <v>312426062</v>
      </c>
      <c r="D26" s="46">
        <v>80374282</v>
      </c>
      <c r="E26" s="46">
        <v>61003197</v>
      </c>
      <c r="F26" s="46">
        <v>280739050</v>
      </c>
      <c r="G26" s="46">
        <v>265787827</v>
      </c>
      <c r="H26" s="46">
        <v>14657575</v>
      </c>
      <c r="I26" s="47">
        <v>293648</v>
      </c>
      <c r="J26" s="46">
        <v>94774546</v>
      </c>
      <c r="K26" s="46">
        <v>30361218</v>
      </c>
      <c r="L26" s="46">
        <v>61858163</v>
      </c>
      <c r="M26" s="46">
        <v>2555165</v>
      </c>
      <c r="N26" s="46">
        <v>78289945</v>
      </c>
      <c r="O26" s="46">
        <v>16277017</v>
      </c>
      <c r="P26" s="46">
        <v>3858544</v>
      </c>
      <c r="Q26" s="47">
        <v>58154384</v>
      </c>
      <c r="R26" s="27" t="s">
        <v>196</v>
      </c>
      <c r="S26" s="29"/>
    </row>
    <row r="27" spans="1:19" ht="16.5" customHeight="1">
      <c r="A27" s="27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27"/>
      <c r="S27" s="29"/>
    </row>
    <row r="28" spans="1:19" ht="16.5" customHeight="1">
      <c r="A28" s="27" t="s">
        <v>197</v>
      </c>
      <c r="B28" s="45">
        <v>219182659</v>
      </c>
      <c r="C28" s="46">
        <v>99541428</v>
      </c>
      <c r="D28" s="46">
        <v>76863433</v>
      </c>
      <c r="E28" s="46">
        <v>42777798</v>
      </c>
      <c r="F28" s="46">
        <v>58391189</v>
      </c>
      <c r="G28" s="46">
        <v>47205279</v>
      </c>
      <c r="H28" s="46">
        <v>10902283</v>
      </c>
      <c r="I28" s="47">
        <v>283627</v>
      </c>
      <c r="J28" s="46">
        <v>107349092</v>
      </c>
      <c r="K28" s="46">
        <v>41498959</v>
      </c>
      <c r="L28" s="46">
        <v>63956648</v>
      </c>
      <c r="M28" s="46">
        <v>1893485</v>
      </c>
      <c r="N28" s="46">
        <v>53442378</v>
      </c>
      <c r="O28" s="46">
        <v>10837190</v>
      </c>
      <c r="P28" s="46">
        <v>2004502</v>
      </c>
      <c r="Q28" s="47">
        <v>40600686</v>
      </c>
      <c r="R28" s="27" t="s">
        <v>197</v>
      </c>
      <c r="S28" s="29"/>
    </row>
    <row r="29" spans="1:19" ht="16.5" customHeight="1">
      <c r="A29" s="27" t="s">
        <v>198</v>
      </c>
      <c r="B29" s="45">
        <v>538874295</v>
      </c>
      <c r="C29" s="46">
        <v>216692521</v>
      </c>
      <c r="D29" s="46">
        <v>152217355</v>
      </c>
      <c r="E29" s="46">
        <v>169964419</v>
      </c>
      <c r="F29" s="46">
        <v>117516816</v>
      </c>
      <c r="G29" s="46">
        <v>91616623</v>
      </c>
      <c r="H29" s="46">
        <v>25248968</v>
      </c>
      <c r="I29" s="47">
        <v>651225</v>
      </c>
      <c r="J29" s="46">
        <v>204843510</v>
      </c>
      <c r="K29" s="46">
        <v>79619644</v>
      </c>
      <c r="L29" s="46">
        <v>123282853</v>
      </c>
      <c r="M29" s="46">
        <v>1941013</v>
      </c>
      <c r="N29" s="46">
        <v>216513969</v>
      </c>
      <c r="O29" s="46">
        <v>45456254</v>
      </c>
      <c r="P29" s="46">
        <v>3685534</v>
      </c>
      <c r="Q29" s="47">
        <v>167372181</v>
      </c>
      <c r="R29" s="27" t="s">
        <v>198</v>
      </c>
      <c r="S29" s="29"/>
    </row>
    <row r="30" spans="1:19" ht="16.5" customHeight="1">
      <c r="A30" s="27" t="s">
        <v>199</v>
      </c>
      <c r="B30" s="45">
        <v>436671936</v>
      </c>
      <c r="C30" s="46">
        <v>170366201</v>
      </c>
      <c r="D30" s="46">
        <v>136769552</v>
      </c>
      <c r="E30" s="46">
        <v>129536183</v>
      </c>
      <c r="F30" s="46">
        <v>112179415</v>
      </c>
      <c r="G30" s="46">
        <v>89852279</v>
      </c>
      <c r="H30" s="46">
        <v>21788151</v>
      </c>
      <c r="I30" s="47">
        <v>538985</v>
      </c>
      <c r="J30" s="46">
        <v>168662327</v>
      </c>
      <c r="K30" s="46">
        <v>56650982</v>
      </c>
      <c r="L30" s="46">
        <v>110729282</v>
      </c>
      <c r="M30" s="46">
        <v>1282063</v>
      </c>
      <c r="N30" s="46">
        <v>155830194</v>
      </c>
      <c r="O30" s="46">
        <v>23862940</v>
      </c>
      <c r="P30" s="46">
        <v>4252119</v>
      </c>
      <c r="Q30" s="47">
        <v>127715135</v>
      </c>
      <c r="R30" s="27" t="s">
        <v>199</v>
      </c>
      <c r="S30" s="29"/>
    </row>
    <row r="31" spans="1:19" ht="16.5" customHeight="1">
      <c r="A31" s="27" t="s">
        <v>200</v>
      </c>
      <c r="B31" s="45">
        <v>584859001</v>
      </c>
      <c r="C31" s="46">
        <v>200810901</v>
      </c>
      <c r="D31" s="46">
        <v>159312095</v>
      </c>
      <c r="E31" s="46">
        <v>224736005</v>
      </c>
      <c r="F31" s="46">
        <v>114283420</v>
      </c>
      <c r="G31" s="46">
        <v>88175326</v>
      </c>
      <c r="H31" s="46">
        <v>21332153</v>
      </c>
      <c r="I31" s="47">
        <v>4775941</v>
      </c>
      <c r="J31" s="46">
        <v>191143006</v>
      </c>
      <c r="K31" s="46">
        <v>57458893</v>
      </c>
      <c r="L31" s="46">
        <v>131910253</v>
      </c>
      <c r="M31" s="46">
        <v>1773860</v>
      </c>
      <c r="N31" s="46">
        <v>279432575</v>
      </c>
      <c r="O31" s="46">
        <v>55176682</v>
      </c>
      <c r="P31" s="46">
        <v>6069689</v>
      </c>
      <c r="Q31" s="47">
        <v>218186204</v>
      </c>
      <c r="R31" s="27" t="s">
        <v>200</v>
      </c>
      <c r="S31" s="29"/>
    </row>
    <row r="32" spans="1:19" ht="16.5" customHeight="1">
      <c r="A32" s="27" t="s">
        <v>201</v>
      </c>
      <c r="B32" s="45">
        <v>906832495</v>
      </c>
      <c r="C32" s="46">
        <v>289958315</v>
      </c>
      <c r="D32" s="46">
        <v>210977937</v>
      </c>
      <c r="E32" s="46">
        <v>405896243</v>
      </c>
      <c r="F32" s="46">
        <v>181175713</v>
      </c>
      <c r="G32" s="46">
        <v>134717255</v>
      </c>
      <c r="H32" s="46">
        <v>31658249</v>
      </c>
      <c r="I32" s="47">
        <v>14800209</v>
      </c>
      <c r="J32" s="46">
        <v>255504533</v>
      </c>
      <c r="K32" s="46">
        <v>81317290</v>
      </c>
      <c r="L32" s="46">
        <v>170015760</v>
      </c>
      <c r="M32" s="46">
        <v>4171483</v>
      </c>
      <c r="N32" s="46">
        <v>470152249</v>
      </c>
      <c r="O32" s="46">
        <v>73923770</v>
      </c>
      <c r="P32" s="46">
        <v>9303928</v>
      </c>
      <c r="Q32" s="47">
        <v>386924551</v>
      </c>
      <c r="R32" s="27" t="s">
        <v>201</v>
      </c>
      <c r="S32" s="29"/>
    </row>
    <row r="33" spans="1:19" ht="16.5" customHeight="1">
      <c r="A33" s="27" t="s">
        <v>202</v>
      </c>
      <c r="B33" s="45">
        <v>294201279</v>
      </c>
      <c r="C33" s="46">
        <v>120930390</v>
      </c>
      <c r="D33" s="46">
        <v>90470158</v>
      </c>
      <c r="E33" s="46">
        <v>82800731</v>
      </c>
      <c r="F33" s="46">
        <v>92746174</v>
      </c>
      <c r="G33" s="46">
        <v>72252023</v>
      </c>
      <c r="H33" s="46">
        <v>19554132</v>
      </c>
      <c r="I33" s="47">
        <v>940019</v>
      </c>
      <c r="J33" s="46">
        <v>105116237</v>
      </c>
      <c r="K33" s="46">
        <v>33510913</v>
      </c>
      <c r="L33" s="46">
        <v>70056340</v>
      </c>
      <c r="M33" s="46">
        <v>1548984</v>
      </c>
      <c r="N33" s="46">
        <v>96338868</v>
      </c>
      <c r="O33" s="46">
        <v>15167454</v>
      </c>
      <c r="P33" s="46">
        <v>859686</v>
      </c>
      <c r="Q33" s="47">
        <v>80311728</v>
      </c>
      <c r="R33" s="27" t="s">
        <v>202</v>
      </c>
      <c r="S33" s="29"/>
    </row>
    <row r="34" spans="1:19" ht="16.5" customHeight="1">
      <c r="A34" s="27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27"/>
      <c r="S34" s="29"/>
    </row>
    <row r="35" spans="1:19" ht="16.5" customHeight="1">
      <c r="A35" s="27" t="s">
        <v>203</v>
      </c>
      <c r="B35" s="45">
        <v>224392896</v>
      </c>
      <c r="C35" s="46">
        <v>74198438</v>
      </c>
      <c r="D35" s="46">
        <v>71658744</v>
      </c>
      <c r="E35" s="46">
        <v>78535714</v>
      </c>
      <c r="F35" s="46">
        <v>26781976</v>
      </c>
      <c r="G35" s="46">
        <v>21417563</v>
      </c>
      <c r="H35" s="46">
        <v>4889055</v>
      </c>
      <c r="I35" s="47">
        <v>475358</v>
      </c>
      <c r="J35" s="46">
        <v>97881816</v>
      </c>
      <c r="K35" s="46">
        <v>32540107</v>
      </c>
      <c r="L35" s="46">
        <v>64941471</v>
      </c>
      <c r="M35" s="46">
        <v>400238</v>
      </c>
      <c r="N35" s="46">
        <v>99729104</v>
      </c>
      <c r="O35" s="46">
        <v>20240768</v>
      </c>
      <c r="P35" s="46">
        <v>1828218</v>
      </c>
      <c r="Q35" s="47">
        <v>77660118</v>
      </c>
      <c r="R35" s="27" t="s">
        <v>203</v>
      </c>
      <c r="S35" s="29"/>
    </row>
    <row r="36" spans="1:19" ht="16.5" customHeight="1">
      <c r="A36" s="27" t="s">
        <v>204</v>
      </c>
      <c r="B36" s="45">
        <v>315948129</v>
      </c>
      <c r="C36" s="46">
        <v>114169326</v>
      </c>
      <c r="D36" s="46">
        <v>85501150</v>
      </c>
      <c r="E36" s="46">
        <v>116277653</v>
      </c>
      <c r="F36" s="46">
        <v>69766529</v>
      </c>
      <c r="G36" s="46">
        <v>55863931</v>
      </c>
      <c r="H36" s="46">
        <v>11362325</v>
      </c>
      <c r="I36" s="47">
        <v>2540273</v>
      </c>
      <c r="J36" s="46">
        <v>99518621</v>
      </c>
      <c r="K36" s="46">
        <v>28200548</v>
      </c>
      <c r="L36" s="46">
        <v>70893209</v>
      </c>
      <c r="M36" s="46">
        <v>424864</v>
      </c>
      <c r="N36" s="46">
        <v>146662979</v>
      </c>
      <c r="O36" s="46">
        <v>30104847</v>
      </c>
      <c r="P36" s="46">
        <v>3245616</v>
      </c>
      <c r="Q36" s="47">
        <v>113312516</v>
      </c>
      <c r="R36" s="27" t="s">
        <v>204</v>
      </c>
      <c r="S36" s="29"/>
    </row>
    <row r="37" spans="1:19" ht="16.5" customHeight="1">
      <c r="A37" s="27" t="s">
        <v>205</v>
      </c>
      <c r="B37" s="45">
        <v>797131126</v>
      </c>
      <c r="C37" s="46">
        <v>294336190</v>
      </c>
      <c r="D37" s="46">
        <v>140830598</v>
      </c>
      <c r="E37" s="46">
        <v>361964338</v>
      </c>
      <c r="F37" s="46">
        <v>140197869</v>
      </c>
      <c r="G37" s="46">
        <v>125564732</v>
      </c>
      <c r="H37" s="46">
        <v>9638224</v>
      </c>
      <c r="I37" s="47">
        <v>4994913</v>
      </c>
      <c r="J37" s="46">
        <v>184166811</v>
      </c>
      <c r="K37" s="46">
        <v>58362022</v>
      </c>
      <c r="L37" s="46">
        <v>122042951</v>
      </c>
      <c r="M37" s="46">
        <v>3761838</v>
      </c>
      <c r="N37" s="46">
        <v>472766446</v>
      </c>
      <c r="O37" s="46">
        <v>110409436</v>
      </c>
      <c r="P37" s="46">
        <v>9149423</v>
      </c>
      <c r="Q37" s="47">
        <v>353207587</v>
      </c>
      <c r="R37" s="27" t="s">
        <v>205</v>
      </c>
      <c r="S37" s="29"/>
    </row>
    <row r="38" spans="1:19" ht="16.5" customHeight="1">
      <c r="A38" s="27" t="s">
        <v>206</v>
      </c>
      <c r="B38" s="45">
        <v>750545666</v>
      </c>
      <c r="C38" s="46">
        <v>231132313</v>
      </c>
      <c r="D38" s="46">
        <v>203248899</v>
      </c>
      <c r="E38" s="46">
        <v>316164454</v>
      </c>
      <c r="F38" s="46">
        <v>109851880</v>
      </c>
      <c r="G38" s="46">
        <v>87664013</v>
      </c>
      <c r="H38" s="46">
        <v>14350717</v>
      </c>
      <c r="I38" s="47">
        <v>7837150</v>
      </c>
      <c r="J38" s="46">
        <v>256915767</v>
      </c>
      <c r="K38" s="46">
        <v>71473701</v>
      </c>
      <c r="L38" s="46">
        <v>183539189</v>
      </c>
      <c r="M38" s="46">
        <v>1902877</v>
      </c>
      <c r="N38" s="46">
        <v>383778019</v>
      </c>
      <c r="O38" s="46">
        <v>71994599</v>
      </c>
      <c r="P38" s="46">
        <v>5358993</v>
      </c>
      <c r="Q38" s="47">
        <v>306424427</v>
      </c>
      <c r="R38" s="27" t="s">
        <v>206</v>
      </c>
      <c r="S38" s="29"/>
    </row>
    <row r="39" spans="1:19" ht="16.5" customHeight="1">
      <c r="A39" s="27" t="s">
        <v>207</v>
      </c>
      <c r="B39" s="45">
        <v>218264883</v>
      </c>
      <c r="C39" s="46">
        <v>87101056</v>
      </c>
      <c r="D39" s="46">
        <v>65144122</v>
      </c>
      <c r="E39" s="46">
        <v>66019705</v>
      </c>
      <c r="F39" s="46">
        <v>54875353</v>
      </c>
      <c r="G39" s="46">
        <v>43224604</v>
      </c>
      <c r="H39" s="46">
        <v>10949284</v>
      </c>
      <c r="I39" s="47">
        <v>701465</v>
      </c>
      <c r="J39" s="46">
        <v>80002496</v>
      </c>
      <c r="K39" s="46">
        <v>27421553</v>
      </c>
      <c r="L39" s="46">
        <v>52204197</v>
      </c>
      <c r="M39" s="46">
        <v>376746</v>
      </c>
      <c r="N39" s="46">
        <v>83387034</v>
      </c>
      <c r="O39" s="46">
        <v>16454899</v>
      </c>
      <c r="P39" s="46">
        <v>1990641</v>
      </c>
      <c r="Q39" s="47">
        <v>64941494</v>
      </c>
      <c r="R39" s="27" t="s">
        <v>207</v>
      </c>
      <c r="S39" s="29"/>
    </row>
    <row r="40" spans="1:19" ht="16.5" customHeight="1">
      <c r="A40" s="27" t="s">
        <v>208</v>
      </c>
      <c r="B40" s="45">
        <v>287781285</v>
      </c>
      <c r="C40" s="46">
        <v>134259845</v>
      </c>
      <c r="D40" s="46">
        <v>90006543</v>
      </c>
      <c r="E40" s="46">
        <v>63514897</v>
      </c>
      <c r="F40" s="46">
        <v>75257409</v>
      </c>
      <c r="G40" s="46">
        <v>62433336</v>
      </c>
      <c r="H40" s="46">
        <v>12393588</v>
      </c>
      <c r="I40" s="47">
        <v>430485</v>
      </c>
      <c r="J40" s="46">
        <v>128582148</v>
      </c>
      <c r="K40" s="46">
        <v>51806373</v>
      </c>
      <c r="L40" s="46">
        <v>76239821</v>
      </c>
      <c r="M40" s="46">
        <v>535954</v>
      </c>
      <c r="N40" s="46">
        <v>83941728</v>
      </c>
      <c r="O40" s="46">
        <v>20020136</v>
      </c>
      <c r="P40" s="46">
        <v>1373134</v>
      </c>
      <c r="Q40" s="47">
        <v>62548458</v>
      </c>
      <c r="R40" s="27" t="s">
        <v>208</v>
      </c>
      <c r="S40" s="29"/>
    </row>
    <row r="41" spans="1:19" ht="16.5" customHeight="1">
      <c r="A41" s="27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27"/>
      <c r="S41" s="29"/>
    </row>
    <row r="42" spans="1:19" ht="16.5" customHeight="1">
      <c r="A42" s="27" t="s">
        <v>209</v>
      </c>
      <c r="B42" s="45">
        <v>162489202</v>
      </c>
      <c r="C42" s="46">
        <v>74641853</v>
      </c>
      <c r="D42" s="46">
        <v>52702107</v>
      </c>
      <c r="E42" s="46">
        <v>35145242</v>
      </c>
      <c r="F42" s="46">
        <v>38061455</v>
      </c>
      <c r="G42" s="46">
        <v>34185818</v>
      </c>
      <c r="H42" s="46">
        <v>3776453</v>
      </c>
      <c r="I42" s="47">
        <v>99184</v>
      </c>
      <c r="J42" s="46">
        <v>78377596</v>
      </c>
      <c r="K42" s="46">
        <v>30086151</v>
      </c>
      <c r="L42" s="46">
        <v>47404504</v>
      </c>
      <c r="M42" s="46">
        <v>886941</v>
      </c>
      <c r="N42" s="46">
        <v>46050151</v>
      </c>
      <c r="O42" s="46">
        <v>10369884</v>
      </c>
      <c r="P42" s="46">
        <v>1521150</v>
      </c>
      <c r="Q42" s="47">
        <v>34159117</v>
      </c>
      <c r="R42" s="27" t="s">
        <v>209</v>
      </c>
      <c r="S42" s="29"/>
    </row>
    <row r="43" spans="1:19" ht="16.5" customHeight="1">
      <c r="A43" s="27" t="s">
        <v>210</v>
      </c>
      <c r="B43" s="45">
        <v>263637927</v>
      </c>
      <c r="C43" s="46">
        <v>121632568</v>
      </c>
      <c r="D43" s="46">
        <v>78434912</v>
      </c>
      <c r="E43" s="46">
        <v>63570447</v>
      </c>
      <c r="F43" s="46">
        <v>72323408</v>
      </c>
      <c r="G43" s="46">
        <v>63149232</v>
      </c>
      <c r="H43" s="46">
        <v>8976706</v>
      </c>
      <c r="I43" s="47">
        <v>197470</v>
      </c>
      <c r="J43" s="46">
        <v>111361135</v>
      </c>
      <c r="K43" s="46">
        <v>42679328</v>
      </c>
      <c r="L43" s="46">
        <v>67524449</v>
      </c>
      <c r="M43" s="46">
        <v>1157358</v>
      </c>
      <c r="N43" s="46">
        <v>79953384</v>
      </c>
      <c r="O43" s="46">
        <v>15804008</v>
      </c>
      <c r="P43" s="46">
        <v>1933757</v>
      </c>
      <c r="Q43" s="47">
        <v>62215619</v>
      </c>
      <c r="R43" s="27" t="s">
        <v>210</v>
      </c>
      <c r="S43" s="29"/>
    </row>
    <row r="44" spans="1:19" ht="16.5" customHeight="1">
      <c r="A44" s="27" t="s">
        <v>211</v>
      </c>
      <c r="B44" s="45">
        <v>330389082</v>
      </c>
      <c r="C44" s="46">
        <v>125495740</v>
      </c>
      <c r="D44" s="46">
        <v>86398743</v>
      </c>
      <c r="E44" s="46">
        <v>118494599</v>
      </c>
      <c r="F44" s="46">
        <v>68225208</v>
      </c>
      <c r="G44" s="46">
        <v>54257491</v>
      </c>
      <c r="H44" s="46">
        <v>11818432</v>
      </c>
      <c r="I44" s="47">
        <v>2149285</v>
      </c>
      <c r="J44" s="46">
        <v>117480178</v>
      </c>
      <c r="K44" s="46">
        <v>43401036</v>
      </c>
      <c r="L44" s="46">
        <v>71214666</v>
      </c>
      <c r="M44" s="46">
        <v>2864476</v>
      </c>
      <c r="N44" s="46">
        <v>144683696</v>
      </c>
      <c r="O44" s="46">
        <v>27837213</v>
      </c>
      <c r="P44" s="46">
        <v>3365645</v>
      </c>
      <c r="Q44" s="47">
        <v>113480838</v>
      </c>
      <c r="R44" s="27" t="s">
        <v>211</v>
      </c>
      <c r="S44" s="29"/>
    </row>
    <row r="45" spans="1:19" ht="16.5" customHeight="1">
      <c r="A45" s="27" t="s">
        <v>212</v>
      </c>
      <c r="B45" s="45">
        <v>491071551</v>
      </c>
      <c r="C45" s="46">
        <v>196760569</v>
      </c>
      <c r="D45" s="46">
        <v>117845785</v>
      </c>
      <c r="E45" s="46">
        <v>176465197</v>
      </c>
      <c r="F45" s="46">
        <v>110538747</v>
      </c>
      <c r="G45" s="46">
        <v>88670021</v>
      </c>
      <c r="H45" s="46">
        <v>16494836</v>
      </c>
      <c r="I45" s="47">
        <v>5373890</v>
      </c>
      <c r="J45" s="46">
        <v>151854483</v>
      </c>
      <c r="K45" s="46">
        <v>52457958</v>
      </c>
      <c r="L45" s="46">
        <v>96230261</v>
      </c>
      <c r="M45" s="46">
        <v>3166264</v>
      </c>
      <c r="N45" s="46">
        <v>228678321</v>
      </c>
      <c r="O45" s="46">
        <v>55632590</v>
      </c>
      <c r="P45" s="46">
        <v>5120688</v>
      </c>
      <c r="Q45" s="47">
        <v>167925043</v>
      </c>
      <c r="R45" s="27" t="s">
        <v>212</v>
      </c>
      <c r="S45" s="29"/>
    </row>
    <row r="46" spans="1:19" ht="16.5" customHeight="1">
      <c r="A46" s="27" t="s">
        <v>213</v>
      </c>
      <c r="B46" s="45">
        <v>246694815</v>
      </c>
      <c r="C46" s="46">
        <v>95333852</v>
      </c>
      <c r="D46" s="46">
        <v>73302290</v>
      </c>
      <c r="E46" s="46">
        <v>78058673</v>
      </c>
      <c r="F46" s="46">
        <v>54105565</v>
      </c>
      <c r="G46" s="46">
        <v>41805909</v>
      </c>
      <c r="H46" s="46">
        <v>10490162</v>
      </c>
      <c r="I46" s="47">
        <v>1809494</v>
      </c>
      <c r="J46" s="46">
        <v>99252714</v>
      </c>
      <c r="K46" s="46">
        <v>36179200</v>
      </c>
      <c r="L46" s="46">
        <v>61031448</v>
      </c>
      <c r="M46" s="46">
        <v>2042066</v>
      </c>
      <c r="N46" s="46">
        <v>93336536</v>
      </c>
      <c r="O46" s="46">
        <v>17348743</v>
      </c>
      <c r="P46" s="46">
        <v>1780680</v>
      </c>
      <c r="Q46" s="47">
        <v>74207113</v>
      </c>
      <c r="R46" s="27" t="s">
        <v>213</v>
      </c>
      <c r="S46" s="29"/>
    </row>
    <row r="47" spans="1:19" ht="16.5" customHeight="1">
      <c r="A47" s="27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27"/>
      <c r="S47" s="29"/>
    </row>
    <row r="48" spans="1:19" ht="16.5" customHeight="1">
      <c r="A48" s="27" t="s">
        <v>214</v>
      </c>
      <c r="B48" s="45">
        <v>233903582</v>
      </c>
      <c r="C48" s="46">
        <v>119958671</v>
      </c>
      <c r="D48" s="46">
        <v>68911536</v>
      </c>
      <c r="E48" s="46">
        <v>45033375</v>
      </c>
      <c r="F48" s="46">
        <v>84966276</v>
      </c>
      <c r="G48" s="46">
        <v>74152760</v>
      </c>
      <c r="H48" s="46">
        <v>10541108</v>
      </c>
      <c r="I48" s="47">
        <v>272408</v>
      </c>
      <c r="J48" s="46">
        <v>93974682</v>
      </c>
      <c r="K48" s="46">
        <v>35962180</v>
      </c>
      <c r="L48" s="46">
        <v>57282710</v>
      </c>
      <c r="M48" s="46">
        <v>729792</v>
      </c>
      <c r="N48" s="46">
        <v>54962624</v>
      </c>
      <c r="O48" s="46">
        <v>9843731</v>
      </c>
      <c r="P48" s="46">
        <v>1087718</v>
      </c>
      <c r="Q48" s="47">
        <v>44031175</v>
      </c>
      <c r="R48" s="27" t="s">
        <v>214</v>
      </c>
      <c r="S48" s="29"/>
    </row>
    <row r="49" spans="1:19" ht="16.5" customHeight="1">
      <c r="A49" s="27" t="s">
        <v>215</v>
      </c>
      <c r="B49" s="45">
        <v>163472654</v>
      </c>
      <c r="C49" s="46">
        <v>54053079</v>
      </c>
      <c r="D49" s="46">
        <v>46634363</v>
      </c>
      <c r="E49" s="46">
        <v>62785212</v>
      </c>
      <c r="F49" s="46">
        <v>28237290</v>
      </c>
      <c r="G49" s="46">
        <v>23846860</v>
      </c>
      <c r="H49" s="46">
        <v>4009518</v>
      </c>
      <c r="I49" s="47">
        <v>380912</v>
      </c>
      <c r="J49" s="46">
        <v>64508171</v>
      </c>
      <c r="K49" s="46">
        <v>21958393</v>
      </c>
      <c r="L49" s="46">
        <v>40604776</v>
      </c>
      <c r="M49" s="46">
        <v>1945002</v>
      </c>
      <c r="N49" s="46">
        <v>70727193</v>
      </c>
      <c r="O49" s="46">
        <v>8247826</v>
      </c>
      <c r="P49" s="46">
        <v>2020069</v>
      </c>
      <c r="Q49" s="47">
        <v>60459298</v>
      </c>
      <c r="R49" s="27" t="s">
        <v>215</v>
      </c>
      <c r="S49" s="29"/>
    </row>
    <row r="50" spans="1:19" ht="16.5" customHeight="1">
      <c r="A50" s="27" t="s">
        <v>216</v>
      </c>
      <c r="B50" s="45">
        <v>252668867</v>
      </c>
      <c r="C50" s="46">
        <v>111941688</v>
      </c>
      <c r="D50" s="46">
        <v>75131550</v>
      </c>
      <c r="E50" s="46">
        <v>65595629</v>
      </c>
      <c r="F50" s="46">
        <v>58274708</v>
      </c>
      <c r="G50" s="46">
        <v>47558318</v>
      </c>
      <c r="H50" s="46">
        <v>9649694</v>
      </c>
      <c r="I50" s="47">
        <v>1066696</v>
      </c>
      <c r="J50" s="46">
        <v>107726396</v>
      </c>
      <c r="K50" s="46">
        <v>43198091</v>
      </c>
      <c r="L50" s="46">
        <v>62979460</v>
      </c>
      <c r="M50" s="46">
        <v>1548845</v>
      </c>
      <c r="N50" s="46">
        <v>86667763</v>
      </c>
      <c r="O50" s="46">
        <v>21185279</v>
      </c>
      <c r="P50" s="46">
        <v>2502396</v>
      </c>
      <c r="Q50" s="47">
        <v>62980088</v>
      </c>
      <c r="R50" s="27" t="s">
        <v>216</v>
      </c>
      <c r="S50" s="29"/>
    </row>
    <row r="51" spans="1:19" ht="16.5" customHeight="1">
      <c r="A51" s="27" t="s">
        <v>217</v>
      </c>
      <c r="B51" s="45">
        <v>291443205</v>
      </c>
      <c r="C51" s="46">
        <v>149427667</v>
      </c>
      <c r="D51" s="46">
        <v>76394126</v>
      </c>
      <c r="E51" s="46">
        <v>65621412</v>
      </c>
      <c r="F51" s="46">
        <v>93853215</v>
      </c>
      <c r="G51" s="46">
        <v>81685186</v>
      </c>
      <c r="H51" s="46">
        <v>11428733</v>
      </c>
      <c r="I51" s="47">
        <v>739296</v>
      </c>
      <c r="J51" s="46">
        <v>105703903</v>
      </c>
      <c r="K51" s="46">
        <v>44585302</v>
      </c>
      <c r="L51" s="46">
        <v>59999315</v>
      </c>
      <c r="M51" s="46">
        <v>1119286</v>
      </c>
      <c r="N51" s="46">
        <v>91886087</v>
      </c>
      <c r="O51" s="46">
        <v>23157179</v>
      </c>
      <c r="P51" s="46">
        <v>4966078</v>
      </c>
      <c r="Q51" s="47">
        <v>63762830</v>
      </c>
      <c r="R51" s="27" t="s">
        <v>217</v>
      </c>
      <c r="S51" s="29"/>
    </row>
    <row r="52" spans="1:19" ht="16.5" customHeight="1">
      <c r="A52" s="27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27"/>
      <c r="S52" s="29"/>
    </row>
    <row r="53" spans="1:19" ht="16.5" customHeight="1">
      <c r="A53" s="27" t="s">
        <v>218</v>
      </c>
      <c r="B53" s="45">
        <v>735463697</v>
      </c>
      <c r="C53" s="46">
        <v>286415658</v>
      </c>
      <c r="D53" s="46">
        <v>176810901</v>
      </c>
      <c r="E53" s="46">
        <v>272237138</v>
      </c>
      <c r="F53" s="46">
        <v>165186400</v>
      </c>
      <c r="G53" s="46">
        <v>128855032</v>
      </c>
      <c r="H53" s="46">
        <v>27430856</v>
      </c>
      <c r="I53" s="47">
        <v>8900512</v>
      </c>
      <c r="J53" s="46">
        <v>216855149</v>
      </c>
      <c r="K53" s="46">
        <v>72320228</v>
      </c>
      <c r="L53" s="46">
        <v>141713213</v>
      </c>
      <c r="M53" s="46">
        <v>2821708</v>
      </c>
      <c r="N53" s="46">
        <v>353422148</v>
      </c>
      <c r="O53" s="46">
        <v>85240398</v>
      </c>
      <c r="P53" s="46">
        <v>7666832</v>
      </c>
      <c r="Q53" s="47">
        <v>260514918</v>
      </c>
      <c r="R53" s="27" t="s">
        <v>218</v>
      </c>
      <c r="S53" s="29"/>
    </row>
    <row r="54" spans="1:19" ht="16.5" customHeight="1">
      <c r="A54" s="27" t="s">
        <v>219</v>
      </c>
      <c r="B54" s="45">
        <v>248736936</v>
      </c>
      <c r="C54" s="46">
        <v>105818071</v>
      </c>
      <c r="D54" s="46">
        <v>87116252</v>
      </c>
      <c r="E54" s="46">
        <v>55802613</v>
      </c>
      <c r="F54" s="46">
        <v>65706954</v>
      </c>
      <c r="G54" s="46">
        <v>57758493</v>
      </c>
      <c r="H54" s="46">
        <v>7195523</v>
      </c>
      <c r="I54" s="47">
        <v>752938</v>
      </c>
      <c r="J54" s="46">
        <v>108340854</v>
      </c>
      <c r="K54" s="46">
        <v>31143854</v>
      </c>
      <c r="L54" s="46">
        <v>76455900</v>
      </c>
      <c r="M54" s="46">
        <v>741100</v>
      </c>
      <c r="N54" s="46">
        <v>74689128</v>
      </c>
      <c r="O54" s="46">
        <v>16915724</v>
      </c>
      <c r="P54" s="46">
        <v>3464829</v>
      </c>
      <c r="Q54" s="47">
        <v>54308575</v>
      </c>
      <c r="R54" s="27" t="s">
        <v>219</v>
      </c>
      <c r="S54" s="29"/>
    </row>
    <row r="55" spans="1:19" ht="16.5" customHeight="1">
      <c r="A55" s="27" t="s">
        <v>220</v>
      </c>
      <c r="B55" s="45">
        <v>371071274</v>
      </c>
      <c r="C55" s="46">
        <v>171240861</v>
      </c>
      <c r="D55" s="46">
        <v>95248549</v>
      </c>
      <c r="E55" s="46">
        <v>104581864</v>
      </c>
      <c r="F55" s="46">
        <v>92859295</v>
      </c>
      <c r="G55" s="46">
        <v>87335971</v>
      </c>
      <c r="H55" s="46">
        <v>5269698</v>
      </c>
      <c r="I55" s="47">
        <v>253626</v>
      </c>
      <c r="J55" s="46">
        <v>142334907</v>
      </c>
      <c r="K55" s="46">
        <v>53459643</v>
      </c>
      <c r="L55" s="46">
        <v>86626629</v>
      </c>
      <c r="M55" s="46">
        <v>2248635</v>
      </c>
      <c r="N55" s="46">
        <v>135877072</v>
      </c>
      <c r="O55" s="46">
        <v>30445247</v>
      </c>
      <c r="P55" s="46">
        <v>3352222</v>
      </c>
      <c r="Q55" s="47">
        <v>102079603</v>
      </c>
      <c r="R55" s="27" t="s">
        <v>220</v>
      </c>
      <c r="S55" s="29"/>
    </row>
    <row r="56" spans="1:19" ht="16.5" customHeight="1">
      <c r="A56" s="27" t="s">
        <v>221</v>
      </c>
      <c r="B56" s="45">
        <v>507566516</v>
      </c>
      <c r="C56" s="46">
        <v>226192885</v>
      </c>
      <c r="D56" s="46">
        <v>126221098</v>
      </c>
      <c r="E56" s="46">
        <v>155152533</v>
      </c>
      <c r="F56" s="46">
        <v>129786255</v>
      </c>
      <c r="G56" s="46">
        <v>105105762</v>
      </c>
      <c r="H56" s="46">
        <v>22803031</v>
      </c>
      <c r="I56" s="47">
        <v>1877462</v>
      </c>
      <c r="J56" s="46">
        <v>163184624</v>
      </c>
      <c r="K56" s="46">
        <v>64177299</v>
      </c>
      <c r="L56" s="46">
        <v>98707857</v>
      </c>
      <c r="M56" s="46">
        <v>299468</v>
      </c>
      <c r="N56" s="46">
        <v>214595637</v>
      </c>
      <c r="O56" s="46">
        <v>56909824</v>
      </c>
      <c r="P56" s="46">
        <v>4710210</v>
      </c>
      <c r="Q56" s="47">
        <v>152975603</v>
      </c>
      <c r="R56" s="27" t="s">
        <v>221</v>
      </c>
      <c r="S56" s="29"/>
    </row>
    <row r="57" spans="1:19" ht="16.5" customHeight="1">
      <c r="A57" s="27" t="s">
        <v>222</v>
      </c>
      <c r="B57" s="45">
        <v>283648415</v>
      </c>
      <c r="C57" s="46">
        <v>115799302</v>
      </c>
      <c r="D57" s="46">
        <v>87294691</v>
      </c>
      <c r="E57" s="46">
        <v>80554422</v>
      </c>
      <c r="F57" s="46">
        <v>48105979</v>
      </c>
      <c r="G57" s="46">
        <v>40339455</v>
      </c>
      <c r="H57" s="46">
        <v>7070038</v>
      </c>
      <c r="I57" s="47">
        <v>696486</v>
      </c>
      <c r="J57" s="46">
        <v>135347735</v>
      </c>
      <c r="K57" s="46">
        <v>54614172</v>
      </c>
      <c r="L57" s="46">
        <v>78150412</v>
      </c>
      <c r="M57" s="46">
        <v>2583151</v>
      </c>
      <c r="N57" s="46">
        <v>100194701</v>
      </c>
      <c r="O57" s="46">
        <v>20845675</v>
      </c>
      <c r="P57" s="46">
        <v>2074241</v>
      </c>
      <c r="Q57" s="47">
        <v>77274785</v>
      </c>
      <c r="R57" s="27" t="s">
        <v>222</v>
      </c>
      <c r="S57" s="29"/>
    </row>
    <row r="58" spans="1:19" ht="16.5" customHeight="1">
      <c r="A58" s="27" t="s">
        <v>223</v>
      </c>
      <c r="B58" s="45">
        <v>271601355</v>
      </c>
      <c r="C58" s="46">
        <v>118899995</v>
      </c>
      <c r="D58" s="46">
        <v>81578169</v>
      </c>
      <c r="E58" s="46">
        <v>71123191</v>
      </c>
      <c r="F58" s="46">
        <v>60288771</v>
      </c>
      <c r="G58" s="46">
        <v>53543319</v>
      </c>
      <c r="H58" s="46">
        <v>6510858</v>
      </c>
      <c r="I58" s="47">
        <v>234594</v>
      </c>
      <c r="J58" s="46">
        <v>116969191</v>
      </c>
      <c r="K58" s="46">
        <v>43504696</v>
      </c>
      <c r="L58" s="46">
        <v>72785183</v>
      </c>
      <c r="M58" s="46">
        <v>679312</v>
      </c>
      <c r="N58" s="46">
        <v>94343393</v>
      </c>
      <c r="O58" s="46">
        <v>21851980</v>
      </c>
      <c r="P58" s="46">
        <v>2282128</v>
      </c>
      <c r="Q58" s="47">
        <v>70209285</v>
      </c>
      <c r="R58" s="27" t="s">
        <v>223</v>
      </c>
      <c r="S58" s="29"/>
    </row>
    <row r="59" spans="1:19" ht="16.5" customHeight="1">
      <c r="A59" s="27" t="s">
        <v>224</v>
      </c>
      <c r="B59" s="45">
        <v>431693428</v>
      </c>
      <c r="C59" s="46">
        <v>195207511</v>
      </c>
      <c r="D59" s="46">
        <v>101902855</v>
      </c>
      <c r="E59" s="46">
        <v>134583062</v>
      </c>
      <c r="F59" s="46">
        <v>96314577</v>
      </c>
      <c r="G59" s="46">
        <v>82310630</v>
      </c>
      <c r="H59" s="46">
        <v>13543615</v>
      </c>
      <c r="I59" s="47">
        <v>460332</v>
      </c>
      <c r="J59" s="46">
        <v>148494074</v>
      </c>
      <c r="K59" s="46">
        <v>63376905</v>
      </c>
      <c r="L59" s="46">
        <v>80977894</v>
      </c>
      <c r="M59" s="46">
        <v>4139275</v>
      </c>
      <c r="N59" s="46">
        <v>186884777</v>
      </c>
      <c r="O59" s="46">
        <v>49519976</v>
      </c>
      <c r="P59" s="46">
        <v>7381346</v>
      </c>
      <c r="Q59" s="47">
        <v>129983455</v>
      </c>
      <c r="R59" s="27" t="s">
        <v>224</v>
      </c>
      <c r="S59" s="29"/>
    </row>
    <row r="60" spans="1:19" ht="16.5" customHeight="1">
      <c r="A60" s="27" t="s">
        <v>225</v>
      </c>
      <c r="B60" s="45">
        <v>385281334</v>
      </c>
      <c r="C60" s="46">
        <v>234938837</v>
      </c>
      <c r="D60" s="46">
        <v>58602394</v>
      </c>
      <c r="E60" s="46">
        <v>91740103</v>
      </c>
      <c r="F60" s="46">
        <v>112833145</v>
      </c>
      <c r="G60" s="46">
        <v>107898037</v>
      </c>
      <c r="H60" s="46">
        <v>2455023</v>
      </c>
      <c r="I60" s="47">
        <v>2480085</v>
      </c>
      <c r="J60" s="46">
        <v>102113467</v>
      </c>
      <c r="K60" s="46">
        <v>62984037</v>
      </c>
      <c r="L60" s="46">
        <v>38767033</v>
      </c>
      <c r="M60" s="46">
        <v>362397</v>
      </c>
      <c r="N60" s="46">
        <v>170334722</v>
      </c>
      <c r="O60" s="46">
        <v>64056763</v>
      </c>
      <c r="P60" s="46">
        <v>17380338</v>
      </c>
      <c r="Q60" s="47">
        <v>88897621</v>
      </c>
      <c r="R60" s="27" t="s">
        <v>225</v>
      </c>
      <c r="S60" s="29"/>
    </row>
    <row r="61" spans="1:19" ht="16.5" customHeight="1">
      <c r="A61" s="3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32"/>
      <c r="S61" s="29"/>
    </row>
    <row r="62" spans="1:18" ht="16.5" customHeight="1">
      <c r="A62" s="33" t="s">
        <v>51</v>
      </c>
      <c r="B62" s="48">
        <v>23312203081</v>
      </c>
      <c r="C62" s="40">
        <v>9776516456</v>
      </c>
      <c r="D62" s="40">
        <v>6155282716</v>
      </c>
      <c r="E62" s="40">
        <v>7380403909</v>
      </c>
      <c r="F62" s="40">
        <v>6157756966</v>
      </c>
      <c r="G62" s="40">
        <v>5273127142</v>
      </c>
      <c r="H62" s="40">
        <v>751766270</v>
      </c>
      <c r="I62" s="49">
        <v>132863554</v>
      </c>
      <c r="J62" s="40">
        <v>7828775221</v>
      </c>
      <c r="K62" s="40">
        <v>2641091667</v>
      </c>
      <c r="L62" s="40">
        <v>5079733709</v>
      </c>
      <c r="M62" s="40">
        <v>107949845</v>
      </c>
      <c r="N62" s="40">
        <v>9325670894</v>
      </c>
      <c r="O62" s="40">
        <v>1862297647</v>
      </c>
      <c r="P62" s="40">
        <v>323782737</v>
      </c>
      <c r="Q62" s="49">
        <v>7139590510</v>
      </c>
      <c r="R62" s="33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B5:B6"/>
    <mergeCell ref="C5:E5"/>
    <mergeCell ref="F5:F6"/>
    <mergeCell ref="O5:Q5"/>
    <mergeCell ref="N5:N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5" zoomScaleNormal="80" zoomScaleSheetLayoutView="85" zoomScalePageLayoutView="0" workbookViewId="0" topLeftCell="A28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110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46</v>
      </c>
      <c r="D6" s="24" t="s">
        <v>0</v>
      </c>
      <c r="E6" s="24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179</v>
      </c>
      <c r="B7" s="50" t="s">
        <v>34</v>
      </c>
      <c r="C7" s="46" t="s">
        <v>34</v>
      </c>
      <c r="D7" s="51" t="s">
        <v>34</v>
      </c>
      <c r="E7" s="51" t="s">
        <v>34</v>
      </c>
      <c r="F7" s="51" t="s">
        <v>34</v>
      </c>
      <c r="G7" s="51" t="s">
        <v>34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 t="s">
        <v>34</v>
      </c>
      <c r="O7" s="46" t="s">
        <v>34</v>
      </c>
      <c r="P7" s="51" t="s">
        <v>34</v>
      </c>
      <c r="Q7" s="51" t="s">
        <v>34</v>
      </c>
      <c r="R7" s="10" t="s">
        <v>179</v>
      </c>
      <c r="S7" s="5"/>
    </row>
    <row r="8" spans="1:19" ht="16.5" customHeight="1">
      <c r="A8" s="10" t="s">
        <v>180</v>
      </c>
      <c r="B8" s="45">
        <v>761100</v>
      </c>
      <c r="C8" s="46" t="s">
        <v>34</v>
      </c>
      <c r="D8" s="46" t="s">
        <v>34</v>
      </c>
      <c r="E8" s="46">
        <v>761100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>
        <v>761100</v>
      </c>
      <c r="O8" s="46" t="s">
        <v>34</v>
      </c>
      <c r="P8" s="46" t="s">
        <v>34</v>
      </c>
      <c r="Q8" s="46">
        <v>761100</v>
      </c>
      <c r="R8" s="10" t="s">
        <v>180</v>
      </c>
      <c r="S8" s="5"/>
    </row>
    <row r="9" spans="1:19" ht="16.5" customHeight="1">
      <c r="A9" s="10" t="s">
        <v>181</v>
      </c>
      <c r="B9" s="46" t="s">
        <v>34</v>
      </c>
      <c r="C9" s="46" t="s">
        <v>34</v>
      </c>
      <c r="D9" s="46" t="s">
        <v>34</v>
      </c>
      <c r="E9" s="46" t="s">
        <v>34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 t="s">
        <v>34</v>
      </c>
      <c r="O9" s="46" t="s">
        <v>34</v>
      </c>
      <c r="P9" s="46" t="s">
        <v>34</v>
      </c>
      <c r="Q9" s="46" t="s">
        <v>34</v>
      </c>
      <c r="R9" s="10" t="s">
        <v>181</v>
      </c>
      <c r="S9" s="5"/>
    </row>
    <row r="10" spans="1:19" ht="16.5" customHeight="1">
      <c r="A10" s="10" t="s">
        <v>182</v>
      </c>
      <c r="B10" s="45">
        <v>1478501</v>
      </c>
      <c r="C10" s="46" t="s">
        <v>34</v>
      </c>
      <c r="D10" s="46">
        <v>5830</v>
      </c>
      <c r="E10" s="46">
        <v>1472671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1478501</v>
      </c>
      <c r="O10" s="46" t="s">
        <v>34</v>
      </c>
      <c r="P10" s="46">
        <v>5830</v>
      </c>
      <c r="Q10" s="46">
        <v>1472671</v>
      </c>
      <c r="R10" s="10" t="s">
        <v>182</v>
      </c>
      <c r="S10" s="5"/>
    </row>
    <row r="11" spans="1:19" ht="16.5" customHeight="1">
      <c r="A11" s="10" t="s">
        <v>183</v>
      </c>
      <c r="B11" s="45" t="s">
        <v>34</v>
      </c>
      <c r="C11" s="46" t="s">
        <v>34</v>
      </c>
      <c r="D11" s="46" t="s">
        <v>34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 t="s">
        <v>34</v>
      </c>
      <c r="O11" s="46" t="s">
        <v>34</v>
      </c>
      <c r="P11" s="46" t="s">
        <v>34</v>
      </c>
      <c r="Q11" s="46" t="s">
        <v>34</v>
      </c>
      <c r="R11" s="10" t="s">
        <v>183</v>
      </c>
      <c r="S11" s="5"/>
    </row>
    <row r="12" spans="1:19" ht="16.5" customHeight="1">
      <c r="A12" s="10" t="s">
        <v>184</v>
      </c>
      <c r="B12" s="46" t="s">
        <v>34</v>
      </c>
      <c r="C12" s="46" t="s">
        <v>34</v>
      </c>
      <c r="D12" s="46" t="s">
        <v>34</v>
      </c>
      <c r="E12" s="46" t="s">
        <v>34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 t="s">
        <v>34</v>
      </c>
      <c r="O12" s="46" t="s">
        <v>34</v>
      </c>
      <c r="P12" s="46" t="s">
        <v>34</v>
      </c>
      <c r="Q12" s="46" t="s">
        <v>34</v>
      </c>
      <c r="R12" s="10" t="s">
        <v>184</v>
      </c>
      <c r="S12" s="5"/>
    </row>
    <row r="13" spans="1:19" ht="16.5" customHeight="1">
      <c r="A13" s="10" t="s">
        <v>185</v>
      </c>
      <c r="B13" s="46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  <c r="R14" s="10"/>
      <c r="S14" s="5"/>
    </row>
    <row r="15" spans="1:19" ht="16.5" customHeight="1">
      <c r="A15" s="10" t="s">
        <v>186</v>
      </c>
      <c r="B15" s="46" t="s">
        <v>34</v>
      </c>
      <c r="C15" s="46" t="s">
        <v>34</v>
      </c>
      <c r="D15" s="46" t="s">
        <v>34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186</v>
      </c>
      <c r="S15" s="5"/>
    </row>
    <row r="16" spans="1:19" ht="16.5" customHeight="1">
      <c r="A16" s="10" t="s">
        <v>187</v>
      </c>
      <c r="B16" s="46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6" t="s">
        <v>34</v>
      </c>
      <c r="R16" s="10" t="s">
        <v>187</v>
      </c>
      <c r="S16" s="5"/>
    </row>
    <row r="17" spans="1:19" ht="16.5" customHeight="1">
      <c r="A17" s="10" t="s">
        <v>188</v>
      </c>
      <c r="B17" s="46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188</v>
      </c>
      <c r="S17" s="5"/>
    </row>
    <row r="18" spans="1:19" ht="16.5" customHeight="1">
      <c r="A18" s="10" t="s">
        <v>189</v>
      </c>
      <c r="B18" s="46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6" t="s">
        <v>34</v>
      </c>
      <c r="R18" s="10" t="s">
        <v>189</v>
      </c>
      <c r="S18" s="5"/>
    </row>
    <row r="19" spans="1:19" ht="16.5" customHeight="1">
      <c r="A19" s="10" t="s">
        <v>190</v>
      </c>
      <c r="B19" s="46" t="s">
        <v>34</v>
      </c>
      <c r="C19" s="46" t="s">
        <v>34</v>
      </c>
      <c r="D19" s="46" t="s">
        <v>34</v>
      </c>
      <c r="E19" s="46" t="s">
        <v>34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 t="s">
        <v>34</v>
      </c>
      <c r="O19" s="46" t="s">
        <v>34</v>
      </c>
      <c r="P19" s="46" t="s">
        <v>34</v>
      </c>
      <c r="Q19" s="46" t="s">
        <v>34</v>
      </c>
      <c r="R19" s="10" t="s">
        <v>190</v>
      </c>
      <c r="S19" s="5"/>
    </row>
    <row r="20" spans="1:19" ht="16.5" customHeight="1">
      <c r="A20" s="10" t="s">
        <v>191</v>
      </c>
      <c r="B20" s="45">
        <v>8099707</v>
      </c>
      <c r="C20" s="46">
        <v>3604</v>
      </c>
      <c r="D20" s="46">
        <v>8032268</v>
      </c>
      <c r="E20" s="46">
        <v>63835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8035872</v>
      </c>
      <c r="K20" s="46">
        <v>3604</v>
      </c>
      <c r="L20" s="46">
        <v>8032268</v>
      </c>
      <c r="M20" s="46" t="s">
        <v>34</v>
      </c>
      <c r="N20" s="46">
        <v>63835</v>
      </c>
      <c r="O20" s="46" t="s">
        <v>34</v>
      </c>
      <c r="P20" s="46" t="s">
        <v>34</v>
      </c>
      <c r="Q20" s="46">
        <v>63835</v>
      </c>
      <c r="R20" s="10" t="s">
        <v>191</v>
      </c>
      <c r="S20" s="5"/>
    </row>
    <row r="21" spans="1:19" ht="16.5" customHeight="1">
      <c r="A21" s="10" t="s">
        <v>192</v>
      </c>
      <c r="B21" s="45">
        <v>3021438</v>
      </c>
      <c r="C21" s="46">
        <v>66551</v>
      </c>
      <c r="D21" s="46">
        <v>10770</v>
      </c>
      <c r="E21" s="46">
        <v>2944117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>
        <v>3021438</v>
      </c>
      <c r="O21" s="46">
        <v>66551</v>
      </c>
      <c r="P21" s="46">
        <v>10770</v>
      </c>
      <c r="Q21" s="46">
        <v>2944117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6" t="s">
        <v>34</v>
      </c>
      <c r="C23" s="46" t="s">
        <v>34</v>
      </c>
      <c r="D23" s="46" t="s">
        <v>34</v>
      </c>
      <c r="E23" s="46" t="s">
        <v>34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 t="s">
        <v>34</v>
      </c>
      <c r="O23" s="46" t="s">
        <v>34</v>
      </c>
      <c r="P23" s="46" t="s">
        <v>34</v>
      </c>
      <c r="Q23" s="46" t="s">
        <v>34</v>
      </c>
      <c r="R23" s="10" t="s">
        <v>193</v>
      </c>
      <c r="S23" s="5"/>
    </row>
    <row r="24" spans="1:19" ht="16.5" customHeight="1">
      <c r="A24" s="10" t="s">
        <v>194</v>
      </c>
      <c r="B24" s="46" t="s">
        <v>34</v>
      </c>
      <c r="C24" s="46" t="s">
        <v>34</v>
      </c>
      <c r="D24" s="46" t="s">
        <v>34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6" t="s">
        <v>34</v>
      </c>
      <c r="R24" s="10" t="s">
        <v>194</v>
      </c>
      <c r="S24" s="5"/>
    </row>
    <row r="25" spans="1:19" ht="16.5" customHeight="1">
      <c r="A25" s="10" t="s">
        <v>195</v>
      </c>
      <c r="B25" s="46" t="s">
        <v>34</v>
      </c>
      <c r="C25" s="46" t="s">
        <v>34</v>
      </c>
      <c r="D25" s="46" t="s">
        <v>34</v>
      </c>
      <c r="E25" s="46" t="s">
        <v>34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 t="s">
        <v>34</v>
      </c>
      <c r="O25" s="46" t="s">
        <v>34</v>
      </c>
      <c r="P25" s="46" t="s">
        <v>34</v>
      </c>
      <c r="Q25" s="46" t="s">
        <v>34</v>
      </c>
      <c r="R25" s="10" t="s">
        <v>195</v>
      </c>
      <c r="S25" s="5"/>
    </row>
    <row r="26" spans="1:19" ht="16.5" customHeight="1">
      <c r="A26" s="10" t="s">
        <v>196</v>
      </c>
      <c r="B26" s="46" t="s">
        <v>34</v>
      </c>
      <c r="C26" s="46" t="s">
        <v>34</v>
      </c>
      <c r="D26" s="46" t="s">
        <v>34</v>
      </c>
      <c r="E26" s="46" t="s">
        <v>34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6" t="s">
        <v>34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6"/>
      <c r="R27" s="10"/>
      <c r="S27" s="5"/>
    </row>
    <row r="28" spans="1:19" ht="16.5" customHeight="1">
      <c r="A28" s="10" t="s">
        <v>197</v>
      </c>
      <c r="B28" s="45">
        <v>43</v>
      </c>
      <c r="C28" s="46" t="s">
        <v>34</v>
      </c>
      <c r="D28" s="46" t="s">
        <v>34</v>
      </c>
      <c r="E28" s="46">
        <v>43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>
        <v>43</v>
      </c>
      <c r="O28" s="46" t="s">
        <v>34</v>
      </c>
      <c r="P28" s="46" t="s">
        <v>34</v>
      </c>
      <c r="Q28" s="46">
        <v>43</v>
      </c>
      <c r="R28" s="10" t="s">
        <v>197</v>
      </c>
      <c r="S28" s="5"/>
    </row>
    <row r="29" spans="1:19" ht="16.5" customHeight="1">
      <c r="A29" s="10" t="s">
        <v>198</v>
      </c>
      <c r="B29" s="45">
        <v>2516</v>
      </c>
      <c r="C29" s="46" t="s">
        <v>34</v>
      </c>
      <c r="D29" s="46" t="s">
        <v>34</v>
      </c>
      <c r="E29" s="46">
        <v>2516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>
        <v>2516</v>
      </c>
      <c r="O29" s="46" t="s">
        <v>34</v>
      </c>
      <c r="P29" s="46" t="s">
        <v>34</v>
      </c>
      <c r="Q29" s="46">
        <v>2516</v>
      </c>
      <c r="R29" s="10" t="s">
        <v>198</v>
      </c>
      <c r="S29" s="5"/>
    </row>
    <row r="30" spans="1:19" ht="16.5" customHeight="1">
      <c r="A30" s="10" t="s">
        <v>199</v>
      </c>
      <c r="B30" s="46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6" t="s">
        <v>34</v>
      </c>
      <c r="R30" s="10" t="s">
        <v>199</v>
      </c>
      <c r="S30" s="5"/>
    </row>
    <row r="31" spans="1:19" ht="16.5" customHeight="1">
      <c r="A31" s="10" t="s">
        <v>200</v>
      </c>
      <c r="B31" s="46" t="s">
        <v>34</v>
      </c>
      <c r="C31" s="46" t="s">
        <v>34</v>
      </c>
      <c r="D31" s="46" t="s">
        <v>34</v>
      </c>
      <c r="E31" s="46" t="s">
        <v>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6" t="s">
        <v>34</v>
      </c>
      <c r="R31" s="10" t="s">
        <v>200</v>
      </c>
      <c r="S31" s="5"/>
    </row>
    <row r="32" spans="1:19" ht="16.5" customHeight="1">
      <c r="A32" s="10" t="s">
        <v>201</v>
      </c>
      <c r="B32" s="45">
        <v>2536422</v>
      </c>
      <c r="C32" s="46">
        <v>2823</v>
      </c>
      <c r="D32" s="46">
        <v>10296</v>
      </c>
      <c r="E32" s="46">
        <v>2523303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>
        <v>2536422</v>
      </c>
      <c r="O32" s="46">
        <v>2823</v>
      </c>
      <c r="P32" s="46">
        <v>10296</v>
      </c>
      <c r="Q32" s="46">
        <v>2523303</v>
      </c>
      <c r="R32" s="10" t="s">
        <v>201</v>
      </c>
      <c r="S32" s="5"/>
    </row>
    <row r="33" spans="1:19" ht="16.5" customHeight="1">
      <c r="A33" s="10" t="s">
        <v>202</v>
      </c>
      <c r="B33" s="46" t="s">
        <v>34</v>
      </c>
      <c r="C33" s="46" t="s">
        <v>34</v>
      </c>
      <c r="D33" s="46" t="s">
        <v>34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6" t="s">
        <v>34</v>
      </c>
      <c r="R33" s="10" t="s">
        <v>202</v>
      </c>
      <c r="S33" s="5"/>
    </row>
    <row r="34" spans="1:19" ht="16.5" customHeight="1">
      <c r="A34" s="10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203</v>
      </c>
      <c r="B35" s="46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6" t="s">
        <v>34</v>
      </c>
      <c r="R35" s="10" t="s">
        <v>203</v>
      </c>
      <c r="S35" s="5"/>
    </row>
    <row r="36" spans="1:19" ht="16.5" customHeight="1">
      <c r="A36" s="10" t="s">
        <v>204</v>
      </c>
      <c r="B36" s="45" t="s">
        <v>34</v>
      </c>
      <c r="C36" s="46" t="s">
        <v>34</v>
      </c>
      <c r="D36" s="46" t="s">
        <v>34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6" t="s">
        <v>34</v>
      </c>
      <c r="R36" s="10" t="s">
        <v>204</v>
      </c>
      <c r="S36" s="5"/>
    </row>
    <row r="37" spans="1:19" ht="16.5" customHeight="1">
      <c r="A37" s="10" t="s">
        <v>205</v>
      </c>
      <c r="B37" s="45">
        <v>438782</v>
      </c>
      <c r="C37" s="46" t="s">
        <v>34</v>
      </c>
      <c r="D37" s="46" t="s">
        <v>34</v>
      </c>
      <c r="E37" s="46">
        <v>438782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>
        <v>438782</v>
      </c>
      <c r="O37" s="46" t="s">
        <v>34</v>
      </c>
      <c r="P37" s="46" t="s">
        <v>34</v>
      </c>
      <c r="Q37" s="46">
        <v>438782</v>
      </c>
      <c r="R37" s="10" t="s">
        <v>205</v>
      </c>
      <c r="S37" s="5"/>
    </row>
    <row r="38" spans="1:19" ht="16.5" customHeight="1">
      <c r="A38" s="10" t="s">
        <v>206</v>
      </c>
      <c r="B38" s="45">
        <v>2592900</v>
      </c>
      <c r="C38" s="46" t="s">
        <v>34</v>
      </c>
      <c r="D38" s="46">
        <v>7834</v>
      </c>
      <c r="E38" s="46">
        <v>2585066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>
        <v>2592900</v>
      </c>
      <c r="O38" s="46" t="s">
        <v>34</v>
      </c>
      <c r="P38" s="46">
        <v>7834</v>
      </c>
      <c r="Q38" s="46">
        <v>2585066</v>
      </c>
      <c r="R38" s="10" t="s">
        <v>206</v>
      </c>
      <c r="S38" s="5"/>
    </row>
    <row r="39" spans="1:19" ht="16.5" customHeight="1">
      <c r="A39" s="10" t="s">
        <v>207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207</v>
      </c>
      <c r="S39" s="5"/>
    </row>
    <row r="40" spans="1:19" ht="16.5" customHeight="1">
      <c r="A40" s="10" t="s">
        <v>208</v>
      </c>
      <c r="B40" s="46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6" t="s">
        <v>34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2"/>
      <c r="R41" s="10"/>
      <c r="S41" s="5"/>
    </row>
    <row r="42" spans="1:19" ht="16.5" customHeight="1">
      <c r="A42" s="10" t="s">
        <v>209</v>
      </c>
      <c r="B42" s="46" t="s">
        <v>34</v>
      </c>
      <c r="C42" s="46" t="s">
        <v>34</v>
      </c>
      <c r="D42" s="46" t="s">
        <v>34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6" t="s">
        <v>34</v>
      </c>
      <c r="R42" s="10" t="s">
        <v>209</v>
      </c>
      <c r="S42" s="5"/>
    </row>
    <row r="43" spans="1:19" ht="16.5" customHeight="1">
      <c r="A43" s="10" t="s">
        <v>210</v>
      </c>
      <c r="B43" s="45">
        <v>313659</v>
      </c>
      <c r="C43" s="46">
        <v>86376</v>
      </c>
      <c r="D43" s="46">
        <v>28592</v>
      </c>
      <c r="E43" s="46">
        <v>198691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>
        <v>313659</v>
      </c>
      <c r="O43" s="46">
        <v>86376</v>
      </c>
      <c r="P43" s="46">
        <v>28592</v>
      </c>
      <c r="Q43" s="46">
        <v>198691</v>
      </c>
      <c r="R43" s="10" t="s">
        <v>210</v>
      </c>
      <c r="S43" s="5"/>
    </row>
    <row r="44" spans="1:19" ht="16.5" customHeight="1">
      <c r="A44" s="10" t="s">
        <v>211</v>
      </c>
      <c r="B44" s="46" t="s">
        <v>34</v>
      </c>
      <c r="C44" s="46" t="s">
        <v>34</v>
      </c>
      <c r="D44" s="46" t="s">
        <v>34</v>
      </c>
      <c r="E44" s="46" t="s">
        <v>34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 t="s">
        <v>34</v>
      </c>
      <c r="O44" s="46" t="s">
        <v>34</v>
      </c>
      <c r="P44" s="46" t="s">
        <v>34</v>
      </c>
      <c r="Q44" s="46" t="s">
        <v>34</v>
      </c>
      <c r="R44" s="10" t="s">
        <v>211</v>
      </c>
      <c r="S44" s="5"/>
    </row>
    <row r="45" spans="1:19" ht="16.5" customHeight="1">
      <c r="A45" s="10" t="s">
        <v>212</v>
      </c>
      <c r="B45" s="45" t="s">
        <v>34</v>
      </c>
      <c r="C45" s="46" t="s">
        <v>34</v>
      </c>
      <c r="D45" s="46" t="s">
        <v>34</v>
      </c>
      <c r="E45" s="46" t="s">
        <v>34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 t="s">
        <v>34</v>
      </c>
      <c r="O45" s="46" t="s">
        <v>34</v>
      </c>
      <c r="P45" s="46" t="s">
        <v>34</v>
      </c>
      <c r="Q45" s="46" t="s">
        <v>34</v>
      </c>
      <c r="R45" s="10" t="s">
        <v>212</v>
      </c>
      <c r="S45" s="5"/>
    </row>
    <row r="46" spans="1:19" ht="16.5" customHeight="1">
      <c r="A46" s="10" t="s">
        <v>213</v>
      </c>
      <c r="B46" s="45">
        <v>77200</v>
      </c>
      <c r="C46" s="46" t="s">
        <v>34</v>
      </c>
      <c r="D46" s="46" t="s">
        <v>34</v>
      </c>
      <c r="E46" s="46">
        <v>77200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>
        <v>77200</v>
      </c>
      <c r="O46" s="46" t="s">
        <v>34</v>
      </c>
      <c r="P46" s="46" t="s">
        <v>34</v>
      </c>
      <c r="Q46" s="46">
        <v>77200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6"/>
      <c r="R47" s="10"/>
      <c r="S47" s="5"/>
    </row>
    <row r="48" spans="1:19" ht="16.5" customHeight="1">
      <c r="A48" s="10" t="s">
        <v>214</v>
      </c>
      <c r="B48" s="45">
        <v>25879</v>
      </c>
      <c r="C48" s="46" t="s">
        <v>34</v>
      </c>
      <c r="D48" s="46">
        <v>189</v>
      </c>
      <c r="E48" s="46">
        <v>25690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>
        <v>25879</v>
      </c>
      <c r="O48" s="46" t="s">
        <v>34</v>
      </c>
      <c r="P48" s="46">
        <v>189</v>
      </c>
      <c r="Q48" s="46">
        <v>25690</v>
      </c>
      <c r="R48" s="10" t="s">
        <v>214</v>
      </c>
      <c r="S48" s="5"/>
    </row>
    <row r="49" spans="1:19" ht="16.5" customHeight="1">
      <c r="A49" s="10" t="s">
        <v>215</v>
      </c>
      <c r="B49" s="46" t="s">
        <v>34</v>
      </c>
      <c r="C49" s="46" t="s">
        <v>34</v>
      </c>
      <c r="D49" s="46" t="s">
        <v>34</v>
      </c>
      <c r="E49" s="46" t="s">
        <v>34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 t="s">
        <v>34</v>
      </c>
      <c r="O49" s="46" t="s">
        <v>34</v>
      </c>
      <c r="P49" s="46" t="s">
        <v>34</v>
      </c>
      <c r="Q49" s="46" t="s">
        <v>34</v>
      </c>
      <c r="R49" s="10" t="s">
        <v>215</v>
      </c>
      <c r="S49" s="5"/>
    </row>
    <row r="50" spans="1:19" ht="16.5" customHeight="1">
      <c r="A50" s="10" t="s">
        <v>216</v>
      </c>
      <c r="B50" s="46" t="s">
        <v>34</v>
      </c>
      <c r="C50" s="46" t="s">
        <v>34</v>
      </c>
      <c r="D50" s="46" t="s">
        <v>34</v>
      </c>
      <c r="E50" s="46" t="s">
        <v>34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 t="s">
        <v>34</v>
      </c>
      <c r="O50" s="46" t="s">
        <v>34</v>
      </c>
      <c r="P50" s="46" t="s">
        <v>34</v>
      </c>
      <c r="Q50" s="46" t="s">
        <v>34</v>
      </c>
      <c r="R50" s="10" t="s">
        <v>216</v>
      </c>
      <c r="S50" s="5"/>
    </row>
    <row r="51" spans="1:19" ht="16.5" customHeight="1">
      <c r="A51" s="10" t="s">
        <v>217</v>
      </c>
      <c r="B51" s="46" t="s">
        <v>34</v>
      </c>
      <c r="C51" s="46" t="s">
        <v>34</v>
      </c>
      <c r="D51" s="46" t="s">
        <v>34</v>
      </c>
      <c r="E51" s="46" t="s">
        <v>34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 t="s">
        <v>34</v>
      </c>
      <c r="O51" s="46" t="s">
        <v>34</v>
      </c>
      <c r="P51" s="46" t="s">
        <v>34</v>
      </c>
      <c r="Q51" s="46" t="s">
        <v>34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166735</v>
      </c>
      <c r="C53" s="46" t="s">
        <v>34</v>
      </c>
      <c r="D53" s="46">
        <v>1929</v>
      </c>
      <c r="E53" s="46">
        <v>164806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>
        <v>166735</v>
      </c>
      <c r="O53" s="46" t="s">
        <v>34</v>
      </c>
      <c r="P53" s="46">
        <v>1929</v>
      </c>
      <c r="Q53" s="46">
        <v>164806</v>
      </c>
      <c r="R53" s="10" t="s">
        <v>218</v>
      </c>
      <c r="S53" s="5"/>
    </row>
    <row r="54" spans="1:19" ht="16.5" customHeight="1">
      <c r="A54" s="10" t="s">
        <v>219</v>
      </c>
      <c r="B54" s="45">
        <v>141793</v>
      </c>
      <c r="C54" s="46" t="s">
        <v>34</v>
      </c>
      <c r="D54" s="46">
        <v>1280</v>
      </c>
      <c r="E54" s="46">
        <v>140513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>
        <v>141793</v>
      </c>
      <c r="O54" s="46" t="s">
        <v>34</v>
      </c>
      <c r="P54" s="46">
        <v>1280</v>
      </c>
      <c r="Q54" s="46">
        <v>140513</v>
      </c>
      <c r="R54" s="10" t="s">
        <v>219</v>
      </c>
      <c r="S54" s="5"/>
    </row>
    <row r="55" spans="1:19" ht="16.5" customHeight="1">
      <c r="A55" s="10" t="s">
        <v>220</v>
      </c>
      <c r="B55" s="45">
        <v>869851</v>
      </c>
      <c r="C55" s="46">
        <v>131300</v>
      </c>
      <c r="D55" s="46">
        <v>738551</v>
      </c>
      <c r="E55" s="46" t="s">
        <v>34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869851</v>
      </c>
      <c r="K55" s="46">
        <v>131300</v>
      </c>
      <c r="L55" s="46">
        <v>738551</v>
      </c>
      <c r="M55" s="46" t="s">
        <v>34</v>
      </c>
      <c r="N55" s="46" t="s">
        <v>34</v>
      </c>
      <c r="O55" s="46" t="s">
        <v>34</v>
      </c>
      <c r="P55" s="46" t="s">
        <v>34</v>
      </c>
      <c r="Q55" s="46" t="s">
        <v>34</v>
      </c>
      <c r="R55" s="10" t="s">
        <v>220</v>
      </c>
      <c r="S55" s="5"/>
    </row>
    <row r="56" spans="1:19" ht="16.5" customHeight="1">
      <c r="A56" s="10" t="s">
        <v>221</v>
      </c>
      <c r="B56" s="46" t="s">
        <v>34</v>
      </c>
      <c r="C56" s="46" t="s">
        <v>34</v>
      </c>
      <c r="D56" s="46" t="s">
        <v>34</v>
      </c>
      <c r="E56" s="46" t="s">
        <v>34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 t="s">
        <v>34</v>
      </c>
      <c r="O56" s="46" t="s">
        <v>34</v>
      </c>
      <c r="P56" s="46" t="s">
        <v>34</v>
      </c>
      <c r="Q56" s="46" t="s">
        <v>34</v>
      </c>
      <c r="R56" s="10" t="s">
        <v>221</v>
      </c>
      <c r="S56" s="5"/>
    </row>
    <row r="57" spans="1:19" ht="16.5" customHeight="1">
      <c r="A57" s="10" t="s">
        <v>222</v>
      </c>
      <c r="B57" s="46" t="s">
        <v>34</v>
      </c>
      <c r="C57" s="46" t="s">
        <v>34</v>
      </c>
      <c r="D57" s="46" t="s">
        <v>34</v>
      </c>
      <c r="E57" s="46" t="s">
        <v>34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 t="s">
        <v>34</v>
      </c>
      <c r="O57" s="46" t="s">
        <v>34</v>
      </c>
      <c r="P57" s="46" t="s">
        <v>34</v>
      </c>
      <c r="Q57" s="46" t="s">
        <v>34</v>
      </c>
      <c r="R57" s="10" t="s">
        <v>222</v>
      </c>
      <c r="S57" s="5"/>
    </row>
    <row r="58" spans="1:19" ht="16.5" customHeight="1">
      <c r="A58" s="10" t="s">
        <v>223</v>
      </c>
      <c r="B58" s="46" t="s">
        <v>34</v>
      </c>
      <c r="C58" s="46" t="s">
        <v>34</v>
      </c>
      <c r="D58" s="46" t="s">
        <v>34</v>
      </c>
      <c r="E58" s="46" t="s">
        <v>34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 t="s">
        <v>34</v>
      </c>
      <c r="O58" s="46" t="s">
        <v>34</v>
      </c>
      <c r="P58" s="46" t="s">
        <v>34</v>
      </c>
      <c r="Q58" s="46" t="s">
        <v>34</v>
      </c>
      <c r="R58" s="10" t="s">
        <v>223</v>
      </c>
      <c r="S58" s="5"/>
    </row>
    <row r="59" spans="1:19" ht="16.5" customHeight="1">
      <c r="A59" s="10" t="s">
        <v>224</v>
      </c>
      <c r="B59" s="45">
        <v>47413</v>
      </c>
      <c r="C59" s="46">
        <v>936</v>
      </c>
      <c r="D59" s="46">
        <v>40134</v>
      </c>
      <c r="E59" s="46">
        <v>6343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>
        <v>47413</v>
      </c>
      <c r="O59" s="46">
        <v>936</v>
      </c>
      <c r="P59" s="46">
        <v>40134</v>
      </c>
      <c r="Q59" s="46">
        <v>6343</v>
      </c>
      <c r="R59" s="10" t="s">
        <v>224</v>
      </c>
      <c r="S59" s="5"/>
    </row>
    <row r="60" spans="1:19" ht="16.5" customHeight="1">
      <c r="A60" s="10" t="s">
        <v>225</v>
      </c>
      <c r="B60" s="46" t="s">
        <v>34</v>
      </c>
      <c r="C60" s="46" t="s">
        <v>34</v>
      </c>
      <c r="D60" s="46" t="s">
        <v>34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 t="s">
        <v>34</v>
      </c>
      <c r="O60" s="46" t="s">
        <v>34</v>
      </c>
      <c r="P60" s="46" t="s">
        <v>34</v>
      </c>
      <c r="Q60" s="46" t="s">
        <v>34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48</v>
      </c>
      <c r="B62" s="48">
        <v>20573939</v>
      </c>
      <c r="C62" s="40">
        <v>291590</v>
      </c>
      <c r="D62" s="40">
        <v>8877673</v>
      </c>
      <c r="E62" s="40">
        <v>11404676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8905723</v>
      </c>
      <c r="K62" s="40">
        <v>134904</v>
      </c>
      <c r="L62" s="40">
        <v>8770819</v>
      </c>
      <c r="M62" s="40" t="s">
        <v>34</v>
      </c>
      <c r="N62" s="40">
        <v>11668216</v>
      </c>
      <c r="O62" s="40">
        <v>156686</v>
      </c>
      <c r="P62" s="40">
        <v>106854</v>
      </c>
      <c r="Q62" s="40">
        <v>11404676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111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46</v>
      </c>
      <c r="D6" s="24" t="s">
        <v>0</v>
      </c>
      <c r="E6" s="24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179</v>
      </c>
      <c r="B7" s="50">
        <v>17106852</v>
      </c>
      <c r="C7" s="51">
        <v>392340</v>
      </c>
      <c r="D7" s="46" t="s">
        <v>34</v>
      </c>
      <c r="E7" s="51">
        <v>16714512</v>
      </c>
      <c r="F7" s="51" t="s">
        <v>34</v>
      </c>
      <c r="G7" s="51" t="s">
        <v>34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>
        <v>17106852</v>
      </c>
      <c r="O7" s="51">
        <v>392340</v>
      </c>
      <c r="P7" s="46" t="s">
        <v>34</v>
      </c>
      <c r="Q7" s="51">
        <v>16714512</v>
      </c>
      <c r="R7" s="10" t="s">
        <v>179</v>
      </c>
      <c r="S7" s="5"/>
    </row>
    <row r="8" spans="1:19" ht="16.5" customHeight="1">
      <c r="A8" s="10" t="s">
        <v>180</v>
      </c>
      <c r="B8" s="46" t="s">
        <v>34</v>
      </c>
      <c r="C8" s="46" t="s">
        <v>34</v>
      </c>
      <c r="D8" s="46" t="s">
        <v>34</v>
      </c>
      <c r="E8" s="46" t="s">
        <v>34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 t="s">
        <v>34</v>
      </c>
      <c r="O8" s="46" t="s">
        <v>34</v>
      </c>
      <c r="P8" s="46" t="s">
        <v>34</v>
      </c>
      <c r="Q8" s="46" t="s">
        <v>34</v>
      </c>
      <c r="R8" s="10" t="s">
        <v>180</v>
      </c>
      <c r="S8" s="5"/>
    </row>
    <row r="9" spans="1:19" ht="16.5" customHeight="1">
      <c r="A9" s="10" t="s">
        <v>181</v>
      </c>
      <c r="B9" s="46" t="s">
        <v>34</v>
      </c>
      <c r="C9" s="46" t="s">
        <v>34</v>
      </c>
      <c r="D9" s="46" t="s">
        <v>34</v>
      </c>
      <c r="E9" s="46" t="s">
        <v>34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 t="s">
        <v>34</v>
      </c>
      <c r="O9" s="46" t="s">
        <v>34</v>
      </c>
      <c r="P9" s="46" t="s">
        <v>34</v>
      </c>
      <c r="Q9" s="46" t="s">
        <v>34</v>
      </c>
      <c r="R9" s="10" t="s">
        <v>181</v>
      </c>
      <c r="S9" s="5"/>
    </row>
    <row r="10" spans="1:19" ht="16.5" customHeight="1">
      <c r="A10" s="10" t="s">
        <v>182</v>
      </c>
      <c r="B10" s="45">
        <v>5699226</v>
      </c>
      <c r="C10" s="46" t="s">
        <v>34</v>
      </c>
      <c r="D10" s="46" t="s">
        <v>34</v>
      </c>
      <c r="E10" s="46">
        <v>5699226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5699226</v>
      </c>
      <c r="O10" s="46" t="s">
        <v>34</v>
      </c>
      <c r="P10" s="46" t="s">
        <v>34</v>
      </c>
      <c r="Q10" s="46">
        <v>5699226</v>
      </c>
      <c r="R10" s="10" t="s">
        <v>182</v>
      </c>
      <c r="S10" s="5"/>
    </row>
    <row r="11" spans="1:19" ht="16.5" customHeight="1">
      <c r="A11" s="10" t="s">
        <v>183</v>
      </c>
      <c r="B11" s="46" t="s">
        <v>34</v>
      </c>
      <c r="C11" s="46" t="s">
        <v>34</v>
      </c>
      <c r="D11" s="46" t="s">
        <v>34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 t="s">
        <v>34</v>
      </c>
      <c r="O11" s="46" t="s">
        <v>34</v>
      </c>
      <c r="P11" s="46" t="s">
        <v>34</v>
      </c>
      <c r="Q11" s="46" t="s">
        <v>34</v>
      </c>
      <c r="R11" s="10" t="s">
        <v>183</v>
      </c>
      <c r="S11" s="5"/>
    </row>
    <row r="12" spans="1:19" ht="16.5" customHeight="1">
      <c r="A12" s="10" t="s">
        <v>184</v>
      </c>
      <c r="B12" s="46" t="s">
        <v>34</v>
      </c>
      <c r="C12" s="46" t="s">
        <v>34</v>
      </c>
      <c r="D12" s="46" t="s">
        <v>34</v>
      </c>
      <c r="E12" s="46" t="s">
        <v>34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 t="s">
        <v>34</v>
      </c>
      <c r="O12" s="46" t="s">
        <v>34</v>
      </c>
      <c r="P12" s="46" t="s">
        <v>34</v>
      </c>
      <c r="Q12" s="46" t="s">
        <v>34</v>
      </c>
      <c r="R12" s="10" t="s">
        <v>184</v>
      </c>
      <c r="S12" s="5"/>
    </row>
    <row r="13" spans="1:19" ht="16.5" customHeight="1">
      <c r="A13" s="10" t="s">
        <v>185</v>
      </c>
      <c r="B13" s="46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10" t="s">
        <v>185</v>
      </c>
      <c r="S13" s="5"/>
    </row>
    <row r="14" spans="1:19" ht="16.5" customHeight="1">
      <c r="A14" s="10"/>
      <c r="B14" s="46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  <c r="R14" s="10"/>
      <c r="S14" s="5"/>
    </row>
    <row r="15" spans="1:19" ht="16.5" customHeight="1">
      <c r="A15" s="10" t="s">
        <v>186</v>
      </c>
      <c r="B15" s="46" t="s">
        <v>34</v>
      </c>
      <c r="C15" s="46" t="s">
        <v>34</v>
      </c>
      <c r="D15" s="46" t="s">
        <v>34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186</v>
      </c>
      <c r="S15" s="5"/>
    </row>
    <row r="16" spans="1:19" ht="16.5" customHeight="1">
      <c r="A16" s="10" t="s">
        <v>187</v>
      </c>
      <c r="B16" s="46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6" t="s">
        <v>34</v>
      </c>
      <c r="R16" s="10" t="s">
        <v>187</v>
      </c>
      <c r="S16" s="5"/>
    </row>
    <row r="17" spans="1:19" ht="16.5" customHeight="1">
      <c r="A17" s="10" t="s">
        <v>188</v>
      </c>
      <c r="B17" s="46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188</v>
      </c>
      <c r="S17" s="5"/>
    </row>
    <row r="18" spans="1:19" ht="16.5" customHeight="1">
      <c r="A18" s="10" t="s">
        <v>189</v>
      </c>
      <c r="B18" s="46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6" t="s">
        <v>34</v>
      </c>
      <c r="R18" s="10" t="s">
        <v>189</v>
      </c>
      <c r="S18" s="5"/>
    </row>
    <row r="19" spans="1:19" ht="16.5" customHeight="1">
      <c r="A19" s="10" t="s">
        <v>190</v>
      </c>
      <c r="B19" s="46" t="s">
        <v>34</v>
      </c>
      <c r="C19" s="46" t="s">
        <v>34</v>
      </c>
      <c r="D19" s="46" t="s">
        <v>34</v>
      </c>
      <c r="E19" s="46" t="s">
        <v>34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 t="s">
        <v>34</v>
      </c>
      <c r="O19" s="46" t="s">
        <v>34</v>
      </c>
      <c r="P19" s="46" t="s">
        <v>34</v>
      </c>
      <c r="Q19" s="46" t="s">
        <v>34</v>
      </c>
      <c r="R19" s="10" t="s">
        <v>190</v>
      </c>
      <c r="S19" s="5"/>
    </row>
    <row r="20" spans="1:19" ht="16.5" customHeight="1">
      <c r="A20" s="10" t="s">
        <v>191</v>
      </c>
      <c r="B20" s="45">
        <v>68017516</v>
      </c>
      <c r="C20" s="46">
        <v>1119597</v>
      </c>
      <c r="D20" s="46">
        <v>66897919</v>
      </c>
      <c r="E20" s="46" t="s">
        <v>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68017516</v>
      </c>
      <c r="K20" s="46">
        <v>1119597</v>
      </c>
      <c r="L20" s="46">
        <v>66897919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191</v>
      </c>
      <c r="S20" s="5"/>
    </row>
    <row r="21" spans="1:19" ht="16.5" customHeight="1">
      <c r="A21" s="10" t="s">
        <v>192</v>
      </c>
      <c r="B21" s="45">
        <v>22707258</v>
      </c>
      <c r="C21" s="46">
        <v>263368</v>
      </c>
      <c r="D21" s="46" t="s">
        <v>34</v>
      </c>
      <c r="E21" s="46">
        <v>22443890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>
        <v>22707258</v>
      </c>
      <c r="O21" s="46">
        <v>263368</v>
      </c>
      <c r="P21" s="46" t="s">
        <v>34</v>
      </c>
      <c r="Q21" s="47">
        <v>22443890</v>
      </c>
      <c r="R21" s="10" t="s">
        <v>192</v>
      </c>
      <c r="S21" s="5"/>
    </row>
    <row r="22" spans="1:19" ht="16.5" customHeight="1">
      <c r="A22" s="10"/>
      <c r="B22" s="46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6" t="s">
        <v>34</v>
      </c>
      <c r="C23" s="46" t="s">
        <v>34</v>
      </c>
      <c r="D23" s="46" t="s">
        <v>34</v>
      </c>
      <c r="E23" s="46" t="s">
        <v>34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 t="s">
        <v>34</v>
      </c>
      <c r="O23" s="46" t="s">
        <v>34</v>
      </c>
      <c r="P23" s="46" t="s">
        <v>34</v>
      </c>
      <c r="Q23" s="47" t="s">
        <v>34</v>
      </c>
      <c r="R23" s="10" t="s">
        <v>193</v>
      </c>
      <c r="S23" s="5"/>
    </row>
    <row r="24" spans="1:19" ht="16.5" customHeight="1">
      <c r="A24" s="10" t="s">
        <v>194</v>
      </c>
      <c r="B24" s="46" t="s">
        <v>34</v>
      </c>
      <c r="C24" s="46" t="s">
        <v>34</v>
      </c>
      <c r="D24" s="46" t="s">
        <v>34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7" t="s">
        <v>34</v>
      </c>
      <c r="R24" s="10" t="s">
        <v>194</v>
      </c>
      <c r="S24" s="5"/>
    </row>
    <row r="25" spans="1:19" ht="16.5" customHeight="1">
      <c r="A25" s="10" t="s">
        <v>195</v>
      </c>
      <c r="B25" s="46" t="s">
        <v>34</v>
      </c>
      <c r="C25" s="46" t="s">
        <v>34</v>
      </c>
      <c r="D25" s="46" t="s">
        <v>34</v>
      </c>
      <c r="E25" s="46" t="s">
        <v>34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 t="s">
        <v>34</v>
      </c>
      <c r="O25" s="46" t="s">
        <v>34</v>
      </c>
      <c r="P25" s="46" t="s">
        <v>34</v>
      </c>
      <c r="Q25" s="47" t="s">
        <v>34</v>
      </c>
      <c r="R25" s="10" t="s">
        <v>195</v>
      </c>
      <c r="S25" s="5"/>
    </row>
    <row r="26" spans="1:19" ht="16.5" customHeight="1">
      <c r="A26" s="10" t="s">
        <v>196</v>
      </c>
      <c r="B26" s="46" t="s">
        <v>34</v>
      </c>
      <c r="C26" s="46" t="s">
        <v>34</v>
      </c>
      <c r="D26" s="46" t="s">
        <v>34</v>
      </c>
      <c r="E26" s="46" t="s">
        <v>34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7" t="s">
        <v>34</v>
      </c>
      <c r="R26" s="10" t="s">
        <v>196</v>
      </c>
      <c r="S26" s="5"/>
    </row>
    <row r="27" spans="1:19" ht="16.5" customHeight="1">
      <c r="A27" s="10"/>
      <c r="B27" s="46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6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7" t="s">
        <v>34</v>
      </c>
      <c r="R28" s="10" t="s">
        <v>197</v>
      </c>
      <c r="S28" s="5"/>
    </row>
    <row r="29" spans="1:19" ht="16.5" customHeight="1">
      <c r="A29" s="10" t="s">
        <v>198</v>
      </c>
      <c r="B29" s="46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7" t="s">
        <v>34</v>
      </c>
      <c r="R29" s="10" t="s">
        <v>198</v>
      </c>
      <c r="S29" s="5"/>
    </row>
    <row r="30" spans="1:19" ht="16.5" customHeight="1">
      <c r="A30" s="10" t="s">
        <v>199</v>
      </c>
      <c r="B30" s="46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7" t="s">
        <v>34</v>
      </c>
      <c r="R30" s="10" t="s">
        <v>199</v>
      </c>
      <c r="S30" s="5"/>
    </row>
    <row r="31" spans="1:19" ht="16.5" customHeight="1">
      <c r="A31" s="10" t="s">
        <v>200</v>
      </c>
      <c r="B31" s="46" t="s">
        <v>34</v>
      </c>
      <c r="C31" s="46" t="s">
        <v>34</v>
      </c>
      <c r="D31" s="46" t="s">
        <v>34</v>
      </c>
      <c r="E31" s="46" t="s">
        <v>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7" t="s">
        <v>34</v>
      </c>
      <c r="R31" s="10" t="s">
        <v>200</v>
      </c>
      <c r="S31" s="5"/>
    </row>
    <row r="32" spans="1:19" ht="16.5" customHeight="1">
      <c r="A32" s="10" t="s">
        <v>201</v>
      </c>
      <c r="B32" s="45">
        <v>21730719</v>
      </c>
      <c r="C32" s="46">
        <v>1068086</v>
      </c>
      <c r="D32" s="46">
        <v>30000</v>
      </c>
      <c r="E32" s="46">
        <v>20632633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>
        <v>21730719</v>
      </c>
      <c r="O32" s="46">
        <v>1068086</v>
      </c>
      <c r="P32" s="46">
        <v>30000</v>
      </c>
      <c r="Q32" s="46">
        <v>20632633</v>
      </c>
      <c r="R32" s="10" t="s">
        <v>201</v>
      </c>
      <c r="S32" s="5"/>
    </row>
    <row r="33" spans="1:19" ht="16.5" customHeight="1">
      <c r="A33" s="10" t="s">
        <v>202</v>
      </c>
      <c r="B33" s="46" t="s">
        <v>34</v>
      </c>
      <c r="C33" s="46" t="s">
        <v>34</v>
      </c>
      <c r="D33" s="46" t="s">
        <v>34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7" t="s">
        <v>34</v>
      </c>
      <c r="R33" s="10" t="s">
        <v>202</v>
      </c>
      <c r="S33" s="5"/>
    </row>
    <row r="34" spans="1:19" ht="16.5" customHeight="1">
      <c r="A34" s="10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6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7" t="s">
        <v>34</v>
      </c>
      <c r="R35" s="10" t="s">
        <v>203</v>
      </c>
      <c r="S35" s="5"/>
    </row>
    <row r="36" spans="1:19" ht="16.5" customHeight="1">
      <c r="A36" s="10" t="s">
        <v>204</v>
      </c>
      <c r="B36" s="45">
        <v>9761282</v>
      </c>
      <c r="C36" s="46">
        <v>12740</v>
      </c>
      <c r="D36" s="46" t="s">
        <v>34</v>
      </c>
      <c r="E36" s="46">
        <v>9748542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>
        <v>9761282</v>
      </c>
      <c r="O36" s="46">
        <v>12740</v>
      </c>
      <c r="P36" s="46" t="s">
        <v>34</v>
      </c>
      <c r="Q36" s="46">
        <v>9748542</v>
      </c>
      <c r="R36" s="10" t="s">
        <v>204</v>
      </c>
      <c r="S36" s="5"/>
    </row>
    <row r="37" spans="1:19" ht="16.5" customHeight="1">
      <c r="A37" s="10" t="s">
        <v>205</v>
      </c>
      <c r="B37" s="45" t="s">
        <v>34</v>
      </c>
      <c r="C37" s="46" t="s">
        <v>34</v>
      </c>
      <c r="D37" s="46" t="s">
        <v>34</v>
      </c>
      <c r="E37" s="46" t="s">
        <v>34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6" t="s">
        <v>34</v>
      </c>
      <c r="R37" s="10" t="s">
        <v>205</v>
      </c>
      <c r="S37" s="5"/>
    </row>
    <row r="38" spans="1:19" ht="16.5" customHeight="1">
      <c r="A38" s="10" t="s">
        <v>206</v>
      </c>
      <c r="B38" s="45">
        <v>33417681</v>
      </c>
      <c r="C38" s="46">
        <v>20269</v>
      </c>
      <c r="D38" s="46" t="s">
        <v>34</v>
      </c>
      <c r="E38" s="46">
        <v>33397412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>
        <v>33417681</v>
      </c>
      <c r="O38" s="46">
        <v>20269</v>
      </c>
      <c r="P38" s="46" t="s">
        <v>34</v>
      </c>
      <c r="Q38" s="46">
        <v>33397412</v>
      </c>
      <c r="R38" s="10" t="s">
        <v>206</v>
      </c>
      <c r="S38" s="5"/>
    </row>
    <row r="39" spans="1:19" ht="16.5" customHeight="1">
      <c r="A39" s="10" t="s">
        <v>207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207</v>
      </c>
      <c r="S39" s="5"/>
    </row>
    <row r="40" spans="1:19" ht="16.5" customHeight="1">
      <c r="A40" s="10" t="s">
        <v>208</v>
      </c>
      <c r="B40" s="46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6" t="s">
        <v>34</v>
      </c>
      <c r="R40" s="10" t="s">
        <v>208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10"/>
      <c r="S41" s="5"/>
    </row>
    <row r="42" spans="1:19" ht="16.5" customHeight="1">
      <c r="A42" s="10" t="s">
        <v>209</v>
      </c>
      <c r="B42" s="46" t="s">
        <v>34</v>
      </c>
      <c r="C42" s="46" t="s">
        <v>34</v>
      </c>
      <c r="D42" s="46" t="s">
        <v>34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7" t="s">
        <v>34</v>
      </c>
      <c r="R42" s="10" t="s">
        <v>209</v>
      </c>
      <c r="S42" s="5"/>
    </row>
    <row r="43" spans="1:19" ht="16.5" customHeight="1">
      <c r="A43" s="10" t="s">
        <v>210</v>
      </c>
      <c r="B43" s="46" t="s">
        <v>34</v>
      </c>
      <c r="C43" s="46" t="s">
        <v>34</v>
      </c>
      <c r="D43" s="46" t="s">
        <v>34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 t="s">
        <v>34</v>
      </c>
      <c r="O43" s="46" t="s">
        <v>34</v>
      </c>
      <c r="P43" s="46" t="s">
        <v>34</v>
      </c>
      <c r="Q43" s="47" t="s">
        <v>34</v>
      </c>
      <c r="R43" s="10" t="s">
        <v>210</v>
      </c>
      <c r="S43" s="5"/>
    </row>
    <row r="44" spans="1:19" ht="16.5" customHeight="1">
      <c r="A44" s="10" t="s">
        <v>211</v>
      </c>
      <c r="B44" s="46" t="s">
        <v>34</v>
      </c>
      <c r="C44" s="46" t="s">
        <v>34</v>
      </c>
      <c r="D44" s="46" t="s">
        <v>34</v>
      </c>
      <c r="E44" s="46" t="s">
        <v>34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 t="s">
        <v>34</v>
      </c>
      <c r="O44" s="46" t="s">
        <v>34</v>
      </c>
      <c r="P44" s="46" t="s">
        <v>34</v>
      </c>
      <c r="Q44" s="47" t="s">
        <v>34</v>
      </c>
      <c r="R44" s="10" t="s">
        <v>211</v>
      </c>
      <c r="S44" s="5"/>
    </row>
    <row r="45" spans="1:19" ht="16.5" customHeight="1">
      <c r="A45" s="10" t="s">
        <v>212</v>
      </c>
      <c r="B45" s="46" t="s">
        <v>34</v>
      </c>
      <c r="C45" s="46" t="s">
        <v>34</v>
      </c>
      <c r="D45" s="46" t="s">
        <v>34</v>
      </c>
      <c r="E45" s="46" t="s">
        <v>34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 t="s">
        <v>34</v>
      </c>
      <c r="O45" s="46" t="s">
        <v>34</v>
      </c>
      <c r="P45" s="46" t="s">
        <v>34</v>
      </c>
      <c r="Q45" s="47" t="s">
        <v>34</v>
      </c>
      <c r="R45" s="10" t="s">
        <v>212</v>
      </c>
      <c r="S45" s="5"/>
    </row>
    <row r="46" spans="1:19" ht="16.5" customHeight="1">
      <c r="A46" s="10" t="s">
        <v>213</v>
      </c>
      <c r="B46" s="46" t="s">
        <v>34</v>
      </c>
      <c r="C46" s="46" t="s">
        <v>34</v>
      </c>
      <c r="D46" s="46" t="s">
        <v>34</v>
      </c>
      <c r="E46" s="46" t="s">
        <v>34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 t="s">
        <v>34</v>
      </c>
      <c r="O46" s="46" t="s">
        <v>34</v>
      </c>
      <c r="P46" s="46" t="s">
        <v>34</v>
      </c>
      <c r="Q46" s="47" t="s">
        <v>34</v>
      </c>
      <c r="R46" s="10" t="s">
        <v>213</v>
      </c>
      <c r="S46" s="5"/>
    </row>
    <row r="47" spans="1:19" ht="16.5" customHeight="1">
      <c r="A47" s="10"/>
      <c r="B47" s="46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6" t="s">
        <v>34</v>
      </c>
      <c r="C48" s="46" t="s">
        <v>34</v>
      </c>
      <c r="D48" s="46" t="s">
        <v>34</v>
      </c>
      <c r="E48" s="46" t="s">
        <v>34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7" t="s">
        <v>34</v>
      </c>
      <c r="R48" s="10" t="s">
        <v>214</v>
      </c>
      <c r="S48" s="5"/>
    </row>
    <row r="49" spans="1:19" ht="16.5" customHeight="1">
      <c r="A49" s="10" t="s">
        <v>215</v>
      </c>
      <c r="B49" s="46" t="s">
        <v>34</v>
      </c>
      <c r="C49" s="46" t="s">
        <v>34</v>
      </c>
      <c r="D49" s="46" t="s">
        <v>34</v>
      </c>
      <c r="E49" s="46" t="s">
        <v>34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 t="s">
        <v>34</v>
      </c>
      <c r="O49" s="46" t="s">
        <v>34</v>
      </c>
      <c r="P49" s="46" t="s">
        <v>34</v>
      </c>
      <c r="Q49" s="47" t="s">
        <v>34</v>
      </c>
      <c r="R49" s="10" t="s">
        <v>215</v>
      </c>
      <c r="S49" s="5"/>
    </row>
    <row r="50" spans="1:19" ht="16.5" customHeight="1">
      <c r="A50" s="10" t="s">
        <v>216</v>
      </c>
      <c r="B50" s="46" t="s">
        <v>34</v>
      </c>
      <c r="C50" s="46" t="s">
        <v>34</v>
      </c>
      <c r="D50" s="46" t="s">
        <v>34</v>
      </c>
      <c r="E50" s="46" t="s">
        <v>34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 t="s">
        <v>34</v>
      </c>
      <c r="O50" s="46" t="s">
        <v>34</v>
      </c>
      <c r="P50" s="46" t="s">
        <v>34</v>
      </c>
      <c r="Q50" s="47" t="s">
        <v>34</v>
      </c>
      <c r="R50" s="10" t="s">
        <v>216</v>
      </c>
      <c r="S50" s="5"/>
    </row>
    <row r="51" spans="1:19" ht="16.5" customHeight="1">
      <c r="A51" s="10" t="s">
        <v>217</v>
      </c>
      <c r="B51" s="46" t="s">
        <v>34</v>
      </c>
      <c r="C51" s="46" t="s">
        <v>34</v>
      </c>
      <c r="D51" s="46" t="s">
        <v>34</v>
      </c>
      <c r="E51" s="46" t="s">
        <v>34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 t="s">
        <v>34</v>
      </c>
      <c r="O51" s="46" t="s">
        <v>34</v>
      </c>
      <c r="P51" s="46" t="s">
        <v>34</v>
      </c>
      <c r="Q51" s="47" t="s">
        <v>34</v>
      </c>
      <c r="R51" s="10" t="s">
        <v>217</v>
      </c>
      <c r="S51" s="5"/>
    </row>
    <row r="52" spans="1:19" ht="16.5" customHeight="1">
      <c r="A52" s="10"/>
      <c r="B52" s="46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6"/>
      <c r="R52" s="10"/>
      <c r="S52" s="5"/>
    </row>
    <row r="53" spans="1:19" ht="16.5" customHeight="1">
      <c r="A53" s="10" t="s">
        <v>218</v>
      </c>
      <c r="B53" s="45">
        <v>15684182</v>
      </c>
      <c r="C53" s="46">
        <v>1652410</v>
      </c>
      <c r="D53" s="46" t="s">
        <v>34</v>
      </c>
      <c r="E53" s="46">
        <v>14031772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>
        <v>15684182</v>
      </c>
      <c r="O53" s="46">
        <v>1652410</v>
      </c>
      <c r="P53" s="46" t="s">
        <v>34</v>
      </c>
      <c r="Q53" s="46">
        <v>14031772</v>
      </c>
      <c r="R53" s="10" t="s">
        <v>218</v>
      </c>
      <c r="S53" s="5"/>
    </row>
    <row r="54" spans="1:19" ht="16.5" customHeight="1">
      <c r="A54" s="10" t="s">
        <v>219</v>
      </c>
      <c r="B54" s="45" t="s">
        <v>34</v>
      </c>
      <c r="C54" s="46" t="s">
        <v>34</v>
      </c>
      <c r="D54" s="46" t="s">
        <v>34</v>
      </c>
      <c r="E54" s="46" t="s">
        <v>34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 t="s">
        <v>34</v>
      </c>
      <c r="O54" s="46" t="s">
        <v>34</v>
      </c>
      <c r="P54" s="46" t="s">
        <v>34</v>
      </c>
      <c r="Q54" s="47" t="s">
        <v>34</v>
      </c>
      <c r="R54" s="10" t="s">
        <v>219</v>
      </c>
      <c r="S54" s="5"/>
    </row>
    <row r="55" spans="1:19" ht="16.5" customHeight="1">
      <c r="A55" s="10" t="s">
        <v>220</v>
      </c>
      <c r="B55" s="45" t="s">
        <v>34</v>
      </c>
      <c r="C55" s="46" t="s">
        <v>34</v>
      </c>
      <c r="D55" s="46" t="s">
        <v>34</v>
      </c>
      <c r="E55" s="46" t="s">
        <v>34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 t="s">
        <v>34</v>
      </c>
      <c r="O55" s="46" t="s">
        <v>34</v>
      </c>
      <c r="P55" s="46" t="s">
        <v>34</v>
      </c>
      <c r="Q55" s="47" t="s">
        <v>34</v>
      </c>
      <c r="R55" s="10" t="s">
        <v>220</v>
      </c>
      <c r="S55" s="5"/>
    </row>
    <row r="56" spans="1:19" ht="16.5" customHeight="1">
      <c r="A56" s="10" t="s">
        <v>221</v>
      </c>
      <c r="B56" s="45" t="s">
        <v>34</v>
      </c>
      <c r="C56" s="46" t="s">
        <v>34</v>
      </c>
      <c r="D56" s="46" t="s">
        <v>34</v>
      </c>
      <c r="E56" s="46" t="s">
        <v>34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 t="s">
        <v>34</v>
      </c>
      <c r="O56" s="46" t="s">
        <v>34</v>
      </c>
      <c r="P56" s="46" t="s">
        <v>34</v>
      </c>
      <c r="Q56" s="47" t="s">
        <v>34</v>
      </c>
      <c r="R56" s="10" t="s">
        <v>221</v>
      </c>
      <c r="S56" s="5"/>
    </row>
    <row r="57" spans="1:19" ht="16.5" customHeight="1">
      <c r="A57" s="10" t="s">
        <v>222</v>
      </c>
      <c r="B57" s="45" t="s">
        <v>34</v>
      </c>
      <c r="C57" s="46" t="s">
        <v>34</v>
      </c>
      <c r="D57" s="46" t="s">
        <v>34</v>
      </c>
      <c r="E57" s="46" t="s">
        <v>34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 t="s">
        <v>34</v>
      </c>
      <c r="O57" s="46" t="s">
        <v>34</v>
      </c>
      <c r="P57" s="46" t="s">
        <v>34</v>
      </c>
      <c r="Q57" s="47" t="s">
        <v>34</v>
      </c>
      <c r="R57" s="10" t="s">
        <v>222</v>
      </c>
      <c r="S57" s="5"/>
    </row>
    <row r="58" spans="1:19" ht="16.5" customHeight="1">
      <c r="A58" s="10" t="s">
        <v>223</v>
      </c>
      <c r="B58" s="45" t="s">
        <v>34</v>
      </c>
      <c r="C58" s="46" t="s">
        <v>34</v>
      </c>
      <c r="D58" s="46" t="s">
        <v>34</v>
      </c>
      <c r="E58" s="46" t="s">
        <v>34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 t="s">
        <v>34</v>
      </c>
      <c r="O58" s="46" t="s">
        <v>34</v>
      </c>
      <c r="P58" s="46" t="s">
        <v>34</v>
      </c>
      <c r="Q58" s="47" t="s">
        <v>34</v>
      </c>
      <c r="R58" s="10" t="s">
        <v>223</v>
      </c>
      <c r="S58" s="5"/>
    </row>
    <row r="59" spans="1:19" ht="16.5" customHeight="1">
      <c r="A59" s="10" t="s">
        <v>224</v>
      </c>
      <c r="B59" s="45" t="s">
        <v>34</v>
      </c>
      <c r="C59" s="46" t="s">
        <v>34</v>
      </c>
      <c r="D59" s="46" t="s">
        <v>34</v>
      </c>
      <c r="E59" s="46" t="s">
        <v>34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 t="s">
        <v>34</v>
      </c>
      <c r="O59" s="46" t="s">
        <v>34</v>
      </c>
      <c r="P59" s="46" t="s">
        <v>34</v>
      </c>
      <c r="Q59" s="47" t="s">
        <v>34</v>
      </c>
      <c r="R59" s="10" t="s">
        <v>224</v>
      </c>
      <c r="S59" s="5"/>
    </row>
    <row r="60" spans="1:19" ht="16.5" customHeight="1">
      <c r="A60" s="10" t="s">
        <v>225</v>
      </c>
      <c r="B60" s="45" t="s">
        <v>34</v>
      </c>
      <c r="C60" s="46" t="s">
        <v>34</v>
      </c>
      <c r="D60" s="46" t="s">
        <v>34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 t="s">
        <v>34</v>
      </c>
      <c r="O60" s="46" t="s">
        <v>34</v>
      </c>
      <c r="P60" s="46" t="s">
        <v>34</v>
      </c>
      <c r="Q60" s="47" t="s">
        <v>34</v>
      </c>
      <c r="R60" s="10" t="s">
        <v>225</v>
      </c>
      <c r="S60" s="5"/>
    </row>
    <row r="61" spans="1:19" ht="16.5" customHeight="1">
      <c r="A61" s="10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6"/>
      <c r="R61" s="10"/>
      <c r="S61" s="5"/>
    </row>
    <row r="62" spans="1:18" ht="16.5" customHeight="1">
      <c r="A62" s="9" t="s">
        <v>48</v>
      </c>
      <c r="B62" s="48">
        <v>194124716</v>
      </c>
      <c r="C62" s="40">
        <v>4528810</v>
      </c>
      <c r="D62" s="40">
        <v>66927919</v>
      </c>
      <c r="E62" s="40">
        <v>122667987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68017516</v>
      </c>
      <c r="K62" s="40">
        <v>1119597</v>
      </c>
      <c r="L62" s="40">
        <v>66897919</v>
      </c>
      <c r="M62" s="40" t="s">
        <v>34</v>
      </c>
      <c r="N62" s="40">
        <v>126107200</v>
      </c>
      <c r="O62" s="40">
        <v>3409213</v>
      </c>
      <c r="P62" s="40">
        <v>30000</v>
      </c>
      <c r="Q62" s="40">
        <v>122667987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3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112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46</v>
      </c>
      <c r="D6" s="24" t="s">
        <v>0</v>
      </c>
      <c r="E6" s="24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179</v>
      </c>
      <c r="B7" s="46" t="s">
        <v>34</v>
      </c>
      <c r="C7" s="46" t="s">
        <v>34</v>
      </c>
      <c r="D7" s="46" t="s">
        <v>34</v>
      </c>
      <c r="E7" s="46" t="s">
        <v>34</v>
      </c>
      <c r="F7" s="51" t="s">
        <v>34</v>
      </c>
      <c r="G7" s="51" t="s">
        <v>34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 t="s">
        <v>34</v>
      </c>
      <c r="O7" s="51" t="s">
        <v>34</v>
      </c>
      <c r="P7" s="51" t="s">
        <v>34</v>
      </c>
      <c r="Q7" s="52" t="s">
        <v>34</v>
      </c>
      <c r="R7" s="10" t="s">
        <v>179</v>
      </c>
      <c r="S7" s="5"/>
    </row>
    <row r="8" spans="1:19" ht="16.5" customHeight="1">
      <c r="A8" s="10" t="s">
        <v>180</v>
      </c>
      <c r="B8" s="46" t="s">
        <v>34</v>
      </c>
      <c r="C8" s="46" t="s">
        <v>34</v>
      </c>
      <c r="D8" s="46" t="s">
        <v>34</v>
      </c>
      <c r="E8" s="46" t="s">
        <v>34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 t="s">
        <v>34</v>
      </c>
      <c r="O8" s="46" t="s">
        <v>34</v>
      </c>
      <c r="P8" s="46" t="s">
        <v>34</v>
      </c>
      <c r="Q8" s="47" t="s">
        <v>34</v>
      </c>
      <c r="R8" s="10" t="s">
        <v>180</v>
      </c>
      <c r="S8" s="5"/>
    </row>
    <row r="9" spans="1:19" ht="16.5" customHeight="1">
      <c r="A9" s="10" t="s">
        <v>181</v>
      </c>
      <c r="B9" s="46" t="s">
        <v>34</v>
      </c>
      <c r="C9" s="46" t="s">
        <v>34</v>
      </c>
      <c r="D9" s="46" t="s">
        <v>34</v>
      </c>
      <c r="E9" s="46" t="s">
        <v>34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 t="s">
        <v>34</v>
      </c>
      <c r="O9" s="46" t="s">
        <v>34</v>
      </c>
      <c r="P9" s="46" t="s">
        <v>34</v>
      </c>
      <c r="Q9" s="47" t="s">
        <v>34</v>
      </c>
      <c r="R9" s="10" t="s">
        <v>181</v>
      </c>
      <c r="S9" s="5"/>
    </row>
    <row r="10" spans="1:19" ht="16.5" customHeight="1">
      <c r="A10" s="10" t="s">
        <v>182</v>
      </c>
      <c r="B10" s="45" t="s">
        <v>34</v>
      </c>
      <c r="C10" s="46" t="s">
        <v>34</v>
      </c>
      <c r="D10" s="46" t="s">
        <v>34</v>
      </c>
      <c r="E10" s="46" t="s">
        <v>34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 t="s">
        <v>34</v>
      </c>
      <c r="O10" s="46" t="s">
        <v>34</v>
      </c>
      <c r="P10" s="46" t="s">
        <v>34</v>
      </c>
      <c r="Q10" s="46" t="s">
        <v>34</v>
      </c>
      <c r="R10" s="10" t="s">
        <v>182</v>
      </c>
      <c r="S10" s="5"/>
    </row>
    <row r="11" spans="1:19" ht="16.5" customHeight="1">
      <c r="A11" s="10" t="s">
        <v>183</v>
      </c>
      <c r="B11" s="46" t="s">
        <v>34</v>
      </c>
      <c r="C11" s="46" t="s">
        <v>34</v>
      </c>
      <c r="D11" s="46" t="s">
        <v>34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 t="s">
        <v>34</v>
      </c>
      <c r="O11" s="46" t="s">
        <v>34</v>
      </c>
      <c r="P11" s="46" t="s">
        <v>34</v>
      </c>
      <c r="Q11" s="47" t="s">
        <v>34</v>
      </c>
      <c r="R11" s="10" t="s">
        <v>183</v>
      </c>
      <c r="S11" s="5"/>
    </row>
    <row r="12" spans="1:19" ht="16.5" customHeight="1">
      <c r="A12" s="10" t="s">
        <v>184</v>
      </c>
      <c r="B12" s="45">
        <v>32681</v>
      </c>
      <c r="C12" s="46" t="s">
        <v>34</v>
      </c>
      <c r="D12" s="46" t="s">
        <v>34</v>
      </c>
      <c r="E12" s="46">
        <v>32681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>
        <v>32681</v>
      </c>
      <c r="O12" s="46" t="s">
        <v>34</v>
      </c>
      <c r="P12" s="46" t="s">
        <v>34</v>
      </c>
      <c r="Q12" s="46">
        <v>32681</v>
      </c>
      <c r="R12" s="10" t="s">
        <v>184</v>
      </c>
      <c r="S12" s="5"/>
    </row>
    <row r="13" spans="1:19" ht="16.5" customHeight="1">
      <c r="A13" s="10" t="s">
        <v>185</v>
      </c>
      <c r="B13" s="46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7" t="s">
        <v>34</v>
      </c>
      <c r="R13" s="10" t="s">
        <v>185</v>
      </c>
      <c r="S13" s="5"/>
    </row>
    <row r="14" spans="1:19" ht="16.5" customHeight="1">
      <c r="A14" s="10"/>
      <c r="B14" s="46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 t="s">
        <v>34</v>
      </c>
      <c r="C15" s="46" t="s">
        <v>34</v>
      </c>
      <c r="D15" s="46" t="s">
        <v>34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6" t="s">
        <v>34</v>
      </c>
      <c r="Q15" s="47" t="s">
        <v>34</v>
      </c>
      <c r="R15" s="10" t="s">
        <v>186</v>
      </c>
      <c r="S15" s="5"/>
    </row>
    <row r="16" spans="1:19" ht="16.5" customHeight="1">
      <c r="A16" s="10" t="s">
        <v>187</v>
      </c>
      <c r="B16" s="45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7" t="s">
        <v>34</v>
      </c>
      <c r="R16" s="10" t="s">
        <v>187</v>
      </c>
      <c r="S16" s="5"/>
    </row>
    <row r="17" spans="1:19" ht="16.5" customHeight="1">
      <c r="A17" s="10" t="s">
        <v>188</v>
      </c>
      <c r="B17" s="45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7" t="s">
        <v>34</v>
      </c>
      <c r="R17" s="10" t="s">
        <v>188</v>
      </c>
      <c r="S17" s="5"/>
    </row>
    <row r="18" spans="1:19" ht="16.5" customHeight="1">
      <c r="A18" s="10" t="s">
        <v>189</v>
      </c>
      <c r="B18" s="45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7" t="s">
        <v>34</v>
      </c>
      <c r="R18" s="10" t="s">
        <v>189</v>
      </c>
      <c r="S18" s="5"/>
    </row>
    <row r="19" spans="1:19" ht="16.5" customHeight="1">
      <c r="A19" s="10" t="s">
        <v>190</v>
      </c>
      <c r="B19" s="45" t="s">
        <v>34</v>
      </c>
      <c r="C19" s="46" t="s">
        <v>34</v>
      </c>
      <c r="D19" s="46" t="s">
        <v>34</v>
      </c>
      <c r="E19" s="46" t="s">
        <v>34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 t="s">
        <v>34</v>
      </c>
      <c r="O19" s="46" t="s">
        <v>34</v>
      </c>
      <c r="P19" s="46" t="s">
        <v>34</v>
      </c>
      <c r="Q19" s="47" t="s">
        <v>34</v>
      </c>
      <c r="R19" s="10" t="s">
        <v>190</v>
      </c>
      <c r="S19" s="5"/>
    </row>
    <row r="20" spans="1:19" ht="16.5" customHeight="1">
      <c r="A20" s="10" t="s">
        <v>191</v>
      </c>
      <c r="B20" s="45" t="s">
        <v>34</v>
      </c>
      <c r="C20" s="46" t="s">
        <v>34</v>
      </c>
      <c r="D20" s="46" t="s">
        <v>34</v>
      </c>
      <c r="E20" s="46" t="s">
        <v>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 t="s">
        <v>34</v>
      </c>
      <c r="K20" s="46" t="s">
        <v>34</v>
      </c>
      <c r="L20" s="46" t="s">
        <v>34</v>
      </c>
      <c r="M20" s="46" t="s">
        <v>34</v>
      </c>
      <c r="N20" s="46" t="s">
        <v>34</v>
      </c>
      <c r="O20" s="46" t="s">
        <v>34</v>
      </c>
      <c r="P20" s="46" t="s">
        <v>34</v>
      </c>
      <c r="Q20" s="47" t="s">
        <v>34</v>
      </c>
      <c r="R20" s="10" t="s">
        <v>191</v>
      </c>
      <c r="S20" s="5"/>
    </row>
    <row r="21" spans="1:19" ht="16.5" customHeight="1">
      <c r="A21" s="10" t="s">
        <v>192</v>
      </c>
      <c r="B21" s="45" t="s">
        <v>34</v>
      </c>
      <c r="C21" s="46" t="s">
        <v>34</v>
      </c>
      <c r="D21" s="46" t="s">
        <v>34</v>
      </c>
      <c r="E21" s="46" t="s">
        <v>34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 t="s">
        <v>34</v>
      </c>
      <c r="O21" s="46" t="s">
        <v>34</v>
      </c>
      <c r="P21" s="46" t="s">
        <v>34</v>
      </c>
      <c r="Q21" s="47" t="s">
        <v>34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 t="s">
        <v>34</v>
      </c>
      <c r="C23" s="46" t="s">
        <v>34</v>
      </c>
      <c r="D23" s="46" t="s">
        <v>34</v>
      </c>
      <c r="E23" s="46" t="s">
        <v>34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 t="s">
        <v>34</v>
      </c>
      <c r="O23" s="46" t="s">
        <v>34</v>
      </c>
      <c r="P23" s="46" t="s">
        <v>34</v>
      </c>
      <c r="Q23" s="47" t="s">
        <v>34</v>
      </c>
      <c r="R23" s="10" t="s">
        <v>193</v>
      </c>
      <c r="S23" s="5"/>
    </row>
    <row r="24" spans="1:19" ht="16.5" customHeight="1">
      <c r="A24" s="10" t="s">
        <v>194</v>
      </c>
      <c r="B24" s="45" t="s">
        <v>34</v>
      </c>
      <c r="C24" s="46" t="s">
        <v>34</v>
      </c>
      <c r="D24" s="46" t="s">
        <v>34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7" t="s">
        <v>34</v>
      </c>
      <c r="R24" s="10" t="s">
        <v>194</v>
      </c>
      <c r="S24" s="5"/>
    </row>
    <row r="25" spans="1:19" ht="16.5" customHeight="1">
      <c r="A25" s="10" t="s">
        <v>195</v>
      </c>
      <c r="B25" s="45" t="s">
        <v>34</v>
      </c>
      <c r="C25" s="46" t="s">
        <v>34</v>
      </c>
      <c r="D25" s="46" t="s">
        <v>34</v>
      </c>
      <c r="E25" s="46" t="s">
        <v>34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 t="s">
        <v>34</v>
      </c>
      <c r="O25" s="46" t="s">
        <v>34</v>
      </c>
      <c r="P25" s="46" t="s">
        <v>34</v>
      </c>
      <c r="Q25" s="47" t="s">
        <v>34</v>
      </c>
      <c r="R25" s="10" t="s">
        <v>195</v>
      </c>
      <c r="S25" s="5"/>
    </row>
    <row r="26" spans="1:19" ht="16.5" customHeight="1">
      <c r="A26" s="10" t="s">
        <v>196</v>
      </c>
      <c r="B26" s="45" t="s">
        <v>34</v>
      </c>
      <c r="C26" s="46" t="s">
        <v>34</v>
      </c>
      <c r="D26" s="46" t="s">
        <v>34</v>
      </c>
      <c r="E26" s="46" t="s">
        <v>34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7" t="s">
        <v>34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7" t="s">
        <v>34</v>
      </c>
      <c r="R28" s="10" t="s">
        <v>197</v>
      </c>
      <c r="S28" s="5"/>
    </row>
    <row r="29" spans="1:19" ht="16.5" customHeight="1">
      <c r="A29" s="10" t="s">
        <v>198</v>
      </c>
      <c r="B29" s="45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7" t="s">
        <v>34</v>
      </c>
      <c r="R29" s="10" t="s">
        <v>198</v>
      </c>
      <c r="S29" s="5"/>
    </row>
    <row r="30" spans="1:19" ht="16.5" customHeight="1">
      <c r="A30" s="10" t="s">
        <v>199</v>
      </c>
      <c r="B30" s="45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7" t="s">
        <v>34</v>
      </c>
      <c r="R30" s="10" t="s">
        <v>199</v>
      </c>
      <c r="S30" s="5"/>
    </row>
    <row r="31" spans="1:19" ht="16.5" customHeight="1">
      <c r="A31" s="10" t="s">
        <v>200</v>
      </c>
      <c r="B31" s="45" t="s">
        <v>34</v>
      </c>
      <c r="C31" s="46" t="s">
        <v>34</v>
      </c>
      <c r="D31" s="46" t="s">
        <v>34</v>
      </c>
      <c r="E31" s="46" t="s">
        <v>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7" t="s">
        <v>34</v>
      </c>
      <c r="R31" s="10" t="s">
        <v>200</v>
      </c>
      <c r="S31" s="5"/>
    </row>
    <row r="32" spans="1:19" ht="16.5" customHeight="1">
      <c r="A32" s="10" t="s">
        <v>201</v>
      </c>
      <c r="B32" s="45" t="s">
        <v>34</v>
      </c>
      <c r="C32" s="46" t="s">
        <v>34</v>
      </c>
      <c r="D32" s="46" t="s">
        <v>34</v>
      </c>
      <c r="E32" s="46" t="s">
        <v>34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 t="s">
        <v>34</v>
      </c>
      <c r="O32" s="46" t="s">
        <v>34</v>
      </c>
      <c r="P32" s="46" t="s">
        <v>34</v>
      </c>
      <c r="Q32" s="47" t="s">
        <v>34</v>
      </c>
      <c r="R32" s="10" t="s">
        <v>201</v>
      </c>
      <c r="S32" s="5"/>
    </row>
    <row r="33" spans="1:19" ht="16.5" customHeight="1">
      <c r="A33" s="10" t="s">
        <v>202</v>
      </c>
      <c r="B33" s="45">
        <v>88246</v>
      </c>
      <c r="C33" s="46" t="s">
        <v>34</v>
      </c>
      <c r="D33" s="46" t="s">
        <v>34</v>
      </c>
      <c r="E33" s="46">
        <v>88246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>
        <v>88246</v>
      </c>
      <c r="O33" s="46" t="s">
        <v>34</v>
      </c>
      <c r="P33" s="46" t="s">
        <v>34</v>
      </c>
      <c r="Q33" s="47">
        <v>88246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7" t="s">
        <v>34</v>
      </c>
      <c r="R35" s="10" t="s">
        <v>203</v>
      </c>
      <c r="S35" s="5"/>
    </row>
    <row r="36" spans="1:19" ht="16.5" customHeight="1">
      <c r="A36" s="10" t="s">
        <v>204</v>
      </c>
      <c r="B36" s="45" t="s">
        <v>34</v>
      </c>
      <c r="C36" s="46" t="s">
        <v>34</v>
      </c>
      <c r="D36" s="46" t="s">
        <v>34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7" t="s">
        <v>34</v>
      </c>
      <c r="R36" s="10" t="s">
        <v>204</v>
      </c>
      <c r="S36" s="5"/>
    </row>
    <row r="37" spans="1:19" ht="16.5" customHeight="1">
      <c r="A37" s="10" t="s">
        <v>205</v>
      </c>
      <c r="B37" s="45" t="s">
        <v>34</v>
      </c>
      <c r="C37" s="46" t="s">
        <v>34</v>
      </c>
      <c r="D37" s="46" t="s">
        <v>34</v>
      </c>
      <c r="E37" s="46" t="s">
        <v>34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7" t="s">
        <v>34</v>
      </c>
      <c r="R37" s="10" t="s">
        <v>205</v>
      </c>
      <c r="S37" s="5"/>
    </row>
    <row r="38" spans="1:19" ht="16.5" customHeight="1">
      <c r="A38" s="10" t="s">
        <v>206</v>
      </c>
      <c r="B38" s="45" t="s">
        <v>34</v>
      </c>
      <c r="C38" s="46" t="s">
        <v>34</v>
      </c>
      <c r="D38" s="46" t="s">
        <v>34</v>
      </c>
      <c r="E38" s="46" t="s">
        <v>34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 t="s">
        <v>34</v>
      </c>
      <c r="O38" s="46" t="s">
        <v>34</v>
      </c>
      <c r="P38" s="46" t="s">
        <v>34</v>
      </c>
      <c r="Q38" s="47" t="s">
        <v>34</v>
      </c>
      <c r="R38" s="10" t="s">
        <v>206</v>
      </c>
      <c r="S38" s="5"/>
    </row>
    <row r="39" spans="1:19" ht="16.5" customHeight="1">
      <c r="A39" s="10" t="s">
        <v>207</v>
      </c>
      <c r="B39" s="45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7" t="s">
        <v>34</v>
      </c>
      <c r="R39" s="10" t="s">
        <v>207</v>
      </c>
      <c r="S39" s="5"/>
    </row>
    <row r="40" spans="1:19" ht="16.5" customHeight="1">
      <c r="A40" s="10" t="s">
        <v>208</v>
      </c>
      <c r="B40" s="45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7" t="s">
        <v>34</v>
      </c>
      <c r="R40" s="10" t="s">
        <v>208</v>
      </c>
      <c r="S40" s="5"/>
    </row>
    <row r="41" spans="1:19" ht="16.5" customHeight="1">
      <c r="A41" s="10"/>
      <c r="B41" s="30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209</v>
      </c>
      <c r="B42" s="45" t="s">
        <v>34</v>
      </c>
      <c r="C42" s="46" t="s">
        <v>34</v>
      </c>
      <c r="D42" s="46" t="s">
        <v>34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7" t="s">
        <v>34</v>
      </c>
      <c r="R42" s="10" t="s">
        <v>209</v>
      </c>
      <c r="S42" s="5"/>
    </row>
    <row r="43" spans="1:19" ht="16.5" customHeight="1">
      <c r="A43" s="10" t="s">
        <v>210</v>
      </c>
      <c r="B43" s="45" t="s">
        <v>34</v>
      </c>
      <c r="C43" s="46" t="s">
        <v>34</v>
      </c>
      <c r="D43" s="46" t="s">
        <v>34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 t="s">
        <v>34</v>
      </c>
      <c r="O43" s="46" t="s">
        <v>34</v>
      </c>
      <c r="P43" s="46" t="s">
        <v>34</v>
      </c>
      <c r="Q43" s="47" t="s">
        <v>34</v>
      </c>
      <c r="R43" s="10" t="s">
        <v>210</v>
      </c>
      <c r="S43" s="5"/>
    </row>
    <row r="44" spans="1:19" ht="16.5" customHeight="1">
      <c r="A44" s="10" t="s">
        <v>211</v>
      </c>
      <c r="B44" s="45" t="s">
        <v>34</v>
      </c>
      <c r="C44" s="46" t="s">
        <v>34</v>
      </c>
      <c r="D44" s="46" t="s">
        <v>34</v>
      </c>
      <c r="E44" s="46" t="s">
        <v>34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 t="s">
        <v>34</v>
      </c>
      <c r="O44" s="46" t="s">
        <v>34</v>
      </c>
      <c r="P44" s="46" t="s">
        <v>34</v>
      </c>
      <c r="Q44" s="47" t="s">
        <v>34</v>
      </c>
      <c r="R44" s="10" t="s">
        <v>211</v>
      </c>
      <c r="S44" s="5"/>
    </row>
    <row r="45" spans="1:19" ht="16.5" customHeight="1">
      <c r="A45" s="10" t="s">
        <v>212</v>
      </c>
      <c r="B45" s="45">
        <v>30177</v>
      </c>
      <c r="C45" s="46">
        <v>8392</v>
      </c>
      <c r="D45" s="46" t="s">
        <v>34</v>
      </c>
      <c r="E45" s="46">
        <v>21785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>
        <v>30177</v>
      </c>
      <c r="O45" s="46">
        <v>8392</v>
      </c>
      <c r="P45" s="46" t="s">
        <v>34</v>
      </c>
      <c r="Q45" s="46">
        <v>21785</v>
      </c>
      <c r="R45" s="10" t="s">
        <v>212</v>
      </c>
      <c r="S45" s="5"/>
    </row>
    <row r="46" spans="1:19" ht="16.5" customHeight="1">
      <c r="A46" s="10" t="s">
        <v>213</v>
      </c>
      <c r="B46" s="45">
        <v>13848</v>
      </c>
      <c r="C46" s="46" t="s">
        <v>34</v>
      </c>
      <c r="D46" s="46" t="s">
        <v>34</v>
      </c>
      <c r="E46" s="46">
        <v>13848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>
        <v>13848</v>
      </c>
      <c r="O46" s="46" t="s">
        <v>34</v>
      </c>
      <c r="P46" s="46" t="s">
        <v>34</v>
      </c>
      <c r="Q46" s="47">
        <v>13848</v>
      </c>
      <c r="R46" s="10" t="s">
        <v>213</v>
      </c>
      <c r="S46" s="5"/>
    </row>
    <row r="47" spans="1:19" ht="16.5" customHeight="1">
      <c r="A47" s="10"/>
      <c r="B47" s="46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6" t="s">
        <v>34</v>
      </c>
      <c r="C48" s="46" t="s">
        <v>34</v>
      </c>
      <c r="D48" s="46" t="s">
        <v>34</v>
      </c>
      <c r="E48" s="46" t="s">
        <v>34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7" t="s">
        <v>34</v>
      </c>
      <c r="R48" s="10" t="s">
        <v>214</v>
      </c>
      <c r="S48" s="5"/>
    </row>
    <row r="49" spans="1:19" ht="16.5" customHeight="1">
      <c r="A49" s="10" t="s">
        <v>215</v>
      </c>
      <c r="B49" s="45">
        <v>2190</v>
      </c>
      <c r="C49" s="46" t="s">
        <v>34</v>
      </c>
      <c r="D49" s="46" t="s">
        <v>34</v>
      </c>
      <c r="E49" s="46">
        <v>2190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>
        <v>2190</v>
      </c>
      <c r="O49" s="46" t="s">
        <v>34</v>
      </c>
      <c r="P49" s="46" t="s">
        <v>34</v>
      </c>
      <c r="Q49" s="46">
        <v>2190</v>
      </c>
      <c r="R49" s="10" t="s">
        <v>215</v>
      </c>
      <c r="S49" s="5"/>
    </row>
    <row r="50" spans="1:19" ht="16.5" customHeight="1">
      <c r="A50" s="10" t="s">
        <v>216</v>
      </c>
      <c r="B50" s="45">
        <v>484514</v>
      </c>
      <c r="C50" s="46">
        <v>14094</v>
      </c>
      <c r="D50" s="46">
        <v>10192</v>
      </c>
      <c r="E50" s="46">
        <v>460228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>
        <v>484514</v>
      </c>
      <c r="O50" s="46">
        <v>14094</v>
      </c>
      <c r="P50" s="46">
        <v>10192</v>
      </c>
      <c r="Q50" s="46">
        <v>460228</v>
      </c>
      <c r="R50" s="10" t="s">
        <v>216</v>
      </c>
      <c r="S50" s="5"/>
    </row>
    <row r="51" spans="1:19" ht="16.5" customHeight="1">
      <c r="A51" s="10" t="s">
        <v>217</v>
      </c>
      <c r="B51" s="46">
        <v>1165</v>
      </c>
      <c r="C51" s="46">
        <v>443</v>
      </c>
      <c r="D51" s="46">
        <v>722</v>
      </c>
      <c r="E51" s="46" t="s">
        <v>34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>
        <v>1165</v>
      </c>
      <c r="O51" s="46">
        <v>443</v>
      </c>
      <c r="P51" s="46">
        <v>722</v>
      </c>
      <c r="Q51" s="46" t="s">
        <v>34</v>
      </c>
      <c r="R51" s="10" t="s">
        <v>217</v>
      </c>
      <c r="S51" s="5"/>
    </row>
    <row r="52" spans="1:19" ht="16.5" customHeight="1">
      <c r="A52" s="10"/>
      <c r="B52" s="46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6"/>
      <c r="R52" s="10"/>
      <c r="S52" s="5"/>
    </row>
    <row r="53" spans="1:19" ht="16.5" customHeight="1">
      <c r="A53" s="10" t="s">
        <v>218</v>
      </c>
      <c r="B53" s="45">
        <v>327730</v>
      </c>
      <c r="C53" s="46" t="s">
        <v>34</v>
      </c>
      <c r="D53" s="46" t="s">
        <v>34</v>
      </c>
      <c r="E53" s="46">
        <v>327730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>
        <v>327730</v>
      </c>
      <c r="O53" s="46" t="s">
        <v>34</v>
      </c>
      <c r="P53" s="46" t="s">
        <v>34</v>
      </c>
      <c r="Q53" s="46">
        <v>327730</v>
      </c>
      <c r="R53" s="10" t="s">
        <v>218</v>
      </c>
      <c r="S53" s="5"/>
    </row>
    <row r="54" spans="1:19" ht="16.5" customHeight="1">
      <c r="A54" s="10" t="s">
        <v>219</v>
      </c>
      <c r="B54" s="46" t="s">
        <v>34</v>
      </c>
      <c r="C54" s="46" t="s">
        <v>34</v>
      </c>
      <c r="D54" s="46" t="s">
        <v>34</v>
      </c>
      <c r="E54" s="46" t="s">
        <v>34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 t="s">
        <v>34</v>
      </c>
      <c r="O54" s="46" t="s">
        <v>34</v>
      </c>
      <c r="P54" s="46" t="s">
        <v>34</v>
      </c>
      <c r="Q54" s="46" t="s">
        <v>34</v>
      </c>
      <c r="R54" s="10" t="s">
        <v>219</v>
      </c>
      <c r="S54" s="5"/>
    </row>
    <row r="55" spans="1:19" ht="16.5" customHeight="1">
      <c r="A55" s="10" t="s">
        <v>220</v>
      </c>
      <c r="B55" s="45">
        <v>51722</v>
      </c>
      <c r="C55" s="46" t="s">
        <v>34</v>
      </c>
      <c r="D55" s="46" t="s">
        <v>34</v>
      </c>
      <c r="E55" s="46">
        <v>51722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>
        <v>51722</v>
      </c>
      <c r="O55" s="46" t="s">
        <v>34</v>
      </c>
      <c r="P55" s="46" t="s">
        <v>34</v>
      </c>
      <c r="Q55" s="47">
        <v>51722</v>
      </c>
      <c r="R55" s="10" t="s">
        <v>220</v>
      </c>
      <c r="S55" s="5"/>
    </row>
    <row r="56" spans="1:19" ht="16.5" customHeight="1">
      <c r="A56" s="10" t="s">
        <v>221</v>
      </c>
      <c r="B56" s="46" t="s">
        <v>34</v>
      </c>
      <c r="C56" s="46" t="s">
        <v>34</v>
      </c>
      <c r="D56" s="46" t="s">
        <v>34</v>
      </c>
      <c r="E56" s="46" t="s">
        <v>34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 t="s">
        <v>34</v>
      </c>
      <c r="O56" s="46" t="s">
        <v>34</v>
      </c>
      <c r="P56" s="46" t="s">
        <v>34</v>
      </c>
      <c r="Q56" s="46" t="s">
        <v>34</v>
      </c>
      <c r="R56" s="10" t="s">
        <v>221</v>
      </c>
      <c r="S56" s="5"/>
    </row>
    <row r="57" spans="1:19" ht="16.5" customHeight="1">
      <c r="A57" s="10" t="s">
        <v>222</v>
      </c>
      <c r="B57" s="45">
        <v>47673</v>
      </c>
      <c r="C57" s="46" t="s">
        <v>34</v>
      </c>
      <c r="D57" s="46" t="s">
        <v>34</v>
      </c>
      <c r="E57" s="46">
        <v>47673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>
        <v>47673</v>
      </c>
      <c r="O57" s="46" t="s">
        <v>34</v>
      </c>
      <c r="P57" s="46" t="s">
        <v>34</v>
      </c>
      <c r="Q57" s="46">
        <v>47673</v>
      </c>
      <c r="R57" s="10" t="s">
        <v>222</v>
      </c>
      <c r="S57" s="5"/>
    </row>
    <row r="58" spans="1:19" ht="16.5" customHeight="1">
      <c r="A58" s="10" t="s">
        <v>223</v>
      </c>
      <c r="B58" s="46" t="s">
        <v>34</v>
      </c>
      <c r="C58" s="46" t="s">
        <v>34</v>
      </c>
      <c r="D58" s="46" t="s">
        <v>34</v>
      </c>
      <c r="E58" s="46" t="s">
        <v>34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 t="s">
        <v>34</v>
      </c>
      <c r="O58" s="46" t="s">
        <v>34</v>
      </c>
      <c r="P58" s="46" t="s">
        <v>34</v>
      </c>
      <c r="Q58" s="46" t="s">
        <v>34</v>
      </c>
      <c r="R58" s="10" t="s">
        <v>223</v>
      </c>
      <c r="S58" s="5"/>
    </row>
    <row r="59" spans="1:19" ht="16.5" customHeight="1">
      <c r="A59" s="10" t="s">
        <v>224</v>
      </c>
      <c r="B59" s="45">
        <v>957136</v>
      </c>
      <c r="C59" s="46">
        <v>82619</v>
      </c>
      <c r="D59" s="46">
        <v>43440</v>
      </c>
      <c r="E59" s="46">
        <v>831077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>
        <v>957136</v>
      </c>
      <c r="O59" s="46">
        <v>82619</v>
      </c>
      <c r="P59" s="46">
        <v>43440</v>
      </c>
      <c r="Q59" s="46">
        <v>831077</v>
      </c>
      <c r="R59" s="10" t="s">
        <v>224</v>
      </c>
      <c r="S59" s="5"/>
    </row>
    <row r="60" spans="1:19" ht="16.5" customHeight="1">
      <c r="A60" s="10" t="s">
        <v>225</v>
      </c>
      <c r="B60" s="45">
        <v>632516</v>
      </c>
      <c r="C60" s="46">
        <v>36912</v>
      </c>
      <c r="D60" s="46">
        <v>277435</v>
      </c>
      <c r="E60" s="46">
        <v>318169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>
        <v>632516</v>
      </c>
      <c r="O60" s="46">
        <v>36912</v>
      </c>
      <c r="P60" s="46">
        <v>277435</v>
      </c>
      <c r="Q60" s="46">
        <v>318169</v>
      </c>
      <c r="R60" s="10" t="s">
        <v>225</v>
      </c>
      <c r="S60" s="5"/>
    </row>
    <row r="61" spans="1:19" ht="16.5" customHeight="1">
      <c r="A61" s="10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6"/>
      <c r="R61" s="10"/>
      <c r="S61" s="5"/>
    </row>
    <row r="62" spans="1:18" ht="16.5" customHeight="1">
      <c r="A62" s="9" t="s">
        <v>48</v>
      </c>
      <c r="B62" s="48">
        <v>2669598</v>
      </c>
      <c r="C62" s="40">
        <v>142460</v>
      </c>
      <c r="D62" s="40">
        <v>331789</v>
      </c>
      <c r="E62" s="40">
        <v>2195349</v>
      </c>
      <c r="F62" s="40" t="s">
        <v>34</v>
      </c>
      <c r="G62" s="40" t="s">
        <v>34</v>
      </c>
      <c r="H62" s="40" t="s">
        <v>34</v>
      </c>
      <c r="I62" s="49" t="s">
        <v>34</v>
      </c>
      <c r="J62" s="40" t="s">
        <v>34</v>
      </c>
      <c r="K62" s="40" t="s">
        <v>34</v>
      </c>
      <c r="L62" s="40" t="s">
        <v>34</v>
      </c>
      <c r="M62" s="40" t="s">
        <v>34</v>
      </c>
      <c r="N62" s="40">
        <v>2669598</v>
      </c>
      <c r="O62" s="40">
        <v>142460</v>
      </c>
      <c r="P62" s="40">
        <v>331789</v>
      </c>
      <c r="Q62" s="40">
        <v>2195349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113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46</v>
      </c>
      <c r="D6" s="24" t="s">
        <v>0</v>
      </c>
      <c r="E6" s="24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179</v>
      </c>
      <c r="B7" s="51">
        <v>3932851</v>
      </c>
      <c r="C7" s="51" t="s">
        <v>34</v>
      </c>
      <c r="D7" s="51">
        <v>3926917</v>
      </c>
      <c r="E7" s="51">
        <v>5934</v>
      </c>
      <c r="F7" s="51" t="s">
        <v>34</v>
      </c>
      <c r="G7" s="51" t="s">
        <v>34</v>
      </c>
      <c r="H7" s="51" t="s">
        <v>34</v>
      </c>
      <c r="I7" s="52" t="s">
        <v>34</v>
      </c>
      <c r="J7" s="51">
        <v>3926917</v>
      </c>
      <c r="K7" s="51" t="s">
        <v>34</v>
      </c>
      <c r="L7" s="51">
        <v>3926917</v>
      </c>
      <c r="M7" s="46" t="s">
        <v>34</v>
      </c>
      <c r="N7" s="51">
        <v>5934</v>
      </c>
      <c r="O7" s="51" t="s">
        <v>34</v>
      </c>
      <c r="P7" s="51" t="s">
        <v>34</v>
      </c>
      <c r="Q7" s="51">
        <v>5934</v>
      </c>
      <c r="R7" s="10" t="s">
        <v>179</v>
      </c>
      <c r="S7" s="5"/>
    </row>
    <row r="8" spans="1:19" ht="16.5" customHeight="1">
      <c r="A8" s="10" t="s">
        <v>180</v>
      </c>
      <c r="B8" s="46" t="s">
        <v>34</v>
      </c>
      <c r="C8" s="46" t="s">
        <v>34</v>
      </c>
      <c r="D8" s="46" t="s">
        <v>34</v>
      </c>
      <c r="E8" s="46" t="s">
        <v>34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 t="s">
        <v>34</v>
      </c>
      <c r="O8" s="46" t="s">
        <v>34</v>
      </c>
      <c r="P8" s="46" t="s">
        <v>34</v>
      </c>
      <c r="Q8" s="46" t="s">
        <v>34</v>
      </c>
      <c r="R8" s="10" t="s">
        <v>180</v>
      </c>
      <c r="S8" s="5"/>
    </row>
    <row r="9" spans="1:19" ht="16.5" customHeight="1">
      <c r="A9" s="10" t="s">
        <v>181</v>
      </c>
      <c r="B9" s="46">
        <v>2183326</v>
      </c>
      <c r="C9" s="46" t="s">
        <v>34</v>
      </c>
      <c r="D9" s="46">
        <v>2180785</v>
      </c>
      <c r="E9" s="46">
        <v>2541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2180785</v>
      </c>
      <c r="K9" s="46" t="s">
        <v>34</v>
      </c>
      <c r="L9" s="46">
        <v>2180785</v>
      </c>
      <c r="M9" s="46" t="s">
        <v>34</v>
      </c>
      <c r="N9" s="46">
        <v>2541</v>
      </c>
      <c r="O9" s="46" t="s">
        <v>34</v>
      </c>
      <c r="P9" s="46" t="s">
        <v>34</v>
      </c>
      <c r="Q9" s="46">
        <v>2541</v>
      </c>
      <c r="R9" s="10" t="s">
        <v>181</v>
      </c>
      <c r="S9" s="5"/>
    </row>
    <row r="10" spans="1:19" ht="16.5" customHeight="1">
      <c r="A10" s="10" t="s">
        <v>182</v>
      </c>
      <c r="B10" s="46" t="s">
        <v>34</v>
      </c>
      <c r="C10" s="46" t="s">
        <v>34</v>
      </c>
      <c r="D10" s="46" t="s">
        <v>34</v>
      </c>
      <c r="E10" s="46" t="s">
        <v>34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 t="s">
        <v>34</v>
      </c>
      <c r="O10" s="46" t="s">
        <v>34</v>
      </c>
      <c r="P10" s="46" t="s">
        <v>34</v>
      </c>
      <c r="Q10" s="46" t="s">
        <v>34</v>
      </c>
      <c r="R10" s="10" t="s">
        <v>182</v>
      </c>
      <c r="S10" s="5"/>
    </row>
    <row r="11" spans="1:19" ht="16.5" customHeight="1">
      <c r="A11" s="10" t="s">
        <v>183</v>
      </c>
      <c r="B11" s="46">
        <v>2882321</v>
      </c>
      <c r="C11" s="46">
        <v>129851</v>
      </c>
      <c r="D11" s="46">
        <v>2752470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2882321</v>
      </c>
      <c r="K11" s="46">
        <v>129851</v>
      </c>
      <c r="L11" s="46">
        <v>2752470</v>
      </c>
      <c r="M11" s="46" t="s">
        <v>34</v>
      </c>
      <c r="N11" s="46" t="s">
        <v>34</v>
      </c>
      <c r="O11" s="46" t="s">
        <v>34</v>
      </c>
      <c r="P11" s="46" t="s">
        <v>34</v>
      </c>
      <c r="Q11" s="46" t="s">
        <v>34</v>
      </c>
      <c r="R11" s="10" t="s">
        <v>183</v>
      </c>
      <c r="S11" s="5"/>
    </row>
    <row r="12" spans="1:19" ht="16.5" customHeight="1">
      <c r="A12" s="10" t="s">
        <v>184</v>
      </c>
      <c r="B12" s="46">
        <v>7105376</v>
      </c>
      <c r="C12" s="46" t="s">
        <v>34</v>
      </c>
      <c r="D12" s="46">
        <v>5360385</v>
      </c>
      <c r="E12" s="46">
        <v>1744991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5360385</v>
      </c>
      <c r="K12" s="46" t="s">
        <v>34</v>
      </c>
      <c r="L12" s="46">
        <v>5360385</v>
      </c>
      <c r="M12" s="46" t="s">
        <v>34</v>
      </c>
      <c r="N12" s="46">
        <v>1744991</v>
      </c>
      <c r="O12" s="46" t="s">
        <v>34</v>
      </c>
      <c r="P12" s="46" t="s">
        <v>34</v>
      </c>
      <c r="Q12" s="46">
        <v>1744991</v>
      </c>
      <c r="R12" s="10" t="s">
        <v>184</v>
      </c>
      <c r="S12" s="5"/>
    </row>
    <row r="13" spans="1:19" ht="16.5" customHeight="1">
      <c r="A13" s="10" t="s">
        <v>185</v>
      </c>
      <c r="B13" s="46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10" t="s">
        <v>185</v>
      </c>
      <c r="S13" s="5"/>
    </row>
    <row r="14" spans="1:19" ht="16.5" customHeight="1">
      <c r="A14" s="10"/>
      <c r="B14" s="46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  <c r="R14" s="10"/>
      <c r="S14" s="5"/>
    </row>
    <row r="15" spans="1:19" ht="16.5" customHeight="1">
      <c r="A15" s="10" t="s">
        <v>186</v>
      </c>
      <c r="B15" s="46" t="s">
        <v>34</v>
      </c>
      <c r="C15" s="46" t="s">
        <v>34</v>
      </c>
      <c r="D15" s="46" t="s">
        <v>34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186</v>
      </c>
      <c r="S15" s="5"/>
    </row>
    <row r="16" spans="1:19" ht="16.5" customHeight="1">
      <c r="A16" s="10" t="s">
        <v>187</v>
      </c>
      <c r="B16" s="46">
        <v>846114</v>
      </c>
      <c r="C16" s="46" t="s">
        <v>34</v>
      </c>
      <c r="D16" s="46">
        <v>846114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846114</v>
      </c>
      <c r="K16" s="46" t="s">
        <v>34</v>
      </c>
      <c r="L16" s="46">
        <v>846114</v>
      </c>
      <c r="M16" s="46" t="s">
        <v>34</v>
      </c>
      <c r="N16" s="46" t="s">
        <v>34</v>
      </c>
      <c r="O16" s="46" t="s">
        <v>34</v>
      </c>
      <c r="P16" s="46" t="s">
        <v>34</v>
      </c>
      <c r="Q16" s="46" t="s">
        <v>34</v>
      </c>
      <c r="R16" s="10" t="s">
        <v>187</v>
      </c>
      <c r="S16" s="5"/>
    </row>
    <row r="17" spans="1:19" ht="16.5" customHeight="1">
      <c r="A17" s="10" t="s">
        <v>188</v>
      </c>
      <c r="B17" s="46">
        <v>336828</v>
      </c>
      <c r="C17" s="46" t="s">
        <v>34</v>
      </c>
      <c r="D17" s="46" t="s">
        <v>34</v>
      </c>
      <c r="E17" s="46">
        <v>336828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>
        <v>336828</v>
      </c>
      <c r="O17" s="46" t="s">
        <v>34</v>
      </c>
      <c r="P17" s="46" t="s">
        <v>34</v>
      </c>
      <c r="Q17" s="46">
        <v>336828</v>
      </c>
      <c r="R17" s="10" t="s">
        <v>188</v>
      </c>
      <c r="S17" s="5"/>
    </row>
    <row r="18" spans="1:19" ht="16.5" customHeight="1">
      <c r="A18" s="10" t="s">
        <v>189</v>
      </c>
      <c r="B18" s="46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6" t="s">
        <v>34</v>
      </c>
      <c r="R18" s="10" t="s">
        <v>189</v>
      </c>
      <c r="S18" s="5"/>
    </row>
    <row r="19" spans="1:19" ht="16.5" customHeight="1">
      <c r="A19" s="10" t="s">
        <v>190</v>
      </c>
      <c r="B19" s="46">
        <v>15529</v>
      </c>
      <c r="C19" s="46" t="s">
        <v>34</v>
      </c>
      <c r="D19" s="46" t="s">
        <v>34</v>
      </c>
      <c r="E19" s="46">
        <v>15529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>
        <v>15529</v>
      </c>
      <c r="O19" s="46" t="s">
        <v>34</v>
      </c>
      <c r="P19" s="46" t="s">
        <v>34</v>
      </c>
      <c r="Q19" s="46">
        <v>15529</v>
      </c>
      <c r="R19" s="10" t="s">
        <v>190</v>
      </c>
      <c r="S19" s="5"/>
    </row>
    <row r="20" spans="1:19" ht="16.5" customHeight="1">
      <c r="A20" s="10" t="s">
        <v>191</v>
      </c>
      <c r="B20" s="46">
        <v>592705</v>
      </c>
      <c r="C20" s="46" t="s">
        <v>34</v>
      </c>
      <c r="D20" s="46">
        <v>592705</v>
      </c>
      <c r="E20" s="46" t="s">
        <v>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592705</v>
      </c>
      <c r="K20" s="46" t="s">
        <v>34</v>
      </c>
      <c r="L20" s="46">
        <v>592705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191</v>
      </c>
      <c r="S20" s="5"/>
    </row>
    <row r="21" spans="1:19" ht="16.5" customHeight="1">
      <c r="A21" s="10" t="s">
        <v>192</v>
      </c>
      <c r="B21" s="46">
        <v>3104949</v>
      </c>
      <c r="C21" s="46" t="s">
        <v>34</v>
      </c>
      <c r="D21" s="46">
        <v>2318128</v>
      </c>
      <c r="E21" s="46">
        <v>786821</v>
      </c>
      <c r="F21" s="46" t="s">
        <v>34</v>
      </c>
      <c r="G21" s="46" t="s">
        <v>34</v>
      </c>
      <c r="H21" s="46" t="s">
        <v>34</v>
      </c>
      <c r="I21" s="47" t="s">
        <v>34</v>
      </c>
      <c r="J21" s="46">
        <v>3094223</v>
      </c>
      <c r="K21" s="46" t="s">
        <v>34</v>
      </c>
      <c r="L21" s="46">
        <v>2318128</v>
      </c>
      <c r="M21" s="46">
        <v>776095</v>
      </c>
      <c r="N21" s="46">
        <v>10726</v>
      </c>
      <c r="O21" s="46" t="s">
        <v>34</v>
      </c>
      <c r="P21" s="46" t="s">
        <v>34</v>
      </c>
      <c r="Q21" s="46">
        <v>10726</v>
      </c>
      <c r="R21" s="10" t="s">
        <v>192</v>
      </c>
      <c r="S21" s="5"/>
    </row>
    <row r="22" spans="1:19" ht="16.5" customHeight="1">
      <c r="A22" s="10"/>
      <c r="B22" s="46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6"/>
      <c r="R22" s="10"/>
      <c r="S22" s="5"/>
    </row>
    <row r="23" spans="1:19" ht="16.5" customHeight="1">
      <c r="A23" s="10" t="s">
        <v>193</v>
      </c>
      <c r="B23" s="46">
        <v>1290693</v>
      </c>
      <c r="C23" s="46" t="s">
        <v>34</v>
      </c>
      <c r="D23" s="46">
        <v>1289595</v>
      </c>
      <c r="E23" s="46">
        <v>1098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1289595</v>
      </c>
      <c r="K23" s="46" t="s">
        <v>34</v>
      </c>
      <c r="L23" s="46">
        <v>1289595</v>
      </c>
      <c r="M23" s="46" t="s">
        <v>34</v>
      </c>
      <c r="N23" s="46">
        <v>1098</v>
      </c>
      <c r="O23" s="46" t="s">
        <v>34</v>
      </c>
      <c r="P23" s="46" t="s">
        <v>34</v>
      </c>
      <c r="Q23" s="46">
        <v>1098</v>
      </c>
      <c r="R23" s="10" t="s">
        <v>193</v>
      </c>
      <c r="S23" s="5"/>
    </row>
    <row r="24" spans="1:19" ht="16.5" customHeight="1">
      <c r="A24" s="10" t="s">
        <v>194</v>
      </c>
      <c r="B24" s="46">
        <v>125</v>
      </c>
      <c r="C24" s="46" t="s">
        <v>34</v>
      </c>
      <c r="D24" s="46" t="s">
        <v>34</v>
      </c>
      <c r="E24" s="46">
        <v>125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>
        <v>125</v>
      </c>
      <c r="O24" s="46" t="s">
        <v>34</v>
      </c>
      <c r="P24" s="46" t="s">
        <v>34</v>
      </c>
      <c r="Q24" s="46">
        <v>125</v>
      </c>
      <c r="R24" s="10" t="s">
        <v>194</v>
      </c>
      <c r="S24" s="5"/>
    </row>
    <row r="25" spans="1:19" ht="16.5" customHeight="1">
      <c r="A25" s="10" t="s">
        <v>195</v>
      </c>
      <c r="B25" s="46">
        <v>1511332</v>
      </c>
      <c r="C25" s="46" t="s">
        <v>34</v>
      </c>
      <c r="D25" s="46" t="s">
        <v>34</v>
      </c>
      <c r="E25" s="46">
        <v>1511332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>
        <v>1511332</v>
      </c>
      <c r="O25" s="46" t="s">
        <v>34</v>
      </c>
      <c r="P25" s="46" t="s">
        <v>34</v>
      </c>
      <c r="Q25" s="46">
        <v>1511332</v>
      </c>
      <c r="R25" s="10" t="s">
        <v>195</v>
      </c>
      <c r="S25" s="5"/>
    </row>
    <row r="26" spans="1:19" ht="16.5" customHeight="1">
      <c r="A26" s="10" t="s">
        <v>196</v>
      </c>
      <c r="B26" s="46" t="s">
        <v>34</v>
      </c>
      <c r="C26" s="46" t="s">
        <v>34</v>
      </c>
      <c r="D26" s="46" t="s">
        <v>34</v>
      </c>
      <c r="E26" s="46" t="s">
        <v>34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6" t="s">
        <v>34</v>
      </c>
      <c r="R26" s="10" t="s">
        <v>196</v>
      </c>
      <c r="S26" s="5"/>
    </row>
    <row r="27" spans="1:19" ht="16.5" customHeight="1">
      <c r="A27" s="10"/>
      <c r="B27" s="46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6"/>
      <c r="R27" s="10"/>
      <c r="S27" s="5"/>
    </row>
    <row r="28" spans="1:19" ht="16.5" customHeight="1">
      <c r="A28" s="10" t="s">
        <v>197</v>
      </c>
      <c r="B28" s="46">
        <v>2163020</v>
      </c>
      <c r="C28" s="46" t="s">
        <v>34</v>
      </c>
      <c r="D28" s="46">
        <v>2150238</v>
      </c>
      <c r="E28" s="46">
        <v>12782</v>
      </c>
      <c r="F28" s="46" t="s">
        <v>34</v>
      </c>
      <c r="G28" s="46" t="s">
        <v>34</v>
      </c>
      <c r="H28" s="46" t="s">
        <v>34</v>
      </c>
      <c r="I28" s="47" t="s">
        <v>34</v>
      </c>
      <c r="J28" s="46">
        <v>2150238</v>
      </c>
      <c r="K28" s="46" t="s">
        <v>34</v>
      </c>
      <c r="L28" s="46">
        <v>2150238</v>
      </c>
      <c r="M28" s="46" t="s">
        <v>34</v>
      </c>
      <c r="N28" s="46">
        <v>12782</v>
      </c>
      <c r="O28" s="46" t="s">
        <v>34</v>
      </c>
      <c r="P28" s="46" t="s">
        <v>34</v>
      </c>
      <c r="Q28" s="46">
        <v>12782</v>
      </c>
      <c r="R28" s="10" t="s">
        <v>197</v>
      </c>
      <c r="S28" s="5"/>
    </row>
    <row r="29" spans="1:19" ht="16.5" customHeight="1">
      <c r="A29" s="10" t="s">
        <v>198</v>
      </c>
      <c r="B29" s="46">
        <v>17375</v>
      </c>
      <c r="C29" s="46" t="s">
        <v>34</v>
      </c>
      <c r="D29" s="46" t="s">
        <v>34</v>
      </c>
      <c r="E29" s="46">
        <v>17375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>
        <v>17375</v>
      </c>
      <c r="O29" s="46" t="s">
        <v>34</v>
      </c>
      <c r="P29" s="46" t="s">
        <v>34</v>
      </c>
      <c r="Q29" s="46">
        <v>17375</v>
      </c>
      <c r="R29" s="10" t="s">
        <v>198</v>
      </c>
      <c r="S29" s="5"/>
    </row>
    <row r="30" spans="1:19" ht="16.5" customHeight="1">
      <c r="A30" s="10" t="s">
        <v>199</v>
      </c>
      <c r="B30" s="46">
        <v>6715</v>
      </c>
      <c r="C30" s="46" t="s">
        <v>34</v>
      </c>
      <c r="D30" s="46" t="s">
        <v>34</v>
      </c>
      <c r="E30" s="46">
        <v>6715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>
        <v>6715</v>
      </c>
      <c r="O30" s="46" t="s">
        <v>34</v>
      </c>
      <c r="P30" s="46" t="s">
        <v>34</v>
      </c>
      <c r="Q30" s="46">
        <v>6715</v>
      </c>
      <c r="R30" s="10" t="s">
        <v>199</v>
      </c>
      <c r="S30" s="5"/>
    </row>
    <row r="31" spans="1:19" ht="16.5" customHeight="1">
      <c r="A31" s="10" t="s">
        <v>200</v>
      </c>
      <c r="B31" s="46">
        <v>512</v>
      </c>
      <c r="C31" s="46" t="s">
        <v>34</v>
      </c>
      <c r="D31" s="46" t="s">
        <v>34</v>
      </c>
      <c r="E31" s="46">
        <v>512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>
        <v>512</v>
      </c>
      <c r="O31" s="46" t="s">
        <v>34</v>
      </c>
      <c r="P31" s="46" t="s">
        <v>34</v>
      </c>
      <c r="Q31" s="46">
        <v>512</v>
      </c>
      <c r="R31" s="10" t="s">
        <v>200</v>
      </c>
      <c r="S31" s="5"/>
    </row>
    <row r="32" spans="1:19" ht="16.5" customHeight="1">
      <c r="A32" s="10" t="s">
        <v>201</v>
      </c>
      <c r="B32" s="46">
        <v>972</v>
      </c>
      <c r="C32" s="46" t="s">
        <v>34</v>
      </c>
      <c r="D32" s="46" t="s">
        <v>34</v>
      </c>
      <c r="E32" s="46">
        <v>972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>
        <v>972</v>
      </c>
      <c r="O32" s="46" t="s">
        <v>34</v>
      </c>
      <c r="P32" s="46" t="s">
        <v>34</v>
      </c>
      <c r="Q32" s="46">
        <v>972</v>
      </c>
      <c r="R32" s="10" t="s">
        <v>201</v>
      </c>
      <c r="S32" s="5"/>
    </row>
    <row r="33" spans="1:19" ht="16.5" customHeight="1">
      <c r="A33" s="10" t="s">
        <v>202</v>
      </c>
      <c r="B33" s="46">
        <v>184</v>
      </c>
      <c r="C33" s="46" t="s">
        <v>34</v>
      </c>
      <c r="D33" s="46">
        <v>184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184</v>
      </c>
      <c r="K33" s="46" t="s">
        <v>34</v>
      </c>
      <c r="L33" s="46">
        <v>184</v>
      </c>
      <c r="M33" s="46" t="s">
        <v>34</v>
      </c>
      <c r="N33" s="46" t="s">
        <v>34</v>
      </c>
      <c r="O33" s="46" t="s">
        <v>34</v>
      </c>
      <c r="P33" s="46" t="s">
        <v>34</v>
      </c>
      <c r="Q33" s="46" t="s">
        <v>34</v>
      </c>
      <c r="R33" s="10" t="s">
        <v>202</v>
      </c>
      <c r="S33" s="5"/>
    </row>
    <row r="34" spans="1:19" ht="16.5" customHeight="1">
      <c r="A34" s="10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203</v>
      </c>
      <c r="B35" s="46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6" t="s">
        <v>34</v>
      </c>
      <c r="R35" s="10" t="s">
        <v>203</v>
      </c>
      <c r="S35" s="5"/>
    </row>
    <row r="36" spans="1:19" ht="16.5" customHeight="1">
      <c r="A36" s="10" t="s">
        <v>204</v>
      </c>
      <c r="B36" s="46">
        <v>52205</v>
      </c>
      <c r="C36" s="46" t="s">
        <v>34</v>
      </c>
      <c r="D36" s="46">
        <v>52205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52205</v>
      </c>
      <c r="K36" s="46" t="s">
        <v>34</v>
      </c>
      <c r="L36" s="46">
        <v>52205</v>
      </c>
      <c r="M36" s="46" t="s">
        <v>34</v>
      </c>
      <c r="N36" s="46" t="s">
        <v>34</v>
      </c>
      <c r="O36" s="46" t="s">
        <v>34</v>
      </c>
      <c r="P36" s="46" t="s">
        <v>34</v>
      </c>
      <c r="Q36" s="46" t="s">
        <v>34</v>
      </c>
      <c r="R36" s="10" t="s">
        <v>204</v>
      </c>
      <c r="S36" s="5"/>
    </row>
    <row r="37" spans="1:19" ht="16.5" customHeight="1">
      <c r="A37" s="10" t="s">
        <v>205</v>
      </c>
      <c r="B37" s="46" t="s">
        <v>34</v>
      </c>
      <c r="C37" s="46" t="s">
        <v>34</v>
      </c>
      <c r="D37" s="46" t="s">
        <v>34</v>
      </c>
      <c r="E37" s="46" t="s">
        <v>34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6" t="s">
        <v>34</v>
      </c>
      <c r="R37" s="10" t="s">
        <v>205</v>
      </c>
      <c r="S37" s="5"/>
    </row>
    <row r="38" spans="1:19" ht="16.5" customHeight="1">
      <c r="A38" s="10" t="s">
        <v>206</v>
      </c>
      <c r="B38" s="46">
        <v>19</v>
      </c>
      <c r="C38" s="46" t="s">
        <v>34</v>
      </c>
      <c r="D38" s="46" t="s">
        <v>34</v>
      </c>
      <c r="E38" s="46">
        <v>19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>
        <v>19</v>
      </c>
      <c r="O38" s="46" t="s">
        <v>34</v>
      </c>
      <c r="P38" s="46" t="s">
        <v>34</v>
      </c>
      <c r="Q38" s="46">
        <v>19</v>
      </c>
      <c r="R38" s="10" t="s">
        <v>206</v>
      </c>
      <c r="S38" s="5"/>
    </row>
    <row r="39" spans="1:19" ht="16.5" customHeight="1">
      <c r="A39" s="10" t="s">
        <v>207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207</v>
      </c>
      <c r="S39" s="5"/>
    </row>
    <row r="40" spans="1:19" ht="16.5" customHeight="1">
      <c r="A40" s="10" t="s">
        <v>208</v>
      </c>
      <c r="B40" s="46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6" t="s">
        <v>34</v>
      </c>
      <c r="R40" s="10" t="s">
        <v>208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209</v>
      </c>
      <c r="B42" s="46">
        <v>2044170</v>
      </c>
      <c r="C42" s="46" t="s">
        <v>34</v>
      </c>
      <c r="D42" s="46">
        <v>1915195</v>
      </c>
      <c r="E42" s="46">
        <v>128975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1915195</v>
      </c>
      <c r="K42" s="46" t="s">
        <v>34</v>
      </c>
      <c r="L42" s="46">
        <v>1915195</v>
      </c>
      <c r="M42" s="46" t="s">
        <v>34</v>
      </c>
      <c r="N42" s="46">
        <v>128975</v>
      </c>
      <c r="O42" s="46" t="s">
        <v>34</v>
      </c>
      <c r="P42" s="46" t="s">
        <v>34</v>
      </c>
      <c r="Q42" s="46">
        <v>128975</v>
      </c>
      <c r="R42" s="10" t="s">
        <v>209</v>
      </c>
      <c r="S42" s="5"/>
    </row>
    <row r="43" spans="1:19" ht="16.5" customHeight="1">
      <c r="A43" s="10" t="s">
        <v>210</v>
      </c>
      <c r="B43" s="46">
        <v>7738</v>
      </c>
      <c r="C43" s="46" t="s">
        <v>34</v>
      </c>
      <c r="D43" s="46" t="s">
        <v>34</v>
      </c>
      <c r="E43" s="46">
        <v>7738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>
        <v>7738</v>
      </c>
      <c r="O43" s="46" t="s">
        <v>34</v>
      </c>
      <c r="P43" s="46" t="s">
        <v>34</v>
      </c>
      <c r="Q43" s="46">
        <v>7738</v>
      </c>
      <c r="R43" s="10" t="s">
        <v>210</v>
      </c>
      <c r="S43" s="5"/>
    </row>
    <row r="44" spans="1:19" ht="16.5" customHeight="1">
      <c r="A44" s="10" t="s">
        <v>211</v>
      </c>
      <c r="B44" s="46">
        <v>898914</v>
      </c>
      <c r="C44" s="46" t="s">
        <v>34</v>
      </c>
      <c r="D44" s="46">
        <v>897964</v>
      </c>
      <c r="E44" s="46">
        <v>950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897964</v>
      </c>
      <c r="K44" s="46" t="s">
        <v>34</v>
      </c>
      <c r="L44" s="46">
        <v>897964</v>
      </c>
      <c r="M44" s="46" t="s">
        <v>34</v>
      </c>
      <c r="N44" s="46">
        <v>950</v>
      </c>
      <c r="O44" s="46" t="s">
        <v>34</v>
      </c>
      <c r="P44" s="46" t="s">
        <v>34</v>
      </c>
      <c r="Q44" s="46">
        <v>950</v>
      </c>
      <c r="R44" s="10" t="s">
        <v>211</v>
      </c>
      <c r="S44" s="5"/>
    </row>
    <row r="45" spans="1:19" ht="16.5" customHeight="1">
      <c r="A45" s="10" t="s">
        <v>212</v>
      </c>
      <c r="B45" s="46">
        <v>15275</v>
      </c>
      <c r="C45" s="46" t="s">
        <v>34</v>
      </c>
      <c r="D45" s="46" t="s">
        <v>34</v>
      </c>
      <c r="E45" s="46">
        <v>15275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>
        <v>15275</v>
      </c>
      <c r="O45" s="46" t="s">
        <v>34</v>
      </c>
      <c r="P45" s="46" t="s">
        <v>34</v>
      </c>
      <c r="Q45" s="46">
        <v>15275</v>
      </c>
      <c r="R45" s="10" t="s">
        <v>212</v>
      </c>
      <c r="S45" s="5"/>
    </row>
    <row r="46" spans="1:19" ht="16.5" customHeight="1">
      <c r="A46" s="10" t="s">
        <v>213</v>
      </c>
      <c r="B46" s="46">
        <v>879701</v>
      </c>
      <c r="C46" s="46">
        <v>32030</v>
      </c>
      <c r="D46" s="46">
        <v>844622</v>
      </c>
      <c r="E46" s="46">
        <v>3049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876652</v>
      </c>
      <c r="K46" s="46">
        <v>32030</v>
      </c>
      <c r="L46" s="46">
        <v>844622</v>
      </c>
      <c r="M46" s="46" t="s">
        <v>34</v>
      </c>
      <c r="N46" s="46">
        <v>3049</v>
      </c>
      <c r="O46" s="46" t="s">
        <v>34</v>
      </c>
      <c r="P46" s="46" t="s">
        <v>34</v>
      </c>
      <c r="Q46" s="46">
        <v>3049</v>
      </c>
      <c r="R46" s="10" t="s">
        <v>213</v>
      </c>
      <c r="S46" s="5"/>
    </row>
    <row r="47" spans="1:19" ht="16.5" customHeight="1">
      <c r="A47" s="10"/>
      <c r="B47" s="46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6"/>
      <c r="R47" s="10"/>
      <c r="S47" s="5"/>
    </row>
    <row r="48" spans="1:19" ht="16.5" customHeight="1">
      <c r="A48" s="10" t="s">
        <v>214</v>
      </c>
      <c r="B48" s="46">
        <v>9612</v>
      </c>
      <c r="C48" s="46" t="s">
        <v>34</v>
      </c>
      <c r="D48" s="46" t="s">
        <v>34</v>
      </c>
      <c r="E48" s="46">
        <v>9612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>
        <v>9612</v>
      </c>
      <c r="O48" s="46" t="s">
        <v>34</v>
      </c>
      <c r="P48" s="46" t="s">
        <v>34</v>
      </c>
      <c r="Q48" s="46">
        <v>9612</v>
      </c>
      <c r="R48" s="10" t="s">
        <v>214</v>
      </c>
      <c r="S48" s="5"/>
    </row>
    <row r="49" spans="1:19" ht="16.5" customHeight="1">
      <c r="A49" s="10" t="s">
        <v>215</v>
      </c>
      <c r="B49" s="46" t="s">
        <v>34</v>
      </c>
      <c r="C49" s="46" t="s">
        <v>34</v>
      </c>
      <c r="D49" s="46" t="s">
        <v>34</v>
      </c>
      <c r="E49" s="46" t="s">
        <v>34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 t="s">
        <v>34</v>
      </c>
      <c r="O49" s="46" t="s">
        <v>34</v>
      </c>
      <c r="P49" s="46" t="s">
        <v>34</v>
      </c>
      <c r="Q49" s="46" t="s">
        <v>34</v>
      </c>
      <c r="R49" s="10" t="s">
        <v>215</v>
      </c>
      <c r="S49" s="5"/>
    </row>
    <row r="50" spans="1:19" ht="16.5" customHeight="1">
      <c r="A50" s="10" t="s">
        <v>216</v>
      </c>
      <c r="B50" s="46">
        <v>1435086</v>
      </c>
      <c r="C50" s="46" t="s">
        <v>34</v>
      </c>
      <c r="D50" s="46">
        <v>1420956</v>
      </c>
      <c r="E50" s="46">
        <v>14130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1420956</v>
      </c>
      <c r="K50" s="46" t="s">
        <v>34</v>
      </c>
      <c r="L50" s="46">
        <v>1420956</v>
      </c>
      <c r="M50" s="46" t="s">
        <v>34</v>
      </c>
      <c r="N50" s="46">
        <v>14130</v>
      </c>
      <c r="O50" s="46" t="s">
        <v>34</v>
      </c>
      <c r="P50" s="46" t="s">
        <v>34</v>
      </c>
      <c r="Q50" s="46">
        <v>14130</v>
      </c>
      <c r="R50" s="10" t="s">
        <v>216</v>
      </c>
      <c r="S50" s="5"/>
    </row>
    <row r="51" spans="1:19" ht="16.5" customHeight="1">
      <c r="A51" s="10" t="s">
        <v>217</v>
      </c>
      <c r="B51" s="46">
        <v>684638</v>
      </c>
      <c r="C51" s="46" t="s">
        <v>34</v>
      </c>
      <c r="D51" s="46">
        <v>666102</v>
      </c>
      <c r="E51" s="46">
        <v>18536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666102</v>
      </c>
      <c r="K51" s="46" t="s">
        <v>34</v>
      </c>
      <c r="L51" s="46">
        <v>666102</v>
      </c>
      <c r="M51" s="46" t="s">
        <v>34</v>
      </c>
      <c r="N51" s="46">
        <v>18536</v>
      </c>
      <c r="O51" s="46" t="s">
        <v>34</v>
      </c>
      <c r="P51" s="46" t="s">
        <v>34</v>
      </c>
      <c r="Q51" s="46">
        <v>18536</v>
      </c>
      <c r="R51" s="10" t="s">
        <v>217</v>
      </c>
      <c r="S51" s="5"/>
    </row>
    <row r="52" spans="1:19" ht="16.5" customHeight="1">
      <c r="A52" s="10"/>
      <c r="B52" s="46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6"/>
      <c r="R52" s="10"/>
      <c r="S52" s="5"/>
    </row>
    <row r="53" spans="1:19" ht="16.5" customHeight="1">
      <c r="A53" s="10" t="s">
        <v>218</v>
      </c>
      <c r="B53" s="46">
        <v>188504</v>
      </c>
      <c r="C53" s="46" t="s">
        <v>34</v>
      </c>
      <c r="D53" s="46">
        <v>188504</v>
      </c>
      <c r="E53" s="46" t="s">
        <v>34</v>
      </c>
      <c r="F53" s="46" t="s">
        <v>34</v>
      </c>
      <c r="G53" s="46" t="s">
        <v>34</v>
      </c>
      <c r="H53" s="46" t="s">
        <v>34</v>
      </c>
      <c r="I53" s="47" t="s">
        <v>34</v>
      </c>
      <c r="J53" s="46">
        <v>188504</v>
      </c>
      <c r="K53" s="46" t="s">
        <v>34</v>
      </c>
      <c r="L53" s="46">
        <v>188504</v>
      </c>
      <c r="M53" s="46" t="s">
        <v>34</v>
      </c>
      <c r="N53" s="46" t="s">
        <v>34</v>
      </c>
      <c r="O53" s="46" t="s">
        <v>34</v>
      </c>
      <c r="P53" s="46" t="s">
        <v>34</v>
      </c>
      <c r="Q53" s="46" t="s">
        <v>34</v>
      </c>
      <c r="R53" s="10" t="s">
        <v>218</v>
      </c>
      <c r="S53" s="5"/>
    </row>
    <row r="54" spans="1:19" ht="16.5" customHeight="1">
      <c r="A54" s="10" t="s">
        <v>219</v>
      </c>
      <c r="B54" s="46" t="s">
        <v>34</v>
      </c>
      <c r="C54" s="46" t="s">
        <v>34</v>
      </c>
      <c r="D54" s="46" t="s">
        <v>34</v>
      </c>
      <c r="E54" s="46" t="s">
        <v>34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 t="s">
        <v>34</v>
      </c>
      <c r="O54" s="46" t="s">
        <v>34</v>
      </c>
      <c r="P54" s="46" t="s">
        <v>34</v>
      </c>
      <c r="Q54" s="46" t="s">
        <v>34</v>
      </c>
      <c r="R54" s="10" t="s">
        <v>219</v>
      </c>
      <c r="S54" s="5"/>
    </row>
    <row r="55" spans="1:19" ht="16.5" customHeight="1">
      <c r="A55" s="10" t="s">
        <v>220</v>
      </c>
      <c r="B55" s="46" t="s">
        <v>34</v>
      </c>
      <c r="C55" s="46" t="s">
        <v>34</v>
      </c>
      <c r="D55" s="46" t="s">
        <v>34</v>
      </c>
      <c r="E55" s="46" t="s">
        <v>34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 t="s">
        <v>34</v>
      </c>
      <c r="O55" s="46" t="s">
        <v>34</v>
      </c>
      <c r="P55" s="46" t="s">
        <v>34</v>
      </c>
      <c r="Q55" s="46" t="s">
        <v>34</v>
      </c>
      <c r="R55" s="10" t="s">
        <v>220</v>
      </c>
      <c r="S55" s="5"/>
    </row>
    <row r="56" spans="1:19" ht="16.5" customHeight="1">
      <c r="A56" s="10" t="s">
        <v>221</v>
      </c>
      <c r="B56" s="46">
        <v>1983982</v>
      </c>
      <c r="C56" s="46" t="s">
        <v>34</v>
      </c>
      <c r="D56" s="46">
        <v>1982849</v>
      </c>
      <c r="E56" s="46">
        <v>1133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1982849</v>
      </c>
      <c r="K56" s="46" t="s">
        <v>34</v>
      </c>
      <c r="L56" s="46">
        <v>1982849</v>
      </c>
      <c r="M56" s="46" t="s">
        <v>34</v>
      </c>
      <c r="N56" s="46">
        <v>1133</v>
      </c>
      <c r="O56" s="46" t="s">
        <v>34</v>
      </c>
      <c r="P56" s="46" t="s">
        <v>34</v>
      </c>
      <c r="Q56" s="46">
        <v>1133</v>
      </c>
      <c r="R56" s="10" t="s">
        <v>221</v>
      </c>
      <c r="S56" s="5"/>
    </row>
    <row r="57" spans="1:19" ht="16.5" customHeight="1">
      <c r="A57" s="10" t="s">
        <v>222</v>
      </c>
      <c r="B57" s="46">
        <v>4277364</v>
      </c>
      <c r="C57" s="46" t="s">
        <v>34</v>
      </c>
      <c r="D57" s="46">
        <v>4277364</v>
      </c>
      <c r="E57" s="46" t="s">
        <v>34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4277364</v>
      </c>
      <c r="K57" s="46" t="s">
        <v>34</v>
      </c>
      <c r="L57" s="46">
        <v>4277364</v>
      </c>
      <c r="M57" s="46" t="s">
        <v>34</v>
      </c>
      <c r="N57" s="46" t="s">
        <v>34</v>
      </c>
      <c r="O57" s="46" t="s">
        <v>34</v>
      </c>
      <c r="P57" s="46" t="s">
        <v>34</v>
      </c>
      <c r="Q57" s="46" t="s">
        <v>34</v>
      </c>
      <c r="R57" s="10" t="s">
        <v>222</v>
      </c>
      <c r="S57" s="5"/>
    </row>
    <row r="58" spans="1:19" ht="16.5" customHeight="1">
      <c r="A58" s="10" t="s">
        <v>223</v>
      </c>
      <c r="B58" s="46">
        <v>1577615</v>
      </c>
      <c r="C58" s="46" t="s">
        <v>34</v>
      </c>
      <c r="D58" s="46">
        <v>1562902</v>
      </c>
      <c r="E58" s="46">
        <v>14713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1562902</v>
      </c>
      <c r="K58" s="46" t="s">
        <v>34</v>
      </c>
      <c r="L58" s="46">
        <v>1562902</v>
      </c>
      <c r="M58" s="46" t="s">
        <v>34</v>
      </c>
      <c r="N58" s="46">
        <v>14713</v>
      </c>
      <c r="O58" s="46" t="s">
        <v>34</v>
      </c>
      <c r="P58" s="46" t="s">
        <v>34</v>
      </c>
      <c r="Q58" s="46">
        <v>14713</v>
      </c>
      <c r="R58" s="10" t="s">
        <v>223</v>
      </c>
      <c r="S58" s="5"/>
    </row>
    <row r="59" spans="1:19" ht="16.5" customHeight="1">
      <c r="A59" s="10" t="s">
        <v>224</v>
      </c>
      <c r="B59" s="46" t="s">
        <v>34</v>
      </c>
      <c r="C59" s="46" t="s">
        <v>34</v>
      </c>
      <c r="D59" s="46" t="s">
        <v>34</v>
      </c>
      <c r="E59" s="46" t="s">
        <v>34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 t="s">
        <v>34</v>
      </c>
      <c r="O59" s="46" t="s">
        <v>34</v>
      </c>
      <c r="P59" s="46" t="s">
        <v>34</v>
      </c>
      <c r="Q59" s="46" t="s">
        <v>34</v>
      </c>
      <c r="R59" s="10" t="s">
        <v>224</v>
      </c>
      <c r="S59" s="5"/>
    </row>
    <row r="60" spans="1:19" ht="16.5" customHeight="1">
      <c r="A60" s="10" t="s">
        <v>225</v>
      </c>
      <c r="B60" s="46" t="s">
        <v>34</v>
      </c>
      <c r="C60" s="46" t="s">
        <v>34</v>
      </c>
      <c r="D60" s="46" t="s">
        <v>34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 t="s">
        <v>34</v>
      </c>
      <c r="O60" s="46" t="s">
        <v>34</v>
      </c>
      <c r="P60" s="46" t="s">
        <v>34</v>
      </c>
      <c r="Q60" s="46" t="s">
        <v>34</v>
      </c>
      <c r="R60" s="10" t="s">
        <v>225</v>
      </c>
      <c r="S60" s="5"/>
    </row>
    <row r="61" spans="1:19" ht="16.5" customHeight="1">
      <c r="A61" s="10"/>
      <c r="B61" s="46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6"/>
      <c r="R61" s="10"/>
      <c r="S61" s="5"/>
    </row>
    <row r="62" spans="1:18" ht="16.5" customHeight="1">
      <c r="A62" s="9" t="s">
        <v>48</v>
      </c>
      <c r="B62" s="40">
        <v>40045750</v>
      </c>
      <c r="C62" s="40">
        <v>161881</v>
      </c>
      <c r="D62" s="40">
        <v>35226184</v>
      </c>
      <c r="E62" s="40">
        <v>4657685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36164160</v>
      </c>
      <c r="K62" s="40">
        <v>161881</v>
      </c>
      <c r="L62" s="40">
        <v>35226184</v>
      </c>
      <c r="M62" s="40">
        <v>776095</v>
      </c>
      <c r="N62" s="40">
        <v>3881590</v>
      </c>
      <c r="O62" s="40" t="s">
        <v>34</v>
      </c>
      <c r="P62" s="40" t="s">
        <v>34</v>
      </c>
      <c r="Q62" s="40">
        <v>3881590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showGridLines="0" view="pageBreakPreview" zoomScale="80" zoomScaleNormal="50" zoomScaleSheetLayoutView="80" zoomScalePageLayoutView="0" workbookViewId="0" topLeftCell="A3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114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46</v>
      </c>
      <c r="D6" s="24" t="s">
        <v>0</v>
      </c>
      <c r="E6" s="24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179</v>
      </c>
      <c r="B7" s="51">
        <v>54144</v>
      </c>
      <c r="C7" s="51" t="s">
        <v>34</v>
      </c>
      <c r="D7" s="51" t="s">
        <v>34</v>
      </c>
      <c r="E7" s="51">
        <v>54144</v>
      </c>
      <c r="F7" s="51" t="s">
        <v>34</v>
      </c>
      <c r="G7" s="51" t="s">
        <v>34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>
        <v>54144</v>
      </c>
      <c r="O7" s="51" t="s">
        <v>34</v>
      </c>
      <c r="P7" s="51" t="s">
        <v>34</v>
      </c>
      <c r="Q7" s="51">
        <v>54144</v>
      </c>
      <c r="R7" s="10" t="s">
        <v>179</v>
      </c>
      <c r="S7" s="5"/>
    </row>
    <row r="8" spans="1:19" ht="16.5" customHeight="1">
      <c r="A8" s="10" t="s">
        <v>180</v>
      </c>
      <c r="B8" s="46" t="s">
        <v>34</v>
      </c>
      <c r="C8" s="46" t="s">
        <v>34</v>
      </c>
      <c r="D8" s="46" t="s">
        <v>34</v>
      </c>
      <c r="E8" s="46" t="s">
        <v>34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 t="s">
        <v>34</v>
      </c>
      <c r="O8" s="46" t="s">
        <v>34</v>
      </c>
      <c r="P8" s="46" t="s">
        <v>34</v>
      </c>
      <c r="Q8" s="46" t="s">
        <v>34</v>
      </c>
      <c r="R8" s="10" t="s">
        <v>180</v>
      </c>
      <c r="S8" s="5"/>
    </row>
    <row r="9" spans="1:19" ht="16.5" customHeight="1">
      <c r="A9" s="10" t="s">
        <v>181</v>
      </c>
      <c r="B9" s="46" t="s">
        <v>34</v>
      </c>
      <c r="C9" s="46" t="s">
        <v>34</v>
      </c>
      <c r="D9" s="46" t="s">
        <v>34</v>
      </c>
      <c r="E9" s="46" t="s">
        <v>34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 t="s">
        <v>34</v>
      </c>
      <c r="O9" s="46" t="s">
        <v>34</v>
      </c>
      <c r="P9" s="46" t="s">
        <v>34</v>
      </c>
      <c r="Q9" s="46" t="s">
        <v>34</v>
      </c>
      <c r="R9" s="10" t="s">
        <v>181</v>
      </c>
      <c r="S9" s="5"/>
    </row>
    <row r="10" spans="1:19" ht="16.5" customHeight="1">
      <c r="A10" s="10" t="s">
        <v>182</v>
      </c>
      <c r="B10" s="46">
        <v>4388588</v>
      </c>
      <c r="C10" s="46">
        <v>86054</v>
      </c>
      <c r="D10" s="46" t="s">
        <v>34</v>
      </c>
      <c r="E10" s="46">
        <v>4302534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4388588</v>
      </c>
      <c r="O10" s="46">
        <v>86054</v>
      </c>
      <c r="P10" s="46" t="s">
        <v>34</v>
      </c>
      <c r="Q10" s="46">
        <v>4302534</v>
      </c>
      <c r="R10" s="10" t="s">
        <v>182</v>
      </c>
      <c r="S10" s="5"/>
    </row>
    <row r="11" spans="1:19" ht="16.5" customHeight="1">
      <c r="A11" s="10" t="s">
        <v>183</v>
      </c>
      <c r="B11" s="46">
        <v>316781</v>
      </c>
      <c r="C11" s="46" t="s">
        <v>34</v>
      </c>
      <c r="D11" s="46" t="s">
        <v>34</v>
      </c>
      <c r="E11" s="46">
        <v>316781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>
        <v>316781</v>
      </c>
      <c r="O11" s="46" t="s">
        <v>34</v>
      </c>
      <c r="P11" s="46" t="s">
        <v>34</v>
      </c>
      <c r="Q11" s="46">
        <v>316781</v>
      </c>
      <c r="R11" s="10" t="s">
        <v>183</v>
      </c>
      <c r="S11" s="5"/>
    </row>
    <row r="12" spans="1:19" ht="16.5" customHeight="1">
      <c r="A12" s="10" t="s">
        <v>184</v>
      </c>
      <c r="B12" s="46">
        <v>126124</v>
      </c>
      <c r="C12" s="46" t="s">
        <v>34</v>
      </c>
      <c r="D12" s="46" t="s">
        <v>34</v>
      </c>
      <c r="E12" s="46">
        <v>126124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>
        <v>126124</v>
      </c>
      <c r="O12" s="46" t="s">
        <v>34</v>
      </c>
      <c r="P12" s="46" t="s">
        <v>34</v>
      </c>
      <c r="Q12" s="46">
        <v>126124</v>
      </c>
      <c r="R12" s="10" t="s">
        <v>184</v>
      </c>
      <c r="S12" s="5"/>
    </row>
    <row r="13" spans="1:19" ht="16.5" customHeight="1">
      <c r="A13" s="10" t="s">
        <v>185</v>
      </c>
      <c r="B13" s="46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10" t="s">
        <v>185</v>
      </c>
      <c r="S13" s="5"/>
    </row>
    <row r="14" spans="1:19" ht="16.5" customHeight="1">
      <c r="A14" s="10"/>
      <c r="B14" s="46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  <c r="R14" s="10"/>
      <c r="S14" s="5"/>
    </row>
    <row r="15" spans="1:19" ht="16.5" customHeight="1">
      <c r="A15" s="10" t="s">
        <v>186</v>
      </c>
      <c r="B15" s="46" t="s">
        <v>34</v>
      </c>
      <c r="C15" s="46" t="s">
        <v>34</v>
      </c>
      <c r="D15" s="46" t="s">
        <v>34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186</v>
      </c>
      <c r="S15" s="5"/>
    </row>
    <row r="16" spans="1:19" ht="16.5" customHeight="1">
      <c r="A16" s="10" t="s">
        <v>187</v>
      </c>
      <c r="B16" s="46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6" t="s">
        <v>34</v>
      </c>
      <c r="R16" s="10" t="s">
        <v>187</v>
      </c>
      <c r="S16" s="5"/>
    </row>
    <row r="17" spans="1:19" ht="16.5" customHeight="1">
      <c r="A17" s="10" t="s">
        <v>188</v>
      </c>
      <c r="B17" s="46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188</v>
      </c>
      <c r="S17" s="5"/>
    </row>
    <row r="18" spans="1:19" ht="16.5" customHeight="1">
      <c r="A18" s="10" t="s">
        <v>189</v>
      </c>
      <c r="B18" s="46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6" t="s">
        <v>34</v>
      </c>
      <c r="R18" s="10" t="s">
        <v>189</v>
      </c>
      <c r="S18" s="5"/>
    </row>
    <row r="19" spans="1:19" ht="16.5" customHeight="1">
      <c r="A19" s="10" t="s">
        <v>190</v>
      </c>
      <c r="B19" s="46">
        <v>1432146</v>
      </c>
      <c r="C19" s="46" t="s">
        <v>34</v>
      </c>
      <c r="D19" s="46" t="s">
        <v>34</v>
      </c>
      <c r="E19" s="46">
        <v>1432146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>
        <v>1432146</v>
      </c>
      <c r="O19" s="46" t="s">
        <v>34</v>
      </c>
      <c r="P19" s="46" t="s">
        <v>34</v>
      </c>
      <c r="Q19" s="46">
        <v>1432146</v>
      </c>
      <c r="R19" s="10" t="s">
        <v>190</v>
      </c>
      <c r="S19" s="5"/>
    </row>
    <row r="20" spans="1:19" ht="16.5" customHeight="1">
      <c r="A20" s="10" t="s">
        <v>191</v>
      </c>
      <c r="B20" s="46" t="s">
        <v>34</v>
      </c>
      <c r="C20" s="46" t="s">
        <v>34</v>
      </c>
      <c r="D20" s="46" t="s">
        <v>34</v>
      </c>
      <c r="E20" s="46" t="s">
        <v>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 t="s">
        <v>34</v>
      </c>
      <c r="K20" s="46" t="s">
        <v>34</v>
      </c>
      <c r="L20" s="46" t="s">
        <v>34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191</v>
      </c>
      <c r="S20" s="5"/>
    </row>
    <row r="21" spans="1:19" ht="16.5" customHeight="1">
      <c r="A21" s="10" t="s">
        <v>192</v>
      </c>
      <c r="B21" s="46" t="s">
        <v>34</v>
      </c>
      <c r="C21" s="46" t="s">
        <v>34</v>
      </c>
      <c r="D21" s="46" t="s">
        <v>34</v>
      </c>
      <c r="E21" s="46" t="s">
        <v>34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 t="s">
        <v>34</v>
      </c>
      <c r="O21" s="46" t="s">
        <v>34</v>
      </c>
      <c r="P21" s="46" t="s">
        <v>34</v>
      </c>
      <c r="Q21" s="46" t="s">
        <v>34</v>
      </c>
      <c r="R21" s="10" t="s">
        <v>192</v>
      </c>
      <c r="S21" s="5"/>
    </row>
    <row r="22" spans="1:19" ht="16.5" customHeight="1">
      <c r="A22" s="10"/>
      <c r="B22" s="46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6"/>
      <c r="R22" s="10"/>
      <c r="S22" s="5"/>
    </row>
    <row r="23" spans="1:19" ht="16.5" customHeight="1">
      <c r="A23" s="10" t="s">
        <v>193</v>
      </c>
      <c r="B23" s="46">
        <v>2440032</v>
      </c>
      <c r="C23" s="46">
        <v>29757</v>
      </c>
      <c r="D23" s="46" t="s">
        <v>34</v>
      </c>
      <c r="E23" s="46">
        <v>2410275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>
        <v>2440032</v>
      </c>
      <c r="O23" s="46">
        <v>29757</v>
      </c>
      <c r="P23" s="46" t="s">
        <v>34</v>
      </c>
      <c r="Q23" s="46">
        <v>2410275</v>
      </c>
      <c r="R23" s="10" t="s">
        <v>193</v>
      </c>
      <c r="S23" s="5"/>
    </row>
    <row r="24" spans="1:19" ht="16.5" customHeight="1">
      <c r="A24" s="10" t="s">
        <v>194</v>
      </c>
      <c r="B24" s="46" t="s">
        <v>34</v>
      </c>
      <c r="C24" s="46" t="s">
        <v>34</v>
      </c>
      <c r="D24" s="46" t="s">
        <v>34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 t="s">
        <v>34</v>
      </c>
      <c r="O24" s="46" t="s">
        <v>34</v>
      </c>
      <c r="P24" s="46" t="s">
        <v>34</v>
      </c>
      <c r="Q24" s="46" t="s">
        <v>34</v>
      </c>
      <c r="R24" s="10" t="s">
        <v>194</v>
      </c>
      <c r="S24" s="5"/>
    </row>
    <row r="25" spans="1:19" ht="16.5" customHeight="1">
      <c r="A25" s="10" t="s">
        <v>195</v>
      </c>
      <c r="B25" s="46">
        <v>1720456</v>
      </c>
      <c r="C25" s="46" t="s">
        <v>34</v>
      </c>
      <c r="D25" s="46" t="s">
        <v>34</v>
      </c>
      <c r="E25" s="46">
        <v>1720456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>
        <v>1720456</v>
      </c>
      <c r="O25" s="46" t="s">
        <v>34</v>
      </c>
      <c r="P25" s="46" t="s">
        <v>34</v>
      </c>
      <c r="Q25" s="46">
        <v>1720456</v>
      </c>
      <c r="R25" s="10" t="s">
        <v>195</v>
      </c>
      <c r="S25" s="5"/>
    </row>
    <row r="26" spans="1:19" ht="16.5" customHeight="1">
      <c r="A26" s="10" t="s">
        <v>196</v>
      </c>
      <c r="B26" s="46" t="s">
        <v>34</v>
      </c>
      <c r="C26" s="46" t="s">
        <v>34</v>
      </c>
      <c r="D26" s="46" t="s">
        <v>34</v>
      </c>
      <c r="E26" s="46" t="s">
        <v>34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 t="s">
        <v>34</v>
      </c>
      <c r="O26" s="46" t="s">
        <v>34</v>
      </c>
      <c r="P26" s="46" t="s">
        <v>34</v>
      </c>
      <c r="Q26" s="46" t="s">
        <v>34</v>
      </c>
      <c r="R26" s="10" t="s">
        <v>196</v>
      </c>
      <c r="S26" s="5"/>
    </row>
    <row r="27" spans="1:19" ht="16.5" customHeight="1">
      <c r="A27" s="10"/>
      <c r="B27" s="46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6"/>
      <c r="R27" s="10"/>
      <c r="S27" s="5"/>
    </row>
    <row r="28" spans="1:19" ht="16.5" customHeight="1">
      <c r="A28" s="10" t="s">
        <v>197</v>
      </c>
      <c r="B28" s="46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6" t="s">
        <v>34</v>
      </c>
      <c r="R28" s="10" t="s">
        <v>197</v>
      </c>
      <c r="S28" s="5"/>
    </row>
    <row r="29" spans="1:19" ht="16.5" customHeight="1">
      <c r="A29" s="10" t="s">
        <v>198</v>
      </c>
      <c r="B29" s="46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6" t="s">
        <v>34</v>
      </c>
      <c r="R29" s="10" t="s">
        <v>198</v>
      </c>
      <c r="S29" s="5"/>
    </row>
    <row r="30" spans="1:19" ht="16.5" customHeight="1">
      <c r="A30" s="10" t="s">
        <v>199</v>
      </c>
      <c r="B30" s="46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6" t="s">
        <v>34</v>
      </c>
      <c r="R30" s="10" t="s">
        <v>199</v>
      </c>
      <c r="S30" s="5"/>
    </row>
    <row r="31" spans="1:19" ht="16.5" customHeight="1">
      <c r="A31" s="10" t="s">
        <v>200</v>
      </c>
      <c r="B31" s="46" t="s">
        <v>34</v>
      </c>
      <c r="C31" s="46" t="s">
        <v>34</v>
      </c>
      <c r="D31" s="46" t="s">
        <v>34</v>
      </c>
      <c r="E31" s="46" t="s">
        <v>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6" t="s">
        <v>34</v>
      </c>
      <c r="R31" s="10" t="s">
        <v>200</v>
      </c>
      <c r="S31" s="5"/>
    </row>
    <row r="32" spans="1:19" ht="16.5" customHeight="1">
      <c r="A32" s="10" t="s">
        <v>201</v>
      </c>
      <c r="B32" s="46" t="s">
        <v>34</v>
      </c>
      <c r="C32" s="46" t="s">
        <v>34</v>
      </c>
      <c r="D32" s="46" t="s">
        <v>34</v>
      </c>
      <c r="E32" s="46" t="s">
        <v>34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 t="s">
        <v>34</v>
      </c>
      <c r="O32" s="46" t="s">
        <v>34</v>
      </c>
      <c r="P32" s="46" t="s">
        <v>34</v>
      </c>
      <c r="Q32" s="46" t="s">
        <v>34</v>
      </c>
      <c r="R32" s="10" t="s">
        <v>201</v>
      </c>
      <c r="S32" s="5"/>
    </row>
    <row r="33" spans="1:19" ht="16.5" customHeight="1">
      <c r="A33" s="10" t="s">
        <v>202</v>
      </c>
      <c r="B33" s="46" t="s">
        <v>34</v>
      </c>
      <c r="C33" s="46" t="s">
        <v>34</v>
      </c>
      <c r="D33" s="46" t="s">
        <v>34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6" t="s">
        <v>34</v>
      </c>
      <c r="R33" s="10" t="s">
        <v>202</v>
      </c>
      <c r="S33" s="5"/>
    </row>
    <row r="34" spans="1:19" ht="16.5" customHeight="1">
      <c r="A34" s="10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203</v>
      </c>
      <c r="B35" s="46">
        <v>1298444</v>
      </c>
      <c r="C35" s="46" t="s">
        <v>34</v>
      </c>
      <c r="D35" s="46" t="s">
        <v>34</v>
      </c>
      <c r="E35" s="46">
        <v>1298444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>
        <v>1298444</v>
      </c>
      <c r="O35" s="46" t="s">
        <v>34</v>
      </c>
      <c r="P35" s="46" t="s">
        <v>34</v>
      </c>
      <c r="Q35" s="46">
        <v>1298444</v>
      </c>
      <c r="R35" s="10" t="s">
        <v>203</v>
      </c>
      <c r="S35" s="5"/>
    </row>
    <row r="36" spans="1:19" ht="16.5" customHeight="1">
      <c r="A36" s="10" t="s">
        <v>204</v>
      </c>
      <c r="B36" s="46" t="s">
        <v>34</v>
      </c>
      <c r="C36" s="46" t="s">
        <v>34</v>
      </c>
      <c r="D36" s="46" t="s">
        <v>34</v>
      </c>
      <c r="E36" s="46" t="s">
        <v>34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6" t="s">
        <v>34</v>
      </c>
      <c r="R36" s="10" t="s">
        <v>204</v>
      </c>
      <c r="S36" s="5"/>
    </row>
    <row r="37" spans="1:19" ht="16.5" customHeight="1">
      <c r="A37" s="10" t="s">
        <v>205</v>
      </c>
      <c r="B37" s="46" t="s">
        <v>34</v>
      </c>
      <c r="C37" s="46" t="s">
        <v>34</v>
      </c>
      <c r="D37" s="46" t="s">
        <v>34</v>
      </c>
      <c r="E37" s="46" t="s">
        <v>34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6" t="s">
        <v>34</v>
      </c>
      <c r="R37" s="10" t="s">
        <v>205</v>
      </c>
      <c r="S37" s="5"/>
    </row>
    <row r="38" spans="1:19" ht="16.5" customHeight="1">
      <c r="A38" s="10" t="s">
        <v>206</v>
      </c>
      <c r="B38" s="46" t="s">
        <v>34</v>
      </c>
      <c r="C38" s="46" t="s">
        <v>34</v>
      </c>
      <c r="D38" s="46" t="s">
        <v>34</v>
      </c>
      <c r="E38" s="46" t="s">
        <v>34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 t="s">
        <v>34</v>
      </c>
      <c r="O38" s="46" t="s">
        <v>34</v>
      </c>
      <c r="P38" s="46" t="s">
        <v>34</v>
      </c>
      <c r="Q38" s="46" t="s">
        <v>34</v>
      </c>
      <c r="R38" s="10" t="s">
        <v>206</v>
      </c>
      <c r="S38" s="5"/>
    </row>
    <row r="39" spans="1:19" ht="16.5" customHeight="1">
      <c r="A39" s="10" t="s">
        <v>207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207</v>
      </c>
      <c r="S39" s="5"/>
    </row>
    <row r="40" spans="1:19" ht="16.5" customHeight="1">
      <c r="A40" s="10" t="s">
        <v>208</v>
      </c>
      <c r="B40" s="46" t="s">
        <v>34</v>
      </c>
      <c r="C40" s="46" t="s">
        <v>34</v>
      </c>
      <c r="D40" s="46" t="s">
        <v>34</v>
      </c>
      <c r="E40" s="46" t="s">
        <v>34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6" t="s">
        <v>34</v>
      </c>
      <c r="R40" s="10" t="s">
        <v>208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10"/>
      <c r="S41" s="5"/>
    </row>
    <row r="42" spans="1:19" ht="16.5" customHeight="1">
      <c r="A42" s="10" t="s">
        <v>209</v>
      </c>
      <c r="B42" s="28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28" t="s">
        <v>34</v>
      </c>
      <c r="R42" s="10" t="s">
        <v>209</v>
      </c>
      <c r="S42" s="5"/>
    </row>
    <row r="43" spans="1:19" ht="16.5" customHeight="1">
      <c r="A43" s="10" t="s">
        <v>210</v>
      </c>
      <c r="B43" s="28">
        <v>236327</v>
      </c>
      <c r="C43" s="28" t="s">
        <v>34</v>
      </c>
      <c r="D43" s="28" t="s">
        <v>34</v>
      </c>
      <c r="E43" s="28">
        <v>236327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>
        <v>236327</v>
      </c>
      <c r="O43" s="28" t="s">
        <v>34</v>
      </c>
      <c r="P43" s="28" t="s">
        <v>34</v>
      </c>
      <c r="Q43" s="28">
        <v>236327</v>
      </c>
      <c r="R43" s="10" t="s">
        <v>210</v>
      </c>
      <c r="S43" s="5"/>
    </row>
    <row r="44" spans="1:19" ht="16.5" customHeight="1">
      <c r="A44" s="10" t="s">
        <v>211</v>
      </c>
      <c r="B44" s="28" t="s">
        <v>34</v>
      </c>
      <c r="C44" s="28" t="s">
        <v>34</v>
      </c>
      <c r="D44" s="28" t="s">
        <v>34</v>
      </c>
      <c r="E44" s="28" t="s">
        <v>34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 t="s">
        <v>34</v>
      </c>
      <c r="O44" s="28" t="s">
        <v>34</v>
      </c>
      <c r="P44" s="28" t="s">
        <v>34</v>
      </c>
      <c r="Q44" s="28" t="s">
        <v>34</v>
      </c>
      <c r="R44" s="10" t="s">
        <v>211</v>
      </c>
      <c r="S44" s="5"/>
    </row>
    <row r="45" spans="1:19" ht="16.5" customHeight="1">
      <c r="A45" s="10" t="s">
        <v>212</v>
      </c>
      <c r="B45" s="28" t="s">
        <v>34</v>
      </c>
      <c r="C45" s="28" t="s">
        <v>34</v>
      </c>
      <c r="D45" s="28" t="s">
        <v>34</v>
      </c>
      <c r="E45" s="28" t="s">
        <v>34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 t="s">
        <v>34</v>
      </c>
      <c r="O45" s="28" t="s">
        <v>34</v>
      </c>
      <c r="P45" s="28" t="s">
        <v>34</v>
      </c>
      <c r="Q45" s="28" t="s">
        <v>34</v>
      </c>
      <c r="R45" s="10" t="s">
        <v>212</v>
      </c>
      <c r="S45" s="5"/>
    </row>
    <row r="46" spans="1:19" ht="16.5" customHeight="1">
      <c r="A46" s="10" t="s">
        <v>213</v>
      </c>
      <c r="B46" s="28" t="s">
        <v>34</v>
      </c>
      <c r="C46" s="28" t="s">
        <v>34</v>
      </c>
      <c r="D46" s="28" t="s">
        <v>34</v>
      </c>
      <c r="E46" s="28" t="s">
        <v>34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 t="s">
        <v>34</v>
      </c>
      <c r="O46" s="28" t="s">
        <v>34</v>
      </c>
      <c r="P46" s="28" t="s">
        <v>34</v>
      </c>
      <c r="Q46" s="28" t="s">
        <v>34</v>
      </c>
      <c r="R46" s="10" t="s">
        <v>213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10"/>
      <c r="S47" s="5"/>
    </row>
    <row r="48" spans="1:19" ht="16.5" customHeight="1">
      <c r="A48" s="10" t="s">
        <v>214</v>
      </c>
      <c r="B48" s="28" t="s">
        <v>34</v>
      </c>
      <c r="C48" s="28" t="s">
        <v>34</v>
      </c>
      <c r="D48" s="28" t="s">
        <v>34</v>
      </c>
      <c r="E48" s="28" t="s">
        <v>34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 t="s">
        <v>34</v>
      </c>
      <c r="O48" s="28" t="s">
        <v>34</v>
      </c>
      <c r="P48" s="28" t="s">
        <v>34</v>
      </c>
      <c r="Q48" s="28" t="s">
        <v>34</v>
      </c>
      <c r="R48" s="10" t="s">
        <v>214</v>
      </c>
      <c r="S48" s="5"/>
    </row>
    <row r="49" spans="1:19" ht="16.5" customHeight="1">
      <c r="A49" s="10" t="s">
        <v>215</v>
      </c>
      <c r="B49" s="28" t="s">
        <v>34</v>
      </c>
      <c r="C49" s="28" t="s">
        <v>34</v>
      </c>
      <c r="D49" s="28" t="s">
        <v>34</v>
      </c>
      <c r="E49" s="28" t="s">
        <v>34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 t="s">
        <v>34</v>
      </c>
      <c r="O49" s="28" t="s">
        <v>34</v>
      </c>
      <c r="P49" s="28" t="s">
        <v>34</v>
      </c>
      <c r="Q49" s="28" t="s">
        <v>34</v>
      </c>
      <c r="R49" s="10" t="s">
        <v>215</v>
      </c>
      <c r="S49" s="5"/>
    </row>
    <row r="50" spans="1:19" ht="16.5" customHeight="1">
      <c r="A50" s="10" t="s">
        <v>216</v>
      </c>
      <c r="B50" s="28" t="s">
        <v>34</v>
      </c>
      <c r="C50" s="28" t="s">
        <v>34</v>
      </c>
      <c r="D50" s="28" t="s">
        <v>34</v>
      </c>
      <c r="E50" s="28" t="s">
        <v>34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 t="s">
        <v>34</v>
      </c>
      <c r="O50" s="28" t="s">
        <v>34</v>
      </c>
      <c r="P50" s="28" t="s">
        <v>34</v>
      </c>
      <c r="Q50" s="28" t="s">
        <v>34</v>
      </c>
      <c r="R50" s="10" t="s">
        <v>216</v>
      </c>
      <c r="S50" s="5"/>
    </row>
    <row r="51" spans="1:19" ht="16.5" customHeight="1">
      <c r="A51" s="10" t="s">
        <v>217</v>
      </c>
      <c r="B51" s="28" t="s">
        <v>34</v>
      </c>
      <c r="C51" s="28" t="s">
        <v>34</v>
      </c>
      <c r="D51" s="28" t="s">
        <v>34</v>
      </c>
      <c r="E51" s="28" t="s">
        <v>34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 t="s">
        <v>34</v>
      </c>
      <c r="O51" s="28" t="s">
        <v>34</v>
      </c>
      <c r="P51" s="28" t="s">
        <v>34</v>
      </c>
      <c r="Q51" s="28" t="s">
        <v>34</v>
      </c>
      <c r="R51" s="10" t="s">
        <v>217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10"/>
      <c r="S52" s="5"/>
    </row>
    <row r="53" spans="1:19" ht="16.5" customHeight="1">
      <c r="A53" s="10" t="s">
        <v>218</v>
      </c>
      <c r="B53" s="28" t="s">
        <v>34</v>
      </c>
      <c r="C53" s="28" t="s">
        <v>34</v>
      </c>
      <c r="D53" s="28" t="s">
        <v>34</v>
      </c>
      <c r="E53" s="28" t="s">
        <v>34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 t="s">
        <v>34</v>
      </c>
      <c r="O53" s="28" t="s">
        <v>34</v>
      </c>
      <c r="P53" s="28" t="s">
        <v>34</v>
      </c>
      <c r="Q53" s="28" t="s">
        <v>34</v>
      </c>
      <c r="R53" s="10" t="s">
        <v>218</v>
      </c>
      <c r="S53" s="5"/>
    </row>
    <row r="54" spans="1:19" ht="16.5" customHeight="1">
      <c r="A54" s="10" t="s">
        <v>219</v>
      </c>
      <c r="B54" s="28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28" t="s">
        <v>34</v>
      </c>
      <c r="R54" s="10" t="s">
        <v>219</v>
      </c>
      <c r="S54" s="5"/>
    </row>
    <row r="55" spans="1:19" ht="16.5" customHeight="1">
      <c r="A55" s="10" t="s">
        <v>220</v>
      </c>
      <c r="B55" s="28" t="s">
        <v>34</v>
      </c>
      <c r="C55" s="28" t="s">
        <v>34</v>
      </c>
      <c r="D55" s="28" t="s">
        <v>34</v>
      </c>
      <c r="E55" s="28" t="s">
        <v>34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 t="s">
        <v>34</v>
      </c>
      <c r="O55" s="28" t="s">
        <v>34</v>
      </c>
      <c r="P55" s="28" t="s">
        <v>34</v>
      </c>
      <c r="Q55" s="28" t="s">
        <v>34</v>
      </c>
      <c r="R55" s="10" t="s">
        <v>220</v>
      </c>
      <c r="S55" s="5"/>
    </row>
    <row r="56" spans="1:19" ht="16.5" customHeight="1">
      <c r="A56" s="10" t="s">
        <v>221</v>
      </c>
      <c r="B56" s="28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28" t="s">
        <v>34</v>
      </c>
      <c r="R56" s="10" t="s">
        <v>221</v>
      </c>
      <c r="S56" s="5"/>
    </row>
    <row r="57" spans="1:19" ht="16.5" customHeight="1">
      <c r="A57" s="10" t="s">
        <v>222</v>
      </c>
      <c r="B57" s="28" t="s">
        <v>34</v>
      </c>
      <c r="C57" s="28" t="s">
        <v>34</v>
      </c>
      <c r="D57" s="28" t="s">
        <v>34</v>
      </c>
      <c r="E57" s="28" t="s">
        <v>34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 t="s">
        <v>34</v>
      </c>
      <c r="O57" s="28" t="s">
        <v>34</v>
      </c>
      <c r="P57" s="28" t="s">
        <v>34</v>
      </c>
      <c r="Q57" s="28" t="s">
        <v>34</v>
      </c>
      <c r="R57" s="10" t="s">
        <v>222</v>
      </c>
      <c r="S57" s="5"/>
    </row>
    <row r="58" spans="1:19" ht="16.5" customHeight="1">
      <c r="A58" s="10" t="s">
        <v>223</v>
      </c>
      <c r="B58" s="28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28" t="s">
        <v>34</v>
      </c>
      <c r="R58" s="10" t="s">
        <v>223</v>
      </c>
      <c r="S58" s="5"/>
    </row>
    <row r="59" spans="1:19" ht="16.5" customHeight="1">
      <c r="A59" s="10" t="s">
        <v>224</v>
      </c>
      <c r="B59" s="28" t="s">
        <v>34</v>
      </c>
      <c r="C59" s="28" t="s">
        <v>34</v>
      </c>
      <c r="D59" s="28" t="s">
        <v>34</v>
      </c>
      <c r="E59" s="28" t="s">
        <v>34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 t="s">
        <v>34</v>
      </c>
      <c r="O59" s="28" t="s">
        <v>34</v>
      </c>
      <c r="P59" s="28" t="s">
        <v>34</v>
      </c>
      <c r="Q59" s="28" t="s">
        <v>34</v>
      </c>
      <c r="R59" s="10" t="s">
        <v>224</v>
      </c>
      <c r="S59" s="5"/>
    </row>
    <row r="60" spans="1:19" ht="16.5" customHeight="1">
      <c r="A60" s="10" t="s">
        <v>225</v>
      </c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10" t="s">
        <v>225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10"/>
      <c r="S61" s="5"/>
    </row>
    <row r="62" spans="1:18" ht="16.5" customHeight="1">
      <c r="A62" s="9" t="s">
        <v>48</v>
      </c>
      <c r="B62" s="38">
        <v>12013042</v>
      </c>
      <c r="C62" s="38">
        <v>115811</v>
      </c>
      <c r="D62" s="38" t="s">
        <v>34</v>
      </c>
      <c r="E62" s="38">
        <v>11897231</v>
      </c>
      <c r="F62" s="38" t="s">
        <v>34</v>
      </c>
      <c r="G62" s="38" t="s">
        <v>34</v>
      </c>
      <c r="H62" s="38" t="s">
        <v>34</v>
      </c>
      <c r="I62" s="39" t="s">
        <v>34</v>
      </c>
      <c r="J62" s="38" t="s">
        <v>34</v>
      </c>
      <c r="K62" s="38" t="s">
        <v>34</v>
      </c>
      <c r="L62" s="38" t="s">
        <v>34</v>
      </c>
      <c r="M62" s="38" t="s">
        <v>34</v>
      </c>
      <c r="N62" s="38">
        <v>12013042</v>
      </c>
      <c r="O62" s="38">
        <v>115811</v>
      </c>
      <c r="P62" s="38" t="s">
        <v>34</v>
      </c>
      <c r="Q62" s="38">
        <v>11897231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41"/>
      <c r="K63" s="29"/>
      <c r="L63" s="29"/>
      <c r="M63" s="29"/>
      <c r="N63" s="29"/>
      <c r="O63" s="29"/>
      <c r="P63" s="41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115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46</v>
      </c>
      <c r="D6" s="24" t="s">
        <v>0</v>
      </c>
      <c r="E6" s="24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179</v>
      </c>
      <c r="B7" s="50">
        <v>3370293</v>
      </c>
      <c r="C7" s="51" t="s">
        <v>34</v>
      </c>
      <c r="D7" s="51">
        <v>1553535</v>
      </c>
      <c r="E7" s="51">
        <v>1816758</v>
      </c>
      <c r="F7" s="51" t="s">
        <v>34</v>
      </c>
      <c r="G7" s="51" t="s">
        <v>34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>
        <v>3370293</v>
      </c>
      <c r="O7" s="46" t="s">
        <v>34</v>
      </c>
      <c r="P7" s="51">
        <v>1553535</v>
      </c>
      <c r="Q7" s="51">
        <v>1816758</v>
      </c>
      <c r="R7" s="10" t="s">
        <v>179</v>
      </c>
      <c r="S7" s="5"/>
    </row>
    <row r="8" spans="1:19" ht="16.5" customHeight="1">
      <c r="A8" s="10" t="s">
        <v>180</v>
      </c>
      <c r="B8" s="46">
        <v>81976</v>
      </c>
      <c r="C8" s="46" t="s">
        <v>34</v>
      </c>
      <c r="D8" s="46">
        <v>81976</v>
      </c>
      <c r="E8" s="46" t="s">
        <v>34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81976</v>
      </c>
      <c r="K8" s="46" t="s">
        <v>34</v>
      </c>
      <c r="L8" s="46">
        <v>81976</v>
      </c>
      <c r="M8" s="46" t="s">
        <v>34</v>
      </c>
      <c r="N8" s="46" t="s">
        <v>34</v>
      </c>
      <c r="O8" s="46" t="s">
        <v>34</v>
      </c>
      <c r="P8" s="46" t="s">
        <v>34</v>
      </c>
      <c r="Q8" s="46" t="s">
        <v>34</v>
      </c>
      <c r="R8" s="10" t="s">
        <v>180</v>
      </c>
      <c r="S8" s="5"/>
    </row>
    <row r="9" spans="1:19" ht="16.5" customHeight="1">
      <c r="A9" s="10" t="s">
        <v>181</v>
      </c>
      <c r="B9" s="46">
        <v>549800</v>
      </c>
      <c r="C9" s="46" t="s">
        <v>34</v>
      </c>
      <c r="D9" s="46">
        <v>549800</v>
      </c>
      <c r="E9" s="46" t="s">
        <v>34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549800</v>
      </c>
      <c r="K9" s="46" t="s">
        <v>34</v>
      </c>
      <c r="L9" s="46">
        <v>549800</v>
      </c>
      <c r="M9" s="46" t="s">
        <v>34</v>
      </c>
      <c r="N9" s="46" t="s">
        <v>34</v>
      </c>
      <c r="O9" s="46" t="s">
        <v>34</v>
      </c>
      <c r="P9" s="46" t="s">
        <v>34</v>
      </c>
      <c r="Q9" s="46" t="s">
        <v>34</v>
      </c>
      <c r="R9" s="10" t="s">
        <v>181</v>
      </c>
      <c r="S9" s="5"/>
    </row>
    <row r="10" spans="1:19" ht="16.5" customHeight="1">
      <c r="A10" s="10" t="s">
        <v>182</v>
      </c>
      <c r="B10" s="46">
        <v>3046019</v>
      </c>
      <c r="C10" s="46" t="s">
        <v>34</v>
      </c>
      <c r="D10" s="46">
        <v>3046019</v>
      </c>
      <c r="E10" s="46" t="s">
        <v>34</v>
      </c>
      <c r="F10" s="46" t="s">
        <v>34</v>
      </c>
      <c r="G10" s="46" t="s">
        <v>34</v>
      </c>
      <c r="H10" s="46" t="s">
        <v>34</v>
      </c>
      <c r="I10" s="47" t="s">
        <v>34</v>
      </c>
      <c r="J10" s="46">
        <v>3046019</v>
      </c>
      <c r="K10" s="46" t="s">
        <v>34</v>
      </c>
      <c r="L10" s="46">
        <v>3046019</v>
      </c>
      <c r="M10" s="46" t="s">
        <v>34</v>
      </c>
      <c r="N10" s="46" t="s">
        <v>34</v>
      </c>
      <c r="O10" s="46" t="s">
        <v>34</v>
      </c>
      <c r="P10" s="46" t="s">
        <v>34</v>
      </c>
      <c r="Q10" s="46" t="s">
        <v>34</v>
      </c>
      <c r="R10" s="10" t="s">
        <v>182</v>
      </c>
      <c r="S10" s="5"/>
    </row>
    <row r="11" spans="1:19" ht="16.5" customHeight="1">
      <c r="A11" s="10" t="s">
        <v>183</v>
      </c>
      <c r="B11" s="45" t="s">
        <v>34</v>
      </c>
      <c r="C11" s="46" t="s">
        <v>34</v>
      </c>
      <c r="D11" s="46" t="s">
        <v>34</v>
      </c>
      <c r="E11" s="46" t="s">
        <v>34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 t="s">
        <v>34</v>
      </c>
      <c r="O11" s="46" t="s">
        <v>34</v>
      </c>
      <c r="P11" s="46" t="s">
        <v>34</v>
      </c>
      <c r="Q11" s="46" t="s">
        <v>34</v>
      </c>
      <c r="R11" s="10" t="s">
        <v>183</v>
      </c>
      <c r="S11" s="5"/>
    </row>
    <row r="12" spans="1:19" ht="16.5" customHeight="1">
      <c r="A12" s="10" t="s">
        <v>184</v>
      </c>
      <c r="B12" s="45">
        <v>53844</v>
      </c>
      <c r="C12" s="46" t="s">
        <v>34</v>
      </c>
      <c r="D12" s="46">
        <v>53844</v>
      </c>
      <c r="E12" s="46" t="s">
        <v>34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53844</v>
      </c>
      <c r="K12" s="46" t="s">
        <v>34</v>
      </c>
      <c r="L12" s="46">
        <v>53844</v>
      </c>
      <c r="M12" s="46" t="s">
        <v>34</v>
      </c>
      <c r="N12" s="46" t="s">
        <v>34</v>
      </c>
      <c r="O12" s="46" t="s">
        <v>34</v>
      </c>
      <c r="P12" s="46" t="s">
        <v>34</v>
      </c>
      <c r="Q12" s="46" t="s">
        <v>34</v>
      </c>
      <c r="R12" s="10" t="s">
        <v>184</v>
      </c>
      <c r="S12" s="5"/>
    </row>
    <row r="13" spans="1:19" ht="16.5" customHeight="1">
      <c r="A13" s="10" t="s">
        <v>185</v>
      </c>
      <c r="B13" s="45" t="s">
        <v>34</v>
      </c>
      <c r="C13" s="46" t="s">
        <v>34</v>
      </c>
      <c r="D13" s="46" t="s">
        <v>34</v>
      </c>
      <c r="E13" s="46" t="s">
        <v>34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 t="s">
        <v>34</v>
      </c>
      <c r="O13" s="46" t="s">
        <v>34</v>
      </c>
      <c r="P13" s="46" t="s">
        <v>34</v>
      </c>
      <c r="Q13" s="46" t="s">
        <v>34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  <c r="R14" s="10"/>
      <c r="S14" s="5"/>
    </row>
    <row r="15" spans="1:19" ht="16.5" customHeight="1">
      <c r="A15" s="10" t="s">
        <v>186</v>
      </c>
      <c r="B15" s="45">
        <v>1296300</v>
      </c>
      <c r="C15" s="46" t="s">
        <v>34</v>
      </c>
      <c r="D15" s="46">
        <v>1296300</v>
      </c>
      <c r="E15" s="46" t="s">
        <v>34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1296300</v>
      </c>
      <c r="K15" s="46" t="s">
        <v>34</v>
      </c>
      <c r="L15" s="46">
        <v>1296300</v>
      </c>
      <c r="M15" s="46" t="s">
        <v>34</v>
      </c>
      <c r="N15" s="46" t="s">
        <v>34</v>
      </c>
      <c r="O15" s="46" t="s">
        <v>34</v>
      </c>
      <c r="P15" s="46" t="s">
        <v>34</v>
      </c>
      <c r="Q15" s="46" t="s">
        <v>34</v>
      </c>
      <c r="R15" s="10" t="s">
        <v>186</v>
      </c>
      <c r="S15" s="5"/>
    </row>
    <row r="16" spans="1:19" ht="16.5" customHeight="1">
      <c r="A16" s="10" t="s">
        <v>187</v>
      </c>
      <c r="B16" s="46" t="s">
        <v>34</v>
      </c>
      <c r="C16" s="46" t="s">
        <v>34</v>
      </c>
      <c r="D16" s="46" t="s">
        <v>34</v>
      </c>
      <c r="E16" s="46" t="s">
        <v>34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 t="s">
        <v>34</v>
      </c>
      <c r="O16" s="46" t="s">
        <v>34</v>
      </c>
      <c r="P16" s="46" t="s">
        <v>34</v>
      </c>
      <c r="Q16" s="46" t="s">
        <v>34</v>
      </c>
      <c r="R16" s="10" t="s">
        <v>187</v>
      </c>
      <c r="S16" s="5"/>
    </row>
    <row r="17" spans="1:19" ht="16.5" customHeight="1">
      <c r="A17" s="10" t="s">
        <v>188</v>
      </c>
      <c r="B17" s="46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188</v>
      </c>
      <c r="S17" s="5"/>
    </row>
    <row r="18" spans="1:19" ht="16.5" customHeight="1">
      <c r="A18" s="10" t="s">
        <v>189</v>
      </c>
      <c r="B18" s="46" t="s">
        <v>34</v>
      </c>
      <c r="C18" s="46" t="s">
        <v>34</v>
      </c>
      <c r="D18" s="46" t="s">
        <v>34</v>
      </c>
      <c r="E18" s="46" t="s">
        <v>34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 t="s">
        <v>34</v>
      </c>
      <c r="O18" s="46" t="s">
        <v>34</v>
      </c>
      <c r="P18" s="46" t="s">
        <v>34</v>
      </c>
      <c r="Q18" s="46" t="s">
        <v>34</v>
      </c>
      <c r="R18" s="10" t="s">
        <v>189</v>
      </c>
      <c r="S18" s="5"/>
    </row>
    <row r="19" spans="1:19" ht="16.5" customHeight="1">
      <c r="A19" s="10" t="s">
        <v>190</v>
      </c>
      <c r="B19" s="46" t="s">
        <v>34</v>
      </c>
      <c r="C19" s="46" t="s">
        <v>34</v>
      </c>
      <c r="D19" s="46" t="s">
        <v>34</v>
      </c>
      <c r="E19" s="46" t="s">
        <v>34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 t="s">
        <v>34</v>
      </c>
      <c r="O19" s="46" t="s">
        <v>34</v>
      </c>
      <c r="P19" s="46" t="s">
        <v>34</v>
      </c>
      <c r="Q19" s="46" t="s">
        <v>34</v>
      </c>
      <c r="R19" s="10" t="s">
        <v>190</v>
      </c>
      <c r="S19" s="5"/>
    </row>
    <row r="20" spans="1:19" ht="16.5" customHeight="1">
      <c r="A20" s="10" t="s">
        <v>191</v>
      </c>
      <c r="B20" s="46">
        <v>3755037</v>
      </c>
      <c r="C20" s="46" t="s">
        <v>34</v>
      </c>
      <c r="D20" s="46">
        <v>3755037</v>
      </c>
      <c r="E20" s="46" t="s">
        <v>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3755037</v>
      </c>
      <c r="K20" s="46" t="s">
        <v>34</v>
      </c>
      <c r="L20" s="46">
        <v>3755037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191</v>
      </c>
      <c r="S20" s="5"/>
    </row>
    <row r="21" spans="1:19" ht="16.5" customHeight="1">
      <c r="A21" s="10" t="s">
        <v>192</v>
      </c>
      <c r="B21" s="45">
        <v>19472618</v>
      </c>
      <c r="C21" s="46" t="s">
        <v>34</v>
      </c>
      <c r="D21" s="46" t="s">
        <v>34</v>
      </c>
      <c r="E21" s="46">
        <v>19472618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>
        <v>19472618</v>
      </c>
      <c r="O21" s="46" t="s">
        <v>34</v>
      </c>
      <c r="P21" s="46" t="s">
        <v>34</v>
      </c>
      <c r="Q21" s="46">
        <v>19472618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6"/>
      <c r="R22" s="10"/>
      <c r="S22" s="5"/>
    </row>
    <row r="23" spans="1:19" ht="16.5" customHeight="1">
      <c r="A23" s="10" t="s">
        <v>193</v>
      </c>
      <c r="B23" s="45" t="s">
        <v>34</v>
      </c>
      <c r="C23" s="46" t="s">
        <v>34</v>
      </c>
      <c r="D23" s="46" t="s">
        <v>34</v>
      </c>
      <c r="E23" s="46" t="s">
        <v>34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 t="s">
        <v>34</v>
      </c>
      <c r="O23" s="46" t="s">
        <v>34</v>
      </c>
      <c r="P23" s="46" t="s">
        <v>34</v>
      </c>
      <c r="Q23" s="46" t="s">
        <v>34</v>
      </c>
      <c r="R23" s="10" t="s">
        <v>193</v>
      </c>
      <c r="S23" s="5"/>
    </row>
    <row r="24" spans="1:19" ht="16.5" customHeight="1">
      <c r="A24" s="10" t="s">
        <v>194</v>
      </c>
      <c r="B24" s="45">
        <v>29669</v>
      </c>
      <c r="C24" s="46" t="s">
        <v>34</v>
      </c>
      <c r="D24" s="46">
        <v>29669</v>
      </c>
      <c r="E24" s="46" t="s">
        <v>34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29669</v>
      </c>
      <c r="K24" s="46" t="s">
        <v>34</v>
      </c>
      <c r="L24" s="46">
        <v>29669</v>
      </c>
      <c r="M24" s="46" t="s">
        <v>34</v>
      </c>
      <c r="N24" s="46" t="s">
        <v>34</v>
      </c>
      <c r="O24" s="46" t="s">
        <v>34</v>
      </c>
      <c r="P24" s="46" t="s">
        <v>34</v>
      </c>
      <c r="Q24" s="46" t="s">
        <v>34</v>
      </c>
      <c r="R24" s="10" t="s">
        <v>194</v>
      </c>
      <c r="S24" s="5"/>
    </row>
    <row r="25" spans="1:19" ht="16.5" customHeight="1">
      <c r="A25" s="10" t="s">
        <v>195</v>
      </c>
      <c r="B25" s="45" t="s">
        <v>34</v>
      </c>
      <c r="C25" s="46" t="s">
        <v>34</v>
      </c>
      <c r="D25" s="46" t="s">
        <v>34</v>
      </c>
      <c r="E25" s="46" t="s">
        <v>34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 t="s">
        <v>34</v>
      </c>
      <c r="O25" s="46" t="s">
        <v>34</v>
      </c>
      <c r="P25" s="46" t="s">
        <v>34</v>
      </c>
      <c r="Q25" s="46" t="s">
        <v>34</v>
      </c>
      <c r="R25" s="10" t="s">
        <v>195</v>
      </c>
      <c r="S25" s="5"/>
    </row>
    <row r="26" spans="1:19" ht="16.5" customHeight="1">
      <c r="A26" s="10" t="s">
        <v>196</v>
      </c>
      <c r="B26" s="45">
        <v>2696</v>
      </c>
      <c r="C26" s="46" t="s">
        <v>34</v>
      </c>
      <c r="D26" s="46" t="s">
        <v>34</v>
      </c>
      <c r="E26" s="46">
        <v>2696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>
        <v>2696</v>
      </c>
      <c r="O26" s="46" t="s">
        <v>34</v>
      </c>
      <c r="P26" s="46" t="s">
        <v>34</v>
      </c>
      <c r="Q26" s="46">
        <v>2696</v>
      </c>
      <c r="R26" s="10" t="s">
        <v>196</v>
      </c>
      <c r="S26" s="5"/>
    </row>
    <row r="27" spans="1:19" ht="16.5" customHeight="1">
      <c r="A27" s="10"/>
      <c r="B27" s="46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6"/>
      <c r="R27" s="10"/>
      <c r="S27" s="5"/>
    </row>
    <row r="28" spans="1:19" ht="16.5" customHeight="1">
      <c r="A28" s="10" t="s">
        <v>197</v>
      </c>
      <c r="B28" s="46" t="s">
        <v>34</v>
      </c>
      <c r="C28" s="46" t="s">
        <v>34</v>
      </c>
      <c r="D28" s="46" t="s">
        <v>34</v>
      </c>
      <c r="E28" s="46" t="s">
        <v>34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 t="s">
        <v>34</v>
      </c>
      <c r="O28" s="46" t="s">
        <v>34</v>
      </c>
      <c r="P28" s="46" t="s">
        <v>34</v>
      </c>
      <c r="Q28" s="46" t="s">
        <v>34</v>
      </c>
      <c r="R28" s="10" t="s">
        <v>197</v>
      </c>
      <c r="S28" s="5"/>
    </row>
    <row r="29" spans="1:19" ht="16.5" customHeight="1">
      <c r="A29" s="10" t="s">
        <v>198</v>
      </c>
      <c r="B29" s="46" t="s">
        <v>34</v>
      </c>
      <c r="C29" s="46" t="s">
        <v>34</v>
      </c>
      <c r="D29" s="46" t="s">
        <v>34</v>
      </c>
      <c r="E29" s="46" t="s">
        <v>34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 t="s">
        <v>34</v>
      </c>
      <c r="O29" s="46" t="s">
        <v>34</v>
      </c>
      <c r="P29" s="46" t="s">
        <v>34</v>
      </c>
      <c r="Q29" s="46" t="s">
        <v>34</v>
      </c>
      <c r="R29" s="10" t="s">
        <v>198</v>
      </c>
      <c r="S29" s="5"/>
    </row>
    <row r="30" spans="1:19" ht="16.5" customHeight="1">
      <c r="A30" s="10" t="s">
        <v>199</v>
      </c>
      <c r="B30" s="46" t="s">
        <v>34</v>
      </c>
      <c r="C30" s="46" t="s">
        <v>34</v>
      </c>
      <c r="D30" s="46" t="s">
        <v>34</v>
      </c>
      <c r="E30" s="46" t="s">
        <v>34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 t="s">
        <v>34</v>
      </c>
      <c r="O30" s="46" t="s">
        <v>34</v>
      </c>
      <c r="P30" s="46" t="s">
        <v>34</v>
      </c>
      <c r="Q30" s="46" t="s">
        <v>34</v>
      </c>
      <c r="R30" s="10" t="s">
        <v>199</v>
      </c>
      <c r="S30" s="5"/>
    </row>
    <row r="31" spans="1:19" ht="16.5" customHeight="1">
      <c r="A31" s="10" t="s">
        <v>200</v>
      </c>
      <c r="B31" s="46" t="s">
        <v>34</v>
      </c>
      <c r="C31" s="46" t="s">
        <v>34</v>
      </c>
      <c r="D31" s="46" t="s">
        <v>34</v>
      </c>
      <c r="E31" s="46" t="s">
        <v>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 t="s">
        <v>34</v>
      </c>
      <c r="O31" s="46" t="s">
        <v>34</v>
      </c>
      <c r="P31" s="46" t="s">
        <v>34</v>
      </c>
      <c r="Q31" s="46" t="s">
        <v>34</v>
      </c>
      <c r="R31" s="10" t="s">
        <v>200</v>
      </c>
      <c r="S31" s="5"/>
    </row>
    <row r="32" spans="1:19" ht="16.5" customHeight="1">
      <c r="A32" s="10" t="s">
        <v>201</v>
      </c>
      <c r="B32" s="45">
        <v>6076529</v>
      </c>
      <c r="C32" s="46" t="s">
        <v>34</v>
      </c>
      <c r="D32" s="46">
        <v>6076529</v>
      </c>
      <c r="E32" s="46" t="s">
        <v>34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3495418</v>
      </c>
      <c r="K32" s="46" t="s">
        <v>34</v>
      </c>
      <c r="L32" s="46">
        <v>3495418</v>
      </c>
      <c r="M32" s="46" t="s">
        <v>34</v>
      </c>
      <c r="N32" s="46">
        <v>2581111</v>
      </c>
      <c r="O32" s="46" t="s">
        <v>34</v>
      </c>
      <c r="P32" s="46">
        <v>2581111</v>
      </c>
      <c r="Q32" s="46" t="s">
        <v>34</v>
      </c>
      <c r="R32" s="10" t="s">
        <v>201</v>
      </c>
      <c r="S32" s="5"/>
    </row>
    <row r="33" spans="1:19" ht="16.5" customHeight="1">
      <c r="A33" s="10" t="s">
        <v>202</v>
      </c>
      <c r="B33" s="45">
        <v>564864</v>
      </c>
      <c r="C33" s="46" t="s">
        <v>34</v>
      </c>
      <c r="D33" s="46" t="s">
        <v>34</v>
      </c>
      <c r="E33" s="46">
        <v>564864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>
        <v>564864</v>
      </c>
      <c r="O33" s="46" t="s">
        <v>34</v>
      </c>
      <c r="P33" s="46" t="s">
        <v>34</v>
      </c>
      <c r="Q33" s="46">
        <v>564864</v>
      </c>
      <c r="R33" s="10" t="s">
        <v>202</v>
      </c>
      <c r="S33" s="5"/>
    </row>
    <row r="34" spans="1:19" ht="16.5" customHeight="1">
      <c r="A34" s="10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203</v>
      </c>
      <c r="B35" s="46" t="s">
        <v>34</v>
      </c>
      <c r="C35" s="46" t="s">
        <v>34</v>
      </c>
      <c r="D35" s="46" t="s">
        <v>34</v>
      </c>
      <c r="E35" s="46" t="s">
        <v>34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6" t="s">
        <v>34</v>
      </c>
      <c r="R35" s="10" t="s">
        <v>203</v>
      </c>
      <c r="S35" s="5"/>
    </row>
    <row r="36" spans="1:19" ht="16.5" customHeight="1">
      <c r="A36" s="10" t="s">
        <v>204</v>
      </c>
      <c r="B36" s="45">
        <v>196452</v>
      </c>
      <c r="C36" s="46" t="s">
        <v>34</v>
      </c>
      <c r="D36" s="46">
        <v>195434</v>
      </c>
      <c r="E36" s="46">
        <v>1018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195434</v>
      </c>
      <c r="K36" s="46" t="s">
        <v>34</v>
      </c>
      <c r="L36" s="46">
        <v>195434</v>
      </c>
      <c r="M36" s="46" t="s">
        <v>34</v>
      </c>
      <c r="N36" s="46">
        <v>1018</v>
      </c>
      <c r="O36" s="46" t="s">
        <v>34</v>
      </c>
      <c r="P36" s="46" t="s">
        <v>34</v>
      </c>
      <c r="Q36" s="46">
        <v>1018</v>
      </c>
      <c r="R36" s="10" t="s">
        <v>204</v>
      </c>
      <c r="S36" s="5"/>
    </row>
    <row r="37" spans="1:19" ht="16.5" customHeight="1">
      <c r="A37" s="10" t="s">
        <v>205</v>
      </c>
      <c r="B37" s="45">
        <v>2045317</v>
      </c>
      <c r="C37" s="46" t="s">
        <v>34</v>
      </c>
      <c r="D37" s="46">
        <v>724570</v>
      </c>
      <c r="E37" s="46">
        <v>1320747</v>
      </c>
      <c r="F37" s="46" t="s">
        <v>34</v>
      </c>
      <c r="G37" s="46" t="s">
        <v>34</v>
      </c>
      <c r="H37" s="46" t="s">
        <v>34</v>
      </c>
      <c r="I37" s="47" t="s">
        <v>34</v>
      </c>
      <c r="J37" s="46">
        <v>724570</v>
      </c>
      <c r="K37" s="46" t="s">
        <v>34</v>
      </c>
      <c r="L37" s="46">
        <v>724570</v>
      </c>
      <c r="M37" s="46" t="s">
        <v>34</v>
      </c>
      <c r="N37" s="46">
        <v>1320747</v>
      </c>
      <c r="O37" s="46" t="s">
        <v>34</v>
      </c>
      <c r="P37" s="46" t="s">
        <v>34</v>
      </c>
      <c r="Q37" s="46">
        <v>1320747</v>
      </c>
      <c r="R37" s="10" t="s">
        <v>205</v>
      </c>
      <c r="S37" s="5"/>
    </row>
    <row r="38" spans="1:19" ht="16.5" customHeight="1">
      <c r="A38" s="10" t="s">
        <v>206</v>
      </c>
      <c r="B38" s="45">
        <v>1731749</v>
      </c>
      <c r="C38" s="46">
        <v>42537</v>
      </c>
      <c r="D38" s="46">
        <v>33500</v>
      </c>
      <c r="E38" s="46">
        <v>1655712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33500</v>
      </c>
      <c r="K38" s="46" t="s">
        <v>34</v>
      </c>
      <c r="L38" s="46">
        <v>33500</v>
      </c>
      <c r="M38" s="46" t="s">
        <v>34</v>
      </c>
      <c r="N38" s="46">
        <v>1698249</v>
      </c>
      <c r="O38" s="46">
        <v>42537</v>
      </c>
      <c r="P38" s="46" t="s">
        <v>34</v>
      </c>
      <c r="Q38" s="46">
        <v>1655712</v>
      </c>
      <c r="R38" s="10" t="s">
        <v>206</v>
      </c>
      <c r="S38" s="5"/>
    </row>
    <row r="39" spans="1:19" ht="16.5" customHeight="1">
      <c r="A39" s="10" t="s">
        <v>207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207</v>
      </c>
      <c r="S39" s="5"/>
    </row>
    <row r="40" spans="1:19" ht="16.5" customHeight="1">
      <c r="A40" s="10" t="s">
        <v>208</v>
      </c>
      <c r="B40" s="45">
        <v>488</v>
      </c>
      <c r="C40" s="46" t="s">
        <v>34</v>
      </c>
      <c r="D40" s="46" t="s">
        <v>34</v>
      </c>
      <c r="E40" s="46">
        <v>488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>
        <v>488</v>
      </c>
      <c r="O40" s="46" t="s">
        <v>34</v>
      </c>
      <c r="P40" s="46" t="s">
        <v>34</v>
      </c>
      <c r="Q40" s="46">
        <v>488</v>
      </c>
      <c r="R40" s="10" t="s">
        <v>208</v>
      </c>
      <c r="S40" s="5"/>
    </row>
    <row r="41" spans="1:19" ht="16.5" customHeight="1">
      <c r="A41" s="10"/>
      <c r="B41" s="30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10"/>
      <c r="S41" s="5"/>
    </row>
    <row r="42" spans="1:19" ht="16.5" customHeight="1">
      <c r="A42" s="10" t="s">
        <v>209</v>
      </c>
      <c r="B42" s="45">
        <v>580128</v>
      </c>
      <c r="C42" s="46">
        <v>2381</v>
      </c>
      <c r="D42" s="46">
        <v>577747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7055</v>
      </c>
      <c r="K42" s="46" t="s">
        <v>34</v>
      </c>
      <c r="L42" s="46">
        <v>7055</v>
      </c>
      <c r="M42" s="46" t="s">
        <v>34</v>
      </c>
      <c r="N42" s="46">
        <v>573073</v>
      </c>
      <c r="O42" s="46">
        <v>2381</v>
      </c>
      <c r="P42" s="46">
        <v>570692</v>
      </c>
      <c r="Q42" s="46" t="s">
        <v>34</v>
      </c>
      <c r="R42" s="10" t="s">
        <v>209</v>
      </c>
      <c r="S42" s="5"/>
    </row>
    <row r="43" spans="1:19" ht="16.5" customHeight="1">
      <c r="A43" s="10" t="s">
        <v>210</v>
      </c>
      <c r="B43" s="45">
        <v>26783</v>
      </c>
      <c r="C43" s="46">
        <v>4463</v>
      </c>
      <c r="D43" s="46">
        <v>22320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26783</v>
      </c>
      <c r="K43" s="46">
        <v>4463</v>
      </c>
      <c r="L43" s="46">
        <v>22320</v>
      </c>
      <c r="M43" s="46" t="s">
        <v>34</v>
      </c>
      <c r="N43" s="46" t="s">
        <v>34</v>
      </c>
      <c r="O43" s="46" t="s">
        <v>34</v>
      </c>
      <c r="P43" s="46" t="s">
        <v>34</v>
      </c>
      <c r="Q43" s="46" t="s">
        <v>34</v>
      </c>
      <c r="R43" s="10" t="s">
        <v>210</v>
      </c>
      <c r="S43" s="5"/>
    </row>
    <row r="44" spans="1:19" ht="16.5" customHeight="1">
      <c r="A44" s="10" t="s">
        <v>211</v>
      </c>
      <c r="B44" s="45" t="s">
        <v>34</v>
      </c>
      <c r="C44" s="46" t="s">
        <v>34</v>
      </c>
      <c r="D44" s="46" t="s">
        <v>34</v>
      </c>
      <c r="E44" s="46" t="s">
        <v>34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 t="s">
        <v>34</v>
      </c>
      <c r="O44" s="46" t="s">
        <v>34</v>
      </c>
      <c r="P44" s="46" t="s">
        <v>34</v>
      </c>
      <c r="Q44" s="46" t="s">
        <v>34</v>
      </c>
      <c r="R44" s="10" t="s">
        <v>211</v>
      </c>
      <c r="S44" s="5"/>
    </row>
    <row r="45" spans="1:19" ht="16.5" customHeight="1">
      <c r="A45" s="10" t="s">
        <v>212</v>
      </c>
      <c r="B45" s="45">
        <v>361150</v>
      </c>
      <c r="C45" s="46" t="s">
        <v>34</v>
      </c>
      <c r="D45" s="46" t="s">
        <v>34</v>
      </c>
      <c r="E45" s="46">
        <v>361150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>
        <v>361150</v>
      </c>
      <c r="O45" s="46" t="s">
        <v>34</v>
      </c>
      <c r="P45" s="46" t="s">
        <v>34</v>
      </c>
      <c r="Q45" s="46">
        <v>361150</v>
      </c>
      <c r="R45" s="10" t="s">
        <v>212</v>
      </c>
      <c r="S45" s="5"/>
    </row>
    <row r="46" spans="1:19" ht="16.5" customHeight="1">
      <c r="A46" s="10" t="s">
        <v>213</v>
      </c>
      <c r="B46" s="45">
        <v>1853904</v>
      </c>
      <c r="C46" s="46">
        <v>5775</v>
      </c>
      <c r="D46" s="46">
        <v>762143</v>
      </c>
      <c r="E46" s="46">
        <v>1085986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762143</v>
      </c>
      <c r="K46" s="46" t="s">
        <v>34</v>
      </c>
      <c r="L46" s="46">
        <v>762143</v>
      </c>
      <c r="M46" s="46" t="s">
        <v>34</v>
      </c>
      <c r="N46" s="46">
        <v>1091761</v>
      </c>
      <c r="O46" s="46">
        <v>5775</v>
      </c>
      <c r="P46" s="46" t="s">
        <v>34</v>
      </c>
      <c r="Q46" s="46">
        <v>1085986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6"/>
      <c r="R47" s="10"/>
      <c r="S47" s="5"/>
    </row>
    <row r="48" spans="1:19" ht="16.5" customHeight="1">
      <c r="A48" s="10" t="s">
        <v>214</v>
      </c>
      <c r="B48" s="45" t="s">
        <v>34</v>
      </c>
      <c r="C48" s="46" t="s">
        <v>34</v>
      </c>
      <c r="D48" s="46" t="s">
        <v>34</v>
      </c>
      <c r="E48" s="46" t="s">
        <v>34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6" t="s">
        <v>34</v>
      </c>
      <c r="R48" s="10" t="s">
        <v>214</v>
      </c>
      <c r="S48" s="5"/>
    </row>
    <row r="49" spans="1:19" ht="16.5" customHeight="1">
      <c r="A49" s="10" t="s">
        <v>215</v>
      </c>
      <c r="B49" s="45">
        <v>11069</v>
      </c>
      <c r="C49" s="46" t="s">
        <v>34</v>
      </c>
      <c r="D49" s="46" t="s">
        <v>34</v>
      </c>
      <c r="E49" s="46">
        <v>11069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>
        <v>11069</v>
      </c>
      <c r="O49" s="46" t="s">
        <v>34</v>
      </c>
      <c r="P49" s="46" t="s">
        <v>34</v>
      </c>
      <c r="Q49" s="46">
        <v>11069</v>
      </c>
      <c r="R49" s="10" t="s">
        <v>215</v>
      </c>
      <c r="S49" s="5"/>
    </row>
    <row r="50" spans="1:19" ht="16.5" customHeight="1">
      <c r="A50" s="10" t="s">
        <v>216</v>
      </c>
      <c r="B50" s="45">
        <v>448693</v>
      </c>
      <c r="C50" s="46" t="s">
        <v>34</v>
      </c>
      <c r="D50" s="46" t="s">
        <v>34</v>
      </c>
      <c r="E50" s="46">
        <v>448693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>
        <v>448693</v>
      </c>
      <c r="O50" s="46" t="s">
        <v>34</v>
      </c>
      <c r="P50" s="46" t="s">
        <v>34</v>
      </c>
      <c r="Q50" s="46">
        <v>448693</v>
      </c>
      <c r="R50" s="10" t="s">
        <v>216</v>
      </c>
      <c r="S50" s="5"/>
    </row>
    <row r="51" spans="1:19" ht="16.5" customHeight="1">
      <c r="A51" s="10" t="s">
        <v>217</v>
      </c>
      <c r="B51" s="45" t="s">
        <v>34</v>
      </c>
      <c r="C51" s="46" t="s">
        <v>34</v>
      </c>
      <c r="D51" s="46" t="s">
        <v>34</v>
      </c>
      <c r="E51" s="46" t="s">
        <v>34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 t="s">
        <v>34</v>
      </c>
      <c r="O51" s="46" t="s">
        <v>34</v>
      </c>
      <c r="P51" s="46" t="s">
        <v>34</v>
      </c>
      <c r="Q51" s="46" t="s">
        <v>34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6"/>
      <c r="R52" s="10"/>
      <c r="S52" s="5"/>
    </row>
    <row r="53" spans="1:19" ht="16.5" customHeight="1">
      <c r="A53" s="10" t="s">
        <v>218</v>
      </c>
      <c r="B53" s="45">
        <v>6467822</v>
      </c>
      <c r="C53" s="46" t="s">
        <v>34</v>
      </c>
      <c r="D53" s="46">
        <v>1621392</v>
      </c>
      <c r="E53" s="46">
        <v>4846430</v>
      </c>
      <c r="F53" s="46" t="s">
        <v>34</v>
      </c>
      <c r="G53" s="46" t="s">
        <v>34</v>
      </c>
      <c r="H53" s="46" t="s">
        <v>34</v>
      </c>
      <c r="I53" s="47" t="s">
        <v>34</v>
      </c>
      <c r="J53" s="46">
        <v>1621392</v>
      </c>
      <c r="K53" s="46" t="s">
        <v>34</v>
      </c>
      <c r="L53" s="46">
        <v>1621392</v>
      </c>
      <c r="M53" s="46" t="s">
        <v>34</v>
      </c>
      <c r="N53" s="46">
        <v>4846430</v>
      </c>
      <c r="O53" s="46" t="s">
        <v>34</v>
      </c>
      <c r="P53" s="46" t="s">
        <v>34</v>
      </c>
      <c r="Q53" s="46">
        <v>4846430</v>
      </c>
      <c r="R53" s="10" t="s">
        <v>218</v>
      </c>
      <c r="S53" s="5"/>
    </row>
    <row r="54" spans="1:19" ht="16.5" customHeight="1">
      <c r="A54" s="10" t="s">
        <v>219</v>
      </c>
      <c r="B54" s="46" t="s">
        <v>34</v>
      </c>
      <c r="C54" s="46" t="s">
        <v>34</v>
      </c>
      <c r="D54" s="46" t="s">
        <v>34</v>
      </c>
      <c r="E54" s="46" t="s">
        <v>34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 t="s">
        <v>34</v>
      </c>
      <c r="O54" s="46" t="s">
        <v>34</v>
      </c>
      <c r="P54" s="46" t="s">
        <v>34</v>
      </c>
      <c r="Q54" s="46" t="s">
        <v>34</v>
      </c>
      <c r="R54" s="10" t="s">
        <v>219</v>
      </c>
      <c r="S54" s="5"/>
    </row>
    <row r="55" spans="1:19" ht="16.5" customHeight="1">
      <c r="A55" s="10" t="s">
        <v>220</v>
      </c>
      <c r="B55" s="45">
        <v>785859</v>
      </c>
      <c r="C55" s="46" t="s">
        <v>34</v>
      </c>
      <c r="D55" s="46">
        <v>582773</v>
      </c>
      <c r="E55" s="46">
        <v>203086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582773</v>
      </c>
      <c r="K55" s="46" t="s">
        <v>34</v>
      </c>
      <c r="L55" s="46">
        <v>582773</v>
      </c>
      <c r="M55" s="46" t="s">
        <v>34</v>
      </c>
      <c r="N55" s="46">
        <v>203086</v>
      </c>
      <c r="O55" s="46" t="s">
        <v>34</v>
      </c>
      <c r="P55" s="46" t="s">
        <v>34</v>
      </c>
      <c r="Q55" s="46">
        <v>203086</v>
      </c>
      <c r="R55" s="10" t="s">
        <v>220</v>
      </c>
      <c r="S55" s="5"/>
    </row>
    <row r="56" spans="1:19" ht="16.5" customHeight="1">
      <c r="A56" s="10" t="s">
        <v>221</v>
      </c>
      <c r="B56" s="45">
        <v>198511</v>
      </c>
      <c r="C56" s="46" t="s">
        <v>34</v>
      </c>
      <c r="D56" s="46">
        <v>198511</v>
      </c>
      <c r="E56" s="46" t="s">
        <v>34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198511</v>
      </c>
      <c r="K56" s="46" t="s">
        <v>34</v>
      </c>
      <c r="L56" s="46">
        <v>198511</v>
      </c>
      <c r="M56" s="46" t="s">
        <v>34</v>
      </c>
      <c r="N56" s="46" t="s">
        <v>34</v>
      </c>
      <c r="O56" s="46" t="s">
        <v>34</v>
      </c>
      <c r="P56" s="46" t="s">
        <v>34</v>
      </c>
      <c r="Q56" s="46" t="s">
        <v>34</v>
      </c>
      <c r="R56" s="10" t="s">
        <v>221</v>
      </c>
      <c r="S56" s="5"/>
    </row>
    <row r="57" spans="1:19" ht="16.5" customHeight="1">
      <c r="A57" s="10" t="s">
        <v>222</v>
      </c>
      <c r="B57" s="45">
        <v>1853783</v>
      </c>
      <c r="C57" s="46" t="s">
        <v>34</v>
      </c>
      <c r="D57" s="46">
        <v>1853783</v>
      </c>
      <c r="E57" s="46" t="s">
        <v>34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1853783</v>
      </c>
      <c r="K57" s="46" t="s">
        <v>34</v>
      </c>
      <c r="L57" s="46">
        <v>1853783</v>
      </c>
      <c r="M57" s="46" t="s">
        <v>34</v>
      </c>
      <c r="N57" s="46" t="s">
        <v>34</v>
      </c>
      <c r="O57" s="46" t="s">
        <v>34</v>
      </c>
      <c r="P57" s="46" t="s">
        <v>34</v>
      </c>
      <c r="Q57" s="46" t="s">
        <v>34</v>
      </c>
      <c r="R57" s="10" t="s">
        <v>222</v>
      </c>
      <c r="S57" s="5"/>
    </row>
    <row r="58" spans="1:19" ht="16.5" customHeight="1">
      <c r="A58" s="10" t="s">
        <v>223</v>
      </c>
      <c r="B58" s="46" t="s">
        <v>34</v>
      </c>
      <c r="C58" s="46" t="s">
        <v>34</v>
      </c>
      <c r="D58" s="46" t="s">
        <v>34</v>
      </c>
      <c r="E58" s="46" t="s">
        <v>34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 t="s">
        <v>34</v>
      </c>
      <c r="O58" s="46" t="s">
        <v>34</v>
      </c>
      <c r="P58" s="46" t="s">
        <v>34</v>
      </c>
      <c r="Q58" s="46" t="s">
        <v>34</v>
      </c>
      <c r="R58" s="10" t="s">
        <v>223</v>
      </c>
      <c r="S58" s="5"/>
    </row>
    <row r="59" spans="1:19" ht="16.5" customHeight="1">
      <c r="A59" s="10" t="s">
        <v>224</v>
      </c>
      <c r="B59" s="45" t="s">
        <v>34</v>
      </c>
      <c r="C59" s="46" t="s">
        <v>34</v>
      </c>
      <c r="D59" s="46" t="s">
        <v>34</v>
      </c>
      <c r="E59" s="46" t="s">
        <v>34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 t="s">
        <v>34</v>
      </c>
      <c r="O59" s="46" t="s">
        <v>34</v>
      </c>
      <c r="P59" s="46" t="s">
        <v>34</v>
      </c>
      <c r="Q59" s="46" t="s">
        <v>34</v>
      </c>
      <c r="R59" s="10" t="s">
        <v>224</v>
      </c>
      <c r="S59" s="5"/>
    </row>
    <row r="60" spans="1:19" ht="16.5" customHeight="1">
      <c r="A60" s="10" t="s">
        <v>225</v>
      </c>
      <c r="B60" s="45">
        <v>3023209</v>
      </c>
      <c r="C60" s="46" t="s">
        <v>34</v>
      </c>
      <c r="D60" s="46">
        <v>404188</v>
      </c>
      <c r="E60" s="46">
        <v>2619021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>
        <v>3023209</v>
      </c>
      <c r="O60" s="46" t="s">
        <v>34</v>
      </c>
      <c r="P60" s="46">
        <v>404188</v>
      </c>
      <c r="Q60" s="46">
        <v>2619021</v>
      </c>
      <c r="R60" s="10" t="s">
        <v>225</v>
      </c>
      <c r="S60" s="5"/>
    </row>
    <row r="61" spans="1:19" ht="16.5" customHeight="1">
      <c r="A61" s="10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6"/>
      <c r="R61" s="10"/>
      <c r="S61" s="5"/>
    </row>
    <row r="62" spans="1:18" ht="16.5" customHeight="1">
      <c r="A62" s="9" t="s">
        <v>48</v>
      </c>
      <c r="B62" s="48">
        <v>57884562</v>
      </c>
      <c r="C62" s="40">
        <v>55156</v>
      </c>
      <c r="D62" s="40">
        <v>23419070</v>
      </c>
      <c r="E62" s="40">
        <v>34410336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18314007</v>
      </c>
      <c r="K62" s="40">
        <v>4463</v>
      </c>
      <c r="L62" s="40">
        <v>18309544</v>
      </c>
      <c r="M62" s="40" t="s">
        <v>34</v>
      </c>
      <c r="N62" s="40">
        <v>39570555</v>
      </c>
      <c r="O62" s="40">
        <v>50693</v>
      </c>
      <c r="P62" s="40">
        <v>5109526</v>
      </c>
      <c r="Q62" s="40">
        <v>34410336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116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46</v>
      </c>
      <c r="D6" s="24" t="s">
        <v>0</v>
      </c>
      <c r="E6" s="24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179</v>
      </c>
      <c r="B7" s="51">
        <v>17678658</v>
      </c>
      <c r="C7" s="51">
        <v>1474802</v>
      </c>
      <c r="D7" s="51">
        <v>2567306</v>
      </c>
      <c r="E7" s="51">
        <v>13636550</v>
      </c>
      <c r="F7" s="51" t="s">
        <v>34</v>
      </c>
      <c r="G7" s="51" t="s">
        <v>34</v>
      </c>
      <c r="H7" s="51" t="s">
        <v>34</v>
      </c>
      <c r="I7" s="52" t="s">
        <v>34</v>
      </c>
      <c r="J7" s="51">
        <v>1189798</v>
      </c>
      <c r="K7" s="46" t="s">
        <v>34</v>
      </c>
      <c r="L7" s="51">
        <v>1189798</v>
      </c>
      <c r="M7" s="51" t="s">
        <v>34</v>
      </c>
      <c r="N7" s="51">
        <v>16488860</v>
      </c>
      <c r="O7" s="51">
        <v>1474802</v>
      </c>
      <c r="P7" s="51">
        <v>1377508</v>
      </c>
      <c r="Q7" s="51">
        <v>13636550</v>
      </c>
      <c r="R7" s="10" t="s">
        <v>179</v>
      </c>
      <c r="S7" s="5"/>
    </row>
    <row r="8" spans="1:19" ht="16.5" customHeight="1">
      <c r="A8" s="10" t="s">
        <v>180</v>
      </c>
      <c r="B8" s="46">
        <v>11289480</v>
      </c>
      <c r="C8" s="46">
        <v>1027695</v>
      </c>
      <c r="D8" s="46">
        <v>2968530</v>
      </c>
      <c r="E8" s="46">
        <v>7293255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3051804</v>
      </c>
      <c r="K8" s="46">
        <v>254999</v>
      </c>
      <c r="L8" s="46">
        <v>2796805</v>
      </c>
      <c r="M8" s="46" t="s">
        <v>34</v>
      </c>
      <c r="N8" s="46">
        <v>8237676</v>
      </c>
      <c r="O8" s="46">
        <v>772696</v>
      </c>
      <c r="P8" s="46">
        <v>171725</v>
      </c>
      <c r="Q8" s="46">
        <v>7293255</v>
      </c>
      <c r="R8" s="10" t="s">
        <v>180</v>
      </c>
      <c r="S8" s="5"/>
    </row>
    <row r="9" spans="1:19" ht="16.5" customHeight="1">
      <c r="A9" s="10" t="s">
        <v>181</v>
      </c>
      <c r="B9" s="46">
        <v>8288861</v>
      </c>
      <c r="C9" s="46">
        <v>1348044</v>
      </c>
      <c r="D9" s="46">
        <v>6732867</v>
      </c>
      <c r="E9" s="46">
        <v>207950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8016832</v>
      </c>
      <c r="K9" s="46">
        <v>1320245</v>
      </c>
      <c r="L9" s="46">
        <v>6696587</v>
      </c>
      <c r="M9" s="46" t="s">
        <v>34</v>
      </c>
      <c r="N9" s="46">
        <v>272029</v>
      </c>
      <c r="O9" s="46">
        <v>27799</v>
      </c>
      <c r="P9" s="46">
        <v>36280</v>
      </c>
      <c r="Q9" s="46">
        <v>207950</v>
      </c>
      <c r="R9" s="10" t="s">
        <v>181</v>
      </c>
      <c r="S9" s="5"/>
    </row>
    <row r="10" spans="1:19" ht="16.5" customHeight="1">
      <c r="A10" s="10" t="s">
        <v>182</v>
      </c>
      <c r="B10" s="46">
        <v>5161356</v>
      </c>
      <c r="C10" s="46">
        <v>416527</v>
      </c>
      <c r="D10" s="46">
        <v>23354</v>
      </c>
      <c r="E10" s="46">
        <v>4721475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5161356</v>
      </c>
      <c r="O10" s="46">
        <v>416527</v>
      </c>
      <c r="P10" s="46">
        <v>23354</v>
      </c>
      <c r="Q10" s="46">
        <v>4721475</v>
      </c>
      <c r="R10" s="10" t="s">
        <v>182</v>
      </c>
      <c r="S10" s="5"/>
    </row>
    <row r="11" spans="1:19" ht="16.5" customHeight="1">
      <c r="A11" s="10" t="s">
        <v>183</v>
      </c>
      <c r="B11" s="46">
        <v>2485869</v>
      </c>
      <c r="C11" s="46">
        <v>208149</v>
      </c>
      <c r="D11" s="46">
        <v>209733</v>
      </c>
      <c r="E11" s="46">
        <v>2067987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>
        <v>2485869</v>
      </c>
      <c r="O11" s="46">
        <v>208149</v>
      </c>
      <c r="P11" s="46">
        <v>209733</v>
      </c>
      <c r="Q11" s="46">
        <v>2067987</v>
      </c>
      <c r="R11" s="10" t="s">
        <v>183</v>
      </c>
      <c r="S11" s="5"/>
    </row>
    <row r="12" spans="1:19" ht="16.5" customHeight="1">
      <c r="A12" s="10" t="s">
        <v>184</v>
      </c>
      <c r="B12" s="46">
        <v>13441501</v>
      </c>
      <c r="C12" s="46">
        <v>816907</v>
      </c>
      <c r="D12" s="46">
        <v>8894981</v>
      </c>
      <c r="E12" s="46">
        <v>3729613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8390470</v>
      </c>
      <c r="K12" s="46">
        <v>36170</v>
      </c>
      <c r="L12" s="46">
        <v>8354300</v>
      </c>
      <c r="M12" s="46" t="s">
        <v>34</v>
      </c>
      <c r="N12" s="46">
        <v>5051031</v>
      </c>
      <c r="O12" s="46">
        <v>780737</v>
      </c>
      <c r="P12" s="46">
        <v>540681</v>
      </c>
      <c r="Q12" s="46">
        <v>3729613</v>
      </c>
      <c r="R12" s="10" t="s">
        <v>184</v>
      </c>
      <c r="S12" s="5"/>
    </row>
    <row r="13" spans="1:19" ht="16.5" customHeight="1">
      <c r="A13" s="10" t="s">
        <v>185</v>
      </c>
      <c r="B13" s="46">
        <v>8693387</v>
      </c>
      <c r="C13" s="46">
        <v>378211</v>
      </c>
      <c r="D13" s="46">
        <v>4265567</v>
      </c>
      <c r="E13" s="46">
        <v>4049609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4085906</v>
      </c>
      <c r="K13" s="46">
        <v>143040</v>
      </c>
      <c r="L13" s="46">
        <v>3942866</v>
      </c>
      <c r="M13" s="46" t="s">
        <v>34</v>
      </c>
      <c r="N13" s="46">
        <v>4607481</v>
      </c>
      <c r="O13" s="46">
        <v>235171</v>
      </c>
      <c r="P13" s="46">
        <v>322701</v>
      </c>
      <c r="Q13" s="46">
        <v>4049609</v>
      </c>
      <c r="R13" s="10" t="s">
        <v>185</v>
      </c>
      <c r="S13" s="5"/>
    </row>
    <row r="14" spans="1:19" ht="16.5" customHeight="1">
      <c r="A14" s="10"/>
      <c r="B14" s="46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  <c r="R14" s="10"/>
      <c r="S14" s="5"/>
    </row>
    <row r="15" spans="1:19" ht="16.5" customHeight="1">
      <c r="A15" s="10" t="s">
        <v>186</v>
      </c>
      <c r="B15" s="46">
        <v>926830</v>
      </c>
      <c r="C15" s="46">
        <v>71462</v>
      </c>
      <c r="D15" s="46">
        <v>268519</v>
      </c>
      <c r="E15" s="46">
        <v>586849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268519</v>
      </c>
      <c r="K15" s="46" t="s">
        <v>34</v>
      </c>
      <c r="L15" s="46">
        <v>268519</v>
      </c>
      <c r="M15" s="46" t="s">
        <v>34</v>
      </c>
      <c r="N15" s="46">
        <v>658311</v>
      </c>
      <c r="O15" s="46">
        <v>71462</v>
      </c>
      <c r="P15" s="46" t="s">
        <v>34</v>
      </c>
      <c r="Q15" s="46">
        <v>586849</v>
      </c>
      <c r="R15" s="10" t="s">
        <v>186</v>
      </c>
      <c r="S15" s="5"/>
    </row>
    <row r="16" spans="1:19" ht="16.5" customHeight="1">
      <c r="A16" s="10" t="s">
        <v>187</v>
      </c>
      <c r="B16" s="46">
        <v>248871</v>
      </c>
      <c r="C16" s="46" t="s">
        <v>34</v>
      </c>
      <c r="D16" s="46">
        <v>31431</v>
      </c>
      <c r="E16" s="46">
        <v>217440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31431</v>
      </c>
      <c r="K16" s="46" t="s">
        <v>34</v>
      </c>
      <c r="L16" s="46">
        <v>31431</v>
      </c>
      <c r="M16" s="46" t="s">
        <v>34</v>
      </c>
      <c r="N16" s="46">
        <v>217440</v>
      </c>
      <c r="O16" s="46" t="s">
        <v>34</v>
      </c>
      <c r="P16" s="46" t="s">
        <v>34</v>
      </c>
      <c r="Q16" s="46">
        <v>217440</v>
      </c>
      <c r="R16" s="10" t="s">
        <v>187</v>
      </c>
      <c r="S16" s="5"/>
    </row>
    <row r="17" spans="1:19" ht="16.5" customHeight="1">
      <c r="A17" s="10" t="s">
        <v>188</v>
      </c>
      <c r="B17" s="46">
        <v>5658688</v>
      </c>
      <c r="C17" s="46">
        <v>707838</v>
      </c>
      <c r="D17" s="46">
        <v>1422945</v>
      </c>
      <c r="E17" s="46">
        <v>3527905</v>
      </c>
      <c r="F17" s="46" t="s">
        <v>34</v>
      </c>
      <c r="G17" s="46" t="s">
        <v>34</v>
      </c>
      <c r="H17" s="46" t="s">
        <v>34</v>
      </c>
      <c r="I17" s="47" t="s">
        <v>34</v>
      </c>
      <c r="J17" s="46">
        <v>1318788</v>
      </c>
      <c r="K17" s="46" t="s">
        <v>34</v>
      </c>
      <c r="L17" s="46">
        <v>1318788</v>
      </c>
      <c r="M17" s="46" t="s">
        <v>34</v>
      </c>
      <c r="N17" s="46">
        <v>4339900</v>
      </c>
      <c r="O17" s="46">
        <v>707838</v>
      </c>
      <c r="P17" s="46">
        <v>104157</v>
      </c>
      <c r="Q17" s="46">
        <v>3527905</v>
      </c>
      <c r="R17" s="10" t="s">
        <v>188</v>
      </c>
      <c r="S17" s="5"/>
    </row>
    <row r="18" spans="1:19" ht="16.5" customHeight="1">
      <c r="A18" s="10" t="s">
        <v>189</v>
      </c>
      <c r="B18" s="46">
        <v>8891134</v>
      </c>
      <c r="C18" s="46">
        <v>814616</v>
      </c>
      <c r="D18" s="46">
        <v>4029329</v>
      </c>
      <c r="E18" s="46">
        <v>4047189</v>
      </c>
      <c r="F18" s="46" t="s">
        <v>34</v>
      </c>
      <c r="G18" s="46" t="s">
        <v>34</v>
      </c>
      <c r="H18" s="46" t="s">
        <v>34</v>
      </c>
      <c r="I18" s="47" t="s">
        <v>34</v>
      </c>
      <c r="J18" s="46">
        <v>4027600</v>
      </c>
      <c r="K18" s="46" t="s">
        <v>34</v>
      </c>
      <c r="L18" s="46">
        <v>4027600</v>
      </c>
      <c r="M18" s="46" t="s">
        <v>34</v>
      </c>
      <c r="N18" s="46">
        <v>4863534</v>
      </c>
      <c r="O18" s="46">
        <v>814616</v>
      </c>
      <c r="P18" s="46">
        <v>1729</v>
      </c>
      <c r="Q18" s="46">
        <v>4047189</v>
      </c>
      <c r="R18" s="10" t="s">
        <v>189</v>
      </c>
      <c r="S18" s="5"/>
    </row>
    <row r="19" spans="1:19" ht="16.5" customHeight="1">
      <c r="A19" s="10" t="s">
        <v>190</v>
      </c>
      <c r="B19" s="46">
        <v>4909851</v>
      </c>
      <c r="C19" s="46">
        <v>87874</v>
      </c>
      <c r="D19" s="46">
        <v>35506</v>
      </c>
      <c r="E19" s="46">
        <v>4786471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>
        <v>4909851</v>
      </c>
      <c r="O19" s="46">
        <v>87874</v>
      </c>
      <c r="P19" s="46">
        <v>35506</v>
      </c>
      <c r="Q19" s="46">
        <v>4786471</v>
      </c>
      <c r="R19" s="10" t="s">
        <v>190</v>
      </c>
      <c r="S19" s="5"/>
    </row>
    <row r="20" spans="1:19" ht="16.5" customHeight="1">
      <c r="A20" s="10" t="s">
        <v>191</v>
      </c>
      <c r="B20" s="46">
        <v>17590149</v>
      </c>
      <c r="C20" s="46">
        <v>2381566</v>
      </c>
      <c r="D20" s="46">
        <v>11140125</v>
      </c>
      <c r="E20" s="46">
        <v>4068458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12190322</v>
      </c>
      <c r="K20" s="46">
        <v>1202432</v>
      </c>
      <c r="L20" s="46">
        <v>10987890</v>
      </c>
      <c r="M20" s="46" t="s">
        <v>34</v>
      </c>
      <c r="N20" s="46">
        <v>5399827</v>
      </c>
      <c r="O20" s="46">
        <v>1179134</v>
      </c>
      <c r="P20" s="46">
        <v>152235</v>
      </c>
      <c r="Q20" s="46">
        <v>4068458</v>
      </c>
      <c r="R20" s="10" t="s">
        <v>191</v>
      </c>
      <c r="S20" s="5"/>
    </row>
    <row r="21" spans="1:19" ht="16.5" customHeight="1">
      <c r="A21" s="10" t="s">
        <v>192</v>
      </c>
      <c r="B21" s="46">
        <v>7803610</v>
      </c>
      <c r="C21" s="46">
        <v>1127996</v>
      </c>
      <c r="D21" s="46">
        <v>10796</v>
      </c>
      <c r="E21" s="46">
        <v>6664818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>
        <v>7803610</v>
      </c>
      <c r="O21" s="46">
        <v>1127996</v>
      </c>
      <c r="P21" s="46">
        <v>10796</v>
      </c>
      <c r="Q21" s="46">
        <v>6664818</v>
      </c>
      <c r="R21" s="10" t="s">
        <v>192</v>
      </c>
      <c r="S21" s="5"/>
    </row>
    <row r="22" spans="1:19" ht="16.5" customHeight="1">
      <c r="A22" s="10"/>
      <c r="B22" s="46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6"/>
      <c r="R22" s="10"/>
      <c r="S22" s="5"/>
    </row>
    <row r="23" spans="1:19" ht="16.5" customHeight="1">
      <c r="A23" s="10" t="s">
        <v>193</v>
      </c>
      <c r="B23" s="46">
        <v>10633178</v>
      </c>
      <c r="C23" s="46">
        <v>607314</v>
      </c>
      <c r="D23" s="46">
        <v>7021173</v>
      </c>
      <c r="E23" s="46">
        <v>3004691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7310649</v>
      </c>
      <c r="K23" s="46">
        <v>507189</v>
      </c>
      <c r="L23" s="46">
        <v>6803460</v>
      </c>
      <c r="M23" s="46" t="s">
        <v>34</v>
      </c>
      <c r="N23" s="46">
        <v>3322529</v>
      </c>
      <c r="O23" s="46">
        <v>100125</v>
      </c>
      <c r="P23" s="46">
        <v>217713</v>
      </c>
      <c r="Q23" s="46">
        <v>3004691</v>
      </c>
      <c r="R23" s="10" t="s">
        <v>193</v>
      </c>
      <c r="S23" s="5"/>
    </row>
    <row r="24" spans="1:19" ht="16.5" customHeight="1">
      <c r="A24" s="10" t="s">
        <v>194</v>
      </c>
      <c r="B24" s="46">
        <v>5526809</v>
      </c>
      <c r="C24" s="46">
        <v>506840</v>
      </c>
      <c r="D24" s="46">
        <v>665262</v>
      </c>
      <c r="E24" s="46">
        <v>4354707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440114</v>
      </c>
      <c r="K24" s="46">
        <v>163379</v>
      </c>
      <c r="L24" s="46">
        <v>276735</v>
      </c>
      <c r="M24" s="46" t="s">
        <v>34</v>
      </c>
      <c r="N24" s="46">
        <v>5086695</v>
      </c>
      <c r="O24" s="46">
        <v>343461</v>
      </c>
      <c r="P24" s="46">
        <v>388527</v>
      </c>
      <c r="Q24" s="46">
        <v>4354707</v>
      </c>
      <c r="R24" s="10" t="s">
        <v>194</v>
      </c>
      <c r="S24" s="5"/>
    </row>
    <row r="25" spans="1:19" ht="16.5" customHeight="1">
      <c r="A25" s="10" t="s">
        <v>195</v>
      </c>
      <c r="B25" s="46">
        <v>4605673</v>
      </c>
      <c r="C25" s="46">
        <v>569944</v>
      </c>
      <c r="D25" s="46">
        <v>666479</v>
      </c>
      <c r="E25" s="46">
        <v>3369250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>
        <v>4605673</v>
      </c>
      <c r="O25" s="46">
        <v>569944</v>
      </c>
      <c r="P25" s="46">
        <v>666479</v>
      </c>
      <c r="Q25" s="46">
        <v>3369250</v>
      </c>
      <c r="R25" s="10" t="s">
        <v>195</v>
      </c>
      <c r="S25" s="5"/>
    </row>
    <row r="26" spans="1:19" ht="16.5" customHeight="1">
      <c r="A26" s="10" t="s">
        <v>196</v>
      </c>
      <c r="B26" s="46">
        <v>3406934</v>
      </c>
      <c r="C26" s="46">
        <v>26178</v>
      </c>
      <c r="D26" s="46">
        <v>2322185</v>
      </c>
      <c r="E26" s="46">
        <v>1058571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1923344</v>
      </c>
      <c r="K26" s="46" t="s">
        <v>34</v>
      </c>
      <c r="L26" s="46">
        <v>1923344</v>
      </c>
      <c r="M26" s="46" t="s">
        <v>34</v>
      </c>
      <c r="N26" s="46">
        <v>1483590</v>
      </c>
      <c r="O26" s="46">
        <v>26178</v>
      </c>
      <c r="P26" s="46">
        <v>398841</v>
      </c>
      <c r="Q26" s="46">
        <v>1058571</v>
      </c>
      <c r="R26" s="10" t="s">
        <v>196</v>
      </c>
      <c r="S26" s="5"/>
    </row>
    <row r="27" spans="1:19" ht="16.5" customHeight="1">
      <c r="A27" s="10"/>
      <c r="B27" s="46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6"/>
      <c r="R27" s="10"/>
      <c r="S27" s="5"/>
    </row>
    <row r="28" spans="1:19" ht="16.5" customHeight="1">
      <c r="A28" s="10" t="s">
        <v>197</v>
      </c>
      <c r="B28" s="46">
        <v>3012554</v>
      </c>
      <c r="C28" s="46">
        <v>463003</v>
      </c>
      <c r="D28" s="46">
        <v>209561</v>
      </c>
      <c r="E28" s="46">
        <v>2339990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>
        <v>3012554</v>
      </c>
      <c r="O28" s="46">
        <v>463003</v>
      </c>
      <c r="P28" s="46">
        <v>209561</v>
      </c>
      <c r="Q28" s="46">
        <v>2339990</v>
      </c>
      <c r="R28" s="10" t="s">
        <v>197</v>
      </c>
      <c r="S28" s="5"/>
    </row>
    <row r="29" spans="1:19" ht="16.5" customHeight="1">
      <c r="A29" s="10" t="s">
        <v>198</v>
      </c>
      <c r="B29" s="46">
        <v>5094014</v>
      </c>
      <c r="C29" s="46">
        <v>224315</v>
      </c>
      <c r="D29" s="46">
        <v>622739</v>
      </c>
      <c r="E29" s="46">
        <v>4246960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>
        <v>5094014</v>
      </c>
      <c r="O29" s="46">
        <v>224315</v>
      </c>
      <c r="P29" s="46">
        <v>622739</v>
      </c>
      <c r="Q29" s="46">
        <v>4246960</v>
      </c>
      <c r="R29" s="10" t="s">
        <v>198</v>
      </c>
      <c r="S29" s="5"/>
    </row>
    <row r="30" spans="1:19" ht="16.5" customHeight="1">
      <c r="A30" s="10" t="s">
        <v>199</v>
      </c>
      <c r="B30" s="46">
        <v>4506062</v>
      </c>
      <c r="C30" s="46">
        <v>447077</v>
      </c>
      <c r="D30" s="46">
        <v>126757</v>
      </c>
      <c r="E30" s="46">
        <v>3932228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>
        <v>4506062</v>
      </c>
      <c r="O30" s="46">
        <v>447077</v>
      </c>
      <c r="P30" s="46">
        <v>126757</v>
      </c>
      <c r="Q30" s="46">
        <v>3932228</v>
      </c>
      <c r="R30" s="10" t="s">
        <v>199</v>
      </c>
      <c r="S30" s="5"/>
    </row>
    <row r="31" spans="1:19" ht="16.5" customHeight="1">
      <c r="A31" s="10" t="s">
        <v>200</v>
      </c>
      <c r="B31" s="46">
        <v>6798102</v>
      </c>
      <c r="C31" s="46">
        <v>1814338</v>
      </c>
      <c r="D31" s="46">
        <v>2080832</v>
      </c>
      <c r="E31" s="46">
        <v>2902932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1898572</v>
      </c>
      <c r="K31" s="46">
        <v>1659000</v>
      </c>
      <c r="L31" s="46">
        <v>239572</v>
      </c>
      <c r="M31" s="46" t="s">
        <v>34</v>
      </c>
      <c r="N31" s="46">
        <v>4899530</v>
      </c>
      <c r="O31" s="46">
        <v>155338</v>
      </c>
      <c r="P31" s="46">
        <v>1841260</v>
      </c>
      <c r="Q31" s="46">
        <v>2902932</v>
      </c>
      <c r="R31" s="10" t="s">
        <v>200</v>
      </c>
      <c r="S31" s="5"/>
    </row>
    <row r="32" spans="1:19" ht="16.5" customHeight="1">
      <c r="A32" s="10" t="s">
        <v>201</v>
      </c>
      <c r="B32" s="46">
        <v>19727273</v>
      </c>
      <c r="C32" s="46">
        <v>1015858</v>
      </c>
      <c r="D32" s="46">
        <v>2325104</v>
      </c>
      <c r="E32" s="46">
        <v>16386311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2309934</v>
      </c>
      <c r="K32" s="46" t="s">
        <v>34</v>
      </c>
      <c r="L32" s="46">
        <v>2309934</v>
      </c>
      <c r="M32" s="46" t="s">
        <v>34</v>
      </c>
      <c r="N32" s="46">
        <v>17417339</v>
      </c>
      <c r="O32" s="46">
        <v>1015858</v>
      </c>
      <c r="P32" s="46">
        <v>15170</v>
      </c>
      <c r="Q32" s="46">
        <v>16386311</v>
      </c>
      <c r="R32" s="10" t="s">
        <v>201</v>
      </c>
      <c r="S32" s="5"/>
    </row>
    <row r="33" spans="1:19" ht="16.5" customHeight="1">
      <c r="A33" s="10" t="s">
        <v>202</v>
      </c>
      <c r="B33" s="46">
        <v>4770400</v>
      </c>
      <c r="C33" s="46">
        <v>466319</v>
      </c>
      <c r="D33" s="46">
        <v>348708</v>
      </c>
      <c r="E33" s="46">
        <v>3955373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343108</v>
      </c>
      <c r="K33" s="46" t="s">
        <v>34</v>
      </c>
      <c r="L33" s="46">
        <v>343108</v>
      </c>
      <c r="M33" s="46" t="s">
        <v>34</v>
      </c>
      <c r="N33" s="46">
        <v>4427292</v>
      </c>
      <c r="O33" s="46">
        <v>466319</v>
      </c>
      <c r="P33" s="46">
        <v>5600</v>
      </c>
      <c r="Q33" s="46">
        <v>3955373</v>
      </c>
      <c r="R33" s="10" t="s">
        <v>202</v>
      </c>
      <c r="S33" s="5"/>
    </row>
    <row r="34" spans="1:19" ht="16.5" customHeight="1">
      <c r="A34" s="10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203</v>
      </c>
      <c r="B35" s="46">
        <v>6232504</v>
      </c>
      <c r="C35" s="46">
        <v>149898</v>
      </c>
      <c r="D35" s="46">
        <v>2875305</v>
      </c>
      <c r="E35" s="46">
        <v>3207301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2801681</v>
      </c>
      <c r="K35" s="46" t="s">
        <v>34</v>
      </c>
      <c r="L35" s="46">
        <v>2801681</v>
      </c>
      <c r="M35" s="46" t="s">
        <v>34</v>
      </c>
      <c r="N35" s="46">
        <v>3430823</v>
      </c>
      <c r="O35" s="46">
        <v>149898</v>
      </c>
      <c r="P35" s="46">
        <v>73624</v>
      </c>
      <c r="Q35" s="46">
        <v>3207301</v>
      </c>
      <c r="R35" s="10" t="s">
        <v>203</v>
      </c>
      <c r="S35" s="5"/>
    </row>
    <row r="36" spans="1:19" ht="16.5" customHeight="1">
      <c r="A36" s="10" t="s">
        <v>204</v>
      </c>
      <c r="B36" s="46">
        <v>4238491</v>
      </c>
      <c r="C36" s="46">
        <v>405648</v>
      </c>
      <c r="D36" s="46">
        <v>188244</v>
      </c>
      <c r="E36" s="46">
        <v>3644599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142392</v>
      </c>
      <c r="K36" s="46">
        <v>27688</v>
      </c>
      <c r="L36" s="46">
        <v>114704</v>
      </c>
      <c r="M36" s="46" t="s">
        <v>34</v>
      </c>
      <c r="N36" s="46">
        <v>4096099</v>
      </c>
      <c r="O36" s="46">
        <v>377960</v>
      </c>
      <c r="P36" s="46">
        <v>73540</v>
      </c>
      <c r="Q36" s="46">
        <v>3644599</v>
      </c>
      <c r="R36" s="10" t="s">
        <v>204</v>
      </c>
      <c r="S36" s="5"/>
    </row>
    <row r="37" spans="1:19" ht="16.5" customHeight="1">
      <c r="A37" s="10" t="s">
        <v>205</v>
      </c>
      <c r="B37" s="46">
        <v>5792441</v>
      </c>
      <c r="C37" s="46">
        <v>819416</v>
      </c>
      <c r="D37" s="46">
        <v>51170</v>
      </c>
      <c r="E37" s="46">
        <v>4921855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>
        <v>5792441</v>
      </c>
      <c r="O37" s="46">
        <v>819416</v>
      </c>
      <c r="P37" s="46">
        <v>51170</v>
      </c>
      <c r="Q37" s="46">
        <v>4921855</v>
      </c>
      <c r="R37" s="10" t="s">
        <v>205</v>
      </c>
      <c r="S37" s="5"/>
    </row>
    <row r="38" spans="1:19" ht="16.5" customHeight="1">
      <c r="A38" s="10" t="s">
        <v>206</v>
      </c>
      <c r="B38" s="46">
        <v>38969840</v>
      </c>
      <c r="C38" s="46">
        <v>389016</v>
      </c>
      <c r="D38" s="46">
        <v>24131149</v>
      </c>
      <c r="E38" s="46">
        <v>14449675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24084676</v>
      </c>
      <c r="K38" s="46">
        <v>124197</v>
      </c>
      <c r="L38" s="46">
        <v>23960479</v>
      </c>
      <c r="M38" s="46" t="s">
        <v>34</v>
      </c>
      <c r="N38" s="46">
        <v>14885164</v>
      </c>
      <c r="O38" s="46">
        <v>264819</v>
      </c>
      <c r="P38" s="46">
        <v>170670</v>
      </c>
      <c r="Q38" s="46">
        <v>14449675</v>
      </c>
      <c r="R38" s="10" t="s">
        <v>206</v>
      </c>
      <c r="S38" s="5"/>
    </row>
    <row r="39" spans="1:19" ht="16.5" customHeight="1">
      <c r="A39" s="10" t="s">
        <v>207</v>
      </c>
      <c r="B39" s="46">
        <v>873791</v>
      </c>
      <c r="C39" s="46">
        <v>34772</v>
      </c>
      <c r="D39" s="46" t="s">
        <v>34</v>
      </c>
      <c r="E39" s="46">
        <v>839019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>
        <v>873791</v>
      </c>
      <c r="O39" s="46">
        <v>34772</v>
      </c>
      <c r="P39" s="46" t="s">
        <v>34</v>
      </c>
      <c r="Q39" s="46">
        <v>839019</v>
      </c>
      <c r="R39" s="10" t="s">
        <v>207</v>
      </c>
      <c r="S39" s="5"/>
    </row>
    <row r="40" spans="1:19" ht="16.5" customHeight="1">
      <c r="A40" s="10" t="s">
        <v>208</v>
      </c>
      <c r="B40" s="46">
        <v>3226105</v>
      </c>
      <c r="C40" s="46">
        <v>593990</v>
      </c>
      <c r="D40" s="46">
        <v>9598</v>
      </c>
      <c r="E40" s="46">
        <v>2622517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>
        <v>3226105</v>
      </c>
      <c r="O40" s="46">
        <v>593990</v>
      </c>
      <c r="P40" s="46">
        <v>9598</v>
      </c>
      <c r="Q40" s="46">
        <v>2622517</v>
      </c>
      <c r="R40" s="10" t="s">
        <v>208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209</v>
      </c>
      <c r="B42" s="46">
        <v>3385195</v>
      </c>
      <c r="C42" s="46" t="s">
        <v>34</v>
      </c>
      <c r="D42" s="46">
        <v>2811276</v>
      </c>
      <c r="E42" s="46">
        <v>573919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2608133</v>
      </c>
      <c r="K42" s="46" t="s">
        <v>34</v>
      </c>
      <c r="L42" s="46">
        <v>2608133</v>
      </c>
      <c r="M42" s="46" t="s">
        <v>34</v>
      </c>
      <c r="N42" s="46">
        <v>777062</v>
      </c>
      <c r="O42" s="46" t="s">
        <v>34</v>
      </c>
      <c r="P42" s="46">
        <v>203143</v>
      </c>
      <c r="Q42" s="46">
        <v>573919</v>
      </c>
      <c r="R42" s="10" t="s">
        <v>209</v>
      </c>
      <c r="S42" s="5"/>
    </row>
    <row r="43" spans="1:19" ht="16.5" customHeight="1">
      <c r="A43" s="10" t="s">
        <v>210</v>
      </c>
      <c r="B43" s="46">
        <v>3977857</v>
      </c>
      <c r="C43" s="46">
        <v>191248</v>
      </c>
      <c r="D43" s="46">
        <v>1342989</v>
      </c>
      <c r="E43" s="46">
        <v>2443620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1178669</v>
      </c>
      <c r="K43" s="46" t="s">
        <v>34</v>
      </c>
      <c r="L43" s="46">
        <v>1178669</v>
      </c>
      <c r="M43" s="46" t="s">
        <v>34</v>
      </c>
      <c r="N43" s="46">
        <v>2799188</v>
      </c>
      <c r="O43" s="46">
        <v>191248</v>
      </c>
      <c r="P43" s="46">
        <v>164320</v>
      </c>
      <c r="Q43" s="46">
        <v>2443620</v>
      </c>
      <c r="R43" s="10" t="s">
        <v>210</v>
      </c>
      <c r="S43" s="5"/>
    </row>
    <row r="44" spans="1:19" ht="16.5" customHeight="1">
      <c r="A44" s="10" t="s">
        <v>211</v>
      </c>
      <c r="B44" s="46">
        <v>1747401</v>
      </c>
      <c r="C44" s="46">
        <v>128819</v>
      </c>
      <c r="D44" s="46">
        <v>127798</v>
      </c>
      <c r="E44" s="46">
        <v>1490784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>
        <v>1747401</v>
      </c>
      <c r="O44" s="46">
        <v>128819</v>
      </c>
      <c r="P44" s="46">
        <v>127798</v>
      </c>
      <c r="Q44" s="46">
        <v>1490784</v>
      </c>
      <c r="R44" s="10" t="s">
        <v>211</v>
      </c>
      <c r="S44" s="5"/>
    </row>
    <row r="45" spans="1:19" ht="16.5" customHeight="1">
      <c r="A45" s="10" t="s">
        <v>212</v>
      </c>
      <c r="B45" s="46">
        <v>3066888</v>
      </c>
      <c r="C45" s="46">
        <v>323914</v>
      </c>
      <c r="D45" s="46">
        <v>62587</v>
      </c>
      <c r="E45" s="46">
        <v>2680387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>
        <v>3066888</v>
      </c>
      <c r="O45" s="46">
        <v>323914</v>
      </c>
      <c r="P45" s="46">
        <v>62587</v>
      </c>
      <c r="Q45" s="46">
        <v>2680387</v>
      </c>
      <c r="R45" s="10" t="s">
        <v>212</v>
      </c>
      <c r="S45" s="5"/>
    </row>
    <row r="46" spans="1:19" ht="16.5" customHeight="1">
      <c r="A46" s="10" t="s">
        <v>213</v>
      </c>
      <c r="B46" s="46">
        <v>1296622</v>
      </c>
      <c r="C46" s="46">
        <v>178136</v>
      </c>
      <c r="D46" s="46">
        <v>44593</v>
      </c>
      <c r="E46" s="46">
        <v>1073893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>
        <v>1296622</v>
      </c>
      <c r="O46" s="46">
        <v>178136</v>
      </c>
      <c r="P46" s="46">
        <v>44593</v>
      </c>
      <c r="Q46" s="46">
        <v>1073893</v>
      </c>
      <c r="R46" s="10" t="s">
        <v>213</v>
      </c>
      <c r="S46" s="5"/>
    </row>
    <row r="47" spans="1:19" ht="16.5" customHeight="1">
      <c r="A47" s="10"/>
      <c r="B47" s="46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6"/>
      <c r="R47" s="10"/>
      <c r="S47" s="5"/>
    </row>
    <row r="48" spans="1:19" ht="16.5" customHeight="1">
      <c r="A48" s="10" t="s">
        <v>214</v>
      </c>
      <c r="B48" s="46">
        <v>2898015</v>
      </c>
      <c r="C48" s="46">
        <v>229183</v>
      </c>
      <c r="D48" s="46">
        <v>1251916</v>
      </c>
      <c r="E48" s="46">
        <v>1416916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1251680</v>
      </c>
      <c r="K48" s="46" t="s">
        <v>34</v>
      </c>
      <c r="L48" s="46">
        <v>1251680</v>
      </c>
      <c r="M48" s="46" t="s">
        <v>34</v>
      </c>
      <c r="N48" s="46">
        <v>1646335</v>
      </c>
      <c r="O48" s="46">
        <v>229183</v>
      </c>
      <c r="P48" s="46">
        <v>236</v>
      </c>
      <c r="Q48" s="46">
        <v>1416916</v>
      </c>
      <c r="R48" s="10" t="s">
        <v>214</v>
      </c>
      <c r="S48" s="5"/>
    </row>
    <row r="49" spans="1:19" ht="16.5" customHeight="1">
      <c r="A49" s="10" t="s">
        <v>215</v>
      </c>
      <c r="B49" s="46">
        <v>3983878</v>
      </c>
      <c r="C49" s="46">
        <v>243127</v>
      </c>
      <c r="D49" s="46">
        <v>1248424</v>
      </c>
      <c r="E49" s="46">
        <v>2492327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1082287</v>
      </c>
      <c r="K49" s="46">
        <v>979</v>
      </c>
      <c r="L49" s="46">
        <v>1081308</v>
      </c>
      <c r="M49" s="46" t="s">
        <v>34</v>
      </c>
      <c r="N49" s="46">
        <v>2901591</v>
      </c>
      <c r="O49" s="46">
        <v>242148</v>
      </c>
      <c r="P49" s="46">
        <v>167116</v>
      </c>
      <c r="Q49" s="46">
        <v>2492327</v>
      </c>
      <c r="R49" s="10" t="s">
        <v>215</v>
      </c>
      <c r="S49" s="5"/>
    </row>
    <row r="50" spans="1:19" ht="16.5" customHeight="1">
      <c r="A50" s="10" t="s">
        <v>216</v>
      </c>
      <c r="B50" s="46">
        <v>3728278</v>
      </c>
      <c r="C50" s="46">
        <v>280482</v>
      </c>
      <c r="D50" s="46">
        <v>28662</v>
      </c>
      <c r="E50" s="46">
        <v>3419134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>
        <v>3728278</v>
      </c>
      <c r="O50" s="46">
        <v>280482</v>
      </c>
      <c r="P50" s="46">
        <v>28662</v>
      </c>
      <c r="Q50" s="46">
        <v>3419134</v>
      </c>
      <c r="R50" s="10" t="s">
        <v>216</v>
      </c>
      <c r="S50" s="5"/>
    </row>
    <row r="51" spans="1:19" ht="16.5" customHeight="1">
      <c r="A51" s="10" t="s">
        <v>217</v>
      </c>
      <c r="B51" s="46">
        <v>1472594</v>
      </c>
      <c r="C51" s="46">
        <v>162836</v>
      </c>
      <c r="D51" s="46">
        <v>76752</v>
      </c>
      <c r="E51" s="46">
        <v>1233006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>
        <v>1472594</v>
      </c>
      <c r="O51" s="46">
        <v>162836</v>
      </c>
      <c r="P51" s="46">
        <v>76752</v>
      </c>
      <c r="Q51" s="46">
        <v>1233006</v>
      </c>
      <c r="R51" s="10" t="s">
        <v>217</v>
      </c>
      <c r="S51" s="5"/>
    </row>
    <row r="52" spans="1:19" ht="16.5" customHeight="1">
      <c r="A52" s="10"/>
      <c r="B52" s="46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6"/>
      <c r="R52" s="10"/>
      <c r="S52" s="5"/>
    </row>
    <row r="53" spans="1:19" ht="16.5" customHeight="1">
      <c r="A53" s="10" t="s">
        <v>218</v>
      </c>
      <c r="B53" s="46">
        <v>738492</v>
      </c>
      <c r="C53" s="46">
        <v>61096</v>
      </c>
      <c r="D53" s="46">
        <v>21192</v>
      </c>
      <c r="E53" s="46">
        <v>656204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>
        <v>738492</v>
      </c>
      <c r="O53" s="46">
        <v>61096</v>
      </c>
      <c r="P53" s="46">
        <v>21192</v>
      </c>
      <c r="Q53" s="46">
        <v>656204</v>
      </c>
      <c r="R53" s="10" t="s">
        <v>218</v>
      </c>
      <c r="S53" s="5"/>
    </row>
    <row r="54" spans="1:19" ht="16.5" customHeight="1">
      <c r="A54" s="10" t="s">
        <v>219</v>
      </c>
      <c r="B54" s="46">
        <v>465747</v>
      </c>
      <c r="C54" s="46">
        <v>183202</v>
      </c>
      <c r="D54" s="46">
        <v>341</v>
      </c>
      <c r="E54" s="46">
        <v>282204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>
        <v>465747</v>
      </c>
      <c r="O54" s="46">
        <v>183202</v>
      </c>
      <c r="P54" s="46">
        <v>341</v>
      </c>
      <c r="Q54" s="46">
        <v>282204</v>
      </c>
      <c r="R54" s="10" t="s">
        <v>219</v>
      </c>
      <c r="S54" s="5"/>
    </row>
    <row r="55" spans="1:19" ht="16.5" customHeight="1">
      <c r="A55" s="10" t="s">
        <v>220</v>
      </c>
      <c r="B55" s="46">
        <v>2170644</v>
      </c>
      <c r="C55" s="46">
        <v>14745</v>
      </c>
      <c r="D55" s="46">
        <v>1907836</v>
      </c>
      <c r="E55" s="46">
        <v>248063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>
        <v>2170644</v>
      </c>
      <c r="O55" s="46">
        <v>14745</v>
      </c>
      <c r="P55" s="46">
        <v>1907836</v>
      </c>
      <c r="Q55" s="46">
        <v>248063</v>
      </c>
      <c r="R55" s="10" t="s">
        <v>220</v>
      </c>
      <c r="S55" s="5"/>
    </row>
    <row r="56" spans="1:19" ht="16.5" customHeight="1">
      <c r="A56" s="10" t="s">
        <v>221</v>
      </c>
      <c r="B56" s="46">
        <v>3384719</v>
      </c>
      <c r="C56" s="46">
        <v>175685</v>
      </c>
      <c r="D56" s="46">
        <v>600732</v>
      </c>
      <c r="E56" s="46">
        <v>2608302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>
        <v>3384719</v>
      </c>
      <c r="O56" s="46">
        <v>175685</v>
      </c>
      <c r="P56" s="46">
        <v>600732</v>
      </c>
      <c r="Q56" s="46">
        <v>2608302</v>
      </c>
      <c r="R56" s="10" t="s">
        <v>221</v>
      </c>
      <c r="S56" s="5"/>
    </row>
    <row r="57" spans="1:19" ht="16.5" customHeight="1">
      <c r="A57" s="10" t="s">
        <v>222</v>
      </c>
      <c r="B57" s="46">
        <v>2268464</v>
      </c>
      <c r="C57" s="46">
        <v>263195</v>
      </c>
      <c r="D57" s="46">
        <v>1471006</v>
      </c>
      <c r="E57" s="46">
        <v>534263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1536081</v>
      </c>
      <c r="K57" s="46">
        <v>119440</v>
      </c>
      <c r="L57" s="46">
        <v>1416641</v>
      </c>
      <c r="M57" s="46" t="s">
        <v>34</v>
      </c>
      <c r="N57" s="46">
        <v>732383</v>
      </c>
      <c r="O57" s="46">
        <v>143755</v>
      </c>
      <c r="P57" s="46">
        <v>54365</v>
      </c>
      <c r="Q57" s="46">
        <v>534263</v>
      </c>
      <c r="R57" s="10" t="s">
        <v>222</v>
      </c>
      <c r="S57" s="5"/>
    </row>
    <row r="58" spans="1:19" ht="16.5" customHeight="1">
      <c r="A58" s="10" t="s">
        <v>223</v>
      </c>
      <c r="B58" s="46">
        <v>937403</v>
      </c>
      <c r="C58" s="46">
        <v>481902</v>
      </c>
      <c r="D58" s="46">
        <v>23279</v>
      </c>
      <c r="E58" s="46">
        <v>432222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>
        <v>937403</v>
      </c>
      <c r="O58" s="46">
        <v>481902</v>
      </c>
      <c r="P58" s="46">
        <v>23279</v>
      </c>
      <c r="Q58" s="46">
        <v>432222</v>
      </c>
      <c r="R58" s="10" t="s">
        <v>223</v>
      </c>
      <c r="S58" s="5"/>
    </row>
    <row r="59" spans="1:19" ht="16.5" customHeight="1">
      <c r="A59" s="10" t="s">
        <v>224</v>
      </c>
      <c r="B59" s="46">
        <v>5955706</v>
      </c>
      <c r="C59" s="46">
        <v>998309</v>
      </c>
      <c r="D59" s="46">
        <v>1274498</v>
      </c>
      <c r="E59" s="46">
        <v>3682899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1772771</v>
      </c>
      <c r="K59" s="46">
        <v>580910</v>
      </c>
      <c r="L59" s="46">
        <v>1191861</v>
      </c>
      <c r="M59" s="46" t="s">
        <v>34</v>
      </c>
      <c r="N59" s="46">
        <v>4182935</v>
      </c>
      <c r="O59" s="46">
        <v>417399</v>
      </c>
      <c r="P59" s="46">
        <v>82637</v>
      </c>
      <c r="Q59" s="46">
        <v>3682899</v>
      </c>
      <c r="R59" s="10" t="s">
        <v>224</v>
      </c>
      <c r="S59" s="5"/>
    </row>
    <row r="60" spans="1:19" ht="16.5" customHeight="1">
      <c r="A60" s="10" t="s">
        <v>225</v>
      </c>
      <c r="B60" s="46">
        <v>2798381</v>
      </c>
      <c r="C60" s="46">
        <v>235419</v>
      </c>
      <c r="D60" s="46">
        <v>2562962</v>
      </c>
      <c r="E60" s="46" t="s">
        <v>34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>
        <v>2798381</v>
      </c>
      <c r="K60" s="46">
        <v>235419</v>
      </c>
      <c r="L60" s="46">
        <v>2562962</v>
      </c>
      <c r="M60" s="46" t="s">
        <v>34</v>
      </c>
      <c r="N60" s="46" t="s">
        <v>34</v>
      </c>
      <c r="O60" s="46" t="s">
        <v>34</v>
      </c>
      <c r="P60" s="46" t="s">
        <v>34</v>
      </c>
      <c r="Q60" s="46" t="s">
        <v>34</v>
      </c>
      <c r="R60" s="10" t="s">
        <v>225</v>
      </c>
      <c r="S60" s="5"/>
    </row>
    <row r="61" spans="1:19" ht="16.5" customHeight="1">
      <c r="A61" s="10"/>
      <c r="B61" s="46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6"/>
      <c r="R61" s="10"/>
      <c r="S61" s="5"/>
    </row>
    <row r="62" spans="1:18" ht="16.5" customHeight="1">
      <c r="A62" s="9" t="s">
        <v>48</v>
      </c>
      <c r="B62" s="40">
        <v>284758700</v>
      </c>
      <c r="C62" s="40">
        <v>23546911</v>
      </c>
      <c r="D62" s="40">
        <v>101102098</v>
      </c>
      <c r="E62" s="40">
        <v>160109691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96053942</v>
      </c>
      <c r="K62" s="40">
        <v>6375087</v>
      </c>
      <c r="L62" s="40">
        <v>89678855</v>
      </c>
      <c r="M62" s="40" t="s">
        <v>34</v>
      </c>
      <c r="N62" s="40">
        <v>188704758</v>
      </c>
      <c r="O62" s="40">
        <v>17171824</v>
      </c>
      <c r="P62" s="40">
        <v>11423243</v>
      </c>
      <c r="Q62" s="40">
        <v>160109691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117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46</v>
      </c>
      <c r="D6" s="24" t="s">
        <v>0</v>
      </c>
      <c r="E6" s="24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179</v>
      </c>
      <c r="B7" s="51">
        <v>207275</v>
      </c>
      <c r="C7" s="51" t="s">
        <v>34</v>
      </c>
      <c r="D7" s="46" t="s">
        <v>34</v>
      </c>
      <c r="E7" s="51">
        <v>207275</v>
      </c>
      <c r="F7" s="51" t="s">
        <v>34</v>
      </c>
      <c r="G7" s="51" t="s">
        <v>34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>
        <v>207275</v>
      </c>
      <c r="O7" s="51" t="s">
        <v>34</v>
      </c>
      <c r="P7" s="46" t="s">
        <v>34</v>
      </c>
      <c r="Q7" s="51">
        <v>207275</v>
      </c>
      <c r="R7" s="10" t="s">
        <v>179</v>
      </c>
      <c r="S7" s="5"/>
    </row>
    <row r="8" spans="1:19" ht="16.5" customHeight="1">
      <c r="A8" s="10" t="s">
        <v>180</v>
      </c>
      <c r="B8" s="46">
        <v>34859</v>
      </c>
      <c r="C8" s="46" t="s">
        <v>34</v>
      </c>
      <c r="D8" s="46" t="s">
        <v>34</v>
      </c>
      <c r="E8" s="46">
        <v>34859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>
        <v>34859</v>
      </c>
      <c r="O8" s="46" t="s">
        <v>34</v>
      </c>
      <c r="P8" s="46" t="s">
        <v>34</v>
      </c>
      <c r="Q8" s="46">
        <v>34859</v>
      </c>
      <c r="R8" s="10" t="s">
        <v>180</v>
      </c>
      <c r="S8" s="5"/>
    </row>
    <row r="9" spans="1:19" ht="16.5" customHeight="1">
      <c r="A9" s="10" t="s">
        <v>181</v>
      </c>
      <c r="B9" s="46">
        <v>24492</v>
      </c>
      <c r="C9" s="46" t="s">
        <v>34</v>
      </c>
      <c r="D9" s="46" t="s">
        <v>34</v>
      </c>
      <c r="E9" s="46">
        <v>24492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>
        <v>24492</v>
      </c>
      <c r="O9" s="46" t="s">
        <v>34</v>
      </c>
      <c r="P9" s="46" t="s">
        <v>34</v>
      </c>
      <c r="Q9" s="46">
        <v>24492</v>
      </c>
      <c r="R9" s="10" t="s">
        <v>181</v>
      </c>
      <c r="S9" s="5"/>
    </row>
    <row r="10" spans="1:19" ht="16.5" customHeight="1">
      <c r="A10" s="10" t="s">
        <v>182</v>
      </c>
      <c r="B10" s="46">
        <v>965767</v>
      </c>
      <c r="C10" s="46" t="s">
        <v>34</v>
      </c>
      <c r="D10" s="46" t="s">
        <v>34</v>
      </c>
      <c r="E10" s="46">
        <v>965767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965767</v>
      </c>
      <c r="O10" s="46" t="s">
        <v>34</v>
      </c>
      <c r="P10" s="46" t="s">
        <v>34</v>
      </c>
      <c r="Q10" s="46">
        <v>965767</v>
      </c>
      <c r="R10" s="10" t="s">
        <v>182</v>
      </c>
      <c r="S10" s="5"/>
    </row>
    <row r="11" spans="1:19" ht="16.5" customHeight="1">
      <c r="A11" s="10" t="s">
        <v>183</v>
      </c>
      <c r="B11" s="46">
        <v>176587</v>
      </c>
      <c r="C11" s="46" t="s">
        <v>34</v>
      </c>
      <c r="D11" s="46" t="s">
        <v>34</v>
      </c>
      <c r="E11" s="46">
        <v>176587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>
        <v>176587</v>
      </c>
      <c r="O11" s="46" t="s">
        <v>34</v>
      </c>
      <c r="P11" s="46" t="s">
        <v>34</v>
      </c>
      <c r="Q11" s="46">
        <v>176587</v>
      </c>
      <c r="R11" s="10" t="s">
        <v>183</v>
      </c>
      <c r="S11" s="5"/>
    </row>
    <row r="12" spans="1:19" ht="16.5" customHeight="1">
      <c r="A12" s="10" t="s">
        <v>184</v>
      </c>
      <c r="B12" s="46">
        <v>50081</v>
      </c>
      <c r="C12" s="46" t="s">
        <v>34</v>
      </c>
      <c r="D12" s="46" t="s">
        <v>34</v>
      </c>
      <c r="E12" s="46">
        <v>50081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>
        <v>50081</v>
      </c>
      <c r="O12" s="46" t="s">
        <v>34</v>
      </c>
      <c r="P12" s="46" t="s">
        <v>34</v>
      </c>
      <c r="Q12" s="46">
        <v>50081</v>
      </c>
      <c r="R12" s="10" t="s">
        <v>184</v>
      </c>
      <c r="S12" s="5"/>
    </row>
    <row r="13" spans="1:19" ht="16.5" customHeight="1">
      <c r="A13" s="10" t="s">
        <v>185</v>
      </c>
      <c r="B13" s="46">
        <v>519125</v>
      </c>
      <c r="C13" s="46" t="s">
        <v>34</v>
      </c>
      <c r="D13" s="46" t="s">
        <v>34</v>
      </c>
      <c r="E13" s="46">
        <v>519125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>
        <v>519125</v>
      </c>
      <c r="O13" s="46" t="s">
        <v>34</v>
      </c>
      <c r="P13" s="46" t="s">
        <v>34</v>
      </c>
      <c r="Q13" s="46">
        <v>519125</v>
      </c>
      <c r="R13" s="10" t="s">
        <v>185</v>
      </c>
      <c r="S13" s="5"/>
    </row>
    <row r="14" spans="1:19" ht="16.5" customHeight="1">
      <c r="A14" s="10"/>
      <c r="B14" s="46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6"/>
      <c r="R14" s="10"/>
      <c r="S14" s="5"/>
    </row>
    <row r="15" spans="1:19" ht="16.5" customHeight="1">
      <c r="A15" s="10" t="s">
        <v>186</v>
      </c>
      <c r="B15" s="46">
        <v>591001</v>
      </c>
      <c r="C15" s="46" t="s">
        <v>34</v>
      </c>
      <c r="D15" s="46" t="s">
        <v>34</v>
      </c>
      <c r="E15" s="46">
        <v>591001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>
        <v>591001</v>
      </c>
      <c r="O15" s="46" t="s">
        <v>34</v>
      </c>
      <c r="P15" s="46" t="s">
        <v>34</v>
      </c>
      <c r="Q15" s="46">
        <v>591001</v>
      </c>
      <c r="R15" s="10" t="s">
        <v>186</v>
      </c>
      <c r="S15" s="5"/>
    </row>
    <row r="16" spans="1:19" ht="16.5" customHeight="1">
      <c r="A16" s="10" t="s">
        <v>187</v>
      </c>
      <c r="B16" s="46">
        <v>172471</v>
      </c>
      <c r="C16" s="46" t="s">
        <v>34</v>
      </c>
      <c r="D16" s="46" t="s">
        <v>34</v>
      </c>
      <c r="E16" s="46">
        <v>172471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>
        <v>172471</v>
      </c>
      <c r="O16" s="46" t="s">
        <v>34</v>
      </c>
      <c r="P16" s="46" t="s">
        <v>34</v>
      </c>
      <c r="Q16" s="46">
        <v>172471</v>
      </c>
      <c r="R16" s="10" t="s">
        <v>187</v>
      </c>
      <c r="S16" s="5"/>
    </row>
    <row r="17" spans="1:19" ht="16.5" customHeight="1">
      <c r="A17" s="10" t="s">
        <v>188</v>
      </c>
      <c r="B17" s="46" t="s">
        <v>34</v>
      </c>
      <c r="C17" s="46" t="s">
        <v>34</v>
      </c>
      <c r="D17" s="46" t="s">
        <v>34</v>
      </c>
      <c r="E17" s="46" t="s">
        <v>34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 t="s">
        <v>34</v>
      </c>
      <c r="O17" s="46" t="s">
        <v>34</v>
      </c>
      <c r="P17" s="46" t="s">
        <v>34</v>
      </c>
      <c r="Q17" s="46" t="s">
        <v>34</v>
      </c>
      <c r="R17" s="10" t="s">
        <v>188</v>
      </c>
      <c r="S17" s="5"/>
    </row>
    <row r="18" spans="1:19" ht="16.5" customHeight="1">
      <c r="A18" s="10" t="s">
        <v>189</v>
      </c>
      <c r="B18" s="46">
        <v>777</v>
      </c>
      <c r="C18" s="46" t="s">
        <v>34</v>
      </c>
      <c r="D18" s="46" t="s">
        <v>34</v>
      </c>
      <c r="E18" s="46">
        <v>777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>
        <v>777</v>
      </c>
      <c r="O18" s="46" t="s">
        <v>34</v>
      </c>
      <c r="P18" s="46" t="s">
        <v>34</v>
      </c>
      <c r="Q18" s="46">
        <v>777</v>
      </c>
      <c r="R18" s="10" t="s">
        <v>189</v>
      </c>
      <c r="S18" s="5"/>
    </row>
    <row r="19" spans="1:19" ht="16.5" customHeight="1">
      <c r="A19" s="10" t="s">
        <v>190</v>
      </c>
      <c r="B19" s="46">
        <v>6589344</v>
      </c>
      <c r="C19" s="46">
        <v>6094</v>
      </c>
      <c r="D19" s="46">
        <v>94975</v>
      </c>
      <c r="E19" s="46">
        <v>6488275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>
        <v>6589344</v>
      </c>
      <c r="O19" s="46">
        <v>6094</v>
      </c>
      <c r="P19" s="46">
        <v>94975</v>
      </c>
      <c r="Q19" s="46">
        <v>6488275</v>
      </c>
      <c r="R19" s="10" t="s">
        <v>190</v>
      </c>
      <c r="S19" s="5"/>
    </row>
    <row r="20" spans="1:19" ht="16.5" customHeight="1">
      <c r="A20" s="10" t="s">
        <v>191</v>
      </c>
      <c r="B20" s="46">
        <v>4110648</v>
      </c>
      <c r="C20" s="46" t="s">
        <v>34</v>
      </c>
      <c r="D20" s="46">
        <v>4110648</v>
      </c>
      <c r="E20" s="46" t="s">
        <v>34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4110648</v>
      </c>
      <c r="K20" s="46" t="s">
        <v>34</v>
      </c>
      <c r="L20" s="46">
        <v>4110648</v>
      </c>
      <c r="M20" s="46" t="s">
        <v>34</v>
      </c>
      <c r="N20" s="46" t="s">
        <v>34</v>
      </c>
      <c r="O20" s="46" t="s">
        <v>34</v>
      </c>
      <c r="P20" s="46" t="s">
        <v>34</v>
      </c>
      <c r="Q20" s="46" t="s">
        <v>34</v>
      </c>
      <c r="R20" s="10" t="s">
        <v>191</v>
      </c>
      <c r="S20" s="5"/>
    </row>
    <row r="21" spans="1:19" ht="16.5" customHeight="1">
      <c r="A21" s="10" t="s">
        <v>192</v>
      </c>
      <c r="B21" s="46">
        <v>3828513</v>
      </c>
      <c r="C21" s="46">
        <v>965830</v>
      </c>
      <c r="D21" s="46" t="s">
        <v>34</v>
      </c>
      <c r="E21" s="46">
        <v>2862683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>
        <v>3828513</v>
      </c>
      <c r="O21" s="46">
        <v>965830</v>
      </c>
      <c r="P21" s="46" t="s">
        <v>34</v>
      </c>
      <c r="Q21" s="46">
        <v>2862683</v>
      </c>
      <c r="R21" s="10" t="s">
        <v>192</v>
      </c>
      <c r="S21" s="5"/>
    </row>
    <row r="22" spans="1:19" ht="16.5" customHeight="1">
      <c r="A22" s="10"/>
      <c r="B22" s="46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6"/>
      <c r="R22" s="10"/>
      <c r="S22" s="5"/>
    </row>
    <row r="23" spans="1:19" ht="16.5" customHeight="1">
      <c r="A23" s="10" t="s">
        <v>193</v>
      </c>
      <c r="B23" s="46">
        <v>19922</v>
      </c>
      <c r="C23" s="46" t="s">
        <v>34</v>
      </c>
      <c r="D23" s="46" t="s">
        <v>34</v>
      </c>
      <c r="E23" s="46">
        <v>19922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>
        <v>19922</v>
      </c>
      <c r="O23" s="46" t="s">
        <v>34</v>
      </c>
      <c r="P23" s="46" t="s">
        <v>34</v>
      </c>
      <c r="Q23" s="46">
        <v>19922</v>
      </c>
      <c r="R23" s="10" t="s">
        <v>193</v>
      </c>
      <c r="S23" s="5"/>
    </row>
    <row r="24" spans="1:19" ht="16.5" customHeight="1">
      <c r="A24" s="10" t="s">
        <v>194</v>
      </c>
      <c r="B24" s="46">
        <v>9239</v>
      </c>
      <c r="C24" s="46" t="s">
        <v>34</v>
      </c>
      <c r="D24" s="46" t="s">
        <v>34</v>
      </c>
      <c r="E24" s="46">
        <v>9239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>
        <v>9239</v>
      </c>
      <c r="O24" s="46" t="s">
        <v>34</v>
      </c>
      <c r="P24" s="46" t="s">
        <v>34</v>
      </c>
      <c r="Q24" s="46">
        <v>9239</v>
      </c>
      <c r="R24" s="10" t="s">
        <v>194</v>
      </c>
      <c r="S24" s="5"/>
    </row>
    <row r="25" spans="1:19" ht="16.5" customHeight="1">
      <c r="A25" s="10" t="s">
        <v>195</v>
      </c>
      <c r="B25" s="46">
        <v>176859</v>
      </c>
      <c r="C25" s="46" t="s">
        <v>34</v>
      </c>
      <c r="D25" s="46" t="s">
        <v>34</v>
      </c>
      <c r="E25" s="46">
        <v>176859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>
        <v>176859</v>
      </c>
      <c r="O25" s="46" t="s">
        <v>34</v>
      </c>
      <c r="P25" s="46" t="s">
        <v>34</v>
      </c>
      <c r="Q25" s="46">
        <v>176859</v>
      </c>
      <c r="R25" s="10" t="s">
        <v>195</v>
      </c>
      <c r="S25" s="5"/>
    </row>
    <row r="26" spans="1:19" ht="16.5" customHeight="1">
      <c r="A26" s="10" t="s">
        <v>196</v>
      </c>
      <c r="B26" s="46">
        <v>92192</v>
      </c>
      <c r="C26" s="46" t="s">
        <v>34</v>
      </c>
      <c r="D26" s="46" t="s">
        <v>34</v>
      </c>
      <c r="E26" s="46">
        <v>92192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>
        <v>92192</v>
      </c>
      <c r="O26" s="46" t="s">
        <v>34</v>
      </c>
      <c r="P26" s="46" t="s">
        <v>34</v>
      </c>
      <c r="Q26" s="46">
        <v>92192</v>
      </c>
      <c r="R26" s="10" t="s">
        <v>196</v>
      </c>
      <c r="S26" s="5"/>
    </row>
    <row r="27" spans="1:19" ht="16.5" customHeight="1">
      <c r="A27" s="10"/>
      <c r="B27" s="46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6"/>
      <c r="R27" s="10"/>
      <c r="S27" s="5"/>
    </row>
    <row r="28" spans="1:19" ht="16.5" customHeight="1">
      <c r="A28" s="10" t="s">
        <v>197</v>
      </c>
      <c r="B28" s="46">
        <v>79386</v>
      </c>
      <c r="C28" s="46" t="s">
        <v>34</v>
      </c>
      <c r="D28" s="46" t="s">
        <v>34</v>
      </c>
      <c r="E28" s="46">
        <v>79386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>
        <v>79386</v>
      </c>
      <c r="O28" s="46" t="s">
        <v>34</v>
      </c>
      <c r="P28" s="46" t="s">
        <v>34</v>
      </c>
      <c r="Q28" s="46">
        <v>79386</v>
      </c>
      <c r="R28" s="10" t="s">
        <v>197</v>
      </c>
      <c r="S28" s="5"/>
    </row>
    <row r="29" spans="1:19" ht="16.5" customHeight="1">
      <c r="A29" s="10" t="s">
        <v>198</v>
      </c>
      <c r="B29" s="46">
        <v>111544</v>
      </c>
      <c r="C29" s="46" t="s">
        <v>34</v>
      </c>
      <c r="D29" s="46" t="s">
        <v>34</v>
      </c>
      <c r="E29" s="46">
        <v>111544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>
        <v>111544</v>
      </c>
      <c r="O29" s="46" t="s">
        <v>34</v>
      </c>
      <c r="P29" s="46" t="s">
        <v>34</v>
      </c>
      <c r="Q29" s="46">
        <v>111544</v>
      </c>
      <c r="R29" s="10" t="s">
        <v>198</v>
      </c>
      <c r="S29" s="5"/>
    </row>
    <row r="30" spans="1:19" ht="16.5" customHeight="1">
      <c r="A30" s="10" t="s">
        <v>199</v>
      </c>
      <c r="B30" s="46">
        <v>115295</v>
      </c>
      <c r="C30" s="46" t="s">
        <v>34</v>
      </c>
      <c r="D30" s="46" t="s">
        <v>34</v>
      </c>
      <c r="E30" s="46">
        <v>115295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>
        <v>115295</v>
      </c>
      <c r="O30" s="46" t="s">
        <v>34</v>
      </c>
      <c r="P30" s="46" t="s">
        <v>34</v>
      </c>
      <c r="Q30" s="46">
        <v>115295</v>
      </c>
      <c r="R30" s="10" t="s">
        <v>199</v>
      </c>
      <c r="S30" s="5"/>
    </row>
    <row r="31" spans="1:19" ht="16.5" customHeight="1">
      <c r="A31" s="10" t="s">
        <v>200</v>
      </c>
      <c r="B31" s="46">
        <v>170101</v>
      </c>
      <c r="C31" s="46" t="s">
        <v>34</v>
      </c>
      <c r="D31" s="46" t="s">
        <v>34</v>
      </c>
      <c r="E31" s="46">
        <v>170101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>
        <v>170101</v>
      </c>
      <c r="O31" s="46" t="s">
        <v>34</v>
      </c>
      <c r="P31" s="46" t="s">
        <v>34</v>
      </c>
      <c r="Q31" s="46">
        <v>170101</v>
      </c>
      <c r="R31" s="10" t="s">
        <v>200</v>
      </c>
      <c r="S31" s="5"/>
    </row>
    <row r="32" spans="1:19" ht="16.5" customHeight="1">
      <c r="A32" s="10" t="s">
        <v>201</v>
      </c>
      <c r="B32" s="46">
        <v>718469</v>
      </c>
      <c r="C32" s="46" t="s">
        <v>34</v>
      </c>
      <c r="D32" s="46" t="s">
        <v>34</v>
      </c>
      <c r="E32" s="46">
        <v>718469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>
        <v>718469</v>
      </c>
      <c r="O32" s="46" t="s">
        <v>34</v>
      </c>
      <c r="P32" s="46" t="s">
        <v>34</v>
      </c>
      <c r="Q32" s="46">
        <v>718469</v>
      </c>
      <c r="R32" s="10" t="s">
        <v>201</v>
      </c>
      <c r="S32" s="5"/>
    </row>
    <row r="33" spans="1:19" ht="16.5" customHeight="1">
      <c r="A33" s="10" t="s">
        <v>202</v>
      </c>
      <c r="B33" s="46">
        <v>114274</v>
      </c>
      <c r="C33" s="46" t="s">
        <v>34</v>
      </c>
      <c r="D33" s="46" t="s">
        <v>34</v>
      </c>
      <c r="E33" s="46">
        <v>114274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>
        <v>114274</v>
      </c>
      <c r="O33" s="46" t="s">
        <v>34</v>
      </c>
      <c r="P33" s="46" t="s">
        <v>34</v>
      </c>
      <c r="Q33" s="46">
        <v>114274</v>
      </c>
      <c r="R33" s="10" t="s">
        <v>202</v>
      </c>
      <c r="S33" s="5"/>
    </row>
    <row r="34" spans="1:19" ht="16.5" customHeight="1">
      <c r="A34" s="10"/>
      <c r="B34" s="46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6"/>
      <c r="R34" s="10"/>
      <c r="S34" s="5"/>
    </row>
    <row r="35" spans="1:19" ht="16.5" customHeight="1">
      <c r="A35" s="10" t="s">
        <v>203</v>
      </c>
      <c r="B35" s="46">
        <v>16382</v>
      </c>
      <c r="C35" s="46" t="s">
        <v>34</v>
      </c>
      <c r="D35" s="46" t="s">
        <v>34</v>
      </c>
      <c r="E35" s="46">
        <v>16382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>
        <v>16382</v>
      </c>
      <c r="O35" s="46" t="s">
        <v>34</v>
      </c>
      <c r="P35" s="46" t="s">
        <v>34</v>
      </c>
      <c r="Q35" s="46">
        <v>16382</v>
      </c>
      <c r="R35" s="10" t="s">
        <v>203</v>
      </c>
      <c r="S35" s="5"/>
    </row>
    <row r="36" spans="1:19" ht="16.5" customHeight="1">
      <c r="A36" s="10" t="s">
        <v>204</v>
      </c>
      <c r="B36" s="46">
        <v>1553</v>
      </c>
      <c r="C36" s="46" t="s">
        <v>34</v>
      </c>
      <c r="D36" s="46" t="s">
        <v>34</v>
      </c>
      <c r="E36" s="46">
        <v>1553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>
        <v>1553</v>
      </c>
      <c r="O36" s="46" t="s">
        <v>34</v>
      </c>
      <c r="P36" s="46" t="s">
        <v>34</v>
      </c>
      <c r="Q36" s="46">
        <v>1553</v>
      </c>
      <c r="R36" s="10" t="s">
        <v>204</v>
      </c>
      <c r="S36" s="5"/>
    </row>
    <row r="37" spans="1:19" ht="16.5" customHeight="1">
      <c r="A37" s="10" t="s">
        <v>205</v>
      </c>
      <c r="B37" s="46">
        <v>1050631</v>
      </c>
      <c r="C37" s="46">
        <v>715</v>
      </c>
      <c r="D37" s="46" t="s">
        <v>34</v>
      </c>
      <c r="E37" s="46">
        <v>1049916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>
        <v>1050631</v>
      </c>
      <c r="O37" s="46">
        <v>715</v>
      </c>
      <c r="P37" s="46" t="s">
        <v>34</v>
      </c>
      <c r="Q37" s="46">
        <v>1049916</v>
      </c>
      <c r="R37" s="10" t="s">
        <v>205</v>
      </c>
      <c r="S37" s="5"/>
    </row>
    <row r="38" spans="1:19" ht="16.5" customHeight="1">
      <c r="A38" s="10" t="s">
        <v>206</v>
      </c>
      <c r="B38" s="46">
        <v>2060577</v>
      </c>
      <c r="C38" s="46" t="s">
        <v>34</v>
      </c>
      <c r="D38" s="46">
        <v>6073</v>
      </c>
      <c r="E38" s="46">
        <v>2054504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>
        <v>2060577</v>
      </c>
      <c r="O38" s="46" t="s">
        <v>34</v>
      </c>
      <c r="P38" s="46">
        <v>6073</v>
      </c>
      <c r="Q38" s="46">
        <v>2054504</v>
      </c>
      <c r="R38" s="10" t="s">
        <v>206</v>
      </c>
      <c r="S38" s="5"/>
    </row>
    <row r="39" spans="1:19" ht="16.5" customHeight="1">
      <c r="A39" s="10" t="s">
        <v>207</v>
      </c>
      <c r="B39" s="46" t="s">
        <v>34</v>
      </c>
      <c r="C39" s="46" t="s">
        <v>34</v>
      </c>
      <c r="D39" s="46" t="s">
        <v>34</v>
      </c>
      <c r="E39" s="46" t="s">
        <v>34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6" t="s">
        <v>34</v>
      </c>
      <c r="R39" s="10" t="s">
        <v>207</v>
      </c>
      <c r="S39" s="5"/>
    </row>
    <row r="40" spans="1:19" ht="16.5" customHeight="1">
      <c r="A40" s="10" t="s">
        <v>208</v>
      </c>
      <c r="B40" s="46">
        <v>1807341</v>
      </c>
      <c r="C40" s="46">
        <v>344962</v>
      </c>
      <c r="D40" s="46" t="s">
        <v>34</v>
      </c>
      <c r="E40" s="46">
        <v>1462379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>
        <v>1807341</v>
      </c>
      <c r="O40" s="46">
        <v>344962</v>
      </c>
      <c r="P40" s="46" t="s">
        <v>34</v>
      </c>
      <c r="Q40" s="46">
        <v>1462379</v>
      </c>
      <c r="R40" s="10" t="s">
        <v>208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209</v>
      </c>
      <c r="B42" s="28">
        <v>6396</v>
      </c>
      <c r="C42" s="28" t="s">
        <v>34</v>
      </c>
      <c r="D42" s="28" t="s">
        <v>34</v>
      </c>
      <c r="E42" s="28">
        <v>6396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>
        <v>6396</v>
      </c>
      <c r="O42" s="28" t="s">
        <v>34</v>
      </c>
      <c r="P42" s="28" t="s">
        <v>34</v>
      </c>
      <c r="Q42" s="28">
        <v>6396</v>
      </c>
      <c r="R42" s="10" t="s">
        <v>209</v>
      </c>
      <c r="S42" s="5"/>
    </row>
    <row r="43" spans="1:19" ht="16.5" customHeight="1">
      <c r="A43" s="10" t="s">
        <v>210</v>
      </c>
      <c r="B43" s="28" t="s">
        <v>34</v>
      </c>
      <c r="C43" s="28" t="s">
        <v>34</v>
      </c>
      <c r="D43" s="28" t="s">
        <v>34</v>
      </c>
      <c r="E43" s="28" t="s">
        <v>34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 t="s">
        <v>34</v>
      </c>
      <c r="O43" s="28" t="s">
        <v>34</v>
      </c>
      <c r="P43" s="28" t="s">
        <v>34</v>
      </c>
      <c r="Q43" s="28" t="s">
        <v>34</v>
      </c>
      <c r="R43" s="10" t="s">
        <v>210</v>
      </c>
      <c r="S43" s="5"/>
    </row>
    <row r="44" spans="1:19" ht="16.5" customHeight="1">
      <c r="A44" s="10" t="s">
        <v>211</v>
      </c>
      <c r="B44" s="28">
        <v>107210</v>
      </c>
      <c r="C44" s="28" t="s">
        <v>34</v>
      </c>
      <c r="D44" s="28">
        <v>45583</v>
      </c>
      <c r="E44" s="28">
        <v>61627</v>
      </c>
      <c r="F44" s="28" t="s">
        <v>34</v>
      </c>
      <c r="G44" s="28" t="s">
        <v>34</v>
      </c>
      <c r="H44" s="28" t="s">
        <v>34</v>
      </c>
      <c r="I44" s="31" t="s">
        <v>34</v>
      </c>
      <c r="J44" s="28">
        <v>45583</v>
      </c>
      <c r="K44" s="28" t="s">
        <v>34</v>
      </c>
      <c r="L44" s="28">
        <v>45583</v>
      </c>
      <c r="M44" s="28" t="s">
        <v>34</v>
      </c>
      <c r="N44" s="28">
        <v>61627</v>
      </c>
      <c r="O44" s="28" t="s">
        <v>34</v>
      </c>
      <c r="P44" s="28" t="s">
        <v>34</v>
      </c>
      <c r="Q44" s="28">
        <v>61627</v>
      </c>
      <c r="R44" s="10" t="s">
        <v>211</v>
      </c>
      <c r="S44" s="5"/>
    </row>
    <row r="45" spans="1:19" ht="16.5" customHeight="1">
      <c r="A45" s="10" t="s">
        <v>212</v>
      </c>
      <c r="B45" s="28">
        <v>304999</v>
      </c>
      <c r="C45" s="28" t="s">
        <v>34</v>
      </c>
      <c r="D45" s="28" t="s">
        <v>34</v>
      </c>
      <c r="E45" s="28">
        <v>304999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>
        <v>304999</v>
      </c>
      <c r="O45" s="28" t="s">
        <v>34</v>
      </c>
      <c r="P45" s="28" t="s">
        <v>34</v>
      </c>
      <c r="Q45" s="28">
        <v>304999</v>
      </c>
      <c r="R45" s="10" t="s">
        <v>212</v>
      </c>
      <c r="S45" s="5"/>
    </row>
    <row r="46" spans="1:19" ht="16.5" customHeight="1">
      <c r="A46" s="10" t="s">
        <v>213</v>
      </c>
      <c r="B46" s="28">
        <v>119427</v>
      </c>
      <c r="C46" s="28" t="s">
        <v>34</v>
      </c>
      <c r="D46" s="28">
        <v>4186</v>
      </c>
      <c r="E46" s="28">
        <v>115241</v>
      </c>
      <c r="F46" s="28" t="s">
        <v>34</v>
      </c>
      <c r="G46" s="28" t="s">
        <v>34</v>
      </c>
      <c r="H46" s="28" t="s">
        <v>34</v>
      </c>
      <c r="I46" s="31" t="s">
        <v>34</v>
      </c>
      <c r="J46" s="28">
        <v>4186</v>
      </c>
      <c r="K46" s="28" t="s">
        <v>34</v>
      </c>
      <c r="L46" s="28">
        <v>4186</v>
      </c>
      <c r="M46" s="28" t="s">
        <v>34</v>
      </c>
      <c r="N46" s="28">
        <v>115241</v>
      </c>
      <c r="O46" s="28" t="s">
        <v>34</v>
      </c>
      <c r="P46" s="28" t="s">
        <v>34</v>
      </c>
      <c r="Q46" s="28">
        <v>115241</v>
      </c>
      <c r="R46" s="10" t="s">
        <v>213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10"/>
      <c r="S47" s="5"/>
    </row>
    <row r="48" spans="1:19" ht="16.5" customHeight="1">
      <c r="A48" s="10" t="s">
        <v>214</v>
      </c>
      <c r="B48" s="28">
        <v>94159</v>
      </c>
      <c r="C48" s="28" t="s">
        <v>34</v>
      </c>
      <c r="D48" s="28" t="s">
        <v>34</v>
      </c>
      <c r="E48" s="28">
        <v>94159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>
        <v>94159</v>
      </c>
      <c r="O48" s="28" t="s">
        <v>34</v>
      </c>
      <c r="P48" s="28" t="s">
        <v>34</v>
      </c>
      <c r="Q48" s="28">
        <v>94159</v>
      </c>
      <c r="R48" s="10" t="s">
        <v>214</v>
      </c>
      <c r="S48" s="5"/>
    </row>
    <row r="49" spans="1:19" ht="16.5" customHeight="1">
      <c r="A49" s="10" t="s">
        <v>215</v>
      </c>
      <c r="B49" s="28">
        <v>644317</v>
      </c>
      <c r="C49" s="28" t="s">
        <v>34</v>
      </c>
      <c r="D49" s="28" t="s">
        <v>34</v>
      </c>
      <c r="E49" s="28">
        <v>644317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>
        <v>644317</v>
      </c>
      <c r="O49" s="28" t="s">
        <v>34</v>
      </c>
      <c r="P49" s="28" t="s">
        <v>34</v>
      </c>
      <c r="Q49" s="28">
        <v>644317</v>
      </c>
      <c r="R49" s="10" t="s">
        <v>215</v>
      </c>
      <c r="S49" s="5"/>
    </row>
    <row r="50" spans="1:19" ht="16.5" customHeight="1">
      <c r="A50" s="10" t="s">
        <v>216</v>
      </c>
      <c r="B50" s="28">
        <v>166009</v>
      </c>
      <c r="C50" s="28" t="s">
        <v>34</v>
      </c>
      <c r="D50" s="28" t="s">
        <v>34</v>
      </c>
      <c r="E50" s="28">
        <v>166009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166009</v>
      </c>
      <c r="O50" s="28" t="s">
        <v>34</v>
      </c>
      <c r="P50" s="28" t="s">
        <v>34</v>
      </c>
      <c r="Q50" s="28">
        <v>166009</v>
      </c>
      <c r="R50" s="10" t="s">
        <v>216</v>
      </c>
      <c r="S50" s="5"/>
    </row>
    <row r="51" spans="1:19" ht="16.5" customHeight="1">
      <c r="A51" s="10" t="s">
        <v>217</v>
      </c>
      <c r="B51" s="28">
        <v>49332</v>
      </c>
      <c r="C51" s="28" t="s">
        <v>34</v>
      </c>
      <c r="D51" s="28" t="s">
        <v>34</v>
      </c>
      <c r="E51" s="28">
        <v>49332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>
        <v>49332</v>
      </c>
      <c r="O51" s="28" t="s">
        <v>34</v>
      </c>
      <c r="P51" s="28" t="s">
        <v>34</v>
      </c>
      <c r="Q51" s="28">
        <v>49332</v>
      </c>
      <c r="R51" s="10" t="s">
        <v>217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10"/>
      <c r="S52" s="5"/>
    </row>
    <row r="53" spans="1:19" ht="16.5" customHeight="1">
      <c r="A53" s="10" t="s">
        <v>218</v>
      </c>
      <c r="B53" s="28">
        <v>3747555</v>
      </c>
      <c r="C53" s="28">
        <v>702301</v>
      </c>
      <c r="D53" s="28">
        <v>63207</v>
      </c>
      <c r="E53" s="28">
        <v>2982047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>
        <v>3747555</v>
      </c>
      <c r="O53" s="28">
        <v>702301</v>
      </c>
      <c r="P53" s="28">
        <v>63207</v>
      </c>
      <c r="Q53" s="28">
        <v>2982047</v>
      </c>
      <c r="R53" s="10" t="s">
        <v>218</v>
      </c>
      <c r="S53" s="5"/>
    </row>
    <row r="54" spans="1:19" ht="16.5" customHeight="1">
      <c r="A54" s="10" t="s">
        <v>219</v>
      </c>
      <c r="B54" s="28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28" t="s">
        <v>34</v>
      </c>
      <c r="R54" s="10" t="s">
        <v>219</v>
      </c>
      <c r="S54" s="5"/>
    </row>
    <row r="55" spans="1:19" ht="16.5" customHeight="1">
      <c r="A55" s="10" t="s">
        <v>220</v>
      </c>
      <c r="B55" s="28">
        <v>2618723</v>
      </c>
      <c r="C55" s="28" t="s">
        <v>34</v>
      </c>
      <c r="D55" s="28" t="s">
        <v>34</v>
      </c>
      <c r="E55" s="28">
        <v>2618723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2618723</v>
      </c>
      <c r="O55" s="28" t="s">
        <v>34</v>
      </c>
      <c r="P55" s="28" t="s">
        <v>34</v>
      </c>
      <c r="Q55" s="28">
        <v>2618723</v>
      </c>
      <c r="R55" s="10" t="s">
        <v>220</v>
      </c>
      <c r="S55" s="5"/>
    </row>
    <row r="56" spans="1:19" ht="16.5" customHeight="1">
      <c r="A56" s="10" t="s">
        <v>221</v>
      </c>
      <c r="B56" s="28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28" t="s">
        <v>34</v>
      </c>
      <c r="R56" s="10" t="s">
        <v>221</v>
      </c>
      <c r="S56" s="5"/>
    </row>
    <row r="57" spans="1:19" ht="16.5" customHeight="1">
      <c r="A57" s="10" t="s">
        <v>222</v>
      </c>
      <c r="B57" s="28">
        <v>151554</v>
      </c>
      <c r="C57" s="28" t="s">
        <v>34</v>
      </c>
      <c r="D57" s="28" t="s">
        <v>34</v>
      </c>
      <c r="E57" s="28">
        <v>151554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>
        <v>151554</v>
      </c>
      <c r="O57" s="28" t="s">
        <v>34</v>
      </c>
      <c r="P57" s="28" t="s">
        <v>34</v>
      </c>
      <c r="Q57" s="28">
        <v>151554</v>
      </c>
      <c r="R57" s="10" t="s">
        <v>222</v>
      </c>
      <c r="S57" s="5"/>
    </row>
    <row r="58" spans="1:19" ht="16.5" customHeight="1">
      <c r="A58" s="10" t="s">
        <v>223</v>
      </c>
      <c r="B58" s="28">
        <v>623335</v>
      </c>
      <c r="C58" s="28" t="s">
        <v>34</v>
      </c>
      <c r="D58" s="28" t="s">
        <v>34</v>
      </c>
      <c r="E58" s="28">
        <v>623335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>
        <v>623335</v>
      </c>
      <c r="O58" s="28" t="s">
        <v>34</v>
      </c>
      <c r="P58" s="28" t="s">
        <v>34</v>
      </c>
      <c r="Q58" s="28">
        <v>623335</v>
      </c>
      <c r="R58" s="10" t="s">
        <v>223</v>
      </c>
      <c r="S58" s="5"/>
    </row>
    <row r="59" spans="1:19" ht="16.5" customHeight="1">
      <c r="A59" s="10" t="s">
        <v>224</v>
      </c>
      <c r="B59" s="28">
        <v>2562880</v>
      </c>
      <c r="C59" s="28" t="s">
        <v>34</v>
      </c>
      <c r="D59" s="28">
        <v>500042</v>
      </c>
      <c r="E59" s="28">
        <v>2062838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>
        <v>2562880</v>
      </c>
      <c r="O59" s="28" t="s">
        <v>34</v>
      </c>
      <c r="P59" s="28">
        <v>500042</v>
      </c>
      <c r="Q59" s="28">
        <v>2062838</v>
      </c>
      <c r="R59" s="10" t="s">
        <v>224</v>
      </c>
      <c r="S59" s="5"/>
    </row>
    <row r="60" spans="1:19" ht="16.5" customHeight="1">
      <c r="A60" s="10" t="s">
        <v>225</v>
      </c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10" t="s">
        <v>225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10"/>
      <c r="S61" s="5"/>
    </row>
    <row r="62" spans="1:18" ht="16.5" customHeight="1">
      <c r="A62" s="9" t="s">
        <v>48</v>
      </c>
      <c r="B62" s="38">
        <v>35010601</v>
      </c>
      <c r="C62" s="38">
        <v>2019902</v>
      </c>
      <c r="D62" s="38">
        <v>4824714</v>
      </c>
      <c r="E62" s="38">
        <v>28165985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4160417</v>
      </c>
      <c r="K62" s="38" t="s">
        <v>34</v>
      </c>
      <c r="L62" s="38">
        <v>4160417</v>
      </c>
      <c r="M62" s="38" t="s">
        <v>34</v>
      </c>
      <c r="N62" s="38">
        <v>30850184</v>
      </c>
      <c r="O62" s="38">
        <v>2019902</v>
      </c>
      <c r="P62" s="38">
        <v>664297</v>
      </c>
      <c r="Q62" s="39">
        <v>28165985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118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46</v>
      </c>
      <c r="D6" s="24" t="s">
        <v>0</v>
      </c>
      <c r="E6" s="24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179</v>
      </c>
      <c r="B7" s="35">
        <v>5830</v>
      </c>
      <c r="C7" s="35" t="s">
        <v>34</v>
      </c>
      <c r="D7" s="35" t="s">
        <v>34</v>
      </c>
      <c r="E7" s="35">
        <v>5830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>
        <v>5830</v>
      </c>
      <c r="O7" s="35" t="s">
        <v>34</v>
      </c>
      <c r="P7" s="35" t="s">
        <v>34</v>
      </c>
      <c r="Q7" s="35">
        <v>5830</v>
      </c>
      <c r="R7" s="10" t="s">
        <v>179</v>
      </c>
      <c r="S7" s="5"/>
    </row>
    <row r="8" spans="1:19" ht="16.5" customHeight="1">
      <c r="A8" s="10" t="s">
        <v>180</v>
      </c>
      <c r="B8" s="28">
        <v>287982</v>
      </c>
      <c r="C8" s="28" t="s">
        <v>34</v>
      </c>
      <c r="D8" s="28" t="s">
        <v>34</v>
      </c>
      <c r="E8" s="28">
        <v>287982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>
        <v>287982</v>
      </c>
      <c r="O8" s="28" t="s">
        <v>34</v>
      </c>
      <c r="P8" s="28" t="s">
        <v>34</v>
      </c>
      <c r="Q8" s="28">
        <v>287982</v>
      </c>
      <c r="R8" s="10" t="s">
        <v>180</v>
      </c>
      <c r="S8" s="5"/>
    </row>
    <row r="9" spans="1:19" ht="16.5" customHeight="1">
      <c r="A9" s="10" t="s">
        <v>181</v>
      </c>
      <c r="B9" s="28" t="s">
        <v>34</v>
      </c>
      <c r="C9" s="28" t="s">
        <v>34</v>
      </c>
      <c r="D9" s="28" t="s">
        <v>34</v>
      </c>
      <c r="E9" s="28" t="s">
        <v>34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 t="s">
        <v>34</v>
      </c>
      <c r="O9" s="28" t="s">
        <v>34</v>
      </c>
      <c r="P9" s="28" t="s">
        <v>34</v>
      </c>
      <c r="Q9" s="28" t="s">
        <v>34</v>
      </c>
      <c r="R9" s="10" t="s">
        <v>181</v>
      </c>
      <c r="S9" s="5"/>
    </row>
    <row r="10" spans="1:19" ht="16.5" customHeight="1">
      <c r="A10" s="10" t="s">
        <v>182</v>
      </c>
      <c r="B10" s="28" t="s">
        <v>34</v>
      </c>
      <c r="C10" s="28" t="s">
        <v>34</v>
      </c>
      <c r="D10" s="28" t="s">
        <v>34</v>
      </c>
      <c r="E10" s="28" t="s">
        <v>34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 t="s">
        <v>34</v>
      </c>
      <c r="O10" s="28" t="s">
        <v>34</v>
      </c>
      <c r="P10" s="28" t="s">
        <v>34</v>
      </c>
      <c r="Q10" s="28" t="s">
        <v>34</v>
      </c>
      <c r="R10" s="10" t="s">
        <v>182</v>
      </c>
      <c r="S10" s="5"/>
    </row>
    <row r="11" spans="1:19" ht="16.5" customHeight="1">
      <c r="A11" s="10" t="s">
        <v>183</v>
      </c>
      <c r="B11" s="28" t="s">
        <v>34</v>
      </c>
      <c r="C11" s="28" t="s">
        <v>34</v>
      </c>
      <c r="D11" s="28" t="s">
        <v>34</v>
      </c>
      <c r="E11" s="28" t="s">
        <v>34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 t="s">
        <v>34</v>
      </c>
      <c r="O11" s="28" t="s">
        <v>34</v>
      </c>
      <c r="P11" s="28" t="s">
        <v>34</v>
      </c>
      <c r="Q11" s="28" t="s">
        <v>34</v>
      </c>
      <c r="R11" s="10" t="s">
        <v>183</v>
      </c>
      <c r="S11" s="5"/>
    </row>
    <row r="12" spans="1:19" ht="16.5" customHeight="1">
      <c r="A12" s="10" t="s">
        <v>184</v>
      </c>
      <c r="B12" s="28">
        <v>288501</v>
      </c>
      <c r="C12" s="28" t="s">
        <v>34</v>
      </c>
      <c r="D12" s="28" t="s">
        <v>34</v>
      </c>
      <c r="E12" s="28">
        <v>288501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>
        <v>288501</v>
      </c>
      <c r="O12" s="28" t="s">
        <v>34</v>
      </c>
      <c r="P12" s="28" t="s">
        <v>34</v>
      </c>
      <c r="Q12" s="28">
        <v>288501</v>
      </c>
      <c r="R12" s="10" t="s">
        <v>184</v>
      </c>
      <c r="S12" s="5"/>
    </row>
    <row r="13" spans="1:19" ht="16.5" customHeight="1">
      <c r="A13" s="10" t="s">
        <v>185</v>
      </c>
      <c r="B13" s="28" t="s">
        <v>34</v>
      </c>
      <c r="C13" s="28" t="s">
        <v>34</v>
      </c>
      <c r="D13" s="28" t="s">
        <v>34</v>
      </c>
      <c r="E13" s="28" t="s">
        <v>34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 t="s">
        <v>34</v>
      </c>
      <c r="O13" s="28" t="s">
        <v>34</v>
      </c>
      <c r="P13" s="28" t="s">
        <v>34</v>
      </c>
      <c r="Q13" s="28" t="s">
        <v>34</v>
      </c>
      <c r="R13" s="10" t="s">
        <v>185</v>
      </c>
      <c r="S13" s="5"/>
    </row>
    <row r="14" spans="1:19" ht="16.5" customHeight="1">
      <c r="A14" s="10"/>
      <c r="B14" s="28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28"/>
      <c r="R14" s="10"/>
      <c r="S14" s="5"/>
    </row>
    <row r="15" spans="1:19" ht="16.5" customHeight="1">
      <c r="A15" s="10" t="s">
        <v>186</v>
      </c>
      <c r="B15" s="28" t="s">
        <v>34</v>
      </c>
      <c r="C15" s="28" t="s">
        <v>34</v>
      </c>
      <c r="D15" s="28" t="s">
        <v>34</v>
      </c>
      <c r="E15" s="28" t="s">
        <v>34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 t="s">
        <v>34</v>
      </c>
      <c r="K15" s="28" t="s">
        <v>34</v>
      </c>
      <c r="L15" s="28" t="s">
        <v>34</v>
      </c>
      <c r="M15" s="28" t="s">
        <v>34</v>
      </c>
      <c r="N15" s="28" t="s">
        <v>34</v>
      </c>
      <c r="O15" s="28" t="s">
        <v>34</v>
      </c>
      <c r="P15" s="28" t="s">
        <v>34</v>
      </c>
      <c r="Q15" s="28" t="s">
        <v>34</v>
      </c>
      <c r="R15" s="10" t="s">
        <v>186</v>
      </c>
      <c r="S15" s="5"/>
    </row>
    <row r="16" spans="1:19" ht="16.5" customHeight="1">
      <c r="A16" s="10" t="s">
        <v>187</v>
      </c>
      <c r="B16" s="28" t="s">
        <v>34</v>
      </c>
      <c r="C16" s="28" t="s">
        <v>34</v>
      </c>
      <c r="D16" s="28" t="s">
        <v>34</v>
      </c>
      <c r="E16" s="28" t="s">
        <v>34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 t="s">
        <v>34</v>
      </c>
      <c r="O16" s="28" t="s">
        <v>34</v>
      </c>
      <c r="P16" s="28" t="s">
        <v>34</v>
      </c>
      <c r="Q16" s="28" t="s">
        <v>34</v>
      </c>
      <c r="R16" s="10" t="s">
        <v>187</v>
      </c>
      <c r="S16" s="5"/>
    </row>
    <row r="17" spans="1:19" ht="16.5" customHeight="1">
      <c r="A17" s="10" t="s">
        <v>188</v>
      </c>
      <c r="B17" s="28" t="s">
        <v>34</v>
      </c>
      <c r="C17" s="28" t="s">
        <v>34</v>
      </c>
      <c r="D17" s="28" t="s">
        <v>34</v>
      </c>
      <c r="E17" s="28" t="s">
        <v>34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 t="s">
        <v>34</v>
      </c>
      <c r="O17" s="28" t="s">
        <v>34</v>
      </c>
      <c r="P17" s="28" t="s">
        <v>34</v>
      </c>
      <c r="Q17" s="28" t="s">
        <v>34</v>
      </c>
      <c r="R17" s="10" t="s">
        <v>188</v>
      </c>
      <c r="S17" s="5"/>
    </row>
    <row r="18" spans="1:19" ht="16.5" customHeight="1">
      <c r="A18" s="10" t="s">
        <v>189</v>
      </c>
      <c r="B18" s="28" t="s">
        <v>34</v>
      </c>
      <c r="C18" s="28" t="s">
        <v>34</v>
      </c>
      <c r="D18" s="28" t="s">
        <v>34</v>
      </c>
      <c r="E18" s="28" t="s">
        <v>34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 t="s">
        <v>34</v>
      </c>
      <c r="O18" s="28" t="s">
        <v>34</v>
      </c>
      <c r="P18" s="28" t="s">
        <v>34</v>
      </c>
      <c r="Q18" s="28" t="s">
        <v>34</v>
      </c>
      <c r="R18" s="10" t="s">
        <v>189</v>
      </c>
      <c r="S18" s="5"/>
    </row>
    <row r="19" spans="1:19" ht="16.5" customHeight="1">
      <c r="A19" s="10" t="s">
        <v>190</v>
      </c>
      <c r="B19" s="28">
        <v>18098</v>
      </c>
      <c r="C19" s="28" t="s">
        <v>34</v>
      </c>
      <c r="D19" s="28" t="s">
        <v>34</v>
      </c>
      <c r="E19" s="28">
        <v>18098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>
        <v>18098</v>
      </c>
      <c r="O19" s="28" t="s">
        <v>34</v>
      </c>
      <c r="P19" s="28" t="s">
        <v>34</v>
      </c>
      <c r="Q19" s="28">
        <v>18098</v>
      </c>
      <c r="R19" s="10" t="s">
        <v>190</v>
      </c>
      <c r="S19" s="5"/>
    </row>
    <row r="20" spans="1:19" ht="16.5" customHeight="1">
      <c r="A20" s="10" t="s">
        <v>191</v>
      </c>
      <c r="B20" s="28" t="s">
        <v>34</v>
      </c>
      <c r="C20" s="28" t="s">
        <v>34</v>
      </c>
      <c r="D20" s="28" t="s">
        <v>34</v>
      </c>
      <c r="E20" s="28" t="s">
        <v>34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 t="s">
        <v>34</v>
      </c>
      <c r="O20" s="28" t="s">
        <v>34</v>
      </c>
      <c r="P20" s="28" t="s">
        <v>34</v>
      </c>
      <c r="Q20" s="28" t="s">
        <v>34</v>
      </c>
      <c r="R20" s="10" t="s">
        <v>191</v>
      </c>
      <c r="S20" s="5"/>
    </row>
    <row r="21" spans="1:19" ht="16.5" customHeight="1">
      <c r="A21" s="10" t="s">
        <v>192</v>
      </c>
      <c r="B21" s="28">
        <v>1863993</v>
      </c>
      <c r="C21" s="28" t="s">
        <v>34</v>
      </c>
      <c r="D21" s="28" t="s">
        <v>34</v>
      </c>
      <c r="E21" s="28">
        <v>1863993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>
        <v>1863993</v>
      </c>
      <c r="O21" s="28" t="s">
        <v>34</v>
      </c>
      <c r="P21" s="28" t="s">
        <v>34</v>
      </c>
      <c r="Q21" s="28">
        <v>1863993</v>
      </c>
      <c r="R21" s="10" t="s">
        <v>192</v>
      </c>
      <c r="S21" s="5"/>
    </row>
    <row r="22" spans="1:19" ht="16.5" customHeight="1">
      <c r="A22" s="10"/>
      <c r="B22" s="28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28"/>
      <c r="R22" s="10"/>
      <c r="S22" s="5"/>
    </row>
    <row r="23" spans="1:19" ht="16.5" customHeight="1">
      <c r="A23" s="10" t="s">
        <v>193</v>
      </c>
      <c r="B23" s="28">
        <v>25077</v>
      </c>
      <c r="C23" s="28" t="s">
        <v>34</v>
      </c>
      <c r="D23" s="28" t="s">
        <v>34</v>
      </c>
      <c r="E23" s="28">
        <v>25077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>
        <v>25077</v>
      </c>
      <c r="O23" s="28" t="s">
        <v>34</v>
      </c>
      <c r="P23" s="28" t="s">
        <v>34</v>
      </c>
      <c r="Q23" s="28">
        <v>25077</v>
      </c>
      <c r="R23" s="10" t="s">
        <v>193</v>
      </c>
      <c r="S23" s="5"/>
    </row>
    <row r="24" spans="1:19" ht="16.5" customHeight="1">
      <c r="A24" s="10" t="s">
        <v>194</v>
      </c>
      <c r="B24" s="28" t="s">
        <v>34</v>
      </c>
      <c r="C24" s="28" t="s">
        <v>34</v>
      </c>
      <c r="D24" s="28" t="s">
        <v>34</v>
      </c>
      <c r="E24" s="28" t="s">
        <v>34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 t="s">
        <v>34</v>
      </c>
      <c r="O24" s="28" t="s">
        <v>34</v>
      </c>
      <c r="P24" s="28" t="s">
        <v>34</v>
      </c>
      <c r="Q24" s="28" t="s">
        <v>34</v>
      </c>
      <c r="R24" s="10" t="s">
        <v>194</v>
      </c>
      <c r="S24" s="5"/>
    </row>
    <row r="25" spans="1:19" ht="16.5" customHeight="1">
      <c r="A25" s="10" t="s">
        <v>195</v>
      </c>
      <c r="B25" s="28" t="s">
        <v>34</v>
      </c>
      <c r="C25" s="28" t="s">
        <v>34</v>
      </c>
      <c r="D25" s="28" t="s">
        <v>34</v>
      </c>
      <c r="E25" s="28" t="s">
        <v>34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 t="s">
        <v>34</v>
      </c>
      <c r="O25" s="28" t="s">
        <v>34</v>
      </c>
      <c r="P25" s="28" t="s">
        <v>34</v>
      </c>
      <c r="Q25" s="28" t="s">
        <v>34</v>
      </c>
      <c r="R25" s="10" t="s">
        <v>195</v>
      </c>
      <c r="S25" s="5"/>
    </row>
    <row r="26" spans="1:19" ht="16.5" customHeight="1">
      <c r="A26" s="10" t="s">
        <v>196</v>
      </c>
      <c r="B26" s="28" t="s">
        <v>34</v>
      </c>
      <c r="C26" s="28" t="s">
        <v>34</v>
      </c>
      <c r="D26" s="28" t="s">
        <v>34</v>
      </c>
      <c r="E26" s="28" t="s">
        <v>34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 t="s">
        <v>34</v>
      </c>
      <c r="O26" s="28" t="s">
        <v>34</v>
      </c>
      <c r="P26" s="28" t="s">
        <v>34</v>
      </c>
      <c r="Q26" s="28" t="s">
        <v>34</v>
      </c>
      <c r="R26" s="10" t="s">
        <v>196</v>
      </c>
      <c r="S26" s="5"/>
    </row>
    <row r="27" spans="1:19" ht="16.5" customHeight="1">
      <c r="A27" s="10"/>
      <c r="B27" s="28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28"/>
      <c r="R27" s="10"/>
      <c r="S27" s="5"/>
    </row>
    <row r="28" spans="1:19" ht="16.5" customHeight="1">
      <c r="A28" s="10" t="s">
        <v>197</v>
      </c>
      <c r="B28" s="28" t="s">
        <v>34</v>
      </c>
      <c r="C28" s="28" t="s">
        <v>34</v>
      </c>
      <c r="D28" s="28" t="s">
        <v>34</v>
      </c>
      <c r="E28" s="28" t="s">
        <v>34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 t="s">
        <v>34</v>
      </c>
      <c r="O28" s="28" t="s">
        <v>34</v>
      </c>
      <c r="P28" s="28" t="s">
        <v>34</v>
      </c>
      <c r="Q28" s="28" t="s">
        <v>34</v>
      </c>
      <c r="R28" s="10" t="s">
        <v>197</v>
      </c>
      <c r="S28" s="5"/>
    </row>
    <row r="29" spans="1:19" ht="16.5" customHeight="1">
      <c r="A29" s="10" t="s">
        <v>198</v>
      </c>
      <c r="B29" s="28">
        <v>17380</v>
      </c>
      <c r="C29" s="28" t="s">
        <v>34</v>
      </c>
      <c r="D29" s="28" t="s">
        <v>34</v>
      </c>
      <c r="E29" s="28">
        <v>17380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>
        <v>17380</v>
      </c>
      <c r="O29" s="28" t="s">
        <v>34</v>
      </c>
      <c r="P29" s="28" t="s">
        <v>34</v>
      </c>
      <c r="Q29" s="28">
        <v>17380</v>
      </c>
      <c r="R29" s="10" t="s">
        <v>198</v>
      </c>
      <c r="S29" s="5"/>
    </row>
    <row r="30" spans="1:19" ht="16.5" customHeight="1">
      <c r="A30" s="10" t="s">
        <v>199</v>
      </c>
      <c r="B30" s="28">
        <v>121122</v>
      </c>
      <c r="C30" s="28" t="s">
        <v>34</v>
      </c>
      <c r="D30" s="28" t="s">
        <v>34</v>
      </c>
      <c r="E30" s="28">
        <v>121122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>
        <v>121122</v>
      </c>
      <c r="O30" s="28" t="s">
        <v>34</v>
      </c>
      <c r="P30" s="28" t="s">
        <v>34</v>
      </c>
      <c r="Q30" s="28">
        <v>121122</v>
      </c>
      <c r="R30" s="10" t="s">
        <v>199</v>
      </c>
      <c r="S30" s="5"/>
    </row>
    <row r="31" spans="1:19" ht="16.5" customHeight="1">
      <c r="A31" s="10" t="s">
        <v>200</v>
      </c>
      <c r="B31" s="28">
        <v>18233</v>
      </c>
      <c r="C31" s="28" t="s">
        <v>34</v>
      </c>
      <c r="D31" s="28" t="s">
        <v>34</v>
      </c>
      <c r="E31" s="28">
        <v>18233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>
        <v>18233</v>
      </c>
      <c r="O31" s="28" t="s">
        <v>34</v>
      </c>
      <c r="P31" s="28" t="s">
        <v>34</v>
      </c>
      <c r="Q31" s="28">
        <v>18233</v>
      </c>
      <c r="R31" s="10" t="s">
        <v>200</v>
      </c>
      <c r="S31" s="5"/>
    </row>
    <row r="32" spans="1:19" ht="16.5" customHeight="1">
      <c r="A32" s="10" t="s">
        <v>201</v>
      </c>
      <c r="B32" s="28">
        <v>180791</v>
      </c>
      <c r="C32" s="28" t="s">
        <v>34</v>
      </c>
      <c r="D32" s="28">
        <v>13317</v>
      </c>
      <c r="E32" s="28">
        <v>167474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>
        <v>180791</v>
      </c>
      <c r="O32" s="28" t="s">
        <v>34</v>
      </c>
      <c r="P32" s="28">
        <v>13317</v>
      </c>
      <c r="Q32" s="28">
        <v>167474</v>
      </c>
      <c r="R32" s="10" t="s">
        <v>201</v>
      </c>
      <c r="S32" s="5"/>
    </row>
    <row r="33" spans="1:19" ht="16.5" customHeight="1">
      <c r="A33" s="10" t="s">
        <v>202</v>
      </c>
      <c r="B33" s="28">
        <v>72216</v>
      </c>
      <c r="C33" s="28" t="s">
        <v>34</v>
      </c>
      <c r="D33" s="28" t="s">
        <v>34</v>
      </c>
      <c r="E33" s="28">
        <v>72216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>
        <v>72216</v>
      </c>
      <c r="O33" s="28" t="s">
        <v>34</v>
      </c>
      <c r="P33" s="28" t="s">
        <v>34</v>
      </c>
      <c r="Q33" s="28">
        <v>72216</v>
      </c>
      <c r="R33" s="10" t="s">
        <v>202</v>
      </c>
      <c r="S33" s="5"/>
    </row>
    <row r="34" spans="1:19" ht="16.5" customHeight="1">
      <c r="A34" s="10"/>
      <c r="B34" s="28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28"/>
      <c r="R34" s="10"/>
      <c r="S34" s="5"/>
    </row>
    <row r="35" spans="1:19" ht="16.5" customHeight="1">
      <c r="A35" s="10" t="s">
        <v>203</v>
      </c>
      <c r="B35" s="28" t="s">
        <v>34</v>
      </c>
      <c r="C35" s="28" t="s">
        <v>34</v>
      </c>
      <c r="D35" s="28" t="s">
        <v>34</v>
      </c>
      <c r="E35" s="28" t="s">
        <v>34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 t="s">
        <v>34</v>
      </c>
      <c r="O35" s="28" t="s">
        <v>34</v>
      </c>
      <c r="P35" s="28" t="s">
        <v>34</v>
      </c>
      <c r="Q35" s="28" t="s">
        <v>34</v>
      </c>
      <c r="R35" s="10" t="s">
        <v>203</v>
      </c>
      <c r="S35" s="5"/>
    </row>
    <row r="36" spans="1:19" ht="16.5" customHeight="1">
      <c r="A36" s="10" t="s">
        <v>204</v>
      </c>
      <c r="B36" s="28">
        <v>1117</v>
      </c>
      <c r="C36" s="28" t="s">
        <v>34</v>
      </c>
      <c r="D36" s="28" t="s">
        <v>34</v>
      </c>
      <c r="E36" s="28">
        <v>1117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>
        <v>1117</v>
      </c>
      <c r="O36" s="28" t="s">
        <v>34</v>
      </c>
      <c r="P36" s="28" t="s">
        <v>34</v>
      </c>
      <c r="Q36" s="28">
        <v>1117</v>
      </c>
      <c r="R36" s="10" t="s">
        <v>204</v>
      </c>
      <c r="S36" s="5"/>
    </row>
    <row r="37" spans="1:19" ht="16.5" customHeight="1">
      <c r="A37" s="10" t="s">
        <v>205</v>
      </c>
      <c r="B37" s="28" t="s">
        <v>34</v>
      </c>
      <c r="C37" s="28" t="s">
        <v>34</v>
      </c>
      <c r="D37" s="28" t="s">
        <v>34</v>
      </c>
      <c r="E37" s="28" t="s">
        <v>34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 t="s">
        <v>34</v>
      </c>
      <c r="O37" s="28" t="s">
        <v>34</v>
      </c>
      <c r="P37" s="28" t="s">
        <v>34</v>
      </c>
      <c r="Q37" s="28" t="s">
        <v>34</v>
      </c>
      <c r="R37" s="10" t="s">
        <v>205</v>
      </c>
      <c r="S37" s="5"/>
    </row>
    <row r="38" spans="1:19" ht="16.5" customHeight="1">
      <c r="A38" s="10" t="s">
        <v>206</v>
      </c>
      <c r="B38" s="28">
        <v>145672</v>
      </c>
      <c r="C38" s="28" t="s">
        <v>34</v>
      </c>
      <c r="D38" s="28" t="s">
        <v>34</v>
      </c>
      <c r="E38" s="28">
        <v>145672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>
        <v>145672</v>
      </c>
      <c r="O38" s="28" t="s">
        <v>34</v>
      </c>
      <c r="P38" s="28" t="s">
        <v>34</v>
      </c>
      <c r="Q38" s="28">
        <v>145672</v>
      </c>
      <c r="R38" s="10" t="s">
        <v>206</v>
      </c>
      <c r="S38" s="5"/>
    </row>
    <row r="39" spans="1:19" ht="16.5" customHeight="1">
      <c r="A39" s="10" t="s">
        <v>207</v>
      </c>
      <c r="B39" s="28" t="s">
        <v>34</v>
      </c>
      <c r="C39" s="28" t="s">
        <v>34</v>
      </c>
      <c r="D39" s="28" t="s">
        <v>34</v>
      </c>
      <c r="E39" s="28" t="s">
        <v>34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 t="s">
        <v>34</v>
      </c>
      <c r="O39" s="28" t="s">
        <v>34</v>
      </c>
      <c r="P39" s="28" t="s">
        <v>34</v>
      </c>
      <c r="Q39" s="28" t="s">
        <v>34</v>
      </c>
      <c r="R39" s="10" t="s">
        <v>207</v>
      </c>
      <c r="S39" s="5"/>
    </row>
    <row r="40" spans="1:19" ht="16.5" customHeight="1">
      <c r="A40" s="10" t="s">
        <v>208</v>
      </c>
      <c r="B40" s="28">
        <v>1435</v>
      </c>
      <c r="C40" s="28" t="s">
        <v>34</v>
      </c>
      <c r="D40" s="28" t="s">
        <v>34</v>
      </c>
      <c r="E40" s="28">
        <v>1435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>
        <v>1435</v>
      </c>
      <c r="O40" s="28" t="s">
        <v>34</v>
      </c>
      <c r="P40" s="28" t="s">
        <v>34</v>
      </c>
      <c r="Q40" s="28">
        <v>1435</v>
      </c>
      <c r="R40" s="10" t="s">
        <v>208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10"/>
      <c r="S41" s="5"/>
    </row>
    <row r="42" spans="1:19" ht="16.5" customHeight="1">
      <c r="A42" s="10" t="s">
        <v>209</v>
      </c>
      <c r="B42" s="28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28" t="s">
        <v>34</v>
      </c>
      <c r="R42" s="10" t="s">
        <v>209</v>
      </c>
      <c r="S42" s="5"/>
    </row>
    <row r="43" spans="1:19" ht="16.5" customHeight="1">
      <c r="A43" s="10" t="s">
        <v>210</v>
      </c>
      <c r="B43" s="28" t="s">
        <v>34</v>
      </c>
      <c r="C43" s="28" t="s">
        <v>34</v>
      </c>
      <c r="D43" s="28" t="s">
        <v>34</v>
      </c>
      <c r="E43" s="28" t="s">
        <v>34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 t="s">
        <v>34</v>
      </c>
      <c r="O43" s="28" t="s">
        <v>34</v>
      </c>
      <c r="P43" s="28" t="s">
        <v>34</v>
      </c>
      <c r="Q43" s="28" t="s">
        <v>34</v>
      </c>
      <c r="R43" s="10" t="s">
        <v>210</v>
      </c>
      <c r="S43" s="5"/>
    </row>
    <row r="44" spans="1:19" ht="16.5" customHeight="1">
      <c r="A44" s="10" t="s">
        <v>211</v>
      </c>
      <c r="B44" s="28">
        <v>103038</v>
      </c>
      <c r="C44" s="28" t="s">
        <v>34</v>
      </c>
      <c r="D44" s="28">
        <v>102444</v>
      </c>
      <c r="E44" s="28">
        <v>594</v>
      </c>
      <c r="F44" s="28" t="s">
        <v>34</v>
      </c>
      <c r="G44" s="28" t="s">
        <v>34</v>
      </c>
      <c r="H44" s="28" t="s">
        <v>34</v>
      </c>
      <c r="I44" s="31" t="s">
        <v>34</v>
      </c>
      <c r="J44" s="28">
        <v>102444</v>
      </c>
      <c r="K44" s="28" t="s">
        <v>34</v>
      </c>
      <c r="L44" s="28">
        <v>102444</v>
      </c>
      <c r="M44" s="28" t="s">
        <v>34</v>
      </c>
      <c r="N44" s="28">
        <v>594</v>
      </c>
      <c r="O44" s="28" t="s">
        <v>34</v>
      </c>
      <c r="P44" s="28" t="s">
        <v>34</v>
      </c>
      <c r="Q44" s="28">
        <v>594</v>
      </c>
      <c r="R44" s="10" t="s">
        <v>211</v>
      </c>
      <c r="S44" s="5"/>
    </row>
    <row r="45" spans="1:19" ht="16.5" customHeight="1">
      <c r="A45" s="10" t="s">
        <v>212</v>
      </c>
      <c r="B45" s="28">
        <v>29876</v>
      </c>
      <c r="C45" s="28" t="s">
        <v>34</v>
      </c>
      <c r="D45" s="28" t="s">
        <v>34</v>
      </c>
      <c r="E45" s="28">
        <v>29876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>
        <v>29876</v>
      </c>
      <c r="O45" s="28" t="s">
        <v>34</v>
      </c>
      <c r="P45" s="28" t="s">
        <v>34</v>
      </c>
      <c r="Q45" s="28">
        <v>29876</v>
      </c>
      <c r="R45" s="10" t="s">
        <v>212</v>
      </c>
      <c r="S45" s="5"/>
    </row>
    <row r="46" spans="1:19" ht="16.5" customHeight="1">
      <c r="A46" s="10" t="s">
        <v>213</v>
      </c>
      <c r="B46" s="28">
        <v>30279</v>
      </c>
      <c r="C46" s="28" t="s">
        <v>34</v>
      </c>
      <c r="D46" s="28" t="s">
        <v>34</v>
      </c>
      <c r="E46" s="28">
        <v>30279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>
        <v>30279</v>
      </c>
      <c r="O46" s="28" t="s">
        <v>34</v>
      </c>
      <c r="P46" s="28" t="s">
        <v>34</v>
      </c>
      <c r="Q46" s="28">
        <v>30279</v>
      </c>
      <c r="R46" s="10" t="s">
        <v>213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10"/>
      <c r="S47" s="5"/>
    </row>
    <row r="48" spans="1:19" ht="16.5" customHeight="1">
      <c r="A48" s="10" t="s">
        <v>214</v>
      </c>
      <c r="B48" s="28">
        <v>7491</v>
      </c>
      <c r="C48" s="28" t="s">
        <v>34</v>
      </c>
      <c r="D48" s="28">
        <v>5000</v>
      </c>
      <c r="E48" s="28">
        <v>2491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>
        <v>7491</v>
      </c>
      <c r="O48" s="28" t="s">
        <v>34</v>
      </c>
      <c r="P48" s="28">
        <v>5000</v>
      </c>
      <c r="Q48" s="28">
        <v>2491</v>
      </c>
      <c r="R48" s="10" t="s">
        <v>214</v>
      </c>
      <c r="S48" s="5"/>
    </row>
    <row r="49" spans="1:19" ht="16.5" customHeight="1">
      <c r="A49" s="10" t="s">
        <v>215</v>
      </c>
      <c r="B49" s="28">
        <v>70967</v>
      </c>
      <c r="C49" s="28" t="s">
        <v>34</v>
      </c>
      <c r="D49" s="28" t="s">
        <v>34</v>
      </c>
      <c r="E49" s="28">
        <v>70967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>
        <v>70967</v>
      </c>
      <c r="O49" s="28" t="s">
        <v>34</v>
      </c>
      <c r="P49" s="28" t="s">
        <v>34</v>
      </c>
      <c r="Q49" s="28">
        <v>70967</v>
      </c>
      <c r="R49" s="10" t="s">
        <v>215</v>
      </c>
      <c r="S49" s="5"/>
    </row>
    <row r="50" spans="1:19" ht="16.5" customHeight="1">
      <c r="A50" s="10" t="s">
        <v>216</v>
      </c>
      <c r="B50" s="28" t="s">
        <v>34</v>
      </c>
      <c r="C50" s="28" t="s">
        <v>34</v>
      </c>
      <c r="D50" s="28" t="s">
        <v>34</v>
      </c>
      <c r="E50" s="28" t="s">
        <v>34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 t="s">
        <v>34</v>
      </c>
      <c r="O50" s="28" t="s">
        <v>34</v>
      </c>
      <c r="P50" s="28" t="s">
        <v>34</v>
      </c>
      <c r="Q50" s="28" t="s">
        <v>34</v>
      </c>
      <c r="R50" s="10" t="s">
        <v>216</v>
      </c>
      <c r="S50" s="5"/>
    </row>
    <row r="51" spans="1:19" ht="16.5" customHeight="1">
      <c r="A51" s="10" t="s">
        <v>217</v>
      </c>
      <c r="B51" s="28">
        <v>16997</v>
      </c>
      <c r="C51" s="28" t="s">
        <v>34</v>
      </c>
      <c r="D51" s="28" t="s">
        <v>34</v>
      </c>
      <c r="E51" s="28">
        <v>16997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>
        <v>16997</v>
      </c>
      <c r="O51" s="28" t="s">
        <v>34</v>
      </c>
      <c r="P51" s="28" t="s">
        <v>34</v>
      </c>
      <c r="Q51" s="28">
        <v>16997</v>
      </c>
      <c r="R51" s="10" t="s">
        <v>217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10"/>
      <c r="S52" s="5"/>
    </row>
    <row r="53" spans="1:19" ht="16.5" customHeight="1">
      <c r="A53" s="10" t="s">
        <v>218</v>
      </c>
      <c r="B53" s="28">
        <v>19434</v>
      </c>
      <c r="C53" s="28" t="s">
        <v>34</v>
      </c>
      <c r="D53" s="28" t="s">
        <v>34</v>
      </c>
      <c r="E53" s="28">
        <v>19434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>
        <v>19434</v>
      </c>
      <c r="O53" s="28" t="s">
        <v>34</v>
      </c>
      <c r="P53" s="28" t="s">
        <v>34</v>
      </c>
      <c r="Q53" s="28">
        <v>19434</v>
      </c>
      <c r="R53" s="10" t="s">
        <v>218</v>
      </c>
      <c r="S53" s="5"/>
    </row>
    <row r="54" spans="1:19" ht="16.5" customHeight="1">
      <c r="A54" s="10" t="s">
        <v>219</v>
      </c>
      <c r="B54" s="28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28" t="s">
        <v>34</v>
      </c>
      <c r="R54" s="10" t="s">
        <v>219</v>
      </c>
      <c r="S54" s="5"/>
    </row>
    <row r="55" spans="1:19" ht="16.5" customHeight="1">
      <c r="A55" s="10" t="s">
        <v>220</v>
      </c>
      <c r="B55" s="28">
        <v>18722</v>
      </c>
      <c r="C55" s="28" t="s">
        <v>34</v>
      </c>
      <c r="D55" s="28" t="s">
        <v>34</v>
      </c>
      <c r="E55" s="28">
        <v>18722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18722</v>
      </c>
      <c r="O55" s="28" t="s">
        <v>34</v>
      </c>
      <c r="P55" s="28" t="s">
        <v>34</v>
      </c>
      <c r="Q55" s="28">
        <v>18722</v>
      </c>
      <c r="R55" s="10" t="s">
        <v>220</v>
      </c>
      <c r="S55" s="5"/>
    </row>
    <row r="56" spans="1:19" ht="16.5" customHeight="1">
      <c r="A56" s="10" t="s">
        <v>221</v>
      </c>
      <c r="B56" s="28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28" t="s">
        <v>34</v>
      </c>
      <c r="R56" s="10" t="s">
        <v>221</v>
      </c>
      <c r="S56" s="5"/>
    </row>
    <row r="57" spans="1:19" ht="16.5" customHeight="1">
      <c r="A57" s="10" t="s">
        <v>222</v>
      </c>
      <c r="B57" s="28" t="s">
        <v>34</v>
      </c>
      <c r="C57" s="28" t="s">
        <v>34</v>
      </c>
      <c r="D57" s="28" t="s">
        <v>34</v>
      </c>
      <c r="E57" s="28" t="s">
        <v>34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 t="s">
        <v>34</v>
      </c>
      <c r="O57" s="28" t="s">
        <v>34</v>
      </c>
      <c r="P57" s="28" t="s">
        <v>34</v>
      </c>
      <c r="Q57" s="28" t="s">
        <v>34</v>
      </c>
      <c r="R57" s="10" t="s">
        <v>222</v>
      </c>
      <c r="S57" s="5"/>
    </row>
    <row r="58" spans="1:19" ht="16.5" customHeight="1">
      <c r="A58" s="10" t="s">
        <v>223</v>
      </c>
      <c r="B58" s="28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28" t="s">
        <v>34</v>
      </c>
      <c r="R58" s="10" t="s">
        <v>223</v>
      </c>
      <c r="S58" s="5"/>
    </row>
    <row r="59" spans="1:19" ht="16.5" customHeight="1">
      <c r="A59" s="10" t="s">
        <v>224</v>
      </c>
      <c r="B59" s="28">
        <v>32401</v>
      </c>
      <c r="C59" s="28">
        <v>15115</v>
      </c>
      <c r="D59" s="28" t="s">
        <v>34</v>
      </c>
      <c r="E59" s="28">
        <v>17286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>
        <v>32401</v>
      </c>
      <c r="O59" s="28">
        <v>15115</v>
      </c>
      <c r="P59" s="28" t="s">
        <v>34</v>
      </c>
      <c r="Q59" s="28">
        <v>17286</v>
      </c>
      <c r="R59" s="10" t="s">
        <v>224</v>
      </c>
      <c r="S59" s="5"/>
    </row>
    <row r="60" spans="1:19" ht="16.5" customHeight="1">
      <c r="A60" s="10" t="s">
        <v>225</v>
      </c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10" t="s">
        <v>225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10"/>
      <c r="S61" s="5"/>
    </row>
    <row r="62" spans="1:18" ht="16.5" customHeight="1">
      <c r="A62" s="9" t="s">
        <v>48</v>
      </c>
      <c r="B62" s="38">
        <v>3376652</v>
      </c>
      <c r="C62" s="38">
        <v>15115</v>
      </c>
      <c r="D62" s="38">
        <v>120761</v>
      </c>
      <c r="E62" s="38">
        <v>3240776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102444</v>
      </c>
      <c r="K62" s="38" t="s">
        <v>34</v>
      </c>
      <c r="L62" s="38">
        <v>102444</v>
      </c>
      <c r="M62" s="38" t="s">
        <v>34</v>
      </c>
      <c r="N62" s="38">
        <v>3274208</v>
      </c>
      <c r="O62" s="38">
        <v>15115</v>
      </c>
      <c r="P62" s="38">
        <v>18317</v>
      </c>
      <c r="Q62" s="38">
        <v>3240776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119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46</v>
      </c>
      <c r="D6" s="24" t="s">
        <v>0</v>
      </c>
      <c r="E6" s="24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179</v>
      </c>
      <c r="B7" s="35">
        <v>48034</v>
      </c>
      <c r="C7" s="35">
        <v>1806</v>
      </c>
      <c r="D7" s="28" t="s">
        <v>34</v>
      </c>
      <c r="E7" s="35">
        <v>46228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>
        <v>48034</v>
      </c>
      <c r="O7" s="28">
        <v>1806</v>
      </c>
      <c r="P7" s="28" t="s">
        <v>34</v>
      </c>
      <c r="Q7" s="35">
        <v>46228</v>
      </c>
      <c r="R7" s="10" t="s">
        <v>179</v>
      </c>
      <c r="S7" s="5"/>
    </row>
    <row r="8" spans="1:19" ht="16.5" customHeight="1">
      <c r="A8" s="10" t="s">
        <v>180</v>
      </c>
      <c r="B8" s="28">
        <v>52795</v>
      </c>
      <c r="C8" s="28" t="s">
        <v>34</v>
      </c>
      <c r="D8" s="28" t="s">
        <v>34</v>
      </c>
      <c r="E8" s="28">
        <v>52795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>
        <v>52795</v>
      </c>
      <c r="O8" s="28" t="s">
        <v>34</v>
      </c>
      <c r="P8" s="28" t="s">
        <v>34</v>
      </c>
      <c r="Q8" s="28">
        <v>52795</v>
      </c>
      <c r="R8" s="10" t="s">
        <v>180</v>
      </c>
      <c r="S8" s="5"/>
    </row>
    <row r="9" spans="1:19" ht="16.5" customHeight="1">
      <c r="A9" s="10" t="s">
        <v>181</v>
      </c>
      <c r="B9" s="28">
        <v>28310</v>
      </c>
      <c r="C9" s="28" t="s">
        <v>34</v>
      </c>
      <c r="D9" s="28" t="s">
        <v>34</v>
      </c>
      <c r="E9" s="28">
        <v>28310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>
        <v>28310</v>
      </c>
      <c r="O9" s="28" t="s">
        <v>34</v>
      </c>
      <c r="P9" s="28" t="s">
        <v>34</v>
      </c>
      <c r="Q9" s="28">
        <v>28310</v>
      </c>
      <c r="R9" s="10" t="s">
        <v>181</v>
      </c>
      <c r="S9" s="5"/>
    </row>
    <row r="10" spans="1:19" ht="16.5" customHeight="1">
      <c r="A10" s="10" t="s">
        <v>182</v>
      </c>
      <c r="B10" s="28">
        <v>11151</v>
      </c>
      <c r="C10" s="28" t="s">
        <v>34</v>
      </c>
      <c r="D10" s="28" t="s">
        <v>34</v>
      </c>
      <c r="E10" s="28">
        <v>11151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>
        <v>11151</v>
      </c>
      <c r="O10" s="28" t="s">
        <v>34</v>
      </c>
      <c r="P10" s="28" t="s">
        <v>34</v>
      </c>
      <c r="Q10" s="28">
        <v>11151</v>
      </c>
      <c r="R10" s="10" t="s">
        <v>182</v>
      </c>
      <c r="S10" s="5"/>
    </row>
    <row r="11" spans="1:19" ht="16.5" customHeight="1">
      <c r="A11" s="10" t="s">
        <v>183</v>
      </c>
      <c r="B11" s="28">
        <v>669212</v>
      </c>
      <c r="C11" s="28" t="s">
        <v>34</v>
      </c>
      <c r="D11" s="28" t="s">
        <v>34</v>
      </c>
      <c r="E11" s="28">
        <v>669212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>
        <v>669212</v>
      </c>
      <c r="O11" s="28" t="s">
        <v>34</v>
      </c>
      <c r="P11" s="28" t="s">
        <v>34</v>
      </c>
      <c r="Q11" s="28">
        <v>669212</v>
      </c>
      <c r="R11" s="10" t="s">
        <v>183</v>
      </c>
      <c r="S11" s="5"/>
    </row>
    <row r="12" spans="1:19" ht="16.5" customHeight="1">
      <c r="A12" s="10" t="s">
        <v>184</v>
      </c>
      <c r="B12" s="28">
        <v>6010</v>
      </c>
      <c r="C12" s="28" t="s">
        <v>34</v>
      </c>
      <c r="D12" s="28" t="s">
        <v>34</v>
      </c>
      <c r="E12" s="28">
        <v>6010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>
        <v>6010</v>
      </c>
      <c r="O12" s="28" t="s">
        <v>34</v>
      </c>
      <c r="P12" s="28" t="s">
        <v>34</v>
      </c>
      <c r="Q12" s="28">
        <v>6010</v>
      </c>
      <c r="R12" s="10" t="s">
        <v>184</v>
      </c>
      <c r="S12" s="5"/>
    </row>
    <row r="13" spans="1:19" ht="16.5" customHeight="1">
      <c r="A13" s="10" t="s">
        <v>185</v>
      </c>
      <c r="B13" s="28">
        <v>189327</v>
      </c>
      <c r="C13" s="28" t="s">
        <v>34</v>
      </c>
      <c r="D13" s="28" t="s">
        <v>34</v>
      </c>
      <c r="E13" s="28">
        <v>189327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>
        <v>189327</v>
      </c>
      <c r="O13" s="28" t="s">
        <v>34</v>
      </c>
      <c r="P13" s="28" t="s">
        <v>34</v>
      </c>
      <c r="Q13" s="28">
        <v>189327</v>
      </c>
      <c r="R13" s="10" t="s">
        <v>185</v>
      </c>
      <c r="S13" s="5"/>
    </row>
    <row r="14" spans="1:19" ht="16.5" customHeight="1">
      <c r="A14" s="10"/>
      <c r="B14" s="28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28"/>
      <c r="R14" s="10"/>
      <c r="S14" s="5"/>
    </row>
    <row r="15" spans="1:19" ht="16.5" customHeight="1">
      <c r="A15" s="10" t="s">
        <v>186</v>
      </c>
      <c r="B15" s="28" t="s">
        <v>34</v>
      </c>
      <c r="C15" s="28" t="s">
        <v>34</v>
      </c>
      <c r="D15" s="28" t="s">
        <v>34</v>
      </c>
      <c r="E15" s="28" t="s">
        <v>34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 t="s">
        <v>34</v>
      </c>
      <c r="K15" s="28" t="s">
        <v>34</v>
      </c>
      <c r="L15" s="28" t="s">
        <v>34</v>
      </c>
      <c r="M15" s="28" t="s">
        <v>34</v>
      </c>
      <c r="N15" s="28" t="s">
        <v>34</v>
      </c>
      <c r="O15" s="28" t="s">
        <v>34</v>
      </c>
      <c r="P15" s="28" t="s">
        <v>34</v>
      </c>
      <c r="Q15" s="28" t="s">
        <v>34</v>
      </c>
      <c r="R15" s="10" t="s">
        <v>186</v>
      </c>
      <c r="S15" s="5"/>
    </row>
    <row r="16" spans="1:19" ht="16.5" customHeight="1">
      <c r="A16" s="10" t="s">
        <v>187</v>
      </c>
      <c r="B16" s="28">
        <v>91149</v>
      </c>
      <c r="C16" s="28" t="s">
        <v>34</v>
      </c>
      <c r="D16" s="28">
        <v>23918</v>
      </c>
      <c r="E16" s="28">
        <v>67231</v>
      </c>
      <c r="F16" s="28" t="s">
        <v>34</v>
      </c>
      <c r="G16" s="28" t="s">
        <v>34</v>
      </c>
      <c r="H16" s="28" t="s">
        <v>34</v>
      </c>
      <c r="I16" s="31" t="s">
        <v>34</v>
      </c>
      <c r="J16" s="28">
        <v>23918</v>
      </c>
      <c r="K16" s="28" t="s">
        <v>34</v>
      </c>
      <c r="L16" s="28">
        <v>23918</v>
      </c>
      <c r="M16" s="28" t="s">
        <v>34</v>
      </c>
      <c r="N16" s="28">
        <v>67231</v>
      </c>
      <c r="O16" s="28" t="s">
        <v>34</v>
      </c>
      <c r="P16" s="28" t="s">
        <v>34</v>
      </c>
      <c r="Q16" s="28">
        <v>67231</v>
      </c>
      <c r="R16" s="10" t="s">
        <v>187</v>
      </c>
      <c r="S16" s="5"/>
    </row>
    <row r="17" spans="1:19" ht="16.5" customHeight="1">
      <c r="A17" s="10" t="s">
        <v>188</v>
      </c>
      <c r="B17" s="28">
        <v>409071</v>
      </c>
      <c r="C17" s="28" t="s">
        <v>34</v>
      </c>
      <c r="D17" s="28" t="s">
        <v>34</v>
      </c>
      <c r="E17" s="28">
        <v>409071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>
        <v>409071</v>
      </c>
      <c r="O17" s="28" t="s">
        <v>34</v>
      </c>
      <c r="P17" s="28" t="s">
        <v>34</v>
      </c>
      <c r="Q17" s="28">
        <v>409071</v>
      </c>
      <c r="R17" s="10" t="s">
        <v>188</v>
      </c>
      <c r="S17" s="5"/>
    </row>
    <row r="18" spans="1:19" ht="16.5" customHeight="1">
      <c r="A18" s="10" t="s">
        <v>189</v>
      </c>
      <c r="B18" s="28">
        <v>5463</v>
      </c>
      <c r="C18" s="28" t="s">
        <v>34</v>
      </c>
      <c r="D18" s="28" t="s">
        <v>34</v>
      </c>
      <c r="E18" s="28">
        <v>5463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>
        <v>5463</v>
      </c>
      <c r="O18" s="28" t="s">
        <v>34</v>
      </c>
      <c r="P18" s="28" t="s">
        <v>34</v>
      </c>
      <c r="Q18" s="28">
        <v>5463</v>
      </c>
      <c r="R18" s="10" t="s">
        <v>189</v>
      </c>
      <c r="S18" s="5"/>
    </row>
    <row r="19" spans="1:19" ht="16.5" customHeight="1">
      <c r="A19" s="10" t="s">
        <v>190</v>
      </c>
      <c r="B19" s="28">
        <v>5518</v>
      </c>
      <c r="C19" s="28" t="s">
        <v>34</v>
      </c>
      <c r="D19" s="28" t="s">
        <v>34</v>
      </c>
      <c r="E19" s="28">
        <v>5518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>
        <v>5518</v>
      </c>
      <c r="O19" s="28" t="s">
        <v>34</v>
      </c>
      <c r="P19" s="28" t="s">
        <v>34</v>
      </c>
      <c r="Q19" s="28">
        <v>5518</v>
      </c>
      <c r="R19" s="10" t="s">
        <v>190</v>
      </c>
      <c r="S19" s="5"/>
    </row>
    <row r="20" spans="1:19" ht="16.5" customHeight="1">
      <c r="A20" s="10" t="s">
        <v>191</v>
      </c>
      <c r="B20" s="28">
        <v>6416</v>
      </c>
      <c r="C20" s="28" t="s">
        <v>34</v>
      </c>
      <c r="D20" s="28" t="s">
        <v>34</v>
      </c>
      <c r="E20" s="28">
        <v>6416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>
        <v>6416</v>
      </c>
      <c r="O20" s="28" t="s">
        <v>34</v>
      </c>
      <c r="P20" s="28" t="s">
        <v>34</v>
      </c>
      <c r="Q20" s="28">
        <v>6416</v>
      </c>
      <c r="R20" s="10" t="s">
        <v>191</v>
      </c>
      <c r="S20" s="5"/>
    </row>
    <row r="21" spans="1:19" ht="16.5" customHeight="1">
      <c r="A21" s="10" t="s">
        <v>192</v>
      </c>
      <c r="B21" s="28">
        <v>87915</v>
      </c>
      <c r="C21" s="28" t="s">
        <v>34</v>
      </c>
      <c r="D21" s="28" t="s">
        <v>34</v>
      </c>
      <c r="E21" s="28">
        <v>87915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>
        <v>87915</v>
      </c>
      <c r="O21" s="28" t="s">
        <v>34</v>
      </c>
      <c r="P21" s="28" t="s">
        <v>34</v>
      </c>
      <c r="Q21" s="28">
        <v>87915</v>
      </c>
      <c r="R21" s="10" t="s">
        <v>192</v>
      </c>
      <c r="S21" s="5"/>
    </row>
    <row r="22" spans="1:19" ht="16.5" customHeight="1">
      <c r="A22" s="10"/>
      <c r="B22" s="28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28"/>
      <c r="R22" s="10"/>
      <c r="S22" s="5"/>
    </row>
    <row r="23" spans="1:19" ht="16.5" customHeight="1">
      <c r="A23" s="10" t="s">
        <v>193</v>
      </c>
      <c r="B23" s="28">
        <v>25771</v>
      </c>
      <c r="C23" s="28" t="s">
        <v>34</v>
      </c>
      <c r="D23" s="28" t="s">
        <v>34</v>
      </c>
      <c r="E23" s="28">
        <v>25771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>
        <v>25771</v>
      </c>
      <c r="O23" s="28" t="s">
        <v>34</v>
      </c>
      <c r="P23" s="28" t="s">
        <v>34</v>
      </c>
      <c r="Q23" s="28">
        <v>25771</v>
      </c>
      <c r="R23" s="10" t="s">
        <v>193</v>
      </c>
      <c r="S23" s="5"/>
    </row>
    <row r="24" spans="1:19" ht="16.5" customHeight="1">
      <c r="A24" s="10" t="s">
        <v>194</v>
      </c>
      <c r="B24" s="28">
        <v>63977</v>
      </c>
      <c r="C24" s="28" t="s">
        <v>34</v>
      </c>
      <c r="D24" s="28" t="s">
        <v>34</v>
      </c>
      <c r="E24" s="28">
        <v>63977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>
        <v>63977</v>
      </c>
      <c r="O24" s="28" t="s">
        <v>34</v>
      </c>
      <c r="P24" s="28" t="s">
        <v>34</v>
      </c>
      <c r="Q24" s="28">
        <v>63977</v>
      </c>
      <c r="R24" s="10" t="s">
        <v>194</v>
      </c>
      <c r="S24" s="5"/>
    </row>
    <row r="25" spans="1:19" ht="16.5" customHeight="1">
      <c r="A25" s="10" t="s">
        <v>195</v>
      </c>
      <c r="B25" s="28">
        <v>5798</v>
      </c>
      <c r="C25" s="28" t="s">
        <v>34</v>
      </c>
      <c r="D25" s="28" t="s">
        <v>34</v>
      </c>
      <c r="E25" s="28">
        <v>5798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>
        <v>5798</v>
      </c>
      <c r="O25" s="28" t="s">
        <v>34</v>
      </c>
      <c r="P25" s="28" t="s">
        <v>34</v>
      </c>
      <c r="Q25" s="28">
        <v>5798</v>
      </c>
      <c r="R25" s="10" t="s">
        <v>195</v>
      </c>
      <c r="S25" s="5"/>
    </row>
    <row r="26" spans="1:19" ht="16.5" customHeight="1">
      <c r="A26" s="10" t="s">
        <v>196</v>
      </c>
      <c r="B26" s="28" t="s">
        <v>34</v>
      </c>
      <c r="C26" s="28" t="s">
        <v>34</v>
      </c>
      <c r="D26" s="28" t="s">
        <v>34</v>
      </c>
      <c r="E26" s="28" t="s">
        <v>34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 t="s">
        <v>34</v>
      </c>
      <c r="O26" s="28" t="s">
        <v>34</v>
      </c>
      <c r="P26" s="28" t="s">
        <v>34</v>
      </c>
      <c r="Q26" s="28" t="s">
        <v>34</v>
      </c>
      <c r="R26" s="10" t="s">
        <v>196</v>
      </c>
      <c r="S26" s="5"/>
    </row>
    <row r="27" spans="1:19" ht="16.5" customHeight="1">
      <c r="A27" s="10"/>
      <c r="B27" s="28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28"/>
      <c r="R27" s="10"/>
      <c r="S27" s="5"/>
    </row>
    <row r="28" spans="1:19" ht="16.5" customHeight="1">
      <c r="A28" s="10" t="s">
        <v>197</v>
      </c>
      <c r="B28" s="28">
        <v>110767</v>
      </c>
      <c r="C28" s="28" t="s">
        <v>34</v>
      </c>
      <c r="D28" s="28">
        <v>24984</v>
      </c>
      <c r="E28" s="28">
        <v>85783</v>
      </c>
      <c r="F28" s="28" t="s">
        <v>34</v>
      </c>
      <c r="G28" s="28" t="s">
        <v>34</v>
      </c>
      <c r="H28" s="28" t="s">
        <v>34</v>
      </c>
      <c r="I28" s="31" t="s">
        <v>34</v>
      </c>
      <c r="J28" s="28">
        <v>24984</v>
      </c>
      <c r="K28" s="28" t="s">
        <v>34</v>
      </c>
      <c r="L28" s="28">
        <v>24984</v>
      </c>
      <c r="M28" s="28" t="s">
        <v>34</v>
      </c>
      <c r="N28" s="28">
        <v>85783</v>
      </c>
      <c r="O28" s="28" t="s">
        <v>34</v>
      </c>
      <c r="P28" s="28" t="s">
        <v>34</v>
      </c>
      <c r="Q28" s="28">
        <v>85783</v>
      </c>
      <c r="R28" s="10" t="s">
        <v>197</v>
      </c>
      <c r="S28" s="5"/>
    </row>
    <row r="29" spans="1:19" ht="16.5" customHeight="1">
      <c r="A29" s="10" t="s">
        <v>198</v>
      </c>
      <c r="B29" s="28">
        <v>3925801</v>
      </c>
      <c r="C29" s="28">
        <v>41979</v>
      </c>
      <c r="D29" s="28">
        <v>850</v>
      </c>
      <c r="E29" s="28">
        <v>3882972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>
        <v>3925801</v>
      </c>
      <c r="O29" s="28">
        <v>41979</v>
      </c>
      <c r="P29" s="28">
        <v>850</v>
      </c>
      <c r="Q29" s="28">
        <v>3882972</v>
      </c>
      <c r="R29" s="10" t="s">
        <v>198</v>
      </c>
      <c r="S29" s="5"/>
    </row>
    <row r="30" spans="1:19" ht="16.5" customHeight="1">
      <c r="A30" s="10" t="s">
        <v>199</v>
      </c>
      <c r="B30" s="28">
        <v>77369</v>
      </c>
      <c r="C30" s="28">
        <v>4169</v>
      </c>
      <c r="D30" s="28">
        <v>2039</v>
      </c>
      <c r="E30" s="28">
        <v>71161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>
        <v>77369</v>
      </c>
      <c r="O30" s="28">
        <v>4169</v>
      </c>
      <c r="P30" s="28">
        <v>2039</v>
      </c>
      <c r="Q30" s="28">
        <v>71161</v>
      </c>
      <c r="R30" s="10" t="s">
        <v>199</v>
      </c>
      <c r="S30" s="5"/>
    </row>
    <row r="31" spans="1:19" ht="16.5" customHeight="1">
      <c r="A31" s="10" t="s">
        <v>200</v>
      </c>
      <c r="B31" s="28">
        <v>210609</v>
      </c>
      <c r="C31" s="28" t="s">
        <v>34</v>
      </c>
      <c r="D31" s="28">
        <v>209177</v>
      </c>
      <c r="E31" s="28">
        <v>1432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>
        <v>210609</v>
      </c>
      <c r="O31" s="28" t="s">
        <v>34</v>
      </c>
      <c r="P31" s="28">
        <v>209177</v>
      </c>
      <c r="Q31" s="28">
        <v>1432</v>
      </c>
      <c r="R31" s="10" t="s">
        <v>200</v>
      </c>
      <c r="S31" s="5"/>
    </row>
    <row r="32" spans="1:19" ht="16.5" customHeight="1">
      <c r="A32" s="10" t="s">
        <v>201</v>
      </c>
      <c r="B32" s="28">
        <v>870059</v>
      </c>
      <c r="C32" s="28">
        <v>57367</v>
      </c>
      <c r="D32" s="28">
        <v>880</v>
      </c>
      <c r="E32" s="28">
        <v>811812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>
        <v>870059</v>
      </c>
      <c r="O32" s="28">
        <v>57367</v>
      </c>
      <c r="P32" s="28">
        <v>880</v>
      </c>
      <c r="Q32" s="28">
        <v>811812</v>
      </c>
      <c r="R32" s="10" t="s">
        <v>201</v>
      </c>
      <c r="S32" s="5"/>
    </row>
    <row r="33" spans="1:19" ht="16.5" customHeight="1">
      <c r="A33" s="10" t="s">
        <v>202</v>
      </c>
      <c r="B33" s="28">
        <v>49</v>
      </c>
      <c r="C33" s="28" t="s">
        <v>34</v>
      </c>
      <c r="D33" s="28" t="s">
        <v>34</v>
      </c>
      <c r="E33" s="28">
        <v>49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>
        <v>49</v>
      </c>
      <c r="O33" s="28" t="s">
        <v>34</v>
      </c>
      <c r="P33" s="28" t="s">
        <v>34</v>
      </c>
      <c r="Q33" s="28">
        <v>49</v>
      </c>
      <c r="R33" s="10" t="s">
        <v>202</v>
      </c>
      <c r="S33" s="5"/>
    </row>
    <row r="34" spans="1:19" ht="16.5" customHeight="1">
      <c r="A34" s="10"/>
      <c r="B34" s="28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28"/>
      <c r="R34" s="10"/>
      <c r="S34" s="5"/>
    </row>
    <row r="35" spans="1:19" ht="16.5" customHeight="1">
      <c r="A35" s="10" t="s">
        <v>203</v>
      </c>
      <c r="B35" s="28" t="s">
        <v>34</v>
      </c>
      <c r="C35" s="28" t="s">
        <v>34</v>
      </c>
      <c r="D35" s="28" t="s">
        <v>34</v>
      </c>
      <c r="E35" s="28" t="s">
        <v>34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 t="s">
        <v>34</v>
      </c>
      <c r="O35" s="28" t="s">
        <v>34</v>
      </c>
      <c r="P35" s="28" t="s">
        <v>34</v>
      </c>
      <c r="Q35" s="28" t="s">
        <v>34</v>
      </c>
      <c r="R35" s="10" t="s">
        <v>203</v>
      </c>
      <c r="S35" s="5"/>
    </row>
    <row r="36" spans="1:19" ht="16.5" customHeight="1">
      <c r="A36" s="10" t="s">
        <v>204</v>
      </c>
      <c r="B36" s="28" t="s">
        <v>34</v>
      </c>
      <c r="C36" s="28" t="s">
        <v>34</v>
      </c>
      <c r="D36" s="28" t="s">
        <v>34</v>
      </c>
      <c r="E36" s="28" t="s">
        <v>34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 t="s">
        <v>34</v>
      </c>
      <c r="O36" s="28" t="s">
        <v>34</v>
      </c>
      <c r="P36" s="28" t="s">
        <v>34</v>
      </c>
      <c r="Q36" s="28" t="s">
        <v>34</v>
      </c>
      <c r="R36" s="10" t="s">
        <v>204</v>
      </c>
      <c r="S36" s="5"/>
    </row>
    <row r="37" spans="1:19" ht="16.5" customHeight="1">
      <c r="A37" s="10" t="s">
        <v>205</v>
      </c>
      <c r="B37" s="28" t="s">
        <v>34</v>
      </c>
      <c r="C37" s="28" t="s">
        <v>34</v>
      </c>
      <c r="D37" s="28" t="s">
        <v>34</v>
      </c>
      <c r="E37" s="28" t="s">
        <v>34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 t="s">
        <v>34</v>
      </c>
      <c r="O37" s="28" t="s">
        <v>34</v>
      </c>
      <c r="P37" s="28" t="s">
        <v>34</v>
      </c>
      <c r="Q37" s="28" t="s">
        <v>34</v>
      </c>
      <c r="R37" s="10" t="s">
        <v>205</v>
      </c>
      <c r="S37" s="5"/>
    </row>
    <row r="38" spans="1:19" ht="16.5" customHeight="1">
      <c r="A38" s="10" t="s">
        <v>206</v>
      </c>
      <c r="B38" s="28">
        <v>26058</v>
      </c>
      <c r="C38" s="28" t="s">
        <v>34</v>
      </c>
      <c r="D38" s="28" t="s">
        <v>34</v>
      </c>
      <c r="E38" s="28">
        <v>26058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>
        <v>26058</v>
      </c>
      <c r="O38" s="28" t="s">
        <v>34</v>
      </c>
      <c r="P38" s="28" t="s">
        <v>34</v>
      </c>
      <c r="Q38" s="28">
        <v>26058</v>
      </c>
      <c r="R38" s="10" t="s">
        <v>206</v>
      </c>
      <c r="S38" s="5"/>
    </row>
    <row r="39" spans="1:19" ht="16.5" customHeight="1">
      <c r="A39" s="10" t="s">
        <v>207</v>
      </c>
      <c r="B39" s="28">
        <v>37321</v>
      </c>
      <c r="C39" s="28" t="s">
        <v>34</v>
      </c>
      <c r="D39" s="28">
        <v>5100</v>
      </c>
      <c r="E39" s="28">
        <v>32221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>
        <v>37321</v>
      </c>
      <c r="O39" s="28" t="s">
        <v>34</v>
      </c>
      <c r="P39" s="28">
        <v>5100</v>
      </c>
      <c r="Q39" s="28">
        <v>32221</v>
      </c>
      <c r="R39" s="10" t="s">
        <v>207</v>
      </c>
      <c r="S39" s="5"/>
    </row>
    <row r="40" spans="1:19" ht="16.5" customHeight="1">
      <c r="A40" s="10" t="s">
        <v>208</v>
      </c>
      <c r="B40" s="28">
        <v>34491</v>
      </c>
      <c r="C40" s="28" t="s">
        <v>34</v>
      </c>
      <c r="D40" s="28" t="s">
        <v>34</v>
      </c>
      <c r="E40" s="28">
        <v>34491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>
        <v>34491</v>
      </c>
      <c r="O40" s="28" t="s">
        <v>34</v>
      </c>
      <c r="P40" s="28" t="s">
        <v>34</v>
      </c>
      <c r="Q40" s="28">
        <v>34491</v>
      </c>
      <c r="R40" s="10" t="s">
        <v>208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10"/>
      <c r="S41" s="5"/>
    </row>
    <row r="42" spans="1:19" ht="16.5" customHeight="1">
      <c r="A42" s="10" t="s">
        <v>209</v>
      </c>
      <c r="B42" s="28">
        <v>30352</v>
      </c>
      <c r="C42" s="28" t="s">
        <v>34</v>
      </c>
      <c r="D42" s="28" t="s">
        <v>34</v>
      </c>
      <c r="E42" s="28">
        <v>30352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>
        <v>30352</v>
      </c>
      <c r="O42" s="28" t="s">
        <v>34</v>
      </c>
      <c r="P42" s="28" t="s">
        <v>34</v>
      </c>
      <c r="Q42" s="28">
        <v>30352</v>
      </c>
      <c r="R42" s="10" t="s">
        <v>209</v>
      </c>
      <c r="S42" s="5"/>
    </row>
    <row r="43" spans="1:19" ht="16.5" customHeight="1">
      <c r="A43" s="10" t="s">
        <v>210</v>
      </c>
      <c r="B43" s="28" t="s">
        <v>34</v>
      </c>
      <c r="C43" s="28" t="s">
        <v>34</v>
      </c>
      <c r="D43" s="28" t="s">
        <v>34</v>
      </c>
      <c r="E43" s="28" t="s">
        <v>34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 t="s">
        <v>34</v>
      </c>
      <c r="O43" s="28" t="s">
        <v>34</v>
      </c>
      <c r="P43" s="28" t="s">
        <v>34</v>
      </c>
      <c r="Q43" s="28" t="s">
        <v>34</v>
      </c>
      <c r="R43" s="10" t="s">
        <v>210</v>
      </c>
      <c r="S43" s="5"/>
    </row>
    <row r="44" spans="1:19" ht="16.5" customHeight="1">
      <c r="A44" s="10" t="s">
        <v>211</v>
      </c>
      <c r="B44" s="28">
        <v>115640</v>
      </c>
      <c r="C44" s="28">
        <v>2458</v>
      </c>
      <c r="D44" s="28" t="s">
        <v>34</v>
      </c>
      <c r="E44" s="28">
        <v>113182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>
        <v>115640</v>
      </c>
      <c r="O44" s="28">
        <v>2458</v>
      </c>
      <c r="P44" s="28" t="s">
        <v>34</v>
      </c>
      <c r="Q44" s="28">
        <v>113182</v>
      </c>
      <c r="R44" s="10" t="s">
        <v>211</v>
      </c>
      <c r="S44" s="5"/>
    </row>
    <row r="45" spans="1:19" ht="16.5" customHeight="1">
      <c r="A45" s="10" t="s">
        <v>212</v>
      </c>
      <c r="B45" s="28">
        <v>32454</v>
      </c>
      <c r="C45" s="28" t="s">
        <v>34</v>
      </c>
      <c r="D45" s="28" t="s">
        <v>34</v>
      </c>
      <c r="E45" s="28">
        <v>32454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>
        <v>32454</v>
      </c>
      <c r="O45" s="28" t="s">
        <v>34</v>
      </c>
      <c r="P45" s="28" t="s">
        <v>34</v>
      </c>
      <c r="Q45" s="28">
        <v>32454</v>
      </c>
      <c r="R45" s="10" t="s">
        <v>212</v>
      </c>
      <c r="S45" s="5"/>
    </row>
    <row r="46" spans="1:19" ht="16.5" customHeight="1">
      <c r="A46" s="10" t="s">
        <v>213</v>
      </c>
      <c r="B46" s="28">
        <v>221467</v>
      </c>
      <c r="C46" s="28">
        <v>56613</v>
      </c>
      <c r="D46" s="28" t="s">
        <v>34</v>
      </c>
      <c r="E46" s="28">
        <v>164854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>
        <v>221467</v>
      </c>
      <c r="O46" s="28">
        <v>56613</v>
      </c>
      <c r="P46" s="28" t="s">
        <v>34</v>
      </c>
      <c r="Q46" s="28">
        <v>164854</v>
      </c>
      <c r="R46" s="10" t="s">
        <v>213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10"/>
      <c r="S47" s="5"/>
    </row>
    <row r="48" spans="1:19" ht="16.5" customHeight="1">
      <c r="A48" s="10" t="s">
        <v>214</v>
      </c>
      <c r="B48" s="28">
        <v>794</v>
      </c>
      <c r="C48" s="28" t="s">
        <v>34</v>
      </c>
      <c r="D48" s="28" t="s">
        <v>34</v>
      </c>
      <c r="E48" s="28">
        <v>794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>
        <v>794</v>
      </c>
      <c r="O48" s="28" t="s">
        <v>34</v>
      </c>
      <c r="P48" s="28" t="s">
        <v>34</v>
      </c>
      <c r="Q48" s="28">
        <v>794</v>
      </c>
      <c r="R48" s="10" t="s">
        <v>214</v>
      </c>
      <c r="S48" s="5"/>
    </row>
    <row r="49" spans="1:19" ht="16.5" customHeight="1">
      <c r="A49" s="10" t="s">
        <v>215</v>
      </c>
      <c r="B49" s="28">
        <v>3640</v>
      </c>
      <c r="C49" s="28" t="s">
        <v>34</v>
      </c>
      <c r="D49" s="28" t="s">
        <v>34</v>
      </c>
      <c r="E49" s="28">
        <v>3640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>
        <v>3640</v>
      </c>
      <c r="O49" s="28" t="s">
        <v>34</v>
      </c>
      <c r="P49" s="28" t="s">
        <v>34</v>
      </c>
      <c r="Q49" s="28">
        <v>3640</v>
      </c>
      <c r="R49" s="10" t="s">
        <v>215</v>
      </c>
      <c r="S49" s="5"/>
    </row>
    <row r="50" spans="1:19" ht="16.5" customHeight="1">
      <c r="A50" s="10" t="s">
        <v>216</v>
      </c>
      <c r="B50" s="28">
        <v>528416</v>
      </c>
      <c r="C50" s="28">
        <v>172533</v>
      </c>
      <c r="D50" s="28" t="s">
        <v>34</v>
      </c>
      <c r="E50" s="28">
        <v>355883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528416</v>
      </c>
      <c r="O50" s="28">
        <v>172533</v>
      </c>
      <c r="P50" s="28" t="s">
        <v>34</v>
      </c>
      <c r="Q50" s="28">
        <v>355883</v>
      </c>
      <c r="R50" s="10" t="s">
        <v>216</v>
      </c>
      <c r="S50" s="5"/>
    </row>
    <row r="51" spans="1:19" ht="16.5" customHeight="1">
      <c r="A51" s="10" t="s">
        <v>217</v>
      </c>
      <c r="B51" s="28">
        <v>21198</v>
      </c>
      <c r="C51" s="28" t="s">
        <v>34</v>
      </c>
      <c r="D51" s="28" t="s">
        <v>34</v>
      </c>
      <c r="E51" s="28">
        <v>21198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>
        <v>21198</v>
      </c>
      <c r="O51" s="28" t="s">
        <v>34</v>
      </c>
      <c r="P51" s="28" t="s">
        <v>34</v>
      </c>
      <c r="Q51" s="28">
        <v>21198</v>
      </c>
      <c r="R51" s="10" t="s">
        <v>217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10"/>
      <c r="S52" s="5"/>
    </row>
    <row r="53" spans="1:19" ht="16.5" customHeight="1">
      <c r="A53" s="10" t="s">
        <v>218</v>
      </c>
      <c r="B53" s="28" t="s">
        <v>34</v>
      </c>
      <c r="C53" s="28" t="s">
        <v>34</v>
      </c>
      <c r="D53" s="28" t="s">
        <v>34</v>
      </c>
      <c r="E53" s="28" t="s">
        <v>34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 t="s">
        <v>34</v>
      </c>
      <c r="O53" s="28" t="s">
        <v>34</v>
      </c>
      <c r="P53" s="28" t="s">
        <v>34</v>
      </c>
      <c r="Q53" s="28" t="s">
        <v>34</v>
      </c>
      <c r="R53" s="10" t="s">
        <v>218</v>
      </c>
      <c r="S53" s="5"/>
    </row>
    <row r="54" spans="1:19" ht="16.5" customHeight="1">
      <c r="A54" s="10" t="s">
        <v>219</v>
      </c>
      <c r="B54" s="28">
        <v>4085</v>
      </c>
      <c r="C54" s="28" t="s">
        <v>34</v>
      </c>
      <c r="D54" s="28" t="s">
        <v>34</v>
      </c>
      <c r="E54" s="28">
        <v>4085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>
        <v>4085</v>
      </c>
      <c r="O54" s="28" t="s">
        <v>34</v>
      </c>
      <c r="P54" s="28" t="s">
        <v>34</v>
      </c>
      <c r="Q54" s="28">
        <v>4085</v>
      </c>
      <c r="R54" s="10" t="s">
        <v>219</v>
      </c>
      <c r="S54" s="5"/>
    </row>
    <row r="55" spans="1:19" ht="16.5" customHeight="1">
      <c r="A55" s="10" t="s">
        <v>220</v>
      </c>
      <c r="B55" s="28">
        <v>94456</v>
      </c>
      <c r="C55" s="28">
        <v>3005</v>
      </c>
      <c r="D55" s="28">
        <v>451</v>
      </c>
      <c r="E55" s="28">
        <v>91000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94456</v>
      </c>
      <c r="O55" s="28">
        <v>3005</v>
      </c>
      <c r="P55" s="28">
        <v>451</v>
      </c>
      <c r="Q55" s="28">
        <v>91000</v>
      </c>
      <c r="R55" s="10" t="s">
        <v>220</v>
      </c>
      <c r="S55" s="5"/>
    </row>
    <row r="56" spans="1:19" ht="16.5" customHeight="1">
      <c r="A56" s="10" t="s">
        <v>221</v>
      </c>
      <c r="B56" s="28">
        <v>62720</v>
      </c>
      <c r="C56" s="28">
        <v>28015</v>
      </c>
      <c r="D56" s="28" t="s">
        <v>34</v>
      </c>
      <c r="E56" s="28">
        <v>34705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>
        <v>62720</v>
      </c>
      <c r="O56" s="28">
        <v>28015</v>
      </c>
      <c r="P56" s="28" t="s">
        <v>34</v>
      </c>
      <c r="Q56" s="28">
        <v>34705</v>
      </c>
      <c r="R56" s="10" t="s">
        <v>221</v>
      </c>
      <c r="S56" s="5"/>
    </row>
    <row r="57" spans="1:19" ht="16.5" customHeight="1">
      <c r="A57" s="10" t="s">
        <v>222</v>
      </c>
      <c r="B57" s="28">
        <v>220</v>
      </c>
      <c r="C57" s="28" t="s">
        <v>34</v>
      </c>
      <c r="D57" s="28" t="s">
        <v>34</v>
      </c>
      <c r="E57" s="28">
        <v>220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>
        <v>220</v>
      </c>
      <c r="O57" s="28" t="s">
        <v>34</v>
      </c>
      <c r="P57" s="28" t="s">
        <v>34</v>
      </c>
      <c r="Q57" s="28">
        <v>220</v>
      </c>
      <c r="R57" s="10" t="s">
        <v>222</v>
      </c>
      <c r="S57" s="5"/>
    </row>
    <row r="58" spans="1:19" ht="16.5" customHeight="1">
      <c r="A58" s="10" t="s">
        <v>223</v>
      </c>
      <c r="B58" s="28">
        <v>3070</v>
      </c>
      <c r="C58" s="28" t="s">
        <v>34</v>
      </c>
      <c r="D58" s="28">
        <v>3070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>
        <v>3070</v>
      </c>
      <c r="K58" s="28" t="s">
        <v>34</v>
      </c>
      <c r="L58" s="28">
        <v>3070</v>
      </c>
      <c r="M58" s="28" t="s">
        <v>34</v>
      </c>
      <c r="N58" s="28" t="s">
        <v>34</v>
      </c>
      <c r="O58" s="28" t="s">
        <v>34</v>
      </c>
      <c r="P58" s="28" t="s">
        <v>34</v>
      </c>
      <c r="Q58" s="28" t="s">
        <v>34</v>
      </c>
      <c r="R58" s="10" t="s">
        <v>223</v>
      </c>
      <c r="S58" s="5"/>
    </row>
    <row r="59" spans="1:19" ht="16.5" customHeight="1">
      <c r="A59" s="10" t="s">
        <v>224</v>
      </c>
      <c r="B59" s="28">
        <v>116183</v>
      </c>
      <c r="C59" s="28" t="s">
        <v>34</v>
      </c>
      <c r="D59" s="28" t="s">
        <v>34</v>
      </c>
      <c r="E59" s="28">
        <v>116183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>
        <v>116183</v>
      </c>
      <c r="O59" s="28" t="s">
        <v>34</v>
      </c>
      <c r="P59" s="28" t="s">
        <v>34</v>
      </c>
      <c r="Q59" s="28">
        <v>116183</v>
      </c>
      <c r="R59" s="10" t="s">
        <v>224</v>
      </c>
      <c r="S59" s="5"/>
    </row>
    <row r="60" spans="1:19" ht="16.5" customHeight="1">
      <c r="A60" s="10" t="s">
        <v>225</v>
      </c>
      <c r="B60" s="28">
        <v>5371</v>
      </c>
      <c r="C60" s="28" t="s">
        <v>34</v>
      </c>
      <c r="D60" s="28">
        <v>5371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>
        <v>5371</v>
      </c>
      <c r="K60" s="28" t="s">
        <v>34</v>
      </c>
      <c r="L60" s="28">
        <v>5371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10" t="s">
        <v>225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10"/>
      <c r="S61" s="5"/>
    </row>
    <row r="62" spans="1:18" ht="16.5" customHeight="1">
      <c r="A62" s="9" t="s">
        <v>48</v>
      </c>
      <c r="B62" s="38">
        <v>8238507</v>
      </c>
      <c r="C62" s="38">
        <v>367945</v>
      </c>
      <c r="D62" s="38">
        <v>275840</v>
      </c>
      <c r="E62" s="38">
        <v>7594722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57343</v>
      </c>
      <c r="K62" s="38" t="s">
        <v>34</v>
      </c>
      <c r="L62" s="38">
        <v>57343</v>
      </c>
      <c r="M62" s="38" t="s">
        <v>34</v>
      </c>
      <c r="N62" s="38">
        <v>8181164</v>
      </c>
      <c r="O62" s="38">
        <v>367945</v>
      </c>
      <c r="P62" s="38">
        <v>218497</v>
      </c>
      <c r="Q62" s="38">
        <v>7594722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49"/>
  <sheetViews>
    <sheetView showGridLines="0" view="pageBreakPreview" zoomScale="80" zoomScaleNormal="50" zoomScaleSheetLayoutView="80" zoomScalePageLayoutView="0" workbookViewId="0" topLeftCell="A1">
      <selection activeCell="K14" sqref="K14"/>
    </sheetView>
  </sheetViews>
  <sheetFormatPr defaultColWidth="9.00390625" defaultRowHeight="13.5"/>
  <cols>
    <col min="1" max="1" width="10.125" style="16" customWidth="1"/>
    <col min="2" max="2" width="14.875" style="16" customWidth="1"/>
    <col min="3" max="5" width="14.125" style="16" customWidth="1"/>
    <col min="6" max="6" width="14.625" style="16" customWidth="1"/>
    <col min="7" max="9" width="14.125" style="16" customWidth="1"/>
    <col min="10" max="10" width="14.625" style="16" customWidth="1"/>
    <col min="11" max="13" width="14.125" style="16" customWidth="1"/>
    <col min="14" max="14" width="14.625" style="16" customWidth="1"/>
    <col min="15" max="17" width="14.125" style="16" customWidth="1"/>
    <col min="18" max="18" width="10.125" style="16" customWidth="1"/>
    <col min="19" max="19" width="12.125" style="16" bestFit="1" customWidth="1"/>
    <col min="20" max="16384" width="9.00390625" style="16" customWidth="1"/>
  </cols>
  <sheetData>
    <row r="1" spans="1:22" ht="16.5" customHeight="1">
      <c r="A1" s="54" t="s">
        <v>156</v>
      </c>
      <c r="B1" s="55"/>
      <c r="C1" s="55"/>
      <c r="D1" s="55"/>
      <c r="E1" s="55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18" ht="16.5" customHeight="1">
      <c r="A2" s="55"/>
      <c r="B2" s="55"/>
      <c r="C2" s="55"/>
      <c r="D2" s="55"/>
      <c r="E2" s="55"/>
      <c r="R2" s="19" t="s">
        <v>1</v>
      </c>
    </row>
    <row r="3" spans="1:21" ht="16.5" customHeight="1">
      <c r="A3" s="56" t="s">
        <v>36</v>
      </c>
      <c r="B3" s="96" t="s">
        <v>38</v>
      </c>
      <c r="C3" s="96"/>
      <c r="D3" s="96"/>
      <c r="E3" s="96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21" t="s">
        <v>36</v>
      </c>
      <c r="S3" s="22"/>
      <c r="T3" s="18"/>
      <c r="U3" s="18"/>
    </row>
    <row r="4" spans="1:18" ht="16.5" customHeight="1">
      <c r="A4" s="57"/>
      <c r="B4" s="96"/>
      <c r="C4" s="96"/>
      <c r="D4" s="96"/>
      <c r="E4" s="96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23"/>
    </row>
    <row r="5" spans="1:18" ht="16.5" customHeight="1">
      <c r="A5" s="57"/>
      <c r="B5" s="97" t="s">
        <v>40</v>
      </c>
      <c r="C5" s="96" t="s">
        <v>41</v>
      </c>
      <c r="D5" s="96"/>
      <c r="E5" s="96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23"/>
    </row>
    <row r="6" spans="1:18" s="19" customFormat="1" ht="16.5" customHeight="1">
      <c r="A6" s="58" t="s">
        <v>142</v>
      </c>
      <c r="B6" s="97"/>
      <c r="C6" s="59" t="s">
        <v>46</v>
      </c>
      <c r="D6" s="59" t="s">
        <v>0</v>
      </c>
      <c r="E6" s="59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26" t="s">
        <v>142</v>
      </c>
    </row>
    <row r="7" spans="1:19" ht="24" customHeight="1">
      <c r="A7" s="60" t="s">
        <v>140</v>
      </c>
      <c r="B7" s="61">
        <v>6031579767</v>
      </c>
      <c r="C7" s="62">
        <v>2820548265</v>
      </c>
      <c r="D7" s="62">
        <v>1849631000</v>
      </c>
      <c r="E7" s="62">
        <v>1361400502</v>
      </c>
      <c r="F7" s="51">
        <v>2172344052</v>
      </c>
      <c r="G7" s="51">
        <v>1745699633</v>
      </c>
      <c r="H7" s="51">
        <v>377132740</v>
      </c>
      <c r="I7" s="52">
        <v>49511679</v>
      </c>
      <c r="J7" s="51">
        <v>2224765166</v>
      </c>
      <c r="K7" s="51">
        <v>758438124</v>
      </c>
      <c r="L7" s="51">
        <v>1453994994</v>
      </c>
      <c r="M7" s="51">
        <v>12332048</v>
      </c>
      <c r="N7" s="51">
        <v>1634470549</v>
      </c>
      <c r="O7" s="51">
        <v>316410508</v>
      </c>
      <c r="P7" s="51">
        <v>18503266</v>
      </c>
      <c r="Q7" s="52">
        <v>1299556775</v>
      </c>
      <c r="R7" s="27" t="s">
        <v>140</v>
      </c>
      <c r="S7" s="29"/>
    </row>
    <row r="8" spans="1:19" ht="24" customHeight="1">
      <c r="A8" s="60" t="s">
        <v>148</v>
      </c>
      <c r="B8" s="63">
        <v>797575310</v>
      </c>
      <c r="C8" s="64">
        <v>273788049</v>
      </c>
      <c r="D8" s="64">
        <v>253529380</v>
      </c>
      <c r="E8" s="64">
        <v>270257881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370918761</v>
      </c>
      <c r="K8" s="46">
        <v>118147503</v>
      </c>
      <c r="L8" s="46">
        <v>235084807</v>
      </c>
      <c r="M8" s="46">
        <v>17686451</v>
      </c>
      <c r="N8" s="46">
        <v>426656549</v>
      </c>
      <c r="O8" s="46">
        <v>155640546</v>
      </c>
      <c r="P8" s="46">
        <v>18444573</v>
      </c>
      <c r="Q8" s="47">
        <v>252571430</v>
      </c>
      <c r="R8" s="27" t="s">
        <v>148</v>
      </c>
      <c r="S8" s="29"/>
    </row>
    <row r="9" spans="1:19" ht="24" customHeight="1">
      <c r="A9" s="60" t="s">
        <v>129</v>
      </c>
      <c r="B9" s="63">
        <v>1037691222</v>
      </c>
      <c r="C9" s="64">
        <v>258746581</v>
      </c>
      <c r="D9" s="64">
        <v>206726483</v>
      </c>
      <c r="E9" s="64">
        <v>572218158</v>
      </c>
      <c r="F9" s="46">
        <v>30405682</v>
      </c>
      <c r="G9" s="46">
        <v>28902066</v>
      </c>
      <c r="H9" s="46">
        <v>1113331</v>
      </c>
      <c r="I9" s="47">
        <v>390285</v>
      </c>
      <c r="J9" s="46">
        <v>221154016</v>
      </c>
      <c r="K9" s="46">
        <v>42983013</v>
      </c>
      <c r="L9" s="46">
        <v>174826294</v>
      </c>
      <c r="M9" s="46">
        <v>3344709</v>
      </c>
      <c r="N9" s="46">
        <v>786131524</v>
      </c>
      <c r="O9" s="46">
        <v>186861502</v>
      </c>
      <c r="P9" s="46">
        <v>30786858</v>
      </c>
      <c r="Q9" s="47">
        <v>568483164</v>
      </c>
      <c r="R9" s="27" t="s">
        <v>129</v>
      </c>
      <c r="S9" s="29"/>
    </row>
    <row r="10" spans="1:19" ht="24" customHeight="1">
      <c r="A10" s="27" t="s">
        <v>146</v>
      </c>
      <c r="B10" s="45">
        <v>529336641</v>
      </c>
      <c r="C10" s="46">
        <v>269224664</v>
      </c>
      <c r="D10" s="46">
        <v>160027503</v>
      </c>
      <c r="E10" s="46">
        <v>100084474</v>
      </c>
      <c r="F10" s="46">
        <v>292903799</v>
      </c>
      <c r="G10" s="46">
        <v>203031720</v>
      </c>
      <c r="H10" s="46">
        <v>53141231</v>
      </c>
      <c r="I10" s="47">
        <v>36730848</v>
      </c>
      <c r="J10" s="46">
        <v>161479126</v>
      </c>
      <c r="K10" s="46">
        <v>49725149</v>
      </c>
      <c r="L10" s="46">
        <v>106123356</v>
      </c>
      <c r="M10" s="46">
        <v>5630621</v>
      </c>
      <c r="N10" s="46">
        <v>74953716</v>
      </c>
      <c r="O10" s="46">
        <v>16467795</v>
      </c>
      <c r="P10" s="46">
        <v>762916</v>
      </c>
      <c r="Q10" s="47">
        <v>57723005</v>
      </c>
      <c r="R10" s="27" t="s">
        <v>146</v>
      </c>
      <c r="S10" s="29"/>
    </row>
    <row r="11" spans="1:19" ht="24" customHeight="1">
      <c r="A11" s="27" t="s">
        <v>130</v>
      </c>
      <c r="B11" s="45">
        <v>1851684900</v>
      </c>
      <c r="C11" s="46">
        <v>971775623</v>
      </c>
      <c r="D11" s="46">
        <v>581702025</v>
      </c>
      <c r="E11" s="46">
        <v>298207252</v>
      </c>
      <c r="F11" s="46">
        <v>392909219</v>
      </c>
      <c r="G11" s="46">
        <v>334403447</v>
      </c>
      <c r="H11" s="46">
        <v>40586729</v>
      </c>
      <c r="I11" s="47">
        <v>17919043</v>
      </c>
      <c r="J11" s="46">
        <v>1038002624</v>
      </c>
      <c r="K11" s="46">
        <v>511972247</v>
      </c>
      <c r="L11" s="46">
        <v>475891204</v>
      </c>
      <c r="M11" s="46">
        <v>50139173</v>
      </c>
      <c r="N11" s="46">
        <v>420773057</v>
      </c>
      <c r="O11" s="46">
        <v>125399929</v>
      </c>
      <c r="P11" s="46">
        <v>65224092</v>
      </c>
      <c r="Q11" s="47">
        <v>230149036</v>
      </c>
      <c r="R11" s="27" t="s">
        <v>130</v>
      </c>
      <c r="S11" s="29"/>
    </row>
    <row r="12" spans="1:19" ht="24" customHeight="1">
      <c r="A12" s="27" t="s">
        <v>144</v>
      </c>
      <c r="B12" s="45">
        <v>805158499</v>
      </c>
      <c r="C12" s="46">
        <v>362021758</v>
      </c>
      <c r="D12" s="46">
        <v>187074465</v>
      </c>
      <c r="E12" s="46">
        <v>256062276</v>
      </c>
      <c r="F12" s="46">
        <v>186128339</v>
      </c>
      <c r="G12" s="46">
        <v>186128339</v>
      </c>
      <c r="H12" s="46" t="s">
        <v>34</v>
      </c>
      <c r="I12" s="47" t="s">
        <v>34</v>
      </c>
      <c r="J12" s="46">
        <v>251091171</v>
      </c>
      <c r="K12" s="46">
        <v>67049975</v>
      </c>
      <c r="L12" s="46">
        <v>182277464</v>
      </c>
      <c r="M12" s="46">
        <v>1763732</v>
      </c>
      <c r="N12" s="46">
        <v>367938989</v>
      </c>
      <c r="O12" s="46">
        <v>108843444</v>
      </c>
      <c r="P12" s="46">
        <v>4797001</v>
      </c>
      <c r="Q12" s="47">
        <v>254298544</v>
      </c>
      <c r="R12" s="27" t="s">
        <v>144</v>
      </c>
      <c r="S12" s="29"/>
    </row>
    <row r="13" spans="1:19" ht="24" customHeight="1">
      <c r="A13" s="27" t="s">
        <v>131</v>
      </c>
      <c r="B13" s="45">
        <v>861976503</v>
      </c>
      <c r="C13" s="46">
        <v>163080047</v>
      </c>
      <c r="D13" s="46">
        <v>43891066</v>
      </c>
      <c r="E13" s="46">
        <v>655005390</v>
      </c>
      <c r="F13" s="46">
        <v>10807152</v>
      </c>
      <c r="G13" s="46">
        <v>10807152</v>
      </c>
      <c r="H13" s="46" t="s">
        <v>34</v>
      </c>
      <c r="I13" s="47" t="s">
        <v>34</v>
      </c>
      <c r="J13" s="46">
        <v>50023343</v>
      </c>
      <c r="K13" s="46">
        <v>12074753</v>
      </c>
      <c r="L13" s="46">
        <v>37175525</v>
      </c>
      <c r="M13" s="46">
        <v>773065</v>
      </c>
      <c r="N13" s="46">
        <v>801146008</v>
      </c>
      <c r="O13" s="46">
        <v>140198142</v>
      </c>
      <c r="P13" s="46">
        <v>6715541</v>
      </c>
      <c r="Q13" s="47">
        <v>654232325</v>
      </c>
      <c r="R13" s="27" t="s">
        <v>131</v>
      </c>
      <c r="S13" s="29"/>
    </row>
    <row r="14" spans="1:19" ht="24" customHeight="1">
      <c r="A14" s="27" t="s">
        <v>132</v>
      </c>
      <c r="B14" s="45">
        <v>904895038</v>
      </c>
      <c r="C14" s="46">
        <v>286889258</v>
      </c>
      <c r="D14" s="46">
        <v>218920584</v>
      </c>
      <c r="E14" s="46">
        <v>399085196</v>
      </c>
      <c r="F14" s="46">
        <v>22007527</v>
      </c>
      <c r="G14" s="46">
        <v>22007527</v>
      </c>
      <c r="H14" s="46" t="s">
        <v>34</v>
      </c>
      <c r="I14" s="47" t="s">
        <v>34</v>
      </c>
      <c r="J14" s="46">
        <v>267141120</v>
      </c>
      <c r="K14" s="46">
        <v>118752173</v>
      </c>
      <c r="L14" s="46">
        <v>148329400</v>
      </c>
      <c r="M14" s="46">
        <v>59547</v>
      </c>
      <c r="N14" s="46">
        <v>615746391</v>
      </c>
      <c r="O14" s="46">
        <v>146129558</v>
      </c>
      <c r="P14" s="46">
        <v>70591184</v>
      </c>
      <c r="Q14" s="47">
        <v>399025649</v>
      </c>
      <c r="R14" s="27" t="s">
        <v>132</v>
      </c>
      <c r="S14" s="29"/>
    </row>
    <row r="15" spans="1:19" ht="24" customHeight="1">
      <c r="A15" s="27" t="s">
        <v>133</v>
      </c>
      <c r="B15" s="45">
        <v>2824767339</v>
      </c>
      <c r="C15" s="46">
        <v>1496814726</v>
      </c>
      <c r="D15" s="46">
        <v>1149676021</v>
      </c>
      <c r="E15" s="46">
        <v>178276592</v>
      </c>
      <c r="F15" s="46">
        <v>1201780059</v>
      </c>
      <c r="G15" s="46">
        <v>966646553</v>
      </c>
      <c r="H15" s="46">
        <v>210597373</v>
      </c>
      <c r="I15" s="47">
        <v>24536133</v>
      </c>
      <c r="J15" s="46">
        <v>1449427959</v>
      </c>
      <c r="K15" s="46">
        <v>512645093</v>
      </c>
      <c r="L15" s="46">
        <v>925696103</v>
      </c>
      <c r="M15" s="46">
        <v>11086763</v>
      </c>
      <c r="N15" s="46">
        <v>173559321</v>
      </c>
      <c r="O15" s="46">
        <v>17523080</v>
      </c>
      <c r="P15" s="46">
        <v>13382545</v>
      </c>
      <c r="Q15" s="47">
        <v>142653696</v>
      </c>
      <c r="R15" s="27" t="s">
        <v>133</v>
      </c>
      <c r="S15" s="29"/>
    </row>
    <row r="16" spans="1:19" ht="24" customHeight="1">
      <c r="A16" s="27" t="s">
        <v>134</v>
      </c>
      <c r="B16" s="45">
        <v>169126624</v>
      </c>
      <c r="C16" s="46">
        <v>82571909</v>
      </c>
      <c r="D16" s="46">
        <v>74407915</v>
      </c>
      <c r="E16" s="46">
        <v>12146800</v>
      </c>
      <c r="F16" s="46">
        <v>41167408</v>
      </c>
      <c r="G16" s="46">
        <v>34666019</v>
      </c>
      <c r="H16" s="46">
        <v>6119849</v>
      </c>
      <c r="I16" s="47">
        <v>381540</v>
      </c>
      <c r="J16" s="46">
        <v>110165930</v>
      </c>
      <c r="K16" s="46">
        <v>41881721</v>
      </c>
      <c r="L16" s="46">
        <v>67500272</v>
      </c>
      <c r="M16" s="46">
        <v>783937</v>
      </c>
      <c r="N16" s="46">
        <v>17793286</v>
      </c>
      <c r="O16" s="46">
        <v>6024169</v>
      </c>
      <c r="P16" s="46">
        <v>787794</v>
      </c>
      <c r="Q16" s="47">
        <v>10981323</v>
      </c>
      <c r="R16" s="27" t="s">
        <v>134</v>
      </c>
      <c r="S16" s="29"/>
    </row>
    <row r="17" spans="1:19" ht="24" customHeight="1">
      <c r="A17" s="27" t="s">
        <v>135</v>
      </c>
      <c r="B17" s="45">
        <v>2619977519</v>
      </c>
      <c r="C17" s="46">
        <v>528350865</v>
      </c>
      <c r="D17" s="46">
        <v>444614848</v>
      </c>
      <c r="E17" s="46">
        <v>1647011806</v>
      </c>
      <c r="F17" s="46">
        <v>164748734</v>
      </c>
      <c r="G17" s="46">
        <v>164748734</v>
      </c>
      <c r="H17" s="46" t="s">
        <v>34</v>
      </c>
      <c r="I17" s="47" t="s">
        <v>34</v>
      </c>
      <c r="J17" s="46">
        <v>454361966</v>
      </c>
      <c r="K17" s="46">
        <v>34648191</v>
      </c>
      <c r="L17" s="46">
        <v>419662742</v>
      </c>
      <c r="M17" s="46">
        <v>51033</v>
      </c>
      <c r="N17" s="46">
        <v>2000866819</v>
      </c>
      <c r="O17" s="46">
        <v>328953940</v>
      </c>
      <c r="P17" s="46">
        <v>24952106</v>
      </c>
      <c r="Q17" s="47">
        <v>1646960773</v>
      </c>
      <c r="R17" s="27" t="s">
        <v>135</v>
      </c>
      <c r="S17" s="29"/>
    </row>
    <row r="18" spans="1:19" ht="24" customHeight="1">
      <c r="A18" s="27" t="s">
        <v>136</v>
      </c>
      <c r="B18" s="45">
        <v>27567</v>
      </c>
      <c r="C18" s="46" t="s">
        <v>34</v>
      </c>
      <c r="D18" s="46">
        <v>99</v>
      </c>
      <c r="E18" s="46">
        <v>27468</v>
      </c>
      <c r="F18" s="46" t="s">
        <v>34</v>
      </c>
      <c r="G18" s="46" t="s">
        <v>34</v>
      </c>
      <c r="H18" s="46" t="s">
        <v>34</v>
      </c>
      <c r="I18" s="47" t="s">
        <v>34</v>
      </c>
      <c r="J18" s="46">
        <v>99</v>
      </c>
      <c r="K18" s="46" t="s">
        <v>34</v>
      </c>
      <c r="L18" s="46">
        <v>99</v>
      </c>
      <c r="M18" s="46" t="s">
        <v>34</v>
      </c>
      <c r="N18" s="46">
        <v>27468</v>
      </c>
      <c r="O18" s="46" t="s">
        <v>34</v>
      </c>
      <c r="P18" s="46" t="s">
        <v>34</v>
      </c>
      <c r="Q18" s="47">
        <v>27468</v>
      </c>
      <c r="R18" s="27" t="s">
        <v>136</v>
      </c>
      <c r="S18" s="29"/>
    </row>
    <row r="19" spans="1:19" ht="24" customHeight="1">
      <c r="A19" s="27" t="s">
        <v>137</v>
      </c>
      <c r="B19" s="45">
        <v>1163633255</v>
      </c>
      <c r="C19" s="46">
        <v>657255745</v>
      </c>
      <c r="D19" s="46">
        <v>259633332</v>
      </c>
      <c r="E19" s="46">
        <v>246744178</v>
      </c>
      <c r="F19" s="46">
        <v>197814555</v>
      </c>
      <c r="G19" s="46">
        <v>148313112</v>
      </c>
      <c r="H19" s="46">
        <v>46468787</v>
      </c>
      <c r="I19" s="47">
        <v>3032656</v>
      </c>
      <c r="J19" s="46">
        <v>480149377</v>
      </c>
      <c r="K19" s="46">
        <v>297919335</v>
      </c>
      <c r="L19" s="46">
        <v>182027978</v>
      </c>
      <c r="M19" s="46">
        <v>202064</v>
      </c>
      <c r="N19" s="46">
        <v>485669323</v>
      </c>
      <c r="O19" s="46">
        <v>211023298</v>
      </c>
      <c r="P19" s="46">
        <v>31136567</v>
      </c>
      <c r="Q19" s="47">
        <v>243509458</v>
      </c>
      <c r="R19" s="27" t="s">
        <v>137</v>
      </c>
      <c r="S19" s="29"/>
    </row>
    <row r="20" spans="1:19" ht="24" customHeight="1">
      <c r="A20" s="27" t="s">
        <v>138</v>
      </c>
      <c r="B20" s="45">
        <v>788288359</v>
      </c>
      <c r="C20" s="46">
        <v>190259738</v>
      </c>
      <c r="D20" s="46">
        <v>94622258</v>
      </c>
      <c r="E20" s="46">
        <v>503406363</v>
      </c>
      <c r="F20" s="46">
        <v>177336892</v>
      </c>
      <c r="G20" s="46">
        <v>177336892</v>
      </c>
      <c r="H20" s="46" t="s">
        <v>34</v>
      </c>
      <c r="I20" s="47" t="s">
        <v>34</v>
      </c>
      <c r="J20" s="46">
        <v>89012285</v>
      </c>
      <c r="K20" s="46">
        <v>527859</v>
      </c>
      <c r="L20" s="46">
        <v>88389927</v>
      </c>
      <c r="M20" s="46">
        <v>94499</v>
      </c>
      <c r="N20" s="46">
        <v>521939182</v>
      </c>
      <c r="O20" s="46">
        <v>12394987</v>
      </c>
      <c r="P20" s="46">
        <v>6232331</v>
      </c>
      <c r="Q20" s="47">
        <v>503311864</v>
      </c>
      <c r="R20" s="27" t="s">
        <v>138</v>
      </c>
      <c r="S20" s="29"/>
    </row>
    <row r="21" spans="1:19" ht="24" customHeight="1">
      <c r="A21" s="27" t="s">
        <v>150</v>
      </c>
      <c r="B21" s="45">
        <v>201095554</v>
      </c>
      <c r="C21" s="46">
        <v>167346733</v>
      </c>
      <c r="D21" s="46">
        <v>32503003</v>
      </c>
      <c r="E21" s="46">
        <v>1245818</v>
      </c>
      <c r="F21" s="46">
        <v>175300452</v>
      </c>
      <c r="G21" s="46">
        <v>163163761</v>
      </c>
      <c r="H21" s="46">
        <v>12136691</v>
      </c>
      <c r="I21" s="47" t="s">
        <v>34</v>
      </c>
      <c r="J21" s="46">
        <v>23292282</v>
      </c>
      <c r="K21" s="46">
        <v>3008958</v>
      </c>
      <c r="L21" s="46">
        <v>20282724</v>
      </c>
      <c r="M21" s="46">
        <v>600</v>
      </c>
      <c r="N21" s="46">
        <v>2502820</v>
      </c>
      <c r="O21" s="46">
        <v>1174014</v>
      </c>
      <c r="P21" s="46">
        <v>83588</v>
      </c>
      <c r="Q21" s="47">
        <v>1245218</v>
      </c>
      <c r="R21" s="27" t="s">
        <v>150</v>
      </c>
      <c r="S21" s="29"/>
    </row>
    <row r="22" spans="1:19" ht="24" customHeight="1">
      <c r="A22" s="27" t="s">
        <v>152</v>
      </c>
      <c r="B22" s="45">
        <v>452609735</v>
      </c>
      <c r="C22" s="46">
        <v>451496146</v>
      </c>
      <c r="D22" s="46">
        <v>752219</v>
      </c>
      <c r="E22" s="46">
        <v>361370</v>
      </c>
      <c r="F22" s="46">
        <v>452609735</v>
      </c>
      <c r="G22" s="46">
        <v>451496146</v>
      </c>
      <c r="H22" s="46">
        <v>752219</v>
      </c>
      <c r="I22" s="47">
        <v>361370</v>
      </c>
      <c r="J22" s="46" t="s">
        <v>34</v>
      </c>
      <c r="K22" s="46" t="s">
        <v>34</v>
      </c>
      <c r="L22" s="46" t="s">
        <v>34</v>
      </c>
      <c r="M22" s="46" t="s">
        <v>34</v>
      </c>
      <c r="N22" s="46" t="s">
        <v>34</v>
      </c>
      <c r="O22" s="46" t="s">
        <v>34</v>
      </c>
      <c r="P22" s="46" t="s">
        <v>34</v>
      </c>
      <c r="Q22" s="47" t="s">
        <v>34</v>
      </c>
      <c r="R22" s="27" t="s">
        <v>152</v>
      </c>
      <c r="S22" s="29"/>
    </row>
    <row r="23" spans="1:19" ht="24" customHeight="1">
      <c r="A23" s="27" t="s">
        <v>139</v>
      </c>
      <c r="B23" s="45">
        <v>2272779249</v>
      </c>
      <c r="C23" s="46">
        <v>796346349</v>
      </c>
      <c r="D23" s="46">
        <v>597570515</v>
      </c>
      <c r="E23" s="46">
        <v>878862385</v>
      </c>
      <c r="F23" s="46">
        <v>639493361</v>
      </c>
      <c r="G23" s="46">
        <v>635776041</v>
      </c>
      <c r="H23" s="46">
        <v>3717320</v>
      </c>
      <c r="I23" s="47" t="s">
        <v>34</v>
      </c>
      <c r="J23" s="46">
        <v>637789996</v>
      </c>
      <c r="K23" s="46">
        <v>71317573</v>
      </c>
      <c r="L23" s="46">
        <v>562470820</v>
      </c>
      <c r="M23" s="46">
        <v>4001603</v>
      </c>
      <c r="N23" s="46">
        <v>995495892</v>
      </c>
      <c r="O23" s="46">
        <v>89252735</v>
      </c>
      <c r="P23" s="46">
        <v>31382375</v>
      </c>
      <c r="Q23" s="47">
        <v>874860782</v>
      </c>
      <c r="R23" s="27" t="s">
        <v>139</v>
      </c>
      <c r="S23" s="29"/>
    </row>
    <row r="24" spans="1:19" ht="24" customHeight="1">
      <c r="A24" s="33" t="s">
        <v>141</v>
      </c>
      <c r="B24" s="48">
        <f>SUM(B7:B23)</f>
        <v>23312203081</v>
      </c>
      <c r="C24" s="40">
        <f aca="true" t="shared" si="0" ref="C24:Q24">SUM(C7:C23)</f>
        <v>9776516456</v>
      </c>
      <c r="D24" s="40">
        <f t="shared" si="0"/>
        <v>6155282716</v>
      </c>
      <c r="E24" s="40">
        <f t="shared" si="0"/>
        <v>7380403909</v>
      </c>
      <c r="F24" s="40">
        <f t="shared" si="0"/>
        <v>6157756966</v>
      </c>
      <c r="G24" s="40">
        <f t="shared" si="0"/>
        <v>5273127142</v>
      </c>
      <c r="H24" s="40">
        <f t="shared" si="0"/>
        <v>751766270</v>
      </c>
      <c r="I24" s="49">
        <f t="shared" si="0"/>
        <v>132863554</v>
      </c>
      <c r="J24" s="40">
        <f t="shared" si="0"/>
        <v>7828775221</v>
      </c>
      <c r="K24" s="40">
        <f t="shared" si="0"/>
        <v>2641091667</v>
      </c>
      <c r="L24" s="40">
        <f t="shared" si="0"/>
        <v>5079733709</v>
      </c>
      <c r="M24" s="40">
        <f t="shared" si="0"/>
        <v>107949845</v>
      </c>
      <c r="N24" s="40">
        <f t="shared" si="0"/>
        <v>9325670894</v>
      </c>
      <c r="O24" s="40">
        <f t="shared" si="0"/>
        <v>1862297647</v>
      </c>
      <c r="P24" s="40">
        <f t="shared" si="0"/>
        <v>323782737</v>
      </c>
      <c r="Q24" s="49">
        <f t="shared" si="0"/>
        <v>7139590510</v>
      </c>
      <c r="R24" s="33" t="s">
        <v>141</v>
      </c>
      <c r="S24" s="29"/>
    </row>
    <row r="25" spans="1:22" ht="42" customHeight="1">
      <c r="A25" s="1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6.5" customHeight="1">
      <c r="A26" s="17" t="s">
        <v>155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ht="16.5" customHeight="1">
      <c r="R27" s="19" t="s">
        <v>1</v>
      </c>
    </row>
    <row r="28" spans="1:21" ht="16.5" customHeight="1">
      <c r="A28" s="20" t="s">
        <v>36</v>
      </c>
      <c r="B28" s="90" t="s">
        <v>38</v>
      </c>
      <c r="C28" s="90"/>
      <c r="D28" s="90"/>
      <c r="E28" s="90"/>
      <c r="F28" s="92" t="s">
        <v>39</v>
      </c>
      <c r="G28" s="93"/>
      <c r="H28" s="93"/>
      <c r="I28" s="94"/>
      <c r="J28" s="93" t="s">
        <v>39</v>
      </c>
      <c r="K28" s="93"/>
      <c r="L28" s="93"/>
      <c r="M28" s="93"/>
      <c r="N28" s="93"/>
      <c r="O28" s="93"/>
      <c r="P28" s="93"/>
      <c r="Q28" s="94"/>
      <c r="R28" s="21" t="s">
        <v>36</v>
      </c>
      <c r="S28" s="22"/>
      <c r="T28" s="18"/>
      <c r="U28" s="18"/>
    </row>
    <row r="29" spans="1:18" ht="16.5" customHeight="1">
      <c r="A29" s="23"/>
      <c r="B29" s="90"/>
      <c r="C29" s="90"/>
      <c r="D29" s="90"/>
      <c r="E29" s="90"/>
      <c r="F29" s="90" t="s">
        <v>44</v>
      </c>
      <c r="G29" s="90"/>
      <c r="H29" s="90"/>
      <c r="I29" s="90"/>
      <c r="J29" s="94" t="s">
        <v>43</v>
      </c>
      <c r="K29" s="90"/>
      <c r="L29" s="90"/>
      <c r="M29" s="90"/>
      <c r="N29" s="90" t="s">
        <v>45</v>
      </c>
      <c r="O29" s="90"/>
      <c r="P29" s="90"/>
      <c r="Q29" s="90"/>
      <c r="R29" s="23"/>
    </row>
    <row r="30" spans="1:18" ht="16.5" customHeight="1">
      <c r="A30" s="23"/>
      <c r="B30" s="91" t="s">
        <v>40</v>
      </c>
      <c r="C30" s="90" t="s">
        <v>41</v>
      </c>
      <c r="D30" s="90"/>
      <c r="E30" s="90"/>
      <c r="F30" s="91" t="s">
        <v>42</v>
      </c>
      <c r="G30" s="90" t="s">
        <v>41</v>
      </c>
      <c r="H30" s="90"/>
      <c r="I30" s="90"/>
      <c r="J30" s="95" t="s">
        <v>42</v>
      </c>
      <c r="K30" s="90" t="s">
        <v>41</v>
      </c>
      <c r="L30" s="90"/>
      <c r="M30" s="90"/>
      <c r="N30" s="91" t="s">
        <v>42</v>
      </c>
      <c r="O30" s="90" t="s">
        <v>41</v>
      </c>
      <c r="P30" s="90"/>
      <c r="Q30" s="90"/>
      <c r="R30" s="23"/>
    </row>
    <row r="31" spans="1:18" s="19" customFormat="1" ht="16.5" customHeight="1">
      <c r="A31" s="25" t="s">
        <v>142</v>
      </c>
      <c r="B31" s="91"/>
      <c r="C31" s="24" t="s">
        <v>46</v>
      </c>
      <c r="D31" s="24" t="s">
        <v>0</v>
      </c>
      <c r="E31" s="24" t="s">
        <v>47</v>
      </c>
      <c r="F31" s="91"/>
      <c r="G31" s="24" t="s">
        <v>46</v>
      </c>
      <c r="H31" s="24" t="s">
        <v>0</v>
      </c>
      <c r="I31" s="24" t="s">
        <v>47</v>
      </c>
      <c r="J31" s="95"/>
      <c r="K31" s="24" t="s">
        <v>46</v>
      </c>
      <c r="L31" s="24" t="s">
        <v>0</v>
      </c>
      <c r="M31" s="24" t="s">
        <v>47</v>
      </c>
      <c r="N31" s="91"/>
      <c r="O31" s="24" t="s">
        <v>46</v>
      </c>
      <c r="P31" s="24" t="s">
        <v>0</v>
      </c>
      <c r="Q31" s="24" t="s">
        <v>47</v>
      </c>
      <c r="R31" s="26" t="s">
        <v>142</v>
      </c>
    </row>
    <row r="32" spans="1:19" ht="24" customHeight="1">
      <c r="A32" s="27" t="s">
        <v>143</v>
      </c>
      <c r="B32" s="50">
        <v>231307691</v>
      </c>
      <c r="C32" s="51">
        <v>168895168</v>
      </c>
      <c r="D32" s="51">
        <v>62412523</v>
      </c>
      <c r="E32" s="51" t="s">
        <v>34</v>
      </c>
      <c r="F32" s="51">
        <v>231307691</v>
      </c>
      <c r="G32" s="51">
        <v>168895168</v>
      </c>
      <c r="H32" s="51">
        <v>62412523</v>
      </c>
      <c r="I32" s="52" t="s">
        <v>34</v>
      </c>
      <c r="J32" s="51" t="s">
        <v>34</v>
      </c>
      <c r="K32" s="51" t="s">
        <v>34</v>
      </c>
      <c r="L32" s="51" t="s">
        <v>34</v>
      </c>
      <c r="M32" s="51" t="s">
        <v>34</v>
      </c>
      <c r="N32" s="51" t="s">
        <v>34</v>
      </c>
      <c r="O32" s="51" t="s">
        <v>34</v>
      </c>
      <c r="P32" s="51" t="s">
        <v>34</v>
      </c>
      <c r="Q32" s="52" t="s">
        <v>34</v>
      </c>
      <c r="R32" s="27" t="s">
        <v>140</v>
      </c>
      <c r="S32" s="29"/>
    </row>
    <row r="33" spans="1:19" ht="24" customHeight="1">
      <c r="A33" s="27" t="s">
        <v>149</v>
      </c>
      <c r="B33" s="45" t="s">
        <v>34</v>
      </c>
      <c r="C33" s="46" t="s">
        <v>34</v>
      </c>
      <c r="D33" s="46" t="s">
        <v>34</v>
      </c>
      <c r="E33" s="46" t="s">
        <v>34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 t="s">
        <v>34</v>
      </c>
      <c r="O33" s="46" t="s">
        <v>34</v>
      </c>
      <c r="P33" s="46" t="s">
        <v>34</v>
      </c>
      <c r="Q33" s="47" t="s">
        <v>34</v>
      </c>
      <c r="R33" s="27" t="s">
        <v>148</v>
      </c>
      <c r="S33" s="29"/>
    </row>
    <row r="34" spans="1:19" ht="24" customHeight="1">
      <c r="A34" s="27" t="s">
        <v>129</v>
      </c>
      <c r="B34" s="45" t="s">
        <v>34</v>
      </c>
      <c r="C34" s="46" t="s">
        <v>34</v>
      </c>
      <c r="D34" s="46" t="s">
        <v>34</v>
      </c>
      <c r="E34" s="46" t="s">
        <v>34</v>
      </c>
      <c r="F34" s="46" t="s">
        <v>34</v>
      </c>
      <c r="G34" s="46" t="s">
        <v>34</v>
      </c>
      <c r="H34" s="46" t="s">
        <v>34</v>
      </c>
      <c r="I34" s="47" t="s">
        <v>34</v>
      </c>
      <c r="J34" s="46" t="s">
        <v>34</v>
      </c>
      <c r="K34" s="46" t="s">
        <v>34</v>
      </c>
      <c r="L34" s="46" t="s">
        <v>34</v>
      </c>
      <c r="M34" s="46" t="s">
        <v>34</v>
      </c>
      <c r="N34" s="46" t="s">
        <v>34</v>
      </c>
      <c r="O34" s="46" t="s">
        <v>34</v>
      </c>
      <c r="P34" s="46" t="s">
        <v>34</v>
      </c>
      <c r="Q34" s="47" t="s">
        <v>34</v>
      </c>
      <c r="R34" s="27" t="s">
        <v>129</v>
      </c>
      <c r="S34" s="29"/>
    </row>
    <row r="35" spans="1:19" ht="24" customHeight="1">
      <c r="A35" s="27" t="s">
        <v>147</v>
      </c>
      <c r="B35" s="45">
        <v>22012</v>
      </c>
      <c r="C35" s="46">
        <v>22012</v>
      </c>
      <c r="D35" s="46" t="s">
        <v>34</v>
      </c>
      <c r="E35" s="46" t="s">
        <v>34</v>
      </c>
      <c r="F35" s="46">
        <v>22012</v>
      </c>
      <c r="G35" s="46">
        <v>22012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 t="s">
        <v>34</v>
      </c>
      <c r="O35" s="46" t="s">
        <v>34</v>
      </c>
      <c r="P35" s="46" t="s">
        <v>34</v>
      </c>
      <c r="Q35" s="47" t="s">
        <v>34</v>
      </c>
      <c r="R35" s="27" t="s">
        <v>146</v>
      </c>
      <c r="S35" s="29"/>
    </row>
    <row r="36" spans="1:19" ht="24" customHeight="1">
      <c r="A36" s="27" t="s">
        <v>130</v>
      </c>
      <c r="B36" s="45">
        <v>8456905</v>
      </c>
      <c r="C36" s="46">
        <v>8401833</v>
      </c>
      <c r="D36" s="46">
        <v>55072</v>
      </c>
      <c r="E36" s="46" t="s">
        <v>34</v>
      </c>
      <c r="F36" s="46">
        <v>8456905</v>
      </c>
      <c r="G36" s="46">
        <v>8401833</v>
      </c>
      <c r="H36" s="46">
        <v>55072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 t="s">
        <v>34</v>
      </c>
      <c r="O36" s="46" t="s">
        <v>34</v>
      </c>
      <c r="P36" s="46" t="s">
        <v>34</v>
      </c>
      <c r="Q36" s="47" t="s">
        <v>34</v>
      </c>
      <c r="R36" s="27" t="s">
        <v>130</v>
      </c>
      <c r="S36" s="29"/>
    </row>
    <row r="37" spans="1:19" ht="24" customHeight="1">
      <c r="A37" s="27" t="s">
        <v>145</v>
      </c>
      <c r="B37" s="45" t="s">
        <v>34</v>
      </c>
      <c r="C37" s="46" t="s">
        <v>34</v>
      </c>
      <c r="D37" s="46" t="s">
        <v>34</v>
      </c>
      <c r="E37" s="46" t="s">
        <v>34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 t="s">
        <v>34</v>
      </c>
      <c r="O37" s="46" t="s">
        <v>34</v>
      </c>
      <c r="P37" s="46" t="s">
        <v>34</v>
      </c>
      <c r="Q37" s="47" t="s">
        <v>34</v>
      </c>
      <c r="R37" s="27" t="s">
        <v>144</v>
      </c>
      <c r="S37" s="29"/>
    </row>
    <row r="38" spans="1:19" ht="24" customHeight="1">
      <c r="A38" s="27" t="s">
        <v>131</v>
      </c>
      <c r="B38" s="45" t="s">
        <v>34</v>
      </c>
      <c r="C38" s="46" t="s">
        <v>34</v>
      </c>
      <c r="D38" s="46" t="s">
        <v>34</v>
      </c>
      <c r="E38" s="46" t="s">
        <v>34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 t="s">
        <v>34</v>
      </c>
      <c r="O38" s="46" t="s">
        <v>34</v>
      </c>
      <c r="P38" s="46" t="s">
        <v>34</v>
      </c>
      <c r="Q38" s="47" t="s">
        <v>34</v>
      </c>
      <c r="R38" s="27" t="s">
        <v>131</v>
      </c>
      <c r="S38" s="29"/>
    </row>
    <row r="39" spans="1:19" ht="24" customHeight="1">
      <c r="A39" s="27" t="s">
        <v>132</v>
      </c>
      <c r="B39" s="45">
        <v>246198</v>
      </c>
      <c r="C39" s="46">
        <v>246198</v>
      </c>
      <c r="D39" s="46" t="s">
        <v>34</v>
      </c>
      <c r="E39" s="46" t="s">
        <v>34</v>
      </c>
      <c r="F39" s="46">
        <v>246198</v>
      </c>
      <c r="G39" s="46">
        <v>246198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 t="s">
        <v>34</v>
      </c>
      <c r="O39" s="46" t="s">
        <v>34</v>
      </c>
      <c r="P39" s="46" t="s">
        <v>34</v>
      </c>
      <c r="Q39" s="47" t="s">
        <v>34</v>
      </c>
      <c r="R39" s="27" t="s">
        <v>132</v>
      </c>
      <c r="S39" s="29"/>
    </row>
    <row r="40" spans="1:19" ht="24" customHeight="1">
      <c r="A40" s="27" t="s">
        <v>133</v>
      </c>
      <c r="B40" s="45">
        <v>4102934</v>
      </c>
      <c r="C40" s="46">
        <v>2735289</v>
      </c>
      <c r="D40" s="46">
        <v>1367645</v>
      </c>
      <c r="E40" s="46" t="s">
        <v>34</v>
      </c>
      <c r="F40" s="46">
        <v>4102934</v>
      </c>
      <c r="G40" s="46">
        <v>2735289</v>
      </c>
      <c r="H40" s="46">
        <v>1367645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 t="s">
        <v>34</v>
      </c>
      <c r="O40" s="46" t="s">
        <v>34</v>
      </c>
      <c r="P40" s="46" t="s">
        <v>34</v>
      </c>
      <c r="Q40" s="47" t="s">
        <v>34</v>
      </c>
      <c r="R40" s="27" t="s">
        <v>133</v>
      </c>
      <c r="S40" s="29"/>
    </row>
    <row r="41" spans="1:19" ht="24" customHeight="1">
      <c r="A41" s="27" t="s">
        <v>134</v>
      </c>
      <c r="B41" s="45" t="s">
        <v>34</v>
      </c>
      <c r="C41" s="46" t="s">
        <v>34</v>
      </c>
      <c r="D41" s="46" t="s">
        <v>34</v>
      </c>
      <c r="E41" s="46" t="s">
        <v>34</v>
      </c>
      <c r="F41" s="46" t="s">
        <v>34</v>
      </c>
      <c r="G41" s="46" t="s">
        <v>34</v>
      </c>
      <c r="H41" s="46" t="s">
        <v>34</v>
      </c>
      <c r="I41" s="47" t="s">
        <v>34</v>
      </c>
      <c r="J41" s="46" t="s">
        <v>34</v>
      </c>
      <c r="K41" s="46" t="s">
        <v>34</v>
      </c>
      <c r="L41" s="46" t="s">
        <v>34</v>
      </c>
      <c r="M41" s="46" t="s">
        <v>34</v>
      </c>
      <c r="N41" s="46" t="s">
        <v>34</v>
      </c>
      <c r="O41" s="46" t="s">
        <v>34</v>
      </c>
      <c r="P41" s="46" t="s">
        <v>34</v>
      </c>
      <c r="Q41" s="47" t="s">
        <v>34</v>
      </c>
      <c r="R41" s="27" t="s">
        <v>134</v>
      </c>
      <c r="S41" s="29"/>
    </row>
    <row r="42" spans="1:19" ht="24" customHeight="1">
      <c r="A42" s="27" t="s">
        <v>135</v>
      </c>
      <c r="B42" s="45" t="s">
        <v>34</v>
      </c>
      <c r="C42" s="46" t="s">
        <v>34</v>
      </c>
      <c r="D42" s="46" t="s">
        <v>34</v>
      </c>
      <c r="E42" s="46" t="s">
        <v>34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 t="s">
        <v>34</v>
      </c>
      <c r="O42" s="46" t="s">
        <v>34</v>
      </c>
      <c r="P42" s="46" t="s">
        <v>34</v>
      </c>
      <c r="Q42" s="47" t="s">
        <v>34</v>
      </c>
      <c r="R42" s="27" t="s">
        <v>135</v>
      </c>
      <c r="S42" s="29"/>
    </row>
    <row r="43" spans="1:19" ht="24" customHeight="1">
      <c r="A43" s="27" t="s">
        <v>136</v>
      </c>
      <c r="B43" s="45" t="s">
        <v>34</v>
      </c>
      <c r="C43" s="46" t="s">
        <v>34</v>
      </c>
      <c r="D43" s="46" t="s">
        <v>34</v>
      </c>
      <c r="E43" s="46" t="s">
        <v>34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 t="s">
        <v>34</v>
      </c>
      <c r="O43" s="46" t="s">
        <v>34</v>
      </c>
      <c r="P43" s="46" t="s">
        <v>34</v>
      </c>
      <c r="Q43" s="47" t="s">
        <v>34</v>
      </c>
      <c r="R43" s="27" t="s">
        <v>136</v>
      </c>
      <c r="S43" s="29"/>
    </row>
    <row r="44" spans="1:19" ht="24" customHeight="1">
      <c r="A44" s="27" t="s">
        <v>137</v>
      </c>
      <c r="B44" s="45">
        <v>244042407</v>
      </c>
      <c r="C44" s="46">
        <v>166422064</v>
      </c>
      <c r="D44" s="46">
        <v>57245300</v>
      </c>
      <c r="E44" s="46">
        <v>20375043</v>
      </c>
      <c r="F44" s="46">
        <v>39346865</v>
      </c>
      <c r="G44" s="46">
        <v>27755645</v>
      </c>
      <c r="H44" s="46">
        <v>11591220</v>
      </c>
      <c r="I44" s="47" t="s">
        <v>34</v>
      </c>
      <c r="J44" s="46">
        <v>120390388</v>
      </c>
      <c r="K44" s="46">
        <v>102038371</v>
      </c>
      <c r="L44" s="46">
        <v>18343891</v>
      </c>
      <c r="M44" s="46">
        <v>8126</v>
      </c>
      <c r="N44" s="46">
        <v>84305154</v>
      </c>
      <c r="O44" s="46">
        <v>36628048</v>
      </c>
      <c r="P44" s="46">
        <v>27310189</v>
      </c>
      <c r="Q44" s="47">
        <v>20366917</v>
      </c>
      <c r="R44" s="27" t="s">
        <v>137</v>
      </c>
      <c r="S44" s="29"/>
    </row>
    <row r="45" spans="1:19" ht="24" customHeight="1">
      <c r="A45" s="27" t="s">
        <v>138</v>
      </c>
      <c r="B45" s="45">
        <v>4388235</v>
      </c>
      <c r="C45" s="46">
        <v>4388235</v>
      </c>
      <c r="D45" s="46" t="s">
        <v>34</v>
      </c>
      <c r="E45" s="46" t="s">
        <v>34</v>
      </c>
      <c r="F45" s="46">
        <v>4388235</v>
      </c>
      <c r="G45" s="46">
        <v>4388235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 t="s">
        <v>34</v>
      </c>
      <c r="O45" s="46" t="s">
        <v>34</v>
      </c>
      <c r="P45" s="46" t="s">
        <v>34</v>
      </c>
      <c r="Q45" s="47" t="s">
        <v>34</v>
      </c>
      <c r="R45" s="27" t="s">
        <v>138</v>
      </c>
      <c r="S45" s="29"/>
    </row>
    <row r="46" spans="1:19" ht="24" customHeight="1">
      <c r="A46" s="27" t="s">
        <v>151</v>
      </c>
      <c r="B46" s="45" t="s">
        <v>34</v>
      </c>
      <c r="C46" s="46" t="s">
        <v>34</v>
      </c>
      <c r="D46" s="46" t="s">
        <v>34</v>
      </c>
      <c r="E46" s="46" t="s">
        <v>34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 t="s">
        <v>34</v>
      </c>
      <c r="O46" s="46" t="s">
        <v>34</v>
      </c>
      <c r="P46" s="46" t="s">
        <v>34</v>
      </c>
      <c r="Q46" s="47" t="s">
        <v>34</v>
      </c>
      <c r="R46" s="27" t="s">
        <v>150</v>
      </c>
      <c r="S46" s="29"/>
    </row>
    <row r="47" spans="1:19" ht="24" customHeight="1">
      <c r="A47" s="27" t="s">
        <v>153</v>
      </c>
      <c r="B47" s="45" t="s">
        <v>34</v>
      </c>
      <c r="C47" s="46" t="s">
        <v>34</v>
      </c>
      <c r="D47" s="46" t="s">
        <v>34</v>
      </c>
      <c r="E47" s="46" t="s">
        <v>34</v>
      </c>
      <c r="F47" s="46" t="s">
        <v>34</v>
      </c>
      <c r="G47" s="46" t="s">
        <v>34</v>
      </c>
      <c r="H47" s="46" t="s">
        <v>34</v>
      </c>
      <c r="I47" s="47" t="s">
        <v>34</v>
      </c>
      <c r="J47" s="46" t="s">
        <v>34</v>
      </c>
      <c r="K47" s="46" t="s">
        <v>34</v>
      </c>
      <c r="L47" s="46" t="s">
        <v>34</v>
      </c>
      <c r="M47" s="46" t="s">
        <v>34</v>
      </c>
      <c r="N47" s="46" t="s">
        <v>34</v>
      </c>
      <c r="O47" s="46" t="s">
        <v>34</v>
      </c>
      <c r="P47" s="46" t="s">
        <v>34</v>
      </c>
      <c r="Q47" s="47" t="s">
        <v>34</v>
      </c>
      <c r="R47" s="27" t="s">
        <v>152</v>
      </c>
      <c r="S47" s="29"/>
    </row>
    <row r="48" spans="1:19" ht="24" customHeight="1">
      <c r="A48" s="27" t="s">
        <v>139</v>
      </c>
      <c r="B48" s="45">
        <v>492606216</v>
      </c>
      <c r="C48" s="46">
        <v>492606216</v>
      </c>
      <c r="D48" s="46" t="s">
        <v>34</v>
      </c>
      <c r="E48" s="46" t="s">
        <v>34</v>
      </c>
      <c r="F48" s="46">
        <v>492606216</v>
      </c>
      <c r="G48" s="46">
        <v>492606216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 t="s">
        <v>34</v>
      </c>
      <c r="O48" s="46" t="s">
        <v>34</v>
      </c>
      <c r="P48" s="46" t="s">
        <v>34</v>
      </c>
      <c r="Q48" s="47" t="s">
        <v>34</v>
      </c>
      <c r="R48" s="27" t="s">
        <v>139</v>
      </c>
      <c r="S48" s="29"/>
    </row>
    <row r="49" spans="1:19" ht="24" customHeight="1">
      <c r="A49" s="33" t="s">
        <v>141</v>
      </c>
      <c r="B49" s="48">
        <f>SUM(B32:B48)</f>
        <v>985172598</v>
      </c>
      <c r="C49" s="40">
        <f aca="true" t="shared" si="1" ref="C49:Q49">SUM(C32:C48)</f>
        <v>843717015</v>
      </c>
      <c r="D49" s="40">
        <f t="shared" si="1"/>
        <v>121080540</v>
      </c>
      <c r="E49" s="40">
        <f t="shared" si="1"/>
        <v>20375043</v>
      </c>
      <c r="F49" s="40">
        <f t="shared" si="1"/>
        <v>780477056</v>
      </c>
      <c r="G49" s="40">
        <f t="shared" si="1"/>
        <v>705050596</v>
      </c>
      <c r="H49" s="40">
        <f t="shared" si="1"/>
        <v>75426460</v>
      </c>
      <c r="I49" s="49" t="s">
        <v>34</v>
      </c>
      <c r="J49" s="40">
        <f t="shared" si="1"/>
        <v>120390388</v>
      </c>
      <c r="K49" s="40">
        <f t="shared" si="1"/>
        <v>102038371</v>
      </c>
      <c r="L49" s="40">
        <f t="shared" si="1"/>
        <v>18343891</v>
      </c>
      <c r="M49" s="40">
        <f t="shared" si="1"/>
        <v>8126</v>
      </c>
      <c r="N49" s="40">
        <f t="shared" si="1"/>
        <v>84305154</v>
      </c>
      <c r="O49" s="40">
        <f t="shared" si="1"/>
        <v>36628048</v>
      </c>
      <c r="P49" s="40">
        <f t="shared" si="1"/>
        <v>27310189</v>
      </c>
      <c r="Q49" s="49">
        <f t="shared" si="1"/>
        <v>20366917</v>
      </c>
      <c r="R49" s="33" t="s">
        <v>141</v>
      </c>
      <c r="S49" s="29"/>
    </row>
    <row r="50" ht="18.75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</sheetData>
  <sheetProtection/>
  <mergeCells count="28">
    <mergeCell ref="N30:N31"/>
    <mergeCell ref="O30:Q30"/>
    <mergeCell ref="B30:B31"/>
    <mergeCell ref="C30:E30"/>
    <mergeCell ref="F30:F31"/>
    <mergeCell ref="G30:I30"/>
    <mergeCell ref="J30:J31"/>
    <mergeCell ref="K30:M30"/>
    <mergeCell ref="N5:N6"/>
    <mergeCell ref="O5:Q5"/>
    <mergeCell ref="B28:E29"/>
    <mergeCell ref="F28:I28"/>
    <mergeCell ref="J28:Q28"/>
    <mergeCell ref="F29:I29"/>
    <mergeCell ref="J29:M29"/>
    <mergeCell ref="N29:Q29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2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G36" sqref="G36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120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46</v>
      </c>
      <c r="D6" s="24" t="s">
        <v>0</v>
      </c>
      <c r="E6" s="24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179</v>
      </c>
      <c r="B7" s="35" t="s">
        <v>34</v>
      </c>
      <c r="C7" s="28" t="s">
        <v>34</v>
      </c>
      <c r="D7" s="35" t="s">
        <v>34</v>
      </c>
      <c r="E7" s="35" t="s">
        <v>34</v>
      </c>
      <c r="F7" s="35" t="s">
        <v>34</v>
      </c>
      <c r="G7" s="35" t="s">
        <v>34</v>
      </c>
      <c r="H7" s="35" t="s">
        <v>34</v>
      </c>
      <c r="I7" s="36" t="s">
        <v>34</v>
      </c>
      <c r="J7" s="28" t="s">
        <v>34</v>
      </c>
      <c r="K7" s="28" t="s">
        <v>34</v>
      </c>
      <c r="L7" s="28" t="s">
        <v>34</v>
      </c>
      <c r="M7" s="28" t="s">
        <v>34</v>
      </c>
      <c r="N7" s="35" t="s">
        <v>34</v>
      </c>
      <c r="O7" s="35" t="s">
        <v>34</v>
      </c>
      <c r="P7" s="35" t="s">
        <v>34</v>
      </c>
      <c r="Q7" s="35" t="s">
        <v>34</v>
      </c>
      <c r="R7" s="10" t="s">
        <v>179</v>
      </c>
      <c r="S7" s="5"/>
    </row>
    <row r="8" spans="1:19" ht="16.5" customHeight="1">
      <c r="A8" s="10" t="s">
        <v>180</v>
      </c>
      <c r="B8" s="28">
        <v>345794</v>
      </c>
      <c r="C8" s="28" t="s">
        <v>34</v>
      </c>
      <c r="D8" s="28" t="s">
        <v>34</v>
      </c>
      <c r="E8" s="28">
        <v>345794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>
        <v>345794</v>
      </c>
      <c r="O8" s="28" t="s">
        <v>34</v>
      </c>
      <c r="P8" s="28" t="s">
        <v>34</v>
      </c>
      <c r="Q8" s="28">
        <v>345794</v>
      </c>
      <c r="R8" s="10" t="s">
        <v>180</v>
      </c>
      <c r="S8" s="5"/>
    </row>
    <row r="9" spans="1:19" ht="16.5" customHeight="1">
      <c r="A9" s="10" t="s">
        <v>181</v>
      </c>
      <c r="B9" s="28" t="s">
        <v>34</v>
      </c>
      <c r="C9" s="28" t="s">
        <v>34</v>
      </c>
      <c r="D9" s="28" t="s">
        <v>34</v>
      </c>
      <c r="E9" s="28" t="s">
        <v>34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 t="s">
        <v>34</v>
      </c>
      <c r="O9" s="28" t="s">
        <v>34</v>
      </c>
      <c r="P9" s="28" t="s">
        <v>34</v>
      </c>
      <c r="Q9" s="28" t="s">
        <v>34</v>
      </c>
      <c r="R9" s="10" t="s">
        <v>181</v>
      </c>
      <c r="S9" s="5"/>
    </row>
    <row r="10" spans="1:19" ht="16.5" customHeight="1">
      <c r="A10" s="10" t="s">
        <v>182</v>
      </c>
      <c r="B10" s="28">
        <v>900531</v>
      </c>
      <c r="C10" s="28" t="s">
        <v>34</v>
      </c>
      <c r="D10" s="28" t="s">
        <v>34</v>
      </c>
      <c r="E10" s="28">
        <v>900531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>
        <v>900531</v>
      </c>
      <c r="O10" s="28" t="s">
        <v>34</v>
      </c>
      <c r="P10" s="28" t="s">
        <v>34</v>
      </c>
      <c r="Q10" s="28">
        <v>900531</v>
      </c>
      <c r="R10" s="10" t="s">
        <v>182</v>
      </c>
      <c r="S10" s="5"/>
    </row>
    <row r="11" spans="1:19" ht="16.5" customHeight="1">
      <c r="A11" s="10" t="s">
        <v>183</v>
      </c>
      <c r="B11" s="28">
        <v>6061721</v>
      </c>
      <c r="C11" s="28" t="s">
        <v>34</v>
      </c>
      <c r="D11" s="28">
        <v>6061721</v>
      </c>
      <c r="E11" s="28" t="s">
        <v>34</v>
      </c>
      <c r="F11" s="28" t="s">
        <v>34</v>
      </c>
      <c r="G11" s="28" t="s">
        <v>34</v>
      </c>
      <c r="H11" s="28" t="s">
        <v>34</v>
      </c>
      <c r="I11" s="31" t="s">
        <v>34</v>
      </c>
      <c r="J11" s="28">
        <v>6061721</v>
      </c>
      <c r="K11" s="28" t="s">
        <v>34</v>
      </c>
      <c r="L11" s="28">
        <v>6061721</v>
      </c>
      <c r="M11" s="28" t="s">
        <v>34</v>
      </c>
      <c r="N11" s="28" t="s">
        <v>34</v>
      </c>
      <c r="O11" s="28" t="s">
        <v>34</v>
      </c>
      <c r="P11" s="28" t="s">
        <v>34</v>
      </c>
      <c r="Q11" s="28" t="s">
        <v>34</v>
      </c>
      <c r="R11" s="10" t="s">
        <v>183</v>
      </c>
      <c r="S11" s="5"/>
    </row>
    <row r="12" spans="1:19" ht="16.5" customHeight="1">
      <c r="A12" s="10" t="s">
        <v>184</v>
      </c>
      <c r="B12" s="28">
        <v>544132</v>
      </c>
      <c r="C12" s="28" t="s">
        <v>34</v>
      </c>
      <c r="D12" s="28">
        <v>67949</v>
      </c>
      <c r="E12" s="28">
        <v>476183</v>
      </c>
      <c r="F12" s="28" t="s">
        <v>34</v>
      </c>
      <c r="G12" s="28" t="s">
        <v>34</v>
      </c>
      <c r="H12" s="28" t="s">
        <v>34</v>
      </c>
      <c r="I12" s="31" t="s">
        <v>34</v>
      </c>
      <c r="J12" s="28">
        <v>67949</v>
      </c>
      <c r="K12" s="28" t="s">
        <v>34</v>
      </c>
      <c r="L12" s="28">
        <v>67949</v>
      </c>
      <c r="M12" s="28" t="s">
        <v>34</v>
      </c>
      <c r="N12" s="28">
        <v>476183</v>
      </c>
      <c r="O12" s="28" t="s">
        <v>34</v>
      </c>
      <c r="P12" s="28" t="s">
        <v>34</v>
      </c>
      <c r="Q12" s="28">
        <v>476183</v>
      </c>
      <c r="R12" s="10" t="s">
        <v>184</v>
      </c>
      <c r="S12" s="5"/>
    </row>
    <row r="13" spans="1:19" ht="16.5" customHeight="1">
      <c r="A13" s="10" t="s">
        <v>185</v>
      </c>
      <c r="B13" s="28">
        <v>1633792</v>
      </c>
      <c r="C13" s="28">
        <v>127359</v>
      </c>
      <c r="D13" s="28" t="s">
        <v>34</v>
      </c>
      <c r="E13" s="28">
        <v>1506433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>
        <v>1633792</v>
      </c>
      <c r="O13" s="28">
        <v>127359</v>
      </c>
      <c r="P13" s="28" t="s">
        <v>34</v>
      </c>
      <c r="Q13" s="28">
        <v>1506433</v>
      </c>
      <c r="R13" s="10" t="s">
        <v>185</v>
      </c>
      <c r="S13" s="5"/>
    </row>
    <row r="14" spans="1:19" ht="16.5" customHeight="1">
      <c r="A14" s="10"/>
      <c r="B14" s="28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28"/>
      <c r="R14" s="10"/>
      <c r="S14" s="5"/>
    </row>
    <row r="15" spans="1:19" ht="16.5" customHeight="1">
      <c r="A15" s="10" t="s">
        <v>186</v>
      </c>
      <c r="B15" s="28">
        <v>5181221</v>
      </c>
      <c r="C15" s="28" t="s">
        <v>34</v>
      </c>
      <c r="D15" s="28">
        <v>2791207</v>
      </c>
      <c r="E15" s="28">
        <v>2390014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>
        <v>2791207</v>
      </c>
      <c r="K15" s="28" t="s">
        <v>34</v>
      </c>
      <c r="L15" s="28">
        <v>2791207</v>
      </c>
      <c r="M15" s="28" t="s">
        <v>34</v>
      </c>
      <c r="N15" s="28">
        <v>2390014</v>
      </c>
      <c r="O15" s="28" t="s">
        <v>34</v>
      </c>
      <c r="P15" s="28" t="s">
        <v>34</v>
      </c>
      <c r="Q15" s="28">
        <v>2390014</v>
      </c>
      <c r="R15" s="10" t="s">
        <v>186</v>
      </c>
      <c r="S15" s="5"/>
    </row>
    <row r="16" spans="1:19" ht="16.5" customHeight="1">
      <c r="A16" s="10" t="s">
        <v>187</v>
      </c>
      <c r="B16" s="28">
        <v>2191068</v>
      </c>
      <c r="C16" s="28" t="s">
        <v>34</v>
      </c>
      <c r="D16" s="28">
        <v>588105</v>
      </c>
      <c r="E16" s="28">
        <v>1602963</v>
      </c>
      <c r="F16" s="28" t="s">
        <v>34</v>
      </c>
      <c r="G16" s="28" t="s">
        <v>34</v>
      </c>
      <c r="H16" s="28" t="s">
        <v>34</v>
      </c>
      <c r="I16" s="31" t="s">
        <v>34</v>
      </c>
      <c r="J16" s="28">
        <v>758902</v>
      </c>
      <c r="K16" s="28" t="s">
        <v>34</v>
      </c>
      <c r="L16" s="28">
        <v>583902</v>
      </c>
      <c r="M16" s="28">
        <v>175000</v>
      </c>
      <c r="N16" s="28">
        <v>1432166</v>
      </c>
      <c r="O16" s="28" t="s">
        <v>34</v>
      </c>
      <c r="P16" s="28">
        <v>4203</v>
      </c>
      <c r="Q16" s="28">
        <v>1427963</v>
      </c>
      <c r="R16" s="10" t="s">
        <v>187</v>
      </c>
      <c r="S16" s="5"/>
    </row>
    <row r="17" spans="1:19" ht="16.5" customHeight="1">
      <c r="A17" s="10" t="s">
        <v>188</v>
      </c>
      <c r="B17" s="28">
        <v>2797076</v>
      </c>
      <c r="C17" s="28" t="s">
        <v>34</v>
      </c>
      <c r="D17" s="28">
        <v>2493152</v>
      </c>
      <c r="E17" s="28">
        <v>303924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>
        <v>2797076</v>
      </c>
      <c r="O17" s="28" t="s">
        <v>34</v>
      </c>
      <c r="P17" s="28">
        <v>2493152</v>
      </c>
      <c r="Q17" s="28">
        <v>303924</v>
      </c>
      <c r="R17" s="10" t="s">
        <v>188</v>
      </c>
      <c r="S17" s="5"/>
    </row>
    <row r="18" spans="1:19" ht="16.5" customHeight="1">
      <c r="A18" s="10" t="s">
        <v>189</v>
      </c>
      <c r="B18" s="28">
        <v>18525397</v>
      </c>
      <c r="C18" s="28" t="s">
        <v>34</v>
      </c>
      <c r="D18" s="28">
        <v>8152095</v>
      </c>
      <c r="E18" s="28">
        <v>10373302</v>
      </c>
      <c r="F18" s="28" t="s">
        <v>34</v>
      </c>
      <c r="G18" s="28" t="s">
        <v>34</v>
      </c>
      <c r="H18" s="28" t="s">
        <v>34</v>
      </c>
      <c r="I18" s="31" t="s">
        <v>34</v>
      </c>
      <c r="J18" s="28">
        <v>8152095</v>
      </c>
      <c r="K18" s="28" t="s">
        <v>34</v>
      </c>
      <c r="L18" s="28">
        <v>8152095</v>
      </c>
      <c r="M18" s="28" t="s">
        <v>34</v>
      </c>
      <c r="N18" s="28">
        <v>10373302</v>
      </c>
      <c r="O18" s="28" t="s">
        <v>34</v>
      </c>
      <c r="P18" s="28" t="s">
        <v>34</v>
      </c>
      <c r="Q18" s="28">
        <v>10373302</v>
      </c>
      <c r="R18" s="10" t="s">
        <v>189</v>
      </c>
      <c r="S18" s="5"/>
    </row>
    <row r="19" spans="1:19" ht="16.5" customHeight="1">
      <c r="A19" s="10" t="s">
        <v>190</v>
      </c>
      <c r="B19" s="28">
        <v>8020629</v>
      </c>
      <c r="C19" s="28" t="s">
        <v>34</v>
      </c>
      <c r="D19" s="28">
        <v>6312235</v>
      </c>
      <c r="E19" s="28">
        <v>1708394</v>
      </c>
      <c r="F19" s="28" t="s">
        <v>34</v>
      </c>
      <c r="G19" s="28" t="s">
        <v>34</v>
      </c>
      <c r="H19" s="28" t="s">
        <v>34</v>
      </c>
      <c r="I19" s="31" t="s">
        <v>34</v>
      </c>
      <c r="J19" s="28">
        <v>7252138</v>
      </c>
      <c r="K19" s="28" t="s">
        <v>34</v>
      </c>
      <c r="L19" s="28">
        <v>6312235</v>
      </c>
      <c r="M19" s="28">
        <v>939903</v>
      </c>
      <c r="N19" s="28">
        <v>768491</v>
      </c>
      <c r="O19" s="28" t="s">
        <v>34</v>
      </c>
      <c r="P19" s="28" t="s">
        <v>34</v>
      </c>
      <c r="Q19" s="28">
        <v>768491</v>
      </c>
      <c r="R19" s="10" t="s">
        <v>190</v>
      </c>
      <c r="S19" s="5"/>
    </row>
    <row r="20" spans="1:19" ht="16.5" customHeight="1">
      <c r="A20" s="10" t="s">
        <v>191</v>
      </c>
      <c r="B20" s="28">
        <v>3322407</v>
      </c>
      <c r="C20" s="28">
        <v>583162</v>
      </c>
      <c r="D20" s="28">
        <v>1798766</v>
      </c>
      <c r="E20" s="28">
        <v>940479</v>
      </c>
      <c r="F20" s="28" t="s">
        <v>34</v>
      </c>
      <c r="G20" s="28" t="s">
        <v>34</v>
      </c>
      <c r="H20" s="28" t="s">
        <v>34</v>
      </c>
      <c r="I20" s="31" t="s">
        <v>34</v>
      </c>
      <c r="J20" s="28">
        <v>2381928</v>
      </c>
      <c r="K20" s="28">
        <v>583162</v>
      </c>
      <c r="L20" s="28">
        <v>1798766</v>
      </c>
      <c r="M20" s="28" t="s">
        <v>34</v>
      </c>
      <c r="N20" s="28">
        <v>940479</v>
      </c>
      <c r="O20" s="28" t="s">
        <v>34</v>
      </c>
      <c r="P20" s="28" t="s">
        <v>34</v>
      </c>
      <c r="Q20" s="28">
        <v>940479</v>
      </c>
      <c r="R20" s="10" t="s">
        <v>191</v>
      </c>
      <c r="S20" s="5"/>
    </row>
    <row r="21" spans="1:19" ht="16.5" customHeight="1">
      <c r="A21" s="10" t="s">
        <v>192</v>
      </c>
      <c r="B21" s="28">
        <v>6306287</v>
      </c>
      <c r="C21" s="28">
        <v>102007</v>
      </c>
      <c r="D21" s="28" t="s">
        <v>34</v>
      </c>
      <c r="E21" s="28">
        <v>6204280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>
        <v>6306287</v>
      </c>
      <c r="O21" s="28">
        <v>102007</v>
      </c>
      <c r="P21" s="28" t="s">
        <v>34</v>
      </c>
      <c r="Q21" s="28">
        <v>6204280</v>
      </c>
      <c r="R21" s="10" t="s">
        <v>192</v>
      </c>
      <c r="S21" s="5"/>
    </row>
    <row r="22" spans="1:19" ht="16.5" customHeight="1">
      <c r="A22" s="10"/>
      <c r="B22" s="28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28"/>
      <c r="R22" s="10"/>
      <c r="S22" s="5"/>
    </row>
    <row r="23" spans="1:19" ht="16.5" customHeight="1">
      <c r="A23" s="10" t="s">
        <v>193</v>
      </c>
      <c r="B23" s="28">
        <v>16104</v>
      </c>
      <c r="C23" s="28" t="s">
        <v>34</v>
      </c>
      <c r="D23" s="28" t="s">
        <v>34</v>
      </c>
      <c r="E23" s="28">
        <v>16104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>
        <v>16104</v>
      </c>
      <c r="O23" s="28" t="s">
        <v>34</v>
      </c>
      <c r="P23" s="28" t="s">
        <v>34</v>
      </c>
      <c r="Q23" s="28">
        <v>16104</v>
      </c>
      <c r="R23" s="10" t="s">
        <v>193</v>
      </c>
      <c r="S23" s="5"/>
    </row>
    <row r="24" spans="1:19" ht="16.5" customHeight="1">
      <c r="A24" s="10" t="s">
        <v>194</v>
      </c>
      <c r="B24" s="28">
        <v>1363285</v>
      </c>
      <c r="C24" s="28" t="s">
        <v>34</v>
      </c>
      <c r="D24" s="28">
        <v>5263</v>
      </c>
      <c r="E24" s="28">
        <v>1358022</v>
      </c>
      <c r="F24" s="28" t="s">
        <v>34</v>
      </c>
      <c r="G24" s="28" t="s">
        <v>34</v>
      </c>
      <c r="H24" s="28" t="s">
        <v>34</v>
      </c>
      <c r="I24" s="31" t="s">
        <v>34</v>
      </c>
      <c r="J24" s="28">
        <v>5263</v>
      </c>
      <c r="K24" s="28" t="s">
        <v>34</v>
      </c>
      <c r="L24" s="28">
        <v>5263</v>
      </c>
      <c r="M24" s="28" t="s">
        <v>34</v>
      </c>
      <c r="N24" s="28">
        <v>1358022</v>
      </c>
      <c r="O24" s="28" t="s">
        <v>34</v>
      </c>
      <c r="P24" s="28" t="s">
        <v>34</v>
      </c>
      <c r="Q24" s="28">
        <v>1358022</v>
      </c>
      <c r="R24" s="10" t="s">
        <v>194</v>
      </c>
      <c r="S24" s="5"/>
    </row>
    <row r="25" spans="1:19" ht="16.5" customHeight="1">
      <c r="A25" s="10" t="s">
        <v>195</v>
      </c>
      <c r="B25" s="28">
        <v>1240809</v>
      </c>
      <c r="C25" s="28" t="s">
        <v>34</v>
      </c>
      <c r="D25" s="28" t="s">
        <v>34</v>
      </c>
      <c r="E25" s="28">
        <v>1240809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>
        <v>1240809</v>
      </c>
      <c r="O25" s="28" t="s">
        <v>34</v>
      </c>
      <c r="P25" s="28" t="s">
        <v>34</v>
      </c>
      <c r="Q25" s="28">
        <v>1240809</v>
      </c>
      <c r="R25" s="10" t="s">
        <v>195</v>
      </c>
      <c r="S25" s="5"/>
    </row>
    <row r="26" spans="1:19" ht="16.5" customHeight="1">
      <c r="A26" s="10" t="s">
        <v>196</v>
      </c>
      <c r="B26" s="28">
        <v>1012317</v>
      </c>
      <c r="C26" s="28" t="s">
        <v>34</v>
      </c>
      <c r="D26" s="28">
        <v>939200</v>
      </c>
      <c r="E26" s="28">
        <v>73117</v>
      </c>
      <c r="F26" s="28" t="s">
        <v>34</v>
      </c>
      <c r="G26" s="28" t="s">
        <v>34</v>
      </c>
      <c r="H26" s="28" t="s">
        <v>34</v>
      </c>
      <c r="I26" s="31" t="s">
        <v>34</v>
      </c>
      <c r="J26" s="28">
        <v>939200</v>
      </c>
      <c r="K26" s="28" t="s">
        <v>34</v>
      </c>
      <c r="L26" s="28">
        <v>939200</v>
      </c>
      <c r="M26" s="28" t="s">
        <v>34</v>
      </c>
      <c r="N26" s="28">
        <v>73117</v>
      </c>
      <c r="O26" s="28" t="s">
        <v>34</v>
      </c>
      <c r="P26" s="28" t="s">
        <v>34</v>
      </c>
      <c r="Q26" s="28">
        <v>73117</v>
      </c>
      <c r="R26" s="10" t="s">
        <v>196</v>
      </c>
      <c r="S26" s="5"/>
    </row>
    <row r="27" spans="1:19" ht="16.5" customHeight="1">
      <c r="A27" s="10"/>
      <c r="B27" s="28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28"/>
      <c r="R27" s="10"/>
      <c r="S27" s="5"/>
    </row>
    <row r="28" spans="1:19" ht="16.5" customHeight="1">
      <c r="A28" s="10" t="s">
        <v>197</v>
      </c>
      <c r="B28" s="28">
        <v>6016</v>
      </c>
      <c r="C28" s="28" t="s">
        <v>34</v>
      </c>
      <c r="D28" s="28" t="s">
        <v>34</v>
      </c>
      <c r="E28" s="28">
        <v>6016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>
        <v>6016</v>
      </c>
      <c r="O28" s="28" t="s">
        <v>34</v>
      </c>
      <c r="P28" s="28" t="s">
        <v>34</v>
      </c>
      <c r="Q28" s="28">
        <v>6016</v>
      </c>
      <c r="R28" s="10" t="s">
        <v>197</v>
      </c>
      <c r="S28" s="5"/>
    </row>
    <row r="29" spans="1:19" ht="16.5" customHeight="1">
      <c r="A29" s="10" t="s">
        <v>198</v>
      </c>
      <c r="B29" s="28">
        <v>1407048</v>
      </c>
      <c r="C29" s="28" t="s">
        <v>34</v>
      </c>
      <c r="D29" s="28" t="s">
        <v>34</v>
      </c>
      <c r="E29" s="28">
        <v>1407048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>
        <v>1407048</v>
      </c>
      <c r="O29" s="28" t="s">
        <v>34</v>
      </c>
      <c r="P29" s="28" t="s">
        <v>34</v>
      </c>
      <c r="Q29" s="28">
        <v>1407048</v>
      </c>
      <c r="R29" s="10" t="s">
        <v>198</v>
      </c>
      <c r="S29" s="5"/>
    </row>
    <row r="30" spans="1:19" ht="16.5" customHeight="1">
      <c r="A30" s="10" t="s">
        <v>199</v>
      </c>
      <c r="B30" s="28">
        <v>2286753</v>
      </c>
      <c r="C30" s="28" t="s">
        <v>34</v>
      </c>
      <c r="D30" s="28" t="s">
        <v>34</v>
      </c>
      <c r="E30" s="28">
        <v>2286753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>
        <v>2286753</v>
      </c>
      <c r="O30" s="28" t="s">
        <v>34</v>
      </c>
      <c r="P30" s="28" t="s">
        <v>34</v>
      </c>
      <c r="Q30" s="28">
        <v>2286753</v>
      </c>
      <c r="R30" s="10" t="s">
        <v>199</v>
      </c>
      <c r="S30" s="5"/>
    </row>
    <row r="31" spans="1:19" ht="16.5" customHeight="1">
      <c r="A31" s="10" t="s">
        <v>200</v>
      </c>
      <c r="B31" s="28">
        <v>1810702</v>
      </c>
      <c r="C31" s="28" t="s">
        <v>34</v>
      </c>
      <c r="D31" s="28">
        <v>990202</v>
      </c>
      <c r="E31" s="28">
        <v>820500</v>
      </c>
      <c r="F31" s="28" t="s">
        <v>34</v>
      </c>
      <c r="G31" s="28" t="s">
        <v>34</v>
      </c>
      <c r="H31" s="28" t="s">
        <v>34</v>
      </c>
      <c r="I31" s="31" t="s">
        <v>34</v>
      </c>
      <c r="J31" s="28">
        <v>895202</v>
      </c>
      <c r="K31" s="28" t="s">
        <v>34</v>
      </c>
      <c r="L31" s="28">
        <v>895202</v>
      </c>
      <c r="M31" s="28" t="s">
        <v>34</v>
      </c>
      <c r="N31" s="28">
        <v>915500</v>
      </c>
      <c r="O31" s="28" t="s">
        <v>34</v>
      </c>
      <c r="P31" s="28">
        <v>95000</v>
      </c>
      <c r="Q31" s="28">
        <v>820500</v>
      </c>
      <c r="R31" s="10" t="s">
        <v>200</v>
      </c>
      <c r="S31" s="5"/>
    </row>
    <row r="32" spans="1:19" ht="16.5" customHeight="1">
      <c r="A32" s="10" t="s">
        <v>201</v>
      </c>
      <c r="B32" s="28">
        <v>25073216</v>
      </c>
      <c r="C32" s="28">
        <v>100000</v>
      </c>
      <c r="D32" s="28">
        <v>17125841</v>
      </c>
      <c r="E32" s="28">
        <v>7847375</v>
      </c>
      <c r="F32" s="28" t="s">
        <v>34</v>
      </c>
      <c r="G32" s="28" t="s">
        <v>34</v>
      </c>
      <c r="H32" s="28" t="s">
        <v>34</v>
      </c>
      <c r="I32" s="31" t="s">
        <v>34</v>
      </c>
      <c r="J32" s="28">
        <v>14768746</v>
      </c>
      <c r="K32" s="28" t="s">
        <v>34</v>
      </c>
      <c r="L32" s="28">
        <v>14768746</v>
      </c>
      <c r="M32" s="28" t="s">
        <v>34</v>
      </c>
      <c r="N32" s="28">
        <v>10304470</v>
      </c>
      <c r="O32" s="28">
        <v>100000</v>
      </c>
      <c r="P32" s="28">
        <v>2357095</v>
      </c>
      <c r="Q32" s="28">
        <v>7847375</v>
      </c>
      <c r="R32" s="10" t="s">
        <v>201</v>
      </c>
      <c r="S32" s="5"/>
    </row>
    <row r="33" spans="1:19" ht="16.5" customHeight="1">
      <c r="A33" s="10" t="s">
        <v>202</v>
      </c>
      <c r="B33" s="28" t="s">
        <v>34</v>
      </c>
      <c r="C33" s="28" t="s">
        <v>34</v>
      </c>
      <c r="D33" s="28" t="s">
        <v>34</v>
      </c>
      <c r="E33" s="28" t="s">
        <v>34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 t="s">
        <v>34</v>
      </c>
      <c r="O33" s="28" t="s">
        <v>34</v>
      </c>
      <c r="P33" s="28" t="s">
        <v>34</v>
      </c>
      <c r="Q33" s="28" t="s">
        <v>34</v>
      </c>
      <c r="R33" s="10" t="s">
        <v>202</v>
      </c>
      <c r="S33" s="5"/>
    </row>
    <row r="34" spans="1:19" ht="16.5" customHeight="1">
      <c r="A34" s="10"/>
      <c r="B34" s="28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28"/>
      <c r="R34" s="10"/>
      <c r="S34" s="5"/>
    </row>
    <row r="35" spans="1:19" ht="16.5" customHeight="1">
      <c r="A35" s="10" t="s">
        <v>203</v>
      </c>
      <c r="B35" s="28" t="s">
        <v>34</v>
      </c>
      <c r="C35" s="28" t="s">
        <v>34</v>
      </c>
      <c r="D35" s="28" t="s">
        <v>34</v>
      </c>
      <c r="E35" s="28" t="s">
        <v>34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 t="s">
        <v>34</v>
      </c>
      <c r="O35" s="28" t="s">
        <v>34</v>
      </c>
      <c r="P35" s="28" t="s">
        <v>34</v>
      </c>
      <c r="Q35" s="28" t="s">
        <v>34</v>
      </c>
      <c r="R35" s="10" t="s">
        <v>203</v>
      </c>
      <c r="S35" s="5"/>
    </row>
    <row r="36" spans="1:19" ht="16.5" customHeight="1">
      <c r="A36" s="10" t="s">
        <v>204</v>
      </c>
      <c r="B36" s="28">
        <v>201153</v>
      </c>
      <c r="C36" s="28" t="s">
        <v>34</v>
      </c>
      <c r="D36" s="28" t="s">
        <v>34</v>
      </c>
      <c r="E36" s="28">
        <v>201153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>
        <v>201153</v>
      </c>
      <c r="O36" s="28" t="s">
        <v>34</v>
      </c>
      <c r="P36" s="28" t="s">
        <v>34</v>
      </c>
      <c r="Q36" s="28">
        <v>201153</v>
      </c>
      <c r="R36" s="10" t="s">
        <v>204</v>
      </c>
      <c r="S36" s="5"/>
    </row>
    <row r="37" spans="1:19" ht="16.5" customHeight="1">
      <c r="A37" s="10" t="s">
        <v>205</v>
      </c>
      <c r="B37" s="28">
        <v>9611053</v>
      </c>
      <c r="C37" s="28">
        <v>50000</v>
      </c>
      <c r="D37" s="28">
        <v>1624719</v>
      </c>
      <c r="E37" s="28">
        <v>7936334</v>
      </c>
      <c r="F37" s="28" t="s">
        <v>34</v>
      </c>
      <c r="G37" s="28" t="s">
        <v>34</v>
      </c>
      <c r="H37" s="28" t="s">
        <v>34</v>
      </c>
      <c r="I37" s="31" t="s">
        <v>34</v>
      </c>
      <c r="J37" s="28">
        <v>1674719</v>
      </c>
      <c r="K37" s="28">
        <v>50000</v>
      </c>
      <c r="L37" s="28">
        <v>1624719</v>
      </c>
      <c r="M37" s="28" t="s">
        <v>34</v>
      </c>
      <c r="N37" s="28">
        <v>7936334</v>
      </c>
      <c r="O37" s="28" t="s">
        <v>34</v>
      </c>
      <c r="P37" s="28" t="s">
        <v>34</v>
      </c>
      <c r="Q37" s="28">
        <v>7936334</v>
      </c>
      <c r="R37" s="10" t="s">
        <v>205</v>
      </c>
      <c r="S37" s="5"/>
    </row>
    <row r="38" spans="1:19" ht="16.5" customHeight="1">
      <c r="A38" s="10" t="s">
        <v>206</v>
      </c>
      <c r="B38" s="28">
        <v>7097641</v>
      </c>
      <c r="C38" s="28" t="s">
        <v>34</v>
      </c>
      <c r="D38" s="28" t="s">
        <v>34</v>
      </c>
      <c r="E38" s="28">
        <v>7097641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>
        <v>7097641</v>
      </c>
      <c r="O38" s="28" t="s">
        <v>34</v>
      </c>
      <c r="P38" s="28" t="s">
        <v>34</v>
      </c>
      <c r="Q38" s="28">
        <v>7097641</v>
      </c>
      <c r="R38" s="10" t="s">
        <v>206</v>
      </c>
      <c r="S38" s="5"/>
    </row>
    <row r="39" spans="1:19" ht="16.5" customHeight="1">
      <c r="A39" s="10" t="s">
        <v>207</v>
      </c>
      <c r="B39" s="28">
        <v>18602</v>
      </c>
      <c r="C39" s="28" t="s">
        <v>34</v>
      </c>
      <c r="D39" s="28" t="s">
        <v>34</v>
      </c>
      <c r="E39" s="28">
        <v>18602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>
        <v>18602</v>
      </c>
      <c r="O39" s="28" t="s">
        <v>34</v>
      </c>
      <c r="P39" s="28" t="s">
        <v>34</v>
      </c>
      <c r="Q39" s="28">
        <v>18602</v>
      </c>
      <c r="R39" s="10" t="s">
        <v>207</v>
      </c>
      <c r="S39" s="5"/>
    </row>
    <row r="40" spans="1:19" ht="16.5" customHeight="1">
      <c r="A40" s="10" t="s">
        <v>208</v>
      </c>
      <c r="B40" s="28">
        <v>62634</v>
      </c>
      <c r="C40" s="28" t="s">
        <v>34</v>
      </c>
      <c r="D40" s="28" t="s">
        <v>34</v>
      </c>
      <c r="E40" s="28">
        <v>62634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>
        <v>62634</v>
      </c>
      <c r="O40" s="28" t="s">
        <v>34</v>
      </c>
      <c r="P40" s="28" t="s">
        <v>34</v>
      </c>
      <c r="Q40" s="28">
        <v>62634</v>
      </c>
      <c r="R40" s="10" t="s">
        <v>208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10"/>
      <c r="S41" s="5"/>
    </row>
    <row r="42" spans="1:19" ht="16.5" customHeight="1">
      <c r="A42" s="10" t="s">
        <v>209</v>
      </c>
      <c r="B42" s="28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28" t="s">
        <v>34</v>
      </c>
      <c r="R42" s="10" t="s">
        <v>209</v>
      </c>
      <c r="S42" s="5"/>
    </row>
    <row r="43" spans="1:19" ht="16.5" customHeight="1">
      <c r="A43" s="10" t="s">
        <v>210</v>
      </c>
      <c r="B43" s="28">
        <v>1002766</v>
      </c>
      <c r="C43" s="28" t="s">
        <v>34</v>
      </c>
      <c r="D43" s="28">
        <v>1002766</v>
      </c>
      <c r="E43" s="28" t="s">
        <v>34</v>
      </c>
      <c r="F43" s="28" t="s">
        <v>34</v>
      </c>
      <c r="G43" s="28" t="s">
        <v>34</v>
      </c>
      <c r="H43" s="28" t="s">
        <v>34</v>
      </c>
      <c r="I43" s="31" t="s">
        <v>34</v>
      </c>
      <c r="J43" s="28">
        <v>1002766</v>
      </c>
      <c r="K43" s="28" t="s">
        <v>34</v>
      </c>
      <c r="L43" s="28">
        <v>1002766</v>
      </c>
      <c r="M43" s="28" t="s">
        <v>34</v>
      </c>
      <c r="N43" s="28" t="s">
        <v>34</v>
      </c>
      <c r="O43" s="28" t="s">
        <v>34</v>
      </c>
      <c r="P43" s="28" t="s">
        <v>34</v>
      </c>
      <c r="Q43" s="28" t="s">
        <v>34</v>
      </c>
      <c r="R43" s="10" t="s">
        <v>210</v>
      </c>
      <c r="S43" s="5"/>
    </row>
    <row r="44" spans="1:19" ht="16.5" customHeight="1">
      <c r="A44" s="10" t="s">
        <v>211</v>
      </c>
      <c r="B44" s="28">
        <v>1467321</v>
      </c>
      <c r="C44" s="28" t="s">
        <v>34</v>
      </c>
      <c r="D44" s="28">
        <v>543248</v>
      </c>
      <c r="E44" s="28">
        <v>924073</v>
      </c>
      <c r="F44" s="28" t="s">
        <v>34</v>
      </c>
      <c r="G44" s="28" t="s">
        <v>34</v>
      </c>
      <c r="H44" s="28" t="s">
        <v>34</v>
      </c>
      <c r="I44" s="31" t="s">
        <v>34</v>
      </c>
      <c r="J44" s="28">
        <v>543248</v>
      </c>
      <c r="K44" s="28" t="s">
        <v>34</v>
      </c>
      <c r="L44" s="28">
        <v>543248</v>
      </c>
      <c r="M44" s="28" t="s">
        <v>34</v>
      </c>
      <c r="N44" s="28">
        <v>924073</v>
      </c>
      <c r="O44" s="28" t="s">
        <v>34</v>
      </c>
      <c r="P44" s="28" t="s">
        <v>34</v>
      </c>
      <c r="Q44" s="28">
        <v>924073</v>
      </c>
      <c r="R44" s="10" t="s">
        <v>211</v>
      </c>
      <c r="S44" s="5"/>
    </row>
    <row r="45" spans="1:19" ht="16.5" customHeight="1">
      <c r="A45" s="10" t="s">
        <v>212</v>
      </c>
      <c r="B45" s="28">
        <v>3892494</v>
      </c>
      <c r="C45" s="28" t="s">
        <v>34</v>
      </c>
      <c r="D45" s="28">
        <v>2372106</v>
      </c>
      <c r="E45" s="28">
        <v>1520388</v>
      </c>
      <c r="F45" s="28" t="s">
        <v>34</v>
      </c>
      <c r="G45" s="28" t="s">
        <v>34</v>
      </c>
      <c r="H45" s="28" t="s">
        <v>34</v>
      </c>
      <c r="I45" s="31" t="s">
        <v>34</v>
      </c>
      <c r="J45" s="28">
        <v>2372106</v>
      </c>
      <c r="K45" s="28" t="s">
        <v>34</v>
      </c>
      <c r="L45" s="28">
        <v>2372106</v>
      </c>
      <c r="M45" s="28" t="s">
        <v>34</v>
      </c>
      <c r="N45" s="28">
        <v>1520388</v>
      </c>
      <c r="O45" s="28" t="s">
        <v>34</v>
      </c>
      <c r="P45" s="28" t="s">
        <v>34</v>
      </c>
      <c r="Q45" s="28">
        <v>1520388</v>
      </c>
      <c r="R45" s="10" t="s">
        <v>212</v>
      </c>
      <c r="S45" s="5"/>
    </row>
    <row r="46" spans="1:19" ht="16.5" customHeight="1">
      <c r="A46" s="10" t="s">
        <v>213</v>
      </c>
      <c r="B46" s="28" t="s">
        <v>34</v>
      </c>
      <c r="C46" s="28" t="s">
        <v>34</v>
      </c>
      <c r="D46" s="28" t="s">
        <v>34</v>
      </c>
      <c r="E46" s="28" t="s">
        <v>34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 t="s">
        <v>34</v>
      </c>
      <c r="O46" s="28" t="s">
        <v>34</v>
      </c>
      <c r="P46" s="28" t="s">
        <v>34</v>
      </c>
      <c r="Q46" s="28" t="s">
        <v>34</v>
      </c>
      <c r="R46" s="10" t="s">
        <v>213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10"/>
      <c r="S47" s="5"/>
    </row>
    <row r="48" spans="1:19" ht="16.5" customHeight="1">
      <c r="A48" s="10" t="s">
        <v>214</v>
      </c>
      <c r="B48" s="28">
        <v>736000</v>
      </c>
      <c r="C48" s="28" t="s">
        <v>34</v>
      </c>
      <c r="D48" s="28">
        <v>736000</v>
      </c>
      <c r="E48" s="28" t="s">
        <v>34</v>
      </c>
      <c r="F48" s="28" t="s">
        <v>34</v>
      </c>
      <c r="G48" s="28" t="s">
        <v>34</v>
      </c>
      <c r="H48" s="28" t="s">
        <v>34</v>
      </c>
      <c r="I48" s="31" t="s">
        <v>34</v>
      </c>
      <c r="J48" s="28">
        <v>736000</v>
      </c>
      <c r="K48" s="28" t="s">
        <v>34</v>
      </c>
      <c r="L48" s="28">
        <v>736000</v>
      </c>
      <c r="M48" s="28" t="s">
        <v>34</v>
      </c>
      <c r="N48" s="28" t="s">
        <v>34</v>
      </c>
      <c r="O48" s="28" t="s">
        <v>34</v>
      </c>
      <c r="P48" s="28" t="s">
        <v>34</v>
      </c>
      <c r="Q48" s="28" t="s">
        <v>34</v>
      </c>
      <c r="R48" s="10" t="s">
        <v>214</v>
      </c>
      <c r="S48" s="5"/>
    </row>
    <row r="49" spans="1:19" ht="16.5" customHeight="1">
      <c r="A49" s="10" t="s">
        <v>215</v>
      </c>
      <c r="B49" s="28">
        <v>83650</v>
      </c>
      <c r="C49" s="28" t="s">
        <v>34</v>
      </c>
      <c r="D49" s="28">
        <v>83650</v>
      </c>
      <c r="E49" s="28" t="s">
        <v>34</v>
      </c>
      <c r="F49" s="28" t="s">
        <v>34</v>
      </c>
      <c r="G49" s="28" t="s">
        <v>34</v>
      </c>
      <c r="H49" s="28" t="s">
        <v>34</v>
      </c>
      <c r="I49" s="31" t="s">
        <v>34</v>
      </c>
      <c r="J49" s="28">
        <v>83650</v>
      </c>
      <c r="K49" s="28" t="s">
        <v>34</v>
      </c>
      <c r="L49" s="28">
        <v>83650</v>
      </c>
      <c r="M49" s="28" t="s">
        <v>34</v>
      </c>
      <c r="N49" s="28" t="s">
        <v>34</v>
      </c>
      <c r="O49" s="28" t="s">
        <v>34</v>
      </c>
      <c r="P49" s="28" t="s">
        <v>34</v>
      </c>
      <c r="Q49" s="28" t="s">
        <v>34</v>
      </c>
      <c r="R49" s="10" t="s">
        <v>215</v>
      </c>
      <c r="S49" s="5"/>
    </row>
    <row r="50" spans="1:19" ht="16.5" customHeight="1">
      <c r="A50" s="10" t="s">
        <v>216</v>
      </c>
      <c r="B50" s="28">
        <v>206236</v>
      </c>
      <c r="C50" s="28" t="s">
        <v>34</v>
      </c>
      <c r="D50" s="28" t="s">
        <v>34</v>
      </c>
      <c r="E50" s="28">
        <v>206236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206236</v>
      </c>
      <c r="O50" s="28" t="s">
        <v>34</v>
      </c>
      <c r="P50" s="28" t="s">
        <v>34</v>
      </c>
      <c r="Q50" s="28">
        <v>206236</v>
      </c>
      <c r="R50" s="10" t="s">
        <v>216</v>
      </c>
      <c r="S50" s="5"/>
    </row>
    <row r="51" spans="1:19" ht="16.5" customHeight="1">
      <c r="A51" s="10" t="s">
        <v>217</v>
      </c>
      <c r="B51" s="28">
        <v>473735</v>
      </c>
      <c r="C51" s="28" t="s">
        <v>34</v>
      </c>
      <c r="D51" s="28" t="s">
        <v>34</v>
      </c>
      <c r="E51" s="28">
        <v>473735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>
        <v>473735</v>
      </c>
      <c r="O51" s="28" t="s">
        <v>34</v>
      </c>
      <c r="P51" s="28" t="s">
        <v>34</v>
      </c>
      <c r="Q51" s="28">
        <v>473735</v>
      </c>
      <c r="R51" s="10" t="s">
        <v>217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10"/>
      <c r="S52" s="5"/>
    </row>
    <row r="53" spans="1:19" ht="16.5" customHeight="1">
      <c r="A53" s="10" t="s">
        <v>218</v>
      </c>
      <c r="B53" s="28">
        <v>7910707</v>
      </c>
      <c r="C53" s="28">
        <v>28983</v>
      </c>
      <c r="D53" s="28">
        <v>2993963</v>
      </c>
      <c r="E53" s="28">
        <v>4887761</v>
      </c>
      <c r="F53" s="28" t="s">
        <v>34</v>
      </c>
      <c r="G53" s="28" t="s">
        <v>34</v>
      </c>
      <c r="H53" s="28" t="s">
        <v>34</v>
      </c>
      <c r="I53" s="31" t="s">
        <v>34</v>
      </c>
      <c r="J53" s="28">
        <v>2993963</v>
      </c>
      <c r="K53" s="28" t="s">
        <v>34</v>
      </c>
      <c r="L53" s="28">
        <v>2993963</v>
      </c>
      <c r="M53" s="28" t="s">
        <v>34</v>
      </c>
      <c r="N53" s="28">
        <v>4916744</v>
      </c>
      <c r="O53" s="28">
        <v>28983</v>
      </c>
      <c r="P53" s="28" t="s">
        <v>34</v>
      </c>
      <c r="Q53" s="28">
        <v>4887761</v>
      </c>
      <c r="R53" s="10" t="s">
        <v>218</v>
      </c>
      <c r="S53" s="5"/>
    </row>
    <row r="54" spans="1:19" ht="16.5" customHeight="1">
      <c r="A54" s="10" t="s">
        <v>219</v>
      </c>
      <c r="B54" s="28">
        <v>100393</v>
      </c>
      <c r="C54" s="28" t="s">
        <v>34</v>
      </c>
      <c r="D54" s="28">
        <v>83</v>
      </c>
      <c r="E54" s="28">
        <v>100310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>
        <v>100393</v>
      </c>
      <c r="O54" s="28" t="s">
        <v>34</v>
      </c>
      <c r="P54" s="28">
        <v>83</v>
      </c>
      <c r="Q54" s="28">
        <v>100310</v>
      </c>
      <c r="R54" s="10" t="s">
        <v>219</v>
      </c>
      <c r="S54" s="5"/>
    </row>
    <row r="55" spans="1:19" ht="16.5" customHeight="1">
      <c r="A55" s="10" t="s">
        <v>220</v>
      </c>
      <c r="B55" s="28">
        <v>2372647</v>
      </c>
      <c r="C55" s="28" t="s">
        <v>34</v>
      </c>
      <c r="D55" s="28">
        <v>287045</v>
      </c>
      <c r="E55" s="28">
        <v>2085602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2372647</v>
      </c>
      <c r="O55" s="28" t="s">
        <v>34</v>
      </c>
      <c r="P55" s="28">
        <v>287045</v>
      </c>
      <c r="Q55" s="28">
        <v>2085602</v>
      </c>
      <c r="R55" s="10" t="s">
        <v>220</v>
      </c>
      <c r="S55" s="5"/>
    </row>
    <row r="56" spans="1:19" ht="16.5" customHeight="1">
      <c r="A56" s="10" t="s">
        <v>221</v>
      </c>
      <c r="B56" s="28">
        <v>5449</v>
      </c>
      <c r="C56" s="28" t="s">
        <v>34</v>
      </c>
      <c r="D56" s="28" t="s">
        <v>34</v>
      </c>
      <c r="E56" s="28">
        <v>5449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>
        <v>5449</v>
      </c>
      <c r="O56" s="28" t="s">
        <v>34</v>
      </c>
      <c r="P56" s="28" t="s">
        <v>34</v>
      </c>
      <c r="Q56" s="28">
        <v>5449</v>
      </c>
      <c r="R56" s="10" t="s">
        <v>221</v>
      </c>
      <c r="S56" s="5"/>
    </row>
    <row r="57" spans="1:19" ht="16.5" customHeight="1">
      <c r="A57" s="10" t="s">
        <v>222</v>
      </c>
      <c r="B57" s="28" t="s">
        <v>34</v>
      </c>
      <c r="C57" s="28" t="s">
        <v>34</v>
      </c>
      <c r="D57" s="28" t="s">
        <v>34</v>
      </c>
      <c r="E57" s="28" t="s">
        <v>34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 t="s">
        <v>34</v>
      </c>
      <c r="O57" s="28" t="s">
        <v>34</v>
      </c>
      <c r="P57" s="28" t="s">
        <v>34</v>
      </c>
      <c r="Q57" s="28" t="s">
        <v>34</v>
      </c>
      <c r="R57" s="10" t="s">
        <v>222</v>
      </c>
      <c r="S57" s="5"/>
    </row>
    <row r="58" spans="1:19" ht="16.5" customHeight="1">
      <c r="A58" s="10" t="s">
        <v>223</v>
      </c>
      <c r="B58" s="28">
        <v>304222</v>
      </c>
      <c r="C58" s="28" t="s">
        <v>34</v>
      </c>
      <c r="D58" s="28" t="s">
        <v>34</v>
      </c>
      <c r="E58" s="28">
        <v>304222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>
        <v>304222</v>
      </c>
      <c r="O58" s="28" t="s">
        <v>34</v>
      </c>
      <c r="P58" s="28" t="s">
        <v>34</v>
      </c>
      <c r="Q58" s="28">
        <v>304222</v>
      </c>
      <c r="R58" s="10" t="s">
        <v>223</v>
      </c>
      <c r="S58" s="5"/>
    </row>
    <row r="59" spans="1:19" ht="16.5" customHeight="1">
      <c r="A59" s="10" t="s">
        <v>224</v>
      </c>
      <c r="B59" s="28">
        <v>65786</v>
      </c>
      <c r="C59" s="28" t="s">
        <v>34</v>
      </c>
      <c r="D59" s="28" t="s">
        <v>34</v>
      </c>
      <c r="E59" s="28">
        <v>65786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>
        <v>65786</v>
      </c>
      <c r="O59" s="28" t="s">
        <v>34</v>
      </c>
      <c r="P59" s="28" t="s">
        <v>34</v>
      </c>
      <c r="Q59" s="28">
        <v>65786</v>
      </c>
      <c r="R59" s="10" t="s">
        <v>224</v>
      </c>
      <c r="S59" s="5"/>
    </row>
    <row r="60" spans="1:19" ht="16.5" customHeight="1">
      <c r="A60" s="10" t="s">
        <v>225</v>
      </c>
      <c r="B60" s="28">
        <v>789803</v>
      </c>
      <c r="C60" s="28" t="s">
        <v>34</v>
      </c>
      <c r="D60" s="28">
        <v>50411</v>
      </c>
      <c r="E60" s="28">
        <v>739392</v>
      </c>
      <c r="F60" s="28" t="s">
        <v>34</v>
      </c>
      <c r="G60" s="28" t="s">
        <v>34</v>
      </c>
      <c r="H60" s="28" t="s">
        <v>34</v>
      </c>
      <c r="I60" s="31" t="s">
        <v>34</v>
      </c>
      <c r="J60" s="28">
        <v>50411</v>
      </c>
      <c r="K60" s="28" t="s">
        <v>34</v>
      </c>
      <c r="L60" s="28">
        <v>50411</v>
      </c>
      <c r="M60" s="28" t="s">
        <v>34</v>
      </c>
      <c r="N60" s="28">
        <v>739392</v>
      </c>
      <c r="O60" s="28" t="s">
        <v>34</v>
      </c>
      <c r="P60" s="28" t="s">
        <v>34</v>
      </c>
      <c r="Q60" s="28">
        <v>739392</v>
      </c>
      <c r="R60" s="10" t="s">
        <v>225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10"/>
      <c r="S61" s="5"/>
    </row>
    <row r="62" spans="1:18" ht="16.5" customHeight="1">
      <c r="A62" s="9" t="s">
        <v>48</v>
      </c>
      <c r="B62" s="38">
        <v>126448597</v>
      </c>
      <c r="C62" s="38">
        <v>991511</v>
      </c>
      <c r="D62" s="38">
        <v>57019727</v>
      </c>
      <c r="E62" s="38">
        <v>68437359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53531214</v>
      </c>
      <c r="K62" s="38">
        <v>633162</v>
      </c>
      <c r="L62" s="38">
        <v>51783149</v>
      </c>
      <c r="M62" s="38">
        <v>1114903</v>
      </c>
      <c r="N62" s="38">
        <v>72917383</v>
      </c>
      <c r="O62" s="38">
        <v>358349</v>
      </c>
      <c r="P62" s="38">
        <v>5236578</v>
      </c>
      <c r="Q62" s="38">
        <v>67322456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41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121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46</v>
      </c>
      <c r="D6" s="24" t="s">
        <v>0</v>
      </c>
      <c r="E6" s="24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179</v>
      </c>
      <c r="B7" s="35">
        <v>63929995</v>
      </c>
      <c r="C7" s="35">
        <v>17017921</v>
      </c>
      <c r="D7" s="35">
        <v>488956</v>
      </c>
      <c r="E7" s="35">
        <v>46423118</v>
      </c>
      <c r="F7" s="35" t="s">
        <v>34</v>
      </c>
      <c r="G7" s="35" t="s">
        <v>34</v>
      </c>
      <c r="H7" s="35" t="s">
        <v>34</v>
      </c>
      <c r="I7" s="36" t="s">
        <v>34</v>
      </c>
      <c r="J7" s="35">
        <v>1321094</v>
      </c>
      <c r="K7" s="35">
        <v>646228</v>
      </c>
      <c r="L7" s="35">
        <v>358027</v>
      </c>
      <c r="M7" s="35">
        <v>316839</v>
      </c>
      <c r="N7" s="35">
        <v>62608901</v>
      </c>
      <c r="O7" s="35">
        <v>16371693</v>
      </c>
      <c r="P7" s="35">
        <v>130929</v>
      </c>
      <c r="Q7" s="36">
        <v>46106279</v>
      </c>
      <c r="R7" s="10" t="s">
        <v>179</v>
      </c>
      <c r="S7" s="5"/>
    </row>
    <row r="8" spans="1:19" ht="16.5" customHeight="1">
      <c r="A8" s="10" t="s">
        <v>180</v>
      </c>
      <c r="B8" s="28">
        <v>15158182</v>
      </c>
      <c r="C8" s="28">
        <v>5274093</v>
      </c>
      <c r="D8" s="28">
        <v>923006</v>
      </c>
      <c r="E8" s="28">
        <v>8961083</v>
      </c>
      <c r="F8" s="28" t="s">
        <v>34</v>
      </c>
      <c r="G8" s="28" t="s">
        <v>34</v>
      </c>
      <c r="H8" s="28" t="s">
        <v>34</v>
      </c>
      <c r="I8" s="31" t="s">
        <v>34</v>
      </c>
      <c r="J8" s="28">
        <v>2218859</v>
      </c>
      <c r="K8" s="28">
        <v>895349</v>
      </c>
      <c r="L8" s="28">
        <v>849905</v>
      </c>
      <c r="M8" s="28">
        <v>473605</v>
      </c>
      <c r="N8" s="28">
        <v>12939323</v>
      </c>
      <c r="O8" s="28">
        <v>4378744</v>
      </c>
      <c r="P8" s="28">
        <v>73101</v>
      </c>
      <c r="Q8" s="28">
        <v>8487478</v>
      </c>
      <c r="R8" s="10" t="s">
        <v>180</v>
      </c>
      <c r="S8" s="5"/>
    </row>
    <row r="9" spans="1:19" ht="16.5" customHeight="1">
      <c r="A9" s="10" t="s">
        <v>181</v>
      </c>
      <c r="B9" s="28">
        <v>15579133</v>
      </c>
      <c r="C9" s="28">
        <v>5708877</v>
      </c>
      <c r="D9" s="28">
        <v>151126</v>
      </c>
      <c r="E9" s="28">
        <v>9719130</v>
      </c>
      <c r="F9" s="28" t="s">
        <v>34</v>
      </c>
      <c r="G9" s="28" t="s">
        <v>34</v>
      </c>
      <c r="H9" s="28" t="s">
        <v>34</v>
      </c>
      <c r="I9" s="31" t="s">
        <v>34</v>
      </c>
      <c r="J9" s="28">
        <v>390692</v>
      </c>
      <c r="K9" s="28">
        <v>184060</v>
      </c>
      <c r="L9" s="28" t="s">
        <v>34</v>
      </c>
      <c r="M9" s="28">
        <v>206632</v>
      </c>
      <c r="N9" s="28">
        <v>15188441</v>
      </c>
      <c r="O9" s="28">
        <v>5524817</v>
      </c>
      <c r="P9" s="28">
        <v>151126</v>
      </c>
      <c r="Q9" s="31">
        <v>9512498</v>
      </c>
      <c r="R9" s="10" t="s">
        <v>181</v>
      </c>
      <c r="S9" s="5"/>
    </row>
    <row r="10" spans="1:19" ht="16.5" customHeight="1">
      <c r="A10" s="10" t="s">
        <v>182</v>
      </c>
      <c r="B10" s="28">
        <v>58613682</v>
      </c>
      <c r="C10" s="28">
        <v>37540422</v>
      </c>
      <c r="D10" s="28">
        <v>378709</v>
      </c>
      <c r="E10" s="28">
        <v>20694551</v>
      </c>
      <c r="F10" s="28" t="s">
        <v>34</v>
      </c>
      <c r="G10" s="28" t="s">
        <v>34</v>
      </c>
      <c r="H10" s="28" t="s">
        <v>34</v>
      </c>
      <c r="I10" s="31" t="s">
        <v>34</v>
      </c>
      <c r="J10" s="28">
        <v>20949</v>
      </c>
      <c r="K10" s="28" t="s">
        <v>34</v>
      </c>
      <c r="L10" s="28">
        <v>20949</v>
      </c>
      <c r="M10" s="28" t="s">
        <v>34</v>
      </c>
      <c r="N10" s="28">
        <v>58592733</v>
      </c>
      <c r="O10" s="28">
        <v>37540422</v>
      </c>
      <c r="P10" s="28">
        <v>357760</v>
      </c>
      <c r="Q10" s="31">
        <v>20694551</v>
      </c>
      <c r="R10" s="10" t="s">
        <v>182</v>
      </c>
      <c r="S10" s="5"/>
    </row>
    <row r="11" spans="1:19" ht="16.5" customHeight="1">
      <c r="A11" s="10" t="s">
        <v>183</v>
      </c>
      <c r="B11" s="28">
        <v>13493540</v>
      </c>
      <c r="C11" s="28">
        <v>4937689</v>
      </c>
      <c r="D11" s="28">
        <v>518012</v>
      </c>
      <c r="E11" s="28">
        <v>8037839</v>
      </c>
      <c r="F11" s="28" t="s">
        <v>34</v>
      </c>
      <c r="G11" s="28" t="s">
        <v>34</v>
      </c>
      <c r="H11" s="28" t="s">
        <v>34</v>
      </c>
      <c r="I11" s="31" t="s">
        <v>34</v>
      </c>
      <c r="J11" s="28">
        <v>2550489</v>
      </c>
      <c r="K11" s="28">
        <v>1443172</v>
      </c>
      <c r="L11" s="28">
        <v>518012</v>
      </c>
      <c r="M11" s="28">
        <v>589305</v>
      </c>
      <c r="N11" s="28">
        <v>10943051</v>
      </c>
      <c r="O11" s="28">
        <v>3494517</v>
      </c>
      <c r="P11" s="28" t="s">
        <v>34</v>
      </c>
      <c r="Q11" s="31">
        <v>7448534</v>
      </c>
      <c r="R11" s="10" t="s">
        <v>183</v>
      </c>
      <c r="S11" s="5"/>
    </row>
    <row r="12" spans="1:19" ht="16.5" customHeight="1">
      <c r="A12" s="10" t="s">
        <v>184</v>
      </c>
      <c r="B12" s="28">
        <v>14222284</v>
      </c>
      <c r="C12" s="28">
        <v>4923818</v>
      </c>
      <c r="D12" s="28">
        <v>773993</v>
      </c>
      <c r="E12" s="28">
        <v>8524473</v>
      </c>
      <c r="F12" s="28" t="s">
        <v>34</v>
      </c>
      <c r="G12" s="28" t="s">
        <v>34</v>
      </c>
      <c r="H12" s="28" t="s">
        <v>34</v>
      </c>
      <c r="I12" s="31" t="s">
        <v>34</v>
      </c>
      <c r="J12" s="28">
        <v>2033140</v>
      </c>
      <c r="K12" s="28">
        <v>1014252</v>
      </c>
      <c r="L12" s="28">
        <v>721223</v>
      </c>
      <c r="M12" s="28">
        <v>297665</v>
      </c>
      <c r="N12" s="28">
        <v>12189144</v>
      </c>
      <c r="O12" s="28">
        <v>3909566</v>
      </c>
      <c r="P12" s="28">
        <v>52770</v>
      </c>
      <c r="Q12" s="31">
        <v>8226808</v>
      </c>
      <c r="R12" s="10" t="s">
        <v>184</v>
      </c>
      <c r="S12" s="5"/>
    </row>
    <row r="13" spans="1:19" ht="16.5" customHeight="1">
      <c r="A13" s="10" t="s">
        <v>185</v>
      </c>
      <c r="B13" s="28">
        <v>33361281</v>
      </c>
      <c r="C13" s="28">
        <v>13035120</v>
      </c>
      <c r="D13" s="28">
        <v>1624971</v>
      </c>
      <c r="E13" s="28">
        <v>18701190</v>
      </c>
      <c r="F13" s="28" t="s">
        <v>34</v>
      </c>
      <c r="G13" s="28" t="s">
        <v>34</v>
      </c>
      <c r="H13" s="28" t="s">
        <v>34</v>
      </c>
      <c r="I13" s="31" t="s">
        <v>34</v>
      </c>
      <c r="J13" s="28">
        <v>7726138</v>
      </c>
      <c r="K13" s="28">
        <v>4631511</v>
      </c>
      <c r="L13" s="28">
        <v>1379985</v>
      </c>
      <c r="M13" s="28">
        <v>1714642</v>
      </c>
      <c r="N13" s="28">
        <v>25635143</v>
      </c>
      <c r="O13" s="28">
        <v>8403609</v>
      </c>
      <c r="P13" s="28">
        <v>244986</v>
      </c>
      <c r="Q13" s="31">
        <v>16986548</v>
      </c>
      <c r="R13" s="10" t="s">
        <v>185</v>
      </c>
      <c r="S13" s="5"/>
    </row>
    <row r="14" spans="1:19" ht="16.5" customHeight="1">
      <c r="A14" s="10"/>
      <c r="B14" s="28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31"/>
      <c r="R14" s="10"/>
      <c r="S14" s="5"/>
    </row>
    <row r="15" spans="1:19" ht="16.5" customHeight="1">
      <c r="A15" s="10" t="s">
        <v>186</v>
      </c>
      <c r="B15" s="28">
        <v>61005979</v>
      </c>
      <c r="C15" s="28">
        <v>12567055</v>
      </c>
      <c r="D15" s="28">
        <v>5361813</v>
      </c>
      <c r="E15" s="28">
        <v>43077111</v>
      </c>
      <c r="F15" s="28" t="s">
        <v>34</v>
      </c>
      <c r="G15" s="28" t="s">
        <v>34</v>
      </c>
      <c r="H15" s="28" t="s">
        <v>34</v>
      </c>
      <c r="I15" s="31" t="s">
        <v>34</v>
      </c>
      <c r="J15" s="28">
        <v>8027600</v>
      </c>
      <c r="K15" s="28">
        <v>2883485</v>
      </c>
      <c r="L15" s="28">
        <v>5144115</v>
      </c>
      <c r="M15" s="28" t="s">
        <v>34</v>
      </c>
      <c r="N15" s="28">
        <v>52978379</v>
      </c>
      <c r="O15" s="28">
        <v>9683570</v>
      </c>
      <c r="P15" s="28">
        <v>217698</v>
      </c>
      <c r="Q15" s="31">
        <v>43077111</v>
      </c>
      <c r="R15" s="10" t="s">
        <v>186</v>
      </c>
      <c r="S15" s="5"/>
    </row>
    <row r="16" spans="1:19" ht="16.5" customHeight="1">
      <c r="A16" s="10" t="s">
        <v>187</v>
      </c>
      <c r="B16" s="28">
        <v>18423590</v>
      </c>
      <c r="C16" s="28">
        <v>5829669</v>
      </c>
      <c r="D16" s="28">
        <v>4000</v>
      </c>
      <c r="E16" s="28">
        <v>12589921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>
        <v>18423590</v>
      </c>
      <c r="O16" s="28">
        <v>5829669</v>
      </c>
      <c r="P16" s="28">
        <v>4000</v>
      </c>
      <c r="Q16" s="31">
        <v>12589921</v>
      </c>
      <c r="R16" s="10" t="s">
        <v>187</v>
      </c>
      <c r="S16" s="5"/>
    </row>
    <row r="17" spans="1:19" ht="16.5" customHeight="1">
      <c r="A17" s="10" t="s">
        <v>188</v>
      </c>
      <c r="B17" s="28">
        <v>16010652</v>
      </c>
      <c r="C17" s="28">
        <v>4349163</v>
      </c>
      <c r="D17" s="28">
        <v>188124</v>
      </c>
      <c r="E17" s="28">
        <v>11473365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>
        <v>16010652</v>
      </c>
      <c r="O17" s="28">
        <v>4349163</v>
      </c>
      <c r="P17" s="28">
        <v>188124</v>
      </c>
      <c r="Q17" s="31">
        <v>11473365</v>
      </c>
      <c r="R17" s="10" t="s">
        <v>188</v>
      </c>
      <c r="S17" s="5"/>
    </row>
    <row r="18" spans="1:19" ht="16.5" customHeight="1">
      <c r="A18" s="10" t="s">
        <v>189</v>
      </c>
      <c r="B18" s="28">
        <v>78315451</v>
      </c>
      <c r="C18" s="28">
        <v>22551070</v>
      </c>
      <c r="D18" s="28">
        <v>6269312</v>
      </c>
      <c r="E18" s="28">
        <v>49495069</v>
      </c>
      <c r="F18" s="28" t="s">
        <v>34</v>
      </c>
      <c r="G18" s="28" t="s">
        <v>34</v>
      </c>
      <c r="H18" s="28" t="s">
        <v>34</v>
      </c>
      <c r="I18" s="31" t="s">
        <v>34</v>
      </c>
      <c r="J18" s="28">
        <v>24751055</v>
      </c>
      <c r="K18" s="28">
        <v>12460181</v>
      </c>
      <c r="L18" s="28">
        <v>6237669</v>
      </c>
      <c r="M18" s="28">
        <v>6053205</v>
      </c>
      <c r="N18" s="28">
        <v>53564396</v>
      </c>
      <c r="O18" s="28">
        <v>10090889</v>
      </c>
      <c r="P18" s="28">
        <v>31643</v>
      </c>
      <c r="Q18" s="28">
        <v>43441864</v>
      </c>
      <c r="R18" s="10" t="s">
        <v>189</v>
      </c>
      <c r="S18" s="5"/>
    </row>
    <row r="19" spans="1:19" ht="16.5" customHeight="1">
      <c r="A19" s="10" t="s">
        <v>190</v>
      </c>
      <c r="B19" s="28">
        <v>60922937</v>
      </c>
      <c r="C19" s="28">
        <v>16814051</v>
      </c>
      <c r="D19" s="28">
        <v>1980218</v>
      </c>
      <c r="E19" s="28">
        <v>42128668</v>
      </c>
      <c r="F19" s="28" t="s">
        <v>34</v>
      </c>
      <c r="G19" s="28" t="s">
        <v>34</v>
      </c>
      <c r="H19" s="28" t="s">
        <v>34</v>
      </c>
      <c r="I19" s="31" t="s">
        <v>34</v>
      </c>
      <c r="J19" s="28">
        <v>11626264</v>
      </c>
      <c r="K19" s="28">
        <v>4295454</v>
      </c>
      <c r="L19" s="28">
        <v>1957359</v>
      </c>
      <c r="M19" s="28">
        <v>5373451</v>
      </c>
      <c r="N19" s="28">
        <v>49296673</v>
      </c>
      <c r="O19" s="28">
        <v>12518597</v>
      </c>
      <c r="P19" s="28">
        <v>22859</v>
      </c>
      <c r="Q19" s="31">
        <v>36755217</v>
      </c>
      <c r="R19" s="10" t="s">
        <v>190</v>
      </c>
      <c r="S19" s="5"/>
    </row>
    <row r="20" spans="1:19" ht="16.5" customHeight="1">
      <c r="A20" s="10" t="s">
        <v>191</v>
      </c>
      <c r="B20" s="28">
        <v>283792840</v>
      </c>
      <c r="C20" s="28">
        <v>60765551</v>
      </c>
      <c r="D20" s="28">
        <v>206304177</v>
      </c>
      <c r="E20" s="28">
        <v>16723112</v>
      </c>
      <c r="F20" s="28" t="s">
        <v>34</v>
      </c>
      <c r="G20" s="28" t="s">
        <v>34</v>
      </c>
      <c r="H20" s="28" t="s">
        <v>34</v>
      </c>
      <c r="I20" s="31" t="s">
        <v>34</v>
      </c>
      <c r="J20" s="28">
        <v>264049504</v>
      </c>
      <c r="K20" s="28">
        <v>58061641</v>
      </c>
      <c r="L20" s="28">
        <v>205987863</v>
      </c>
      <c r="M20" s="28" t="s">
        <v>34</v>
      </c>
      <c r="N20" s="28">
        <v>19743336</v>
      </c>
      <c r="O20" s="28">
        <v>2703910</v>
      </c>
      <c r="P20" s="28">
        <v>316314</v>
      </c>
      <c r="Q20" s="28">
        <v>16723112</v>
      </c>
      <c r="R20" s="10" t="s">
        <v>191</v>
      </c>
      <c r="S20" s="5"/>
    </row>
    <row r="21" spans="1:19" ht="16.5" customHeight="1">
      <c r="A21" s="10" t="s">
        <v>192</v>
      </c>
      <c r="B21" s="28">
        <v>127852362</v>
      </c>
      <c r="C21" s="28">
        <v>35731521</v>
      </c>
      <c r="D21" s="28">
        <v>1872032</v>
      </c>
      <c r="E21" s="28">
        <v>90248809</v>
      </c>
      <c r="F21" s="28" t="s">
        <v>34</v>
      </c>
      <c r="G21" s="28" t="s">
        <v>34</v>
      </c>
      <c r="H21" s="28" t="s">
        <v>34</v>
      </c>
      <c r="I21" s="31" t="s">
        <v>34</v>
      </c>
      <c r="J21" s="28">
        <v>8145360</v>
      </c>
      <c r="K21" s="28">
        <v>1946426</v>
      </c>
      <c r="L21" s="28">
        <v>1231832</v>
      </c>
      <c r="M21" s="28">
        <v>4967102</v>
      </c>
      <c r="N21" s="28">
        <v>119707002</v>
      </c>
      <c r="O21" s="28">
        <v>33785095</v>
      </c>
      <c r="P21" s="28">
        <v>640200</v>
      </c>
      <c r="Q21" s="31">
        <v>85281707</v>
      </c>
      <c r="R21" s="10" t="s">
        <v>192</v>
      </c>
      <c r="S21" s="5"/>
    </row>
    <row r="22" spans="1:19" ht="16.5" customHeight="1">
      <c r="A22" s="10"/>
      <c r="B22" s="28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31"/>
      <c r="R22" s="10"/>
      <c r="S22" s="5"/>
    </row>
    <row r="23" spans="1:19" ht="16.5" customHeight="1">
      <c r="A23" s="10" t="s">
        <v>193</v>
      </c>
      <c r="B23" s="28">
        <v>43979348</v>
      </c>
      <c r="C23" s="28">
        <v>15198028</v>
      </c>
      <c r="D23" s="28">
        <v>1272556</v>
      </c>
      <c r="E23" s="28">
        <v>27508764</v>
      </c>
      <c r="F23" s="28" t="s">
        <v>34</v>
      </c>
      <c r="G23" s="28" t="s">
        <v>34</v>
      </c>
      <c r="H23" s="28" t="s">
        <v>34</v>
      </c>
      <c r="I23" s="31" t="s">
        <v>34</v>
      </c>
      <c r="J23" s="28">
        <v>5259419</v>
      </c>
      <c r="K23" s="28">
        <v>2932918</v>
      </c>
      <c r="L23" s="28">
        <v>1165519</v>
      </c>
      <c r="M23" s="28">
        <v>1160982</v>
      </c>
      <c r="N23" s="28">
        <v>38719929</v>
      </c>
      <c r="O23" s="28">
        <v>12265110</v>
      </c>
      <c r="P23" s="28">
        <v>107037</v>
      </c>
      <c r="Q23" s="31">
        <v>26347782</v>
      </c>
      <c r="R23" s="10" t="s">
        <v>193</v>
      </c>
      <c r="S23" s="5"/>
    </row>
    <row r="24" spans="1:19" ht="16.5" customHeight="1">
      <c r="A24" s="10" t="s">
        <v>194</v>
      </c>
      <c r="B24" s="28">
        <v>19675219</v>
      </c>
      <c r="C24" s="28">
        <v>7658324</v>
      </c>
      <c r="D24" s="28">
        <v>1238605</v>
      </c>
      <c r="E24" s="28">
        <v>10778290</v>
      </c>
      <c r="F24" s="28" t="s">
        <v>34</v>
      </c>
      <c r="G24" s="28" t="s">
        <v>34</v>
      </c>
      <c r="H24" s="28" t="s">
        <v>34</v>
      </c>
      <c r="I24" s="31" t="s">
        <v>34</v>
      </c>
      <c r="J24" s="28">
        <v>5189707</v>
      </c>
      <c r="K24" s="28">
        <v>2913412</v>
      </c>
      <c r="L24" s="28">
        <v>1128352</v>
      </c>
      <c r="M24" s="28">
        <v>1147943</v>
      </c>
      <c r="N24" s="28">
        <v>14485512</v>
      </c>
      <c r="O24" s="28">
        <v>4744912</v>
      </c>
      <c r="P24" s="28">
        <v>110253</v>
      </c>
      <c r="Q24" s="31">
        <v>9630347</v>
      </c>
      <c r="R24" s="10" t="s">
        <v>194</v>
      </c>
      <c r="S24" s="5"/>
    </row>
    <row r="25" spans="1:19" ht="16.5" customHeight="1">
      <c r="A25" s="10" t="s">
        <v>195</v>
      </c>
      <c r="B25" s="28">
        <v>15293207</v>
      </c>
      <c r="C25" s="28">
        <v>5727554</v>
      </c>
      <c r="D25" s="28">
        <v>583579</v>
      </c>
      <c r="E25" s="28">
        <v>8982074</v>
      </c>
      <c r="F25" s="28" t="s">
        <v>34</v>
      </c>
      <c r="G25" s="28" t="s">
        <v>34</v>
      </c>
      <c r="H25" s="28" t="s">
        <v>34</v>
      </c>
      <c r="I25" s="31" t="s">
        <v>34</v>
      </c>
      <c r="J25" s="28">
        <v>2337912</v>
      </c>
      <c r="K25" s="28">
        <v>1276803</v>
      </c>
      <c r="L25" s="28">
        <v>443769</v>
      </c>
      <c r="M25" s="28">
        <v>617340</v>
      </c>
      <c r="N25" s="28">
        <v>12955295</v>
      </c>
      <c r="O25" s="28">
        <v>4450751</v>
      </c>
      <c r="P25" s="28">
        <v>139810</v>
      </c>
      <c r="Q25" s="31">
        <v>8364734</v>
      </c>
      <c r="R25" s="10" t="s">
        <v>195</v>
      </c>
      <c r="S25" s="5"/>
    </row>
    <row r="26" spans="1:19" ht="16.5" customHeight="1">
      <c r="A26" s="10" t="s">
        <v>196</v>
      </c>
      <c r="B26" s="28">
        <v>13519867</v>
      </c>
      <c r="C26" s="28">
        <v>4037719</v>
      </c>
      <c r="D26" s="28">
        <v>1148466</v>
      </c>
      <c r="E26" s="28">
        <v>8333682</v>
      </c>
      <c r="F26" s="28" t="s">
        <v>34</v>
      </c>
      <c r="G26" s="28" t="s">
        <v>34</v>
      </c>
      <c r="H26" s="28" t="s">
        <v>34</v>
      </c>
      <c r="I26" s="31" t="s">
        <v>34</v>
      </c>
      <c r="J26" s="28">
        <v>1919216</v>
      </c>
      <c r="K26" s="28">
        <v>662863</v>
      </c>
      <c r="L26" s="28">
        <v>1103353</v>
      </c>
      <c r="M26" s="28">
        <v>153000</v>
      </c>
      <c r="N26" s="28">
        <v>11600651</v>
      </c>
      <c r="O26" s="28">
        <v>3374856</v>
      </c>
      <c r="P26" s="28">
        <v>45113</v>
      </c>
      <c r="Q26" s="31">
        <v>8180682</v>
      </c>
      <c r="R26" s="10" t="s">
        <v>196</v>
      </c>
      <c r="S26" s="5"/>
    </row>
    <row r="27" spans="1:19" ht="16.5" customHeight="1">
      <c r="A27" s="10"/>
      <c r="B27" s="28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28"/>
      <c r="R27" s="10"/>
      <c r="S27" s="5"/>
    </row>
    <row r="28" spans="1:19" ht="16.5" customHeight="1">
      <c r="A28" s="10" t="s">
        <v>197</v>
      </c>
      <c r="B28" s="28">
        <v>9084099</v>
      </c>
      <c r="C28" s="28">
        <v>2823630</v>
      </c>
      <c r="D28" s="28">
        <v>1244221</v>
      </c>
      <c r="E28" s="28">
        <v>5016248</v>
      </c>
      <c r="F28" s="28" t="s">
        <v>34</v>
      </c>
      <c r="G28" s="28" t="s">
        <v>34</v>
      </c>
      <c r="H28" s="28" t="s">
        <v>34</v>
      </c>
      <c r="I28" s="31" t="s">
        <v>34</v>
      </c>
      <c r="J28" s="28">
        <v>1893306</v>
      </c>
      <c r="K28" s="28">
        <v>941875</v>
      </c>
      <c r="L28" s="28">
        <v>476265</v>
      </c>
      <c r="M28" s="28">
        <v>475166</v>
      </c>
      <c r="N28" s="28">
        <v>7190793</v>
      </c>
      <c r="O28" s="28">
        <v>1881755</v>
      </c>
      <c r="P28" s="28">
        <v>767956</v>
      </c>
      <c r="Q28" s="28">
        <v>4541082</v>
      </c>
      <c r="R28" s="10" t="s">
        <v>197</v>
      </c>
      <c r="S28" s="5"/>
    </row>
    <row r="29" spans="1:19" ht="16.5" customHeight="1">
      <c r="A29" s="10" t="s">
        <v>198</v>
      </c>
      <c r="B29" s="28">
        <v>31300095</v>
      </c>
      <c r="C29" s="28">
        <v>9849866</v>
      </c>
      <c r="D29" s="28">
        <v>1641622</v>
      </c>
      <c r="E29" s="28">
        <v>19808607</v>
      </c>
      <c r="F29" s="28" t="s">
        <v>34</v>
      </c>
      <c r="G29" s="28" t="s">
        <v>34</v>
      </c>
      <c r="H29" s="28" t="s">
        <v>34</v>
      </c>
      <c r="I29" s="31" t="s">
        <v>34</v>
      </c>
      <c r="J29" s="28">
        <v>9131757</v>
      </c>
      <c r="K29" s="28">
        <v>4983353</v>
      </c>
      <c r="L29" s="28">
        <v>1624122</v>
      </c>
      <c r="M29" s="28">
        <v>2524282</v>
      </c>
      <c r="N29" s="28">
        <v>22168338</v>
      </c>
      <c r="O29" s="28">
        <v>4866513</v>
      </c>
      <c r="P29" s="28">
        <v>17500</v>
      </c>
      <c r="Q29" s="31">
        <v>17284325</v>
      </c>
      <c r="R29" s="10" t="s">
        <v>198</v>
      </c>
      <c r="S29" s="5"/>
    </row>
    <row r="30" spans="1:19" ht="16.5" customHeight="1">
      <c r="A30" s="10" t="s">
        <v>199</v>
      </c>
      <c r="B30" s="28">
        <v>21528548</v>
      </c>
      <c r="C30" s="28">
        <v>6665061</v>
      </c>
      <c r="D30" s="28">
        <v>1084202</v>
      </c>
      <c r="E30" s="28">
        <v>13779285</v>
      </c>
      <c r="F30" s="28" t="s">
        <v>34</v>
      </c>
      <c r="G30" s="28" t="s">
        <v>34</v>
      </c>
      <c r="H30" s="28" t="s">
        <v>34</v>
      </c>
      <c r="I30" s="31" t="s">
        <v>34</v>
      </c>
      <c r="J30" s="28">
        <v>2882452</v>
      </c>
      <c r="K30" s="28">
        <v>1584877</v>
      </c>
      <c r="L30" s="28">
        <v>1062858</v>
      </c>
      <c r="M30" s="28">
        <v>234717</v>
      </c>
      <c r="N30" s="28">
        <v>18646096</v>
      </c>
      <c r="O30" s="28">
        <v>5080184</v>
      </c>
      <c r="P30" s="28">
        <v>21344</v>
      </c>
      <c r="Q30" s="31">
        <v>13544568</v>
      </c>
      <c r="R30" s="10" t="s">
        <v>199</v>
      </c>
      <c r="S30" s="5"/>
    </row>
    <row r="31" spans="1:19" ht="16.5" customHeight="1">
      <c r="A31" s="10" t="s">
        <v>200</v>
      </c>
      <c r="B31" s="28">
        <v>31757398</v>
      </c>
      <c r="C31" s="28">
        <v>8750443</v>
      </c>
      <c r="D31" s="28">
        <v>37450</v>
      </c>
      <c r="E31" s="28">
        <v>22969505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>
        <v>31757398</v>
      </c>
      <c r="O31" s="28">
        <v>8750443</v>
      </c>
      <c r="P31" s="28">
        <v>37450</v>
      </c>
      <c r="Q31" s="31">
        <v>22969505</v>
      </c>
      <c r="R31" s="10" t="s">
        <v>200</v>
      </c>
      <c r="S31" s="5"/>
    </row>
    <row r="32" spans="1:19" ht="16.5" customHeight="1">
      <c r="A32" s="10" t="s">
        <v>201</v>
      </c>
      <c r="B32" s="28">
        <v>127923152</v>
      </c>
      <c r="C32" s="28">
        <v>38783447</v>
      </c>
      <c r="D32" s="28">
        <v>4421058</v>
      </c>
      <c r="E32" s="28">
        <v>84718647</v>
      </c>
      <c r="F32" s="28" t="s">
        <v>34</v>
      </c>
      <c r="G32" s="28" t="s">
        <v>34</v>
      </c>
      <c r="H32" s="28" t="s">
        <v>34</v>
      </c>
      <c r="I32" s="31" t="s">
        <v>34</v>
      </c>
      <c r="J32" s="28">
        <v>13830556</v>
      </c>
      <c r="K32" s="28">
        <v>7436033</v>
      </c>
      <c r="L32" s="28">
        <v>4270339</v>
      </c>
      <c r="M32" s="28">
        <v>2124184</v>
      </c>
      <c r="N32" s="28">
        <v>114092596</v>
      </c>
      <c r="O32" s="28">
        <v>31347414</v>
      </c>
      <c r="P32" s="28">
        <v>150719</v>
      </c>
      <c r="Q32" s="31">
        <v>82594463</v>
      </c>
      <c r="R32" s="10" t="s">
        <v>201</v>
      </c>
      <c r="S32" s="5"/>
    </row>
    <row r="33" spans="1:19" ht="16.5" customHeight="1">
      <c r="A33" s="10" t="s">
        <v>202</v>
      </c>
      <c r="B33" s="28">
        <v>36710292</v>
      </c>
      <c r="C33" s="28">
        <v>12514206</v>
      </c>
      <c r="D33" s="28">
        <v>1622902</v>
      </c>
      <c r="E33" s="28">
        <v>22573184</v>
      </c>
      <c r="F33" s="28" t="s">
        <v>34</v>
      </c>
      <c r="G33" s="28" t="s">
        <v>34</v>
      </c>
      <c r="H33" s="28" t="s">
        <v>34</v>
      </c>
      <c r="I33" s="31" t="s">
        <v>34</v>
      </c>
      <c r="J33" s="28">
        <v>6260910</v>
      </c>
      <c r="K33" s="28">
        <v>3306455</v>
      </c>
      <c r="L33" s="28">
        <v>1472487</v>
      </c>
      <c r="M33" s="28">
        <v>1481968</v>
      </c>
      <c r="N33" s="28">
        <v>30449382</v>
      </c>
      <c r="O33" s="28">
        <v>9207751</v>
      </c>
      <c r="P33" s="28">
        <v>150415</v>
      </c>
      <c r="Q33" s="31">
        <v>21091216</v>
      </c>
      <c r="R33" s="10" t="s">
        <v>202</v>
      </c>
      <c r="S33" s="5"/>
    </row>
    <row r="34" spans="1:19" ht="16.5" customHeight="1">
      <c r="A34" s="10"/>
      <c r="B34" s="28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31"/>
      <c r="R34" s="10"/>
      <c r="S34" s="5"/>
    </row>
    <row r="35" spans="1:19" ht="16.5" customHeight="1">
      <c r="A35" s="10" t="s">
        <v>203</v>
      </c>
      <c r="B35" s="28">
        <v>17947494</v>
      </c>
      <c r="C35" s="28">
        <v>7396165</v>
      </c>
      <c r="D35" s="28">
        <v>1803922</v>
      </c>
      <c r="E35" s="28">
        <v>8747407</v>
      </c>
      <c r="F35" s="28" t="s">
        <v>34</v>
      </c>
      <c r="G35" s="28" t="s">
        <v>34</v>
      </c>
      <c r="H35" s="28" t="s">
        <v>34</v>
      </c>
      <c r="I35" s="31" t="s">
        <v>34</v>
      </c>
      <c r="J35" s="28">
        <v>8978329</v>
      </c>
      <c r="K35" s="28">
        <v>4884171</v>
      </c>
      <c r="L35" s="28">
        <v>1776710</v>
      </c>
      <c r="M35" s="28">
        <v>2317448</v>
      </c>
      <c r="N35" s="28">
        <v>8969165</v>
      </c>
      <c r="O35" s="28">
        <v>2511994</v>
      </c>
      <c r="P35" s="28">
        <v>27212</v>
      </c>
      <c r="Q35" s="31">
        <v>6429959</v>
      </c>
      <c r="R35" s="10" t="s">
        <v>203</v>
      </c>
      <c r="S35" s="5"/>
    </row>
    <row r="36" spans="1:19" ht="16.5" customHeight="1">
      <c r="A36" s="10" t="s">
        <v>204</v>
      </c>
      <c r="B36" s="28">
        <v>22153645</v>
      </c>
      <c r="C36" s="28">
        <v>8353664</v>
      </c>
      <c r="D36" s="28">
        <v>2140678</v>
      </c>
      <c r="E36" s="28">
        <v>11659303</v>
      </c>
      <c r="F36" s="28" t="s">
        <v>34</v>
      </c>
      <c r="G36" s="28" t="s">
        <v>34</v>
      </c>
      <c r="H36" s="28" t="s">
        <v>34</v>
      </c>
      <c r="I36" s="31" t="s">
        <v>34</v>
      </c>
      <c r="J36" s="28">
        <v>9071953</v>
      </c>
      <c r="K36" s="28">
        <v>4406558</v>
      </c>
      <c r="L36" s="28">
        <v>1374588</v>
      </c>
      <c r="M36" s="28">
        <v>3290807</v>
      </c>
      <c r="N36" s="28">
        <v>13081692</v>
      </c>
      <c r="O36" s="28">
        <v>3947106</v>
      </c>
      <c r="P36" s="28">
        <v>766090</v>
      </c>
      <c r="Q36" s="31">
        <v>8368496</v>
      </c>
      <c r="R36" s="10" t="s">
        <v>204</v>
      </c>
      <c r="S36" s="5"/>
    </row>
    <row r="37" spans="1:19" ht="16.5" customHeight="1">
      <c r="A37" s="10" t="s">
        <v>205</v>
      </c>
      <c r="B37" s="28">
        <v>123574966</v>
      </c>
      <c r="C37" s="28">
        <v>39417171</v>
      </c>
      <c r="D37" s="28">
        <v>5494282</v>
      </c>
      <c r="E37" s="28">
        <v>78663513</v>
      </c>
      <c r="F37" s="28" t="s">
        <v>34</v>
      </c>
      <c r="G37" s="28" t="s">
        <v>34</v>
      </c>
      <c r="H37" s="28" t="s">
        <v>34</v>
      </c>
      <c r="I37" s="31" t="s">
        <v>34</v>
      </c>
      <c r="J37" s="28">
        <v>22428982</v>
      </c>
      <c r="K37" s="28">
        <v>10720480</v>
      </c>
      <c r="L37" s="28">
        <v>5493785</v>
      </c>
      <c r="M37" s="28">
        <v>6214717</v>
      </c>
      <c r="N37" s="28">
        <v>101145984</v>
      </c>
      <c r="O37" s="28">
        <v>28696691</v>
      </c>
      <c r="P37" s="28">
        <v>497</v>
      </c>
      <c r="Q37" s="31">
        <v>72448796</v>
      </c>
      <c r="R37" s="10" t="s">
        <v>205</v>
      </c>
      <c r="S37" s="5"/>
    </row>
    <row r="38" spans="1:19" ht="16.5" customHeight="1">
      <c r="A38" s="10" t="s">
        <v>206</v>
      </c>
      <c r="B38" s="28">
        <v>81780608</v>
      </c>
      <c r="C38" s="28">
        <v>34384556</v>
      </c>
      <c r="D38" s="28">
        <v>4658995</v>
      </c>
      <c r="E38" s="28">
        <v>42737057</v>
      </c>
      <c r="F38" s="28" t="s">
        <v>34</v>
      </c>
      <c r="G38" s="28" t="s">
        <v>34</v>
      </c>
      <c r="H38" s="28" t="s">
        <v>34</v>
      </c>
      <c r="I38" s="31" t="s">
        <v>34</v>
      </c>
      <c r="J38" s="28">
        <v>16666016</v>
      </c>
      <c r="K38" s="28">
        <v>9884438</v>
      </c>
      <c r="L38" s="28">
        <v>4434574</v>
      </c>
      <c r="M38" s="28">
        <v>2347004</v>
      </c>
      <c r="N38" s="28">
        <v>65114592</v>
      </c>
      <c r="O38" s="28">
        <v>24500118</v>
      </c>
      <c r="P38" s="28">
        <v>224421</v>
      </c>
      <c r="Q38" s="31">
        <v>40390053</v>
      </c>
      <c r="R38" s="10" t="s">
        <v>206</v>
      </c>
      <c r="S38" s="5"/>
    </row>
    <row r="39" spans="1:19" ht="16.5" customHeight="1">
      <c r="A39" s="10" t="s">
        <v>207</v>
      </c>
      <c r="B39" s="28">
        <v>10722168</v>
      </c>
      <c r="C39" s="28">
        <v>3788599</v>
      </c>
      <c r="D39" s="28">
        <v>1449072</v>
      </c>
      <c r="E39" s="28">
        <v>5484497</v>
      </c>
      <c r="F39" s="28" t="s">
        <v>34</v>
      </c>
      <c r="G39" s="28" t="s">
        <v>34</v>
      </c>
      <c r="H39" s="28" t="s">
        <v>34</v>
      </c>
      <c r="I39" s="31" t="s">
        <v>34</v>
      </c>
      <c r="J39" s="28">
        <v>3032720</v>
      </c>
      <c r="K39" s="28">
        <v>1593444</v>
      </c>
      <c r="L39" s="28">
        <v>1439276</v>
      </c>
      <c r="M39" s="28" t="s">
        <v>34</v>
      </c>
      <c r="N39" s="28">
        <v>7689448</v>
      </c>
      <c r="O39" s="28">
        <v>2195155</v>
      </c>
      <c r="P39" s="28">
        <v>9796</v>
      </c>
      <c r="Q39" s="28">
        <v>5484497</v>
      </c>
      <c r="R39" s="10" t="s">
        <v>207</v>
      </c>
      <c r="S39" s="5"/>
    </row>
    <row r="40" spans="1:19" ht="16.5" customHeight="1">
      <c r="A40" s="10" t="s">
        <v>208</v>
      </c>
      <c r="B40" s="28">
        <v>11313851</v>
      </c>
      <c r="C40" s="28">
        <v>3635769</v>
      </c>
      <c r="D40" s="28">
        <v>2389</v>
      </c>
      <c r="E40" s="28">
        <v>7675693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>
        <v>11313851</v>
      </c>
      <c r="O40" s="28">
        <v>3635769</v>
      </c>
      <c r="P40" s="28">
        <v>2389</v>
      </c>
      <c r="Q40" s="28">
        <v>7675693</v>
      </c>
      <c r="R40" s="10" t="s">
        <v>208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209</v>
      </c>
      <c r="B42" s="28">
        <v>12261837</v>
      </c>
      <c r="C42" s="28">
        <v>4098499</v>
      </c>
      <c r="D42" s="28">
        <v>420287</v>
      </c>
      <c r="E42" s="28">
        <v>7743051</v>
      </c>
      <c r="F42" s="28" t="s">
        <v>34</v>
      </c>
      <c r="G42" s="28" t="s">
        <v>34</v>
      </c>
      <c r="H42" s="28" t="s">
        <v>34</v>
      </c>
      <c r="I42" s="31" t="s">
        <v>34</v>
      </c>
      <c r="J42" s="28">
        <v>1273526</v>
      </c>
      <c r="K42" s="28">
        <v>729640</v>
      </c>
      <c r="L42" s="28">
        <v>280118</v>
      </c>
      <c r="M42" s="28">
        <v>263768</v>
      </c>
      <c r="N42" s="28">
        <v>10988311</v>
      </c>
      <c r="O42" s="28">
        <v>3368859</v>
      </c>
      <c r="P42" s="28">
        <v>140169</v>
      </c>
      <c r="Q42" s="31">
        <v>7479283</v>
      </c>
      <c r="R42" s="10" t="s">
        <v>209</v>
      </c>
      <c r="S42" s="5"/>
    </row>
    <row r="43" spans="1:19" ht="16.5" customHeight="1">
      <c r="A43" s="10" t="s">
        <v>210</v>
      </c>
      <c r="B43" s="28">
        <v>10391588</v>
      </c>
      <c r="C43" s="28">
        <v>3468172</v>
      </c>
      <c r="D43" s="28">
        <v>829183</v>
      </c>
      <c r="E43" s="28">
        <v>6094233</v>
      </c>
      <c r="F43" s="28" t="s">
        <v>34</v>
      </c>
      <c r="G43" s="28" t="s">
        <v>34</v>
      </c>
      <c r="H43" s="28" t="s">
        <v>34</v>
      </c>
      <c r="I43" s="31" t="s">
        <v>34</v>
      </c>
      <c r="J43" s="28">
        <v>2068665</v>
      </c>
      <c r="K43" s="28">
        <v>944098</v>
      </c>
      <c r="L43" s="28">
        <v>783033</v>
      </c>
      <c r="M43" s="28">
        <v>341534</v>
      </c>
      <c r="N43" s="28">
        <v>8322923</v>
      </c>
      <c r="O43" s="28">
        <v>2524074</v>
      </c>
      <c r="P43" s="28">
        <v>46150</v>
      </c>
      <c r="Q43" s="31">
        <v>5752699</v>
      </c>
      <c r="R43" s="10" t="s">
        <v>210</v>
      </c>
      <c r="S43" s="5"/>
    </row>
    <row r="44" spans="1:19" ht="16.5" customHeight="1">
      <c r="A44" s="10" t="s">
        <v>211</v>
      </c>
      <c r="B44" s="28">
        <v>27229441</v>
      </c>
      <c r="C44" s="28">
        <v>8274813</v>
      </c>
      <c r="D44" s="28">
        <v>475958</v>
      </c>
      <c r="E44" s="28">
        <v>18478670</v>
      </c>
      <c r="F44" s="28" t="s">
        <v>34</v>
      </c>
      <c r="G44" s="28" t="s">
        <v>34</v>
      </c>
      <c r="H44" s="28" t="s">
        <v>34</v>
      </c>
      <c r="I44" s="31" t="s">
        <v>34</v>
      </c>
      <c r="J44" s="28">
        <v>1756844</v>
      </c>
      <c r="K44" s="28">
        <v>1038934</v>
      </c>
      <c r="L44" s="28">
        <v>427830</v>
      </c>
      <c r="M44" s="28">
        <v>290080</v>
      </c>
      <c r="N44" s="28">
        <v>25472597</v>
      </c>
      <c r="O44" s="28">
        <v>7235879</v>
      </c>
      <c r="P44" s="28">
        <v>48128</v>
      </c>
      <c r="Q44" s="31">
        <v>18188590</v>
      </c>
      <c r="R44" s="10" t="s">
        <v>211</v>
      </c>
      <c r="S44" s="5"/>
    </row>
    <row r="45" spans="1:19" ht="16.5" customHeight="1">
      <c r="A45" s="10" t="s">
        <v>212</v>
      </c>
      <c r="B45" s="28">
        <v>40061502</v>
      </c>
      <c r="C45" s="28">
        <v>14306142</v>
      </c>
      <c r="D45" s="28">
        <v>600045</v>
      </c>
      <c r="E45" s="28">
        <v>25155315</v>
      </c>
      <c r="F45" s="28" t="s">
        <v>34</v>
      </c>
      <c r="G45" s="28" t="s">
        <v>34</v>
      </c>
      <c r="H45" s="28" t="s">
        <v>34</v>
      </c>
      <c r="I45" s="31" t="s">
        <v>34</v>
      </c>
      <c r="J45" s="28">
        <v>2980644</v>
      </c>
      <c r="K45" s="28">
        <v>1805536</v>
      </c>
      <c r="L45" s="28">
        <v>582251</v>
      </c>
      <c r="M45" s="28">
        <v>592857</v>
      </c>
      <c r="N45" s="28">
        <v>37080858</v>
      </c>
      <c r="O45" s="28">
        <v>12500606</v>
      </c>
      <c r="P45" s="28">
        <v>17794</v>
      </c>
      <c r="Q45" s="31">
        <v>24562458</v>
      </c>
      <c r="R45" s="10" t="s">
        <v>212</v>
      </c>
      <c r="S45" s="5"/>
    </row>
    <row r="46" spans="1:19" ht="16.5" customHeight="1">
      <c r="A46" s="10" t="s">
        <v>213</v>
      </c>
      <c r="B46" s="28">
        <v>26350341</v>
      </c>
      <c r="C46" s="28">
        <v>9893479</v>
      </c>
      <c r="D46" s="28">
        <v>452285</v>
      </c>
      <c r="E46" s="28">
        <v>16004577</v>
      </c>
      <c r="F46" s="28" t="s">
        <v>34</v>
      </c>
      <c r="G46" s="28" t="s">
        <v>34</v>
      </c>
      <c r="H46" s="28" t="s">
        <v>34</v>
      </c>
      <c r="I46" s="31" t="s">
        <v>34</v>
      </c>
      <c r="J46" s="28">
        <v>1482494</v>
      </c>
      <c r="K46" s="28">
        <v>711359</v>
      </c>
      <c r="L46" s="28">
        <v>363701</v>
      </c>
      <c r="M46" s="28">
        <v>407434</v>
      </c>
      <c r="N46" s="28">
        <v>24867847</v>
      </c>
      <c r="O46" s="28">
        <v>9182120</v>
      </c>
      <c r="P46" s="28">
        <v>88584</v>
      </c>
      <c r="Q46" s="31">
        <v>15597143</v>
      </c>
      <c r="R46" s="10" t="s">
        <v>213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31"/>
      <c r="R47" s="10"/>
      <c r="S47" s="5"/>
    </row>
    <row r="48" spans="1:19" ht="16.5" customHeight="1">
      <c r="A48" s="10" t="s">
        <v>214</v>
      </c>
      <c r="B48" s="28">
        <v>3902748</v>
      </c>
      <c r="C48" s="28">
        <v>1050093</v>
      </c>
      <c r="D48" s="28">
        <v>72116</v>
      </c>
      <c r="E48" s="28">
        <v>2780539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>
        <v>3902748</v>
      </c>
      <c r="O48" s="28">
        <v>1050093</v>
      </c>
      <c r="P48" s="28">
        <v>72116</v>
      </c>
      <c r="Q48" s="31">
        <v>2780539</v>
      </c>
      <c r="R48" s="10" t="s">
        <v>214</v>
      </c>
      <c r="S48" s="5"/>
    </row>
    <row r="49" spans="1:19" ht="16.5" customHeight="1">
      <c r="A49" s="10" t="s">
        <v>215</v>
      </c>
      <c r="B49" s="28">
        <v>10156390</v>
      </c>
      <c r="C49" s="28">
        <v>3772106</v>
      </c>
      <c r="D49" s="28">
        <v>275046</v>
      </c>
      <c r="E49" s="28">
        <v>6109238</v>
      </c>
      <c r="F49" s="28" t="s">
        <v>34</v>
      </c>
      <c r="G49" s="28" t="s">
        <v>34</v>
      </c>
      <c r="H49" s="28" t="s">
        <v>34</v>
      </c>
      <c r="I49" s="31" t="s">
        <v>34</v>
      </c>
      <c r="J49" s="28">
        <v>405641</v>
      </c>
      <c r="K49" s="28">
        <v>176145</v>
      </c>
      <c r="L49" s="28">
        <v>82023</v>
      </c>
      <c r="M49" s="28">
        <v>147473</v>
      </c>
      <c r="N49" s="28">
        <v>9750749</v>
      </c>
      <c r="O49" s="28">
        <v>3595961</v>
      </c>
      <c r="P49" s="28">
        <v>193023</v>
      </c>
      <c r="Q49" s="31">
        <v>5961765</v>
      </c>
      <c r="R49" s="10" t="s">
        <v>215</v>
      </c>
      <c r="S49" s="5"/>
    </row>
    <row r="50" spans="1:19" ht="16.5" customHeight="1">
      <c r="A50" s="10" t="s">
        <v>216</v>
      </c>
      <c r="B50" s="28">
        <v>11838811</v>
      </c>
      <c r="C50" s="28">
        <v>3547721</v>
      </c>
      <c r="D50" s="28">
        <v>31208</v>
      </c>
      <c r="E50" s="28">
        <v>8259882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11838811</v>
      </c>
      <c r="O50" s="28">
        <v>3547721</v>
      </c>
      <c r="P50" s="28">
        <v>31208</v>
      </c>
      <c r="Q50" s="28">
        <v>8259882</v>
      </c>
      <c r="R50" s="10" t="s">
        <v>216</v>
      </c>
      <c r="S50" s="5"/>
    </row>
    <row r="51" spans="1:19" ht="16.5" customHeight="1">
      <c r="A51" s="10" t="s">
        <v>217</v>
      </c>
      <c r="B51" s="28">
        <v>7574450</v>
      </c>
      <c r="C51" s="28">
        <v>3075334</v>
      </c>
      <c r="D51" s="28">
        <v>421706</v>
      </c>
      <c r="E51" s="28">
        <v>4077410</v>
      </c>
      <c r="F51" s="28" t="s">
        <v>34</v>
      </c>
      <c r="G51" s="28" t="s">
        <v>34</v>
      </c>
      <c r="H51" s="28" t="s">
        <v>34</v>
      </c>
      <c r="I51" s="31" t="s">
        <v>34</v>
      </c>
      <c r="J51" s="28">
        <v>1139460</v>
      </c>
      <c r="K51" s="28">
        <v>716167</v>
      </c>
      <c r="L51" s="28">
        <v>227359</v>
      </c>
      <c r="M51" s="28">
        <v>195934</v>
      </c>
      <c r="N51" s="28">
        <v>6434990</v>
      </c>
      <c r="O51" s="28">
        <v>2359167</v>
      </c>
      <c r="P51" s="28">
        <v>194347</v>
      </c>
      <c r="Q51" s="28">
        <v>3881476</v>
      </c>
      <c r="R51" s="10" t="s">
        <v>217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10"/>
      <c r="S52" s="5"/>
    </row>
    <row r="53" spans="1:19" ht="16.5" customHeight="1">
      <c r="A53" s="10" t="s">
        <v>218</v>
      </c>
      <c r="B53" s="28">
        <v>91288939</v>
      </c>
      <c r="C53" s="28">
        <v>26308921</v>
      </c>
      <c r="D53" s="28">
        <v>1277597</v>
      </c>
      <c r="E53" s="28">
        <v>63702421</v>
      </c>
      <c r="F53" s="28" t="s">
        <v>34</v>
      </c>
      <c r="G53" s="28" t="s">
        <v>34</v>
      </c>
      <c r="H53" s="28" t="s">
        <v>34</v>
      </c>
      <c r="I53" s="31" t="s">
        <v>34</v>
      </c>
      <c r="J53" s="28">
        <v>7745243</v>
      </c>
      <c r="K53" s="28">
        <v>3626857</v>
      </c>
      <c r="L53" s="28">
        <v>1254814</v>
      </c>
      <c r="M53" s="28">
        <v>2863572</v>
      </c>
      <c r="N53" s="28">
        <v>83543696</v>
      </c>
      <c r="O53" s="28">
        <v>22682064</v>
      </c>
      <c r="P53" s="28">
        <v>22783</v>
      </c>
      <c r="Q53" s="31">
        <v>60838849</v>
      </c>
      <c r="R53" s="10" t="s">
        <v>218</v>
      </c>
      <c r="S53" s="5"/>
    </row>
    <row r="54" spans="1:19" ht="16.5" customHeight="1">
      <c r="A54" s="10" t="s">
        <v>219</v>
      </c>
      <c r="B54" s="28">
        <v>14256137</v>
      </c>
      <c r="C54" s="28">
        <v>5209840</v>
      </c>
      <c r="D54" s="28">
        <v>82869</v>
      </c>
      <c r="E54" s="28">
        <v>8963428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>
        <v>14256137</v>
      </c>
      <c r="O54" s="28">
        <v>5209840</v>
      </c>
      <c r="P54" s="28">
        <v>82869</v>
      </c>
      <c r="Q54" s="28">
        <v>8963428</v>
      </c>
      <c r="R54" s="10" t="s">
        <v>219</v>
      </c>
      <c r="S54" s="5"/>
    </row>
    <row r="55" spans="1:19" ht="16.5" customHeight="1">
      <c r="A55" s="10" t="s">
        <v>220</v>
      </c>
      <c r="B55" s="28">
        <v>14686828</v>
      </c>
      <c r="C55" s="28">
        <v>4841800</v>
      </c>
      <c r="D55" s="28">
        <v>121843</v>
      </c>
      <c r="E55" s="28">
        <v>9723185</v>
      </c>
      <c r="F55" s="28" t="s">
        <v>34</v>
      </c>
      <c r="G55" s="28" t="s">
        <v>34</v>
      </c>
      <c r="H55" s="28" t="s">
        <v>34</v>
      </c>
      <c r="I55" s="31" t="s">
        <v>34</v>
      </c>
      <c r="J55" s="28">
        <v>358148</v>
      </c>
      <c r="K55" s="28">
        <v>178957</v>
      </c>
      <c r="L55" s="28">
        <v>94979</v>
      </c>
      <c r="M55" s="28">
        <v>84212</v>
      </c>
      <c r="N55" s="28">
        <v>14328680</v>
      </c>
      <c r="O55" s="28">
        <v>4662843</v>
      </c>
      <c r="P55" s="28">
        <v>26864</v>
      </c>
      <c r="Q55" s="31">
        <v>9638973</v>
      </c>
      <c r="R55" s="10" t="s">
        <v>220</v>
      </c>
      <c r="S55" s="5"/>
    </row>
    <row r="56" spans="1:19" ht="16.5" customHeight="1">
      <c r="A56" s="10" t="s">
        <v>221</v>
      </c>
      <c r="B56" s="28">
        <v>24312102</v>
      </c>
      <c r="C56" s="28">
        <v>7419513</v>
      </c>
      <c r="D56" s="28">
        <v>372344</v>
      </c>
      <c r="E56" s="28">
        <v>16520245</v>
      </c>
      <c r="F56" s="28" t="s">
        <v>34</v>
      </c>
      <c r="G56" s="28" t="s">
        <v>34</v>
      </c>
      <c r="H56" s="28" t="s">
        <v>34</v>
      </c>
      <c r="I56" s="31" t="s">
        <v>34</v>
      </c>
      <c r="J56" s="28">
        <v>1081218</v>
      </c>
      <c r="K56" s="28">
        <v>571662</v>
      </c>
      <c r="L56" s="28">
        <v>250366</v>
      </c>
      <c r="M56" s="28">
        <v>259190</v>
      </c>
      <c r="N56" s="28">
        <v>23230884</v>
      </c>
      <c r="O56" s="28">
        <v>6847851</v>
      </c>
      <c r="P56" s="28">
        <v>121978</v>
      </c>
      <c r="Q56" s="31">
        <v>16261055</v>
      </c>
      <c r="R56" s="10" t="s">
        <v>221</v>
      </c>
      <c r="S56" s="5"/>
    </row>
    <row r="57" spans="1:19" ht="16.5" customHeight="1">
      <c r="A57" s="10" t="s">
        <v>222</v>
      </c>
      <c r="B57" s="28">
        <v>12976777</v>
      </c>
      <c r="C57" s="28">
        <v>4304103</v>
      </c>
      <c r="D57" s="28">
        <v>100226</v>
      </c>
      <c r="E57" s="28">
        <v>8572448</v>
      </c>
      <c r="F57" s="28" t="s">
        <v>34</v>
      </c>
      <c r="G57" s="28" t="s">
        <v>34</v>
      </c>
      <c r="H57" s="28" t="s">
        <v>34</v>
      </c>
      <c r="I57" s="31" t="s">
        <v>34</v>
      </c>
      <c r="J57" s="28">
        <v>17732</v>
      </c>
      <c r="K57" s="28" t="s">
        <v>34</v>
      </c>
      <c r="L57" s="28">
        <v>17732</v>
      </c>
      <c r="M57" s="28" t="s">
        <v>34</v>
      </c>
      <c r="N57" s="28">
        <v>12959045</v>
      </c>
      <c r="O57" s="28">
        <v>4304103</v>
      </c>
      <c r="P57" s="28">
        <v>82494</v>
      </c>
      <c r="Q57" s="28">
        <v>8572448</v>
      </c>
      <c r="R57" s="10" t="s">
        <v>222</v>
      </c>
      <c r="S57" s="5"/>
    </row>
    <row r="58" spans="1:19" ht="16.5" customHeight="1">
      <c r="A58" s="10" t="s">
        <v>223</v>
      </c>
      <c r="B58" s="28">
        <v>9337421</v>
      </c>
      <c r="C58" s="28">
        <v>2895225</v>
      </c>
      <c r="D58" s="28" t="s">
        <v>34</v>
      </c>
      <c r="E58" s="28">
        <v>6442196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>
        <v>9337421</v>
      </c>
      <c r="O58" s="28">
        <v>2895225</v>
      </c>
      <c r="P58" s="28" t="s">
        <v>34</v>
      </c>
      <c r="Q58" s="28">
        <v>6442196</v>
      </c>
      <c r="R58" s="10" t="s">
        <v>223</v>
      </c>
      <c r="S58" s="5"/>
    </row>
    <row r="59" spans="1:19" ht="16.5" customHeight="1">
      <c r="A59" s="10" t="s">
        <v>224</v>
      </c>
      <c r="B59" s="28">
        <v>7697333</v>
      </c>
      <c r="C59" s="28">
        <v>2377386</v>
      </c>
      <c r="D59" s="28">
        <v>111762</v>
      </c>
      <c r="E59" s="28">
        <v>5208185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>
        <v>7697333</v>
      </c>
      <c r="O59" s="28">
        <v>2377386</v>
      </c>
      <c r="P59" s="28">
        <v>111762</v>
      </c>
      <c r="Q59" s="28">
        <v>5208185</v>
      </c>
      <c r="R59" s="10" t="s">
        <v>224</v>
      </c>
      <c r="S59" s="5"/>
    </row>
    <row r="60" spans="1:19" ht="16.5" customHeight="1">
      <c r="A60" s="10" t="s">
        <v>225</v>
      </c>
      <c r="B60" s="28">
        <v>15812719</v>
      </c>
      <c r="C60" s="28">
        <v>7093834</v>
      </c>
      <c r="D60" s="28">
        <v>2931805</v>
      </c>
      <c r="E60" s="28">
        <v>5787080</v>
      </c>
      <c r="F60" s="28" t="s">
        <v>34</v>
      </c>
      <c r="G60" s="28" t="s">
        <v>34</v>
      </c>
      <c r="H60" s="28" t="s">
        <v>34</v>
      </c>
      <c r="I60" s="31" t="s">
        <v>34</v>
      </c>
      <c r="J60" s="28">
        <v>5788110</v>
      </c>
      <c r="K60" s="28">
        <v>3564808</v>
      </c>
      <c r="L60" s="28">
        <v>1484346</v>
      </c>
      <c r="M60" s="28">
        <v>738956</v>
      </c>
      <c r="N60" s="28">
        <v>10024609</v>
      </c>
      <c r="O60" s="28">
        <v>3529026</v>
      </c>
      <c r="P60" s="28">
        <v>1447459</v>
      </c>
      <c r="Q60" s="31">
        <v>5048124</v>
      </c>
      <c r="R60" s="10" t="s">
        <v>225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31"/>
      <c r="R61" s="10"/>
      <c r="S61" s="5"/>
    </row>
    <row r="62" spans="1:18" ht="16.5" customHeight="1">
      <c r="A62" s="9" t="s">
        <v>48</v>
      </c>
      <c r="B62" s="38">
        <v>1819081229</v>
      </c>
      <c r="C62" s="38">
        <v>567967203</v>
      </c>
      <c r="D62" s="38">
        <v>265258728</v>
      </c>
      <c r="E62" s="38">
        <v>985855298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467842104</v>
      </c>
      <c r="K62" s="38">
        <v>160053602</v>
      </c>
      <c r="L62" s="38">
        <v>257521488</v>
      </c>
      <c r="M62" s="38">
        <v>50267014</v>
      </c>
      <c r="N62" s="38">
        <v>1351239125</v>
      </c>
      <c r="O62" s="38">
        <v>407913601</v>
      </c>
      <c r="P62" s="38">
        <v>7737240</v>
      </c>
      <c r="Q62" s="39">
        <v>935588284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3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122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46</v>
      </c>
      <c r="D6" s="24" t="s">
        <v>0</v>
      </c>
      <c r="E6" s="24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179</v>
      </c>
      <c r="B7" s="76" t="s">
        <v>34</v>
      </c>
      <c r="C7" s="76" t="s">
        <v>34</v>
      </c>
      <c r="D7" s="76" t="s">
        <v>34</v>
      </c>
      <c r="E7" s="76" t="s">
        <v>34</v>
      </c>
      <c r="F7" s="76" t="s">
        <v>34</v>
      </c>
      <c r="G7" s="76" t="s">
        <v>34</v>
      </c>
      <c r="H7" s="76" t="s">
        <v>34</v>
      </c>
      <c r="I7" s="76" t="s">
        <v>34</v>
      </c>
      <c r="J7" s="76" t="s">
        <v>34</v>
      </c>
      <c r="K7" s="76" t="s">
        <v>34</v>
      </c>
      <c r="L7" s="76" t="s">
        <v>34</v>
      </c>
      <c r="M7" s="76" t="s">
        <v>34</v>
      </c>
      <c r="N7" s="76" t="s">
        <v>34</v>
      </c>
      <c r="O7" s="76" t="s">
        <v>34</v>
      </c>
      <c r="P7" s="76" t="s">
        <v>34</v>
      </c>
      <c r="Q7" s="76" t="s">
        <v>34</v>
      </c>
      <c r="R7" s="10" t="s">
        <v>179</v>
      </c>
      <c r="S7" s="5"/>
    </row>
    <row r="8" spans="1:19" ht="16.5" customHeight="1">
      <c r="A8" s="10" t="s">
        <v>180</v>
      </c>
      <c r="B8" s="76" t="s">
        <v>34</v>
      </c>
      <c r="C8" s="76" t="s">
        <v>34</v>
      </c>
      <c r="D8" s="76" t="s">
        <v>34</v>
      </c>
      <c r="E8" s="76" t="s">
        <v>34</v>
      </c>
      <c r="F8" s="76" t="s">
        <v>34</v>
      </c>
      <c r="G8" s="76" t="s">
        <v>34</v>
      </c>
      <c r="H8" s="76" t="s">
        <v>34</v>
      </c>
      <c r="I8" s="76" t="s">
        <v>34</v>
      </c>
      <c r="J8" s="76" t="s">
        <v>34</v>
      </c>
      <c r="K8" s="76" t="s">
        <v>34</v>
      </c>
      <c r="L8" s="76" t="s">
        <v>34</v>
      </c>
      <c r="M8" s="76" t="s">
        <v>34</v>
      </c>
      <c r="N8" s="76" t="s">
        <v>34</v>
      </c>
      <c r="O8" s="76" t="s">
        <v>34</v>
      </c>
      <c r="P8" s="76" t="s">
        <v>34</v>
      </c>
      <c r="Q8" s="76" t="s">
        <v>34</v>
      </c>
      <c r="R8" s="10" t="s">
        <v>180</v>
      </c>
      <c r="S8" s="5"/>
    </row>
    <row r="9" spans="1:19" ht="16.5" customHeight="1">
      <c r="A9" s="10" t="s">
        <v>181</v>
      </c>
      <c r="B9" s="76" t="s">
        <v>34</v>
      </c>
      <c r="C9" s="76" t="s">
        <v>34</v>
      </c>
      <c r="D9" s="76" t="s">
        <v>34</v>
      </c>
      <c r="E9" s="76" t="s">
        <v>34</v>
      </c>
      <c r="F9" s="76" t="s">
        <v>34</v>
      </c>
      <c r="G9" s="76" t="s">
        <v>34</v>
      </c>
      <c r="H9" s="76" t="s">
        <v>34</v>
      </c>
      <c r="I9" s="76" t="s">
        <v>34</v>
      </c>
      <c r="J9" s="76" t="s">
        <v>34</v>
      </c>
      <c r="K9" s="76" t="s">
        <v>34</v>
      </c>
      <c r="L9" s="76" t="s">
        <v>34</v>
      </c>
      <c r="M9" s="76" t="s">
        <v>34</v>
      </c>
      <c r="N9" s="76" t="s">
        <v>34</v>
      </c>
      <c r="O9" s="76" t="s">
        <v>34</v>
      </c>
      <c r="P9" s="76" t="s">
        <v>34</v>
      </c>
      <c r="Q9" s="76" t="s">
        <v>34</v>
      </c>
      <c r="R9" s="10" t="s">
        <v>181</v>
      </c>
      <c r="S9" s="5"/>
    </row>
    <row r="10" spans="1:19" ht="16.5" customHeight="1">
      <c r="A10" s="10" t="s">
        <v>182</v>
      </c>
      <c r="B10" s="76" t="s">
        <v>34</v>
      </c>
      <c r="C10" s="76" t="s">
        <v>34</v>
      </c>
      <c r="D10" s="76" t="s">
        <v>34</v>
      </c>
      <c r="E10" s="76" t="s">
        <v>34</v>
      </c>
      <c r="F10" s="76" t="s">
        <v>34</v>
      </c>
      <c r="G10" s="76" t="s">
        <v>34</v>
      </c>
      <c r="H10" s="76" t="s">
        <v>34</v>
      </c>
      <c r="I10" s="76" t="s">
        <v>34</v>
      </c>
      <c r="J10" s="76" t="s">
        <v>34</v>
      </c>
      <c r="K10" s="76" t="s">
        <v>34</v>
      </c>
      <c r="L10" s="76" t="s">
        <v>34</v>
      </c>
      <c r="M10" s="76" t="s">
        <v>34</v>
      </c>
      <c r="N10" s="76" t="s">
        <v>34</v>
      </c>
      <c r="O10" s="76" t="s">
        <v>34</v>
      </c>
      <c r="P10" s="76" t="s">
        <v>34</v>
      </c>
      <c r="Q10" s="76" t="s">
        <v>34</v>
      </c>
      <c r="R10" s="10" t="s">
        <v>182</v>
      </c>
      <c r="S10" s="5"/>
    </row>
    <row r="11" spans="1:19" ht="16.5" customHeight="1">
      <c r="A11" s="10" t="s">
        <v>183</v>
      </c>
      <c r="B11" s="76" t="s">
        <v>34</v>
      </c>
      <c r="C11" s="76" t="s">
        <v>34</v>
      </c>
      <c r="D11" s="76" t="s">
        <v>34</v>
      </c>
      <c r="E11" s="76" t="s">
        <v>34</v>
      </c>
      <c r="F11" s="76" t="s">
        <v>34</v>
      </c>
      <c r="G11" s="76" t="s">
        <v>34</v>
      </c>
      <c r="H11" s="76" t="s">
        <v>34</v>
      </c>
      <c r="I11" s="76" t="s">
        <v>34</v>
      </c>
      <c r="J11" s="76" t="s">
        <v>34</v>
      </c>
      <c r="K11" s="76" t="s">
        <v>34</v>
      </c>
      <c r="L11" s="76" t="s">
        <v>34</v>
      </c>
      <c r="M11" s="76" t="s">
        <v>34</v>
      </c>
      <c r="N11" s="76" t="s">
        <v>34</v>
      </c>
      <c r="O11" s="76" t="s">
        <v>34</v>
      </c>
      <c r="P11" s="76" t="s">
        <v>34</v>
      </c>
      <c r="Q11" s="76" t="s">
        <v>34</v>
      </c>
      <c r="R11" s="10" t="s">
        <v>183</v>
      </c>
      <c r="S11" s="5"/>
    </row>
    <row r="12" spans="1:19" ht="16.5" customHeight="1">
      <c r="A12" s="10" t="s">
        <v>184</v>
      </c>
      <c r="B12" s="76" t="s">
        <v>34</v>
      </c>
      <c r="C12" s="76" t="s">
        <v>34</v>
      </c>
      <c r="D12" s="76" t="s">
        <v>34</v>
      </c>
      <c r="E12" s="76" t="s">
        <v>34</v>
      </c>
      <c r="F12" s="76" t="s">
        <v>34</v>
      </c>
      <c r="G12" s="76" t="s">
        <v>34</v>
      </c>
      <c r="H12" s="76" t="s">
        <v>34</v>
      </c>
      <c r="I12" s="76" t="s">
        <v>34</v>
      </c>
      <c r="J12" s="76" t="s">
        <v>34</v>
      </c>
      <c r="K12" s="76" t="s">
        <v>34</v>
      </c>
      <c r="L12" s="76" t="s">
        <v>34</v>
      </c>
      <c r="M12" s="76" t="s">
        <v>34</v>
      </c>
      <c r="N12" s="76" t="s">
        <v>34</v>
      </c>
      <c r="O12" s="76" t="s">
        <v>34</v>
      </c>
      <c r="P12" s="76" t="s">
        <v>34</v>
      </c>
      <c r="Q12" s="76" t="s">
        <v>34</v>
      </c>
      <c r="R12" s="10" t="s">
        <v>184</v>
      </c>
      <c r="S12" s="5"/>
    </row>
    <row r="13" spans="1:19" ht="16.5" customHeight="1">
      <c r="A13" s="10" t="s">
        <v>185</v>
      </c>
      <c r="B13" s="76" t="s">
        <v>34</v>
      </c>
      <c r="C13" s="76" t="s">
        <v>34</v>
      </c>
      <c r="D13" s="76" t="s">
        <v>34</v>
      </c>
      <c r="E13" s="76" t="s">
        <v>34</v>
      </c>
      <c r="F13" s="76" t="s">
        <v>34</v>
      </c>
      <c r="G13" s="76" t="s">
        <v>34</v>
      </c>
      <c r="H13" s="76" t="s">
        <v>34</v>
      </c>
      <c r="I13" s="76" t="s">
        <v>34</v>
      </c>
      <c r="J13" s="76" t="s">
        <v>34</v>
      </c>
      <c r="K13" s="76" t="s">
        <v>34</v>
      </c>
      <c r="L13" s="76" t="s">
        <v>34</v>
      </c>
      <c r="M13" s="76" t="s">
        <v>34</v>
      </c>
      <c r="N13" s="76" t="s">
        <v>34</v>
      </c>
      <c r="O13" s="76" t="s">
        <v>34</v>
      </c>
      <c r="P13" s="76" t="s">
        <v>34</v>
      </c>
      <c r="Q13" s="76" t="s">
        <v>34</v>
      </c>
      <c r="R13" s="10" t="s">
        <v>185</v>
      </c>
      <c r="S13" s="5"/>
    </row>
    <row r="14" spans="1:19" ht="16.5" customHeight="1">
      <c r="A14" s="10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10"/>
      <c r="S14" s="5"/>
    </row>
    <row r="15" spans="1:19" ht="16.5" customHeight="1">
      <c r="A15" s="10" t="s">
        <v>186</v>
      </c>
      <c r="B15" s="76" t="s">
        <v>34</v>
      </c>
      <c r="C15" s="76" t="s">
        <v>34</v>
      </c>
      <c r="D15" s="76" t="s">
        <v>34</v>
      </c>
      <c r="E15" s="76" t="s">
        <v>34</v>
      </c>
      <c r="F15" s="76" t="s">
        <v>34</v>
      </c>
      <c r="G15" s="76" t="s">
        <v>34</v>
      </c>
      <c r="H15" s="76" t="s">
        <v>34</v>
      </c>
      <c r="I15" s="76" t="s">
        <v>34</v>
      </c>
      <c r="J15" s="76" t="s">
        <v>34</v>
      </c>
      <c r="K15" s="76" t="s">
        <v>34</v>
      </c>
      <c r="L15" s="76" t="s">
        <v>34</v>
      </c>
      <c r="M15" s="76" t="s">
        <v>34</v>
      </c>
      <c r="N15" s="76" t="s">
        <v>34</v>
      </c>
      <c r="O15" s="76" t="s">
        <v>34</v>
      </c>
      <c r="P15" s="76" t="s">
        <v>34</v>
      </c>
      <c r="Q15" s="76" t="s">
        <v>34</v>
      </c>
      <c r="R15" s="10" t="s">
        <v>186</v>
      </c>
      <c r="S15" s="5"/>
    </row>
    <row r="16" spans="1:19" ht="16.5" customHeight="1">
      <c r="A16" s="10" t="s">
        <v>187</v>
      </c>
      <c r="B16" s="76" t="s">
        <v>34</v>
      </c>
      <c r="C16" s="76" t="s">
        <v>34</v>
      </c>
      <c r="D16" s="76" t="s">
        <v>34</v>
      </c>
      <c r="E16" s="76" t="s">
        <v>34</v>
      </c>
      <c r="F16" s="76" t="s">
        <v>34</v>
      </c>
      <c r="G16" s="76" t="s">
        <v>34</v>
      </c>
      <c r="H16" s="76" t="s">
        <v>34</v>
      </c>
      <c r="I16" s="76" t="s">
        <v>34</v>
      </c>
      <c r="J16" s="76" t="s">
        <v>34</v>
      </c>
      <c r="K16" s="76" t="s">
        <v>34</v>
      </c>
      <c r="L16" s="76" t="s">
        <v>34</v>
      </c>
      <c r="M16" s="76" t="s">
        <v>34</v>
      </c>
      <c r="N16" s="76" t="s">
        <v>34</v>
      </c>
      <c r="O16" s="76" t="s">
        <v>34</v>
      </c>
      <c r="P16" s="76" t="s">
        <v>34</v>
      </c>
      <c r="Q16" s="76" t="s">
        <v>34</v>
      </c>
      <c r="R16" s="10" t="s">
        <v>187</v>
      </c>
      <c r="S16" s="5"/>
    </row>
    <row r="17" spans="1:19" ht="16.5" customHeight="1">
      <c r="A17" s="10" t="s">
        <v>188</v>
      </c>
      <c r="B17" s="76" t="s">
        <v>34</v>
      </c>
      <c r="C17" s="76" t="s">
        <v>34</v>
      </c>
      <c r="D17" s="76" t="s">
        <v>34</v>
      </c>
      <c r="E17" s="76" t="s">
        <v>34</v>
      </c>
      <c r="F17" s="76" t="s">
        <v>34</v>
      </c>
      <c r="G17" s="76" t="s">
        <v>34</v>
      </c>
      <c r="H17" s="76" t="s">
        <v>34</v>
      </c>
      <c r="I17" s="76" t="s">
        <v>34</v>
      </c>
      <c r="J17" s="76" t="s">
        <v>34</v>
      </c>
      <c r="K17" s="76" t="s">
        <v>34</v>
      </c>
      <c r="L17" s="76" t="s">
        <v>34</v>
      </c>
      <c r="M17" s="76" t="s">
        <v>34</v>
      </c>
      <c r="N17" s="76" t="s">
        <v>34</v>
      </c>
      <c r="O17" s="76" t="s">
        <v>34</v>
      </c>
      <c r="P17" s="76" t="s">
        <v>34</v>
      </c>
      <c r="Q17" s="76" t="s">
        <v>34</v>
      </c>
      <c r="R17" s="10" t="s">
        <v>188</v>
      </c>
      <c r="S17" s="5"/>
    </row>
    <row r="18" spans="1:19" ht="16.5" customHeight="1">
      <c r="A18" s="10" t="s">
        <v>189</v>
      </c>
      <c r="B18" s="76" t="s">
        <v>34</v>
      </c>
      <c r="C18" s="76" t="s">
        <v>34</v>
      </c>
      <c r="D18" s="76" t="s">
        <v>34</v>
      </c>
      <c r="E18" s="76" t="s">
        <v>34</v>
      </c>
      <c r="F18" s="76" t="s">
        <v>34</v>
      </c>
      <c r="G18" s="76" t="s">
        <v>34</v>
      </c>
      <c r="H18" s="76" t="s">
        <v>34</v>
      </c>
      <c r="I18" s="76" t="s">
        <v>34</v>
      </c>
      <c r="J18" s="76" t="s">
        <v>34</v>
      </c>
      <c r="K18" s="76" t="s">
        <v>34</v>
      </c>
      <c r="L18" s="76" t="s">
        <v>34</v>
      </c>
      <c r="M18" s="76" t="s">
        <v>34</v>
      </c>
      <c r="N18" s="76" t="s">
        <v>34</v>
      </c>
      <c r="O18" s="76" t="s">
        <v>34</v>
      </c>
      <c r="P18" s="76" t="s">
        <v>34</v>
      </c>
      <c r="Q18" s="76" t="s">
        <v>34</v>
      </c>
      <c r="R18" s="10" t="s">
        <v>189</v>
      </c>
      <c r="S18" s="5"/>
    </row>
    <row r="19" spans="1:19" ht="16.5" customHeight="1">
      <c r="A19" s="10" t="s">
        <v>190</v>
      </c>
      <c r="B19" s="76" t="s">
        <v>34</v>
      </c>
      <c r="C19" s="76" t="s">
        <v>34</v>
      </c>
      <c r="D19" s="76" t="s">
        <v>34</v>
      </c>
      <c r="E19" s="76" t="s">
        <v>34</v>
      </c>
      <c r="F19" s="76" t="s">
        <v>34</v>
      </c>
      <c r="G19" s="76" t="s">
        <v>34</v>
      </c>
      <c r="H19" s="76" t="s">
        <v>34</v>
      </c>
      <c r="I19" s="76" t="s">
        <v>34</v>
      </c>
      <c r="J19" s="76" t="s">
        <v>34</v>
      </c>
      <c r="K19" s="76" t="s">
        <v>34</v>
      </c>
      <c r="L19" s="76" t="s">
        <v>34</v>
      </c>
      <c r="M19" s="76" t="s">
        <v>34</v>
      </c>
      <c r="N19" s="76" t="s">
        <v>34</v>
      </c>
      <c r="O19" s="76" t="s">
        <v>34</v>
      </c>
      <c r="P19" s="76" t="s">
        <v>34</v>
      </c>
      <c r="Q19" s="76" t="s">
        <v>34</v>
      </c>
      <c r="R19" s="10" t="s">
        <v>190</v>
      </c>
      <c r="S19" s="5"/>
    </row>
    <row r="20" spans="1:19" ht="16.5" customHeight="1">
      <c r="A20" s="10" t="s">
        <v>191</v>
      </c>
      <c r="B20" s="76" t="s">
        <v>34</v>
      </c>
      <c r="C20" s="76" t="s">
        <v>34</v>
      </c>
      <c r="D20" s="76" t="s">
        <v>34</v>
      </c>
      <c r="E20" s="76" t="s">
        <v>34</v>
      </c>
      <c r="F20" s="76" t="s">
        <v>34</v>
      </c>
      <c r="G20" s="76" t="s">
        <v>34</v>
      </c>
      <c r="H20" s="76" t="s">
        <v>34</v>
      </c>
      <c r="I20" s="76" t="s">
        <v>34</v>
      </c>
      <c r="J20" s="76" t="s">
        <v>34</v>
      </c>
      <c r="K20" s="76" t="s">
        <v>34</v>
      </c>
      <c r="L20" s="76" t="s">
        <v>34</v>
      </c>
      <c r="M20" s="76" t="s">
        <v>34</v>
      </c>
      <c r="N20" s="76" t="s">
        <v>34</v>
      </c>
      <c r="O20" s="76" t="s">
        <v>34</v>
      </c>
      <c r="P20" s="76" t="s">
        <v>34</v>
      </c>
      <c r="Q20" s="76" t="s">
        <v>34</v>
      </c>
      <c r="R20" s="10" t="s">
        <v>191</v>
      </c>
      <c r="S20" s="5"/>
    </row>
    <row r="21" spans="1:19" ht="16.5" customHeight="1">
      <c r="A21" s="10" t="s">
        <v>192</v>
      </c>
      <c r="B21" s="76" t="s">
        <v>34</v>
      </c>
      <c r="C21" s="76" t="s">
        <v>34</v>
      </c>
      <c r="D21" s="76" t="s">
        <v>34</v>
      </c>
      <c r="E21" s="76" t="s">
        <v>34</v>
      </c>
      <c r="F21" s="76" t="s">
        <v>34</v>
      </c>
      <c r="G21" s="76" t="s">
        <v>34</v>
      </c>
      <c r="H21" s="76" t="s">
        <v>34</v>
      </c>
      <c r="I21" s="76" t="s">
        <v>34</v>
      </c>
      <c r="J21" s="76" t="s">
        <v>34</v>
      </c>
      <c r="K21" s="76" t="s">
        <v>34</v>
      </c>
      <c r="L21" s="76" t="s">
        <v>34</v>
      </c>
      <c r="M21" s="76" t="s">
        <v>34</v>
      </c>
      <c r="N21" s="76" t="s">
        <v>34</v>
      </c>
      <c r="O21" s="76" t="s">
        <v>34</v>
      </c>
      <c r="P21" s="76" t="s">
        <v>34</v>
      </c>
      <c r="Q21" s="76" t="s">
        <v>34</v>
      </c>
      <c r="R21" s="10" t="s">
        <v>192</v>
      </c>
      <c r="S21" s="5"/>
    </row>
    <row r="22" spans="1:19" ht="16.5" customHeight="1">
      <c r="A22" s="10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10"/>
      <c r="S22" s="5"/>
    </row>
    <row r="23" spans="1:19" ht="16.5" customHeight="1">
      <c r="A23" s="10" t="s">
        <v>193</v>
      </c>
      <c r="B23" s="76" t="s">
        <v>34</v>
      </c>
      <c r="C23" s="76" t="s">
        <v>34</v>
      </c>
      <c r="D23" s="76" t="s">
        <v>34</v>
      </c>
      <c r="E23" s="76" t="s">
        <v>34</v>
      </c>
      <c r="F23" s="76" t="s">
        <v>34</v>
      </c>
      <c r="G23" s="76" t="s">
        <v>34</v>
      </c>
      <c r="H23" s="76" t="s">
        <v>34</v>
      </c>
      <c r="I23" s="76" t="s">
        <v>34</v>
      </c>
      <c r="J23" s="76" t="s">
        <v>34</v>
      </c>
      <c r="K23" s="76" t="s">
        <v>34</v>
      </c>
      <c r="L23" s="76" t="s">
        <v>34</v>
      </c>
      <c r="M23" s="76" t="s">
        <v>34</v>
      </c>
      <c r="N23" s="76" t="s">
        <v>34</v>
      </c>
      <c r="O23" s="76" t="s">
        <v>34</v>
      </c>
      <c r="P23" s="76" t="s">
        <v>34</v>
      </c>
      <c r="Q23" s="76" t="s">
        <v>34</v>
      </c>
      <c r="R23" s="10" t="s">
        <v>193</v>
      </c>
      <c r="S23" s="5"/>
    </row>
    <row r="24" spans="1:19" ht="16.5" customHeight="1">
      <c r="A24" s="10" t="s">
        <v>194</v>
      </c>
      <c r="B24" s="76" t="s">
        <v>34</v>
      </c>
      <c r="C24" s="76" t="s">
        <v>34</v>
      </c>
      <c r="D24" s="76" t="s">
        <v>34</v>
      </c>
      <c r="E24" s="76" t="s">
        <v>34</v>
      </c>
      <c r="F24" s="76" t="s">
        <v>34</v>
      </c>
      <c r="G24" s="76" t="s">
        <v>34</v>
      </c>
      <c r="H24" s="76" t="s">
        <v>34</v>
      </c>
      <c r="I24" s="76" t="s">
        <v>34</v>
      </c>
      <c r="J24" s="76" t="s">
        <v>34</v>
      </c>
      <c r="K24" s="76" t="s">
        <v>34</v>
      </c>
      <c r="L24" s="76" t="s">
        <v>34</v>
      </c>
      <c r="M24" s="76" t="s">
        <v>34</v>
      </c>
      <c r="N24" s="76" t="s">
        <v>34</v>
      </c>
      <c r="O24" s="76" t="s">
        <v>34</v>
      </c>
      <c r="P24" s="76" t="s">
        <v>34</v>
      </c>
      <c r="Q24" s="76" t="s">
        <v>34</v>
      </c>
      <c r="R24" s="10" t="s">
        <v>194</v>
      </c>
      <c r="S24" s="5"/>
    </row>
    <row r="25" spans="1:19" ht="16.5" customHeight="1">
      <c r="A25" s="10" t="s">
        <v>195</v>
      </c>
      <c r="B25" s="76" t="s">
        <v>34</v>
      </c>
      <c r="C25" s="76" t="s">
        <v>34</v>
      </c>
      <c r="D25" s="76" t="s">
        <v>34</v>
      </c>
      <c r="E25" s="76" t="s">
        <v>34</v>
      </c>
      <c r="F25" s="76" t="s">
        <v>34</v>
      </c>
      <c r="G25" s="76" t="s">
        <v>34</v>
      </c>
      <c r="H25" s="76" t="s">
        <v>34</v>
      </c>
      <c r="I25" s="76" t="s">
        <v>34</v>
      </c>
      <c r="J25" s="76" t="s">
        <v>34</v>
      </c>
      <c r="K25" s="76" t="s">
        <v>34</v>
      </c>
      <c r="L25" s="76" t="s">
        <v>34</v>
      </c>
      <c r="M25" s="76" t="s">
        <v>34</v>
      </c>
      <c r="N25" s="76" t="s">
        <v>34</v>
      </c>
      <c r="O25" s="76" t="s">
        <v>34</v>
      </c>
      <c r="P25" s="76" t="s">
        <v>34</v>
      </c>
      <c r="Q25" s="76" t="s">
        <v>34</v>
      </c>
      <c r="R25" s="10" t="s">
        <v>195</v>
      </c>
      <c r="S25" s="5"/>
    </row>
    <row r="26" spans="1:19" ht="16.5" customHeight="1">
      <c r="A26" s="10" t="s">
        <v>196</v>
      </c>
      <c r="B26" s="76" t="s">
        <v>34</v>
      </c>
      <c r="C26" s="76" t="s">
        <v>34</v>
      </c>
      <c r="D26" s="76" t="s">
        <v>34</v>
      </c>
      <c r="E26" s="76" t="s">
        <v>34</v>
      </c>
      <c r="F26" s="76" t="s">
        <v>34</v>
      </c>
      <c r="G26" s="76" t="s">
        <v>34</v>
      </c>
      <c r="H26" s="76" t="s">
        <v>34</v>
      </c>
      <c r="I26" s="76" t="s">
        <v>34</v>
      </c>
      <c r="J26" s="76" t="s">
        <v>34</v>
      </c>
      <c r="K26" s="76" t="s">
        <v>34</v>
      </c>
      <c r="L26" s="76" t="s">
        <v>34</v>
      </c>
      <c r="M26" s="76" t="s">
        <v>34</v>
      </c>
      <c r="N26" s="76" t="s">
        <v>34</v>
      </c>
      <c r="O26" s="76" t="s">
        <v>34</v>
      </c>
      <c r="P26" s="76" t="s">
        <v>34</v>
      </c>
      <c r="Q26" s="76" t="s">
        <v>34</v>
      </c>
      <c r="R26" s="10" t="s">
        <v>196</v>
      </c>
      <c r="S26" s="5"/>
    </row>
    <row r="27" spans="1:19" ht="16.5" customHeight="1">
      <c r="A27" s="10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10"/>
      <c r="S27" s="5"/>
    </row>
    <row r="28" spans="1:19" ht="16.5" customHeight="1">
      <c r="A28" s="10" t="s">
        <v>197</v>
      </c>
      <c r="B28" s="76" t="s">
        <v>34</v>
      </c>
      <c r="C28" s="76" t="s">
        <v>34</v>
      </c>
      <c r="D28" s="76" t="s">
        <v>34</v>
      </c>
      <c r="E28" s="76" t="s">
        <v>34</v>
      </c>
      <c r="F28" s="76" t="s">
        <v>34</v>
      </c>
      <c r="G28" s="76" t="s">
        <v>34</v>
      </c>
      <c r="H28" s="76" t="s">
        <v>34</v>
      </c>
      <c r="I28" s="76" t="s">
        <v>34</v>
      </c>
      <c r="J28" s="76" t="s">
        <v>34</v>
      </c>
      <c r="K28" s="76" t="s">
        <v>34</v>
      </c>
      <c r="L28" s="76" t="s">
        <v>34</v>
      </c>
      <c r="M28" s="76" t="s">
        <v>34</v>
      </c>
      <c r="N28" s="76" t="s">
        <v>34</v>
      </c>
      <c r="O28" s="76" t="s">
        <v>34</v>
      </c>
      <c r="P28" s="76" t="s">
        <v>34</v>
      </c>
      <c r="Q28" s="76" t="s">
        <v>34</v>
      </c>
      <c r="R28" s="10" t="s">
        <v>197</v>
      </c>
      <c r="S28" s="5"/>
    </row>
    <row r="29" spans="1:19" ht="16.5" customHeight="1">
      <c r="A29" s="10" t="s">
        <v>198</v>
      </c>
      <c r="B29" s="76" t="s">
        <v>34</v>
      </c>
      <c r="C29" s="76" t="s">
        <v>34</v>
      </c>
      <c r="D29" s="76" t="s">
        <v>34</v>
      </c>
      <c r="E29" s="76" t="s">
        <v>34</v>
      </c>
      <c r="F29" s="76" t="s">
        <v>34</v>
      </c>
      <c r="G29" s="76" t="s">
        <v>34</v>
      </c>
      <c r="H29" s="76" t="s">
        <v>34</v>
      </c>
      <c r="I29" s="76" t="s">
        <v>34</v>
      </c>
      <c r="J29" s="76" t="s">
        <v>34</v>
      </c>
      <c r="K29" s="76" t="s">
        <v>34</v>
      </c>
      <c r="L29" s="76" t="s">
        <v>34</v>
      </c>
      <c r="M29" s="76" t="s">
        <v>34</v>
      </c>
      <c r="N29" s="76" t="s">
        <v>34</v>
      </c>
      <c r="O29" s="76" t="s">
        <v>34</v>
      </c>
      <c r="P29" s="76" t="s">
        <v>34</v>
      </c>
      <c r="Q29" s="76" t="s">
        <v>34</v>
      </c>
      <c r="R29" s="10" t="s">
        <v>198</v>
      </c>
      <c r="S29" s="5"/>
    </row>
    <row r="30" spans="1:19" ht="16.5" customHeight="1">
      <c r="A30" s="10" t="s">
        <v>199</v>
      </c>
      <c r="B30" s="76" t="s">
        <v>34</v>
      </c>
      <c r="C30" s="76" t="s">
        <v>34</v>
      </c>
      <c r="D30" s="76" t="s">
        <v>34</v>
      </c>
      <c r="E30" s="76" t="s">
        <v>34</v>
      </c>
      <c r="F30" s="76" t="s">
        <v>34</v>
      </c>
      <c r="G30" s="76" t="s">
        <v>34</v>
      </c>
      <c r="H30" s="76" t="s">
        <v>34</v>
      </c>
      <c r="I30" s="76" t="s">
        <v>34</v>
      </c>
      <c r="J30" s="76" t="s">
        <v>34</v>
      </c>
      <c r="K30" s="76" t="s">
        <v>34</v>
      </c>
      <c r="L30" s="76" t="s">
        <v>34</v>
      </c>
      <c r="M30" s="76" t="s">
        <v>34</v>
      </c>
      <c r="N30" s="76" t="s">
        <v>34</v>
      </c>
      <c r="O30" s="76" t="s">
        <v>34</v>
      </c>
      <c r="P30" s="76" t="s">
        <v>34</v>
      </c>
      <c r="Q30" s="76" t="s">
        <v>34</v>
      </c>
      <c r="R30" s="10" t="s">
        <v>199</v>
      </c>
      <c r="S30" s="5"/>
    </row>
    <row r="31" spans="1:19" ht="16.5" customHeight="1">
      <c r="A31" s="10" t="s">
        <v>200</v>
      </c>
      <c r="B31" s="76" t="s">
        <v>34</v>
      </c>
      <c r="C31" s="76" t="s">
        <v>34</v>
      </c>
      <c r="D31" s="76" t="s">
        <v>34</v>
      </c>
      <c r="E31" s="76" t="s">
        <v>34</v>
      </c>
      <c r="F31" s="76" t="s">
        <v>34</v>
      </c>
      <c r="G31" s="76" t="s">
        <v>34</v>
      </c>
      <c r="H31" s="76" t="s">
        <v>34</v>
      </c>
      <c r="I31" s="76" t="s">
        <v>34</v>
      </c>
      <c r="J31" s="76" t="s">
        <v>34</v>
      </c>
      <c r="K31" s="76" t="s">
        <v>34</v>
      </c>
      <c r="L31" s="76" t="s">
        <v>34</v>
      </c>
      <c r="M31" s="76" t="s">
        <v>34</v>
      </c>
      <c r="N31" s="76" t="s">
        <v>34</v>
      </c>
      <c r="O31" s="76" t="s">
        <v>34</v>
      </c>
      <c r="P31" s="76" t="s">
        <v>34</v>
      </c>
      <c r="Q31" s="76" t="s">
        <v>34</v>
      </c>
      <c r="R31" s="10" t="s">
        <v>200</v>
      </c>
      <c r="S31" s="5"/>
    </row>
    <row r="32" spans="1:19" ht="16.5" customHeight="1">
      <c r="A32" s="10" t="s">
        <v>201</v>
      </c>
      <c r="B32" s="76" t="s">
        <v>34</v>
      </c>
      <c r="C32" s="76" t="s">
        <v>34</v>
      </c>
      <c r="D32" s="76" t="s">
        <v>34</v>
      </c>
      <c r="E32" s="76" t="s">
        <v>34</v>
      </c>
      <c r="F32" s="76" t="s">
        <v>34</v>
      </c>
      <c r="G32" s="76" t="s">
        <v>34</v>
      </c>
      <c r="H32" s="76" t="s">
        <v>34</v>
      </c>
      <c r="I32" s="76" t="s">
        <v>34</v>
      </c>
      <c r="J32" s="76" t="s">
        <v>34</v>
      </c>
      <c r="K32" s="76" t="s">
        <v>34</v>
      </c>
      <c r="L32" s="76" t="s">
        <v>34</v>
      </c>
      <c r="M32" s="76" t="s">
        <v>34</v>
      </c>
      <c r="N32" s="76" t="s">
        <v>34</v>
      </c>
      <c r="O32" s="76" t="s">
        <v>34</v>
      </c>
      <c r="P32" s="76" t="s">
        <v>34</v>
      </c>
      <c r="Q32" s="76" t="s">
        <v>34</v>
      </c>
      <c r="R32" s="10" t="s">
        <v>201</v>
      </c>
      <c r="S32" s="5"/>
    </row>
    <row r="33" spans="1:19" ht="16.5" customHeight="1">
      <c r="A33" s="10" t="s">
        <v>202</v>
      </c>
      <c r="B33" s="76" t="s">
        <v>34</v>
      </c>
      <c r="C33" s="76" t="s">
        <v>34</v>
      </c>
      <c r="D33" s="76" t="s">
        <v>34</v>
      </c>
      <c r="E33" s="76" t="s">
        <v>34</v>
      </c>
      <c r="F33" s="76" t="s">
        <v>34</v>
      </c>
      <c r="G33" s="76" t="s">
        <v>34</v>
      </c>
      <c r="H33" s="76" t="s">
        <v>34</v>
      </c>
      <c r="I33" s="76" t="s">
        <v>34</v>
      </c>
      <c r="J33" s="76" t="s">
        <v>34</v>
      </c>
      <c r="K33" s="76" t="s">
        <v>34</v>
      </c>
      <c r="L33" s="76" t="s">
        <v>34</v>
      </c>
      <c r="M33" s="76" t="s">
        <v>34</v>
      </c>
      <c r="N33" s="76" t="s">
        <v>34</v>
      </c>
      <c r="O33" s="76" t="s">
        <v>34</v>
      </c>
      <c r="P33" s="76" t="s">
        <v>34</v>
      </c>
      <c r="Q33" s="76" t="s">
        <v>34</v>
      </c>
      <c r="R33" s="10" t="s">
        <v>202</v>
      </c>
      <c r="S33" s="5"/>
    </row>
    <row r="34" spans="1:19" ht="16.5" customHeight="1">
      <c r="A34" s="10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10"/>
      <c r="S34" s="5"/>
    </row>
    <row r="35" spans="1:19" ht="16.5" customHeight="1">
      <c r="A35" s="10" t="s">
        <v>203</v>
      </c>
      <c r="B35" s="76" t="s">
        <v>34</v>
      </c>
      <c r="C35" s="76" t="s">
        <v>34</v>
      </c>
      <c r="D35" s="76" t="s">
        <v>34</v>
      </c>
      <c r="E35" s="76" t="s">
        <v>34</v>
      </c>
      <c r="F35" s="76" t="s">
        <v>34</v>
      </c>
      <c r="G35" s="76" t="s">
        <v>34</v>
      </c>
      <c r="H35" s="76" t="s">
        <v>34</v>
      </c>
      <c r="I35" s="76" t="s">
        <v>34</v>
      </c>
      <c r="J35" s="76" t="s">
        <v>34</v>
      </c>
      <c r="K35" s="76" t="s">
        <v>34</v>
      </c>
      <c r="L35" s="76" t="s">
        <v>34</v>
      </c>
      <c r="M35" s="76" t="s">
        <v>34</v>
      </c>
      <c r="N35" s="76" t="s">
        <v>34</v>
      </c>
      <c r="O35" s="76" t="s">
        <v>34</v>
      </c>
      <c r="P35" s="76" t="s">
        <v>34</v>
      </c>
      <c r="Q35" s="76" t="s">
        <v>34</v>
      </c>
      <c r="R35" s="10" t="s">
        <v>203</v>
      </c>
      <c r="S35" s="5"/>
    </row>
    <row r="36" spans="1:19" ht="16.5" customHeight="1">
      <c r="A36" s="10" t="s">
        <v>204</v>
      </c>
      <c r="B36" s="76" t="s">
        <v>34</v>
      </c>
      <c r="C36" s="76" t="s">
        <v>34</v>
      </c>
      <c r="D36" s="76" t="s">
        <v>34</v>
      </c>
      <c r="E36" s="76" t="s">
        <v>34</v>
      </c>
      <c r="F36" s="76" t="s">
        <v>34</v>
      </c>
      <c r="G36" s="76" t="s">
        <v>34</v>
      </c>
      <c r="H36" s="76" t="s">
        <v>34</v>
      </c>
      <c r="I36" s="76" t="s">
        <v>34</v>
      </c>
      <c r="J36" s="76" t="s">
        <v>34</v>
      </c>
      <c r="K36" s="76" t="s">
        <v>34</v>
      </c>
      <c r="L36" s="76" t="s">
        <v>34</v>
      </c>
      <c r="M36" s="76" t="s">
        <v>34</v>
      </c>
      <c r="N36" s="76" t="s">
        <v>34</v>
      </c>
      <c r="O36" s="76" t="s">
        <v>34</v>
      </c>
      <c r="P36" s="76" t="s">
        <v>34</v>
      </c>
      <c r="Q36" s="76" t="s">
        <v>34</v>
      </c>
      <c r="R36" s="10" t="s">
        <v>204</v>
      </c>
      <c r="S36" s="5"/>
    </row>
    <row r="37" spans="1:19" ht="16.5" customHeight="1">
      <c r="A37" s="10" t="s">
        <v>205</v>
      </c>
      <c r="B37" s="76" t="s">
        <v>34</v>
      </c>
      <c r="C37" s="76" t="s">
        <v>34</v>
      </c>
      <c r="D37" s="76" t="s">
        <v>34</v>
      </c>
      <c r="E37" s="76" t="s">
        <v>34</v>
      </c>
      <c r="F37" s="76" t="s">
        <v>34</v>
      </c>
      <c r="G37" s="76" t="s">
        <v>34</v>
      </c>
      <c r="H37" s="76" t="s">
        <v>34</v>
      </c>
      <c r="I37" s="76" t="s">
        <v>34</v>
      </c>
      <c r="J37" s="76" t="s">
        <v>34</v>
      </c>
      <c r="K37" s="76" t="s">
        <v>34</v>
      </c>
      <c r="L37" s="76" t="s">
        <v>34</v>
      </c>
      <c r="M37" s="76" t="s">
        <v>34</v>
      </c>
      <c r="N37" s="76" t="s">
        <v>34</v>
      </c>
      <c r="O37" s="76" t="s">
        <v>34</v>
      </c>
      <c r="P37" s="76" t="s">
        <v>34</v>
      </c>
      <c r="Q37" s="76" t="s">
        <v>34</v>
      </c>
      <c r="R37" s="10" t="s">
        <v>205</v>
      </c>
      <c r="S37" s="5"/>
    </row>
    <row r="38" spans="1:19" ht="16.5" customHeight="1">
      <c r="A38" s="10" t="s">
        <v>206</v>
      </c>
      <c r="B38" s="76" t="s">
        <v>34</v>
      </c>
      <c r="C38" s="76" t="s">
        <v>34</v>
      </c>
      <c r="D38" s="76" t="s">
        <v>34</v>
      </c>
      <c r="E38" s="76" t="s">
        <v>34</v>
      </c>
      <c r="F38" s="76" t="s">
        <v>34</v>
      </c>
      <c r="G38" s="76" t="s">
        <v>34</v>
      </c>
      <c r="H38" s="76" t="s">
        <v>34</v>
      </c>
      <c r="I38" s="76" t="s">
        <v>34</v>
      </c>
      <c r="J38" s="76" t="s">
        <v>34</v>
      </c>
      <c r="K38" s="76" t="s">
        <v>34</v>
      </c>
      <c r="L38" s="76" t="s">
        <v>34</v>
      </c>
      <c r="M38" s="76" t="s">
        <v>34</v>
      </c>
      <c r="N38" s="76" t="s">
        <v>34</v>
      </c>
      <c r="O38" s="76" t="s">
        <v>34</v>
      </c>
      <c r="P38" s="76" t="s">
        <v>34</v>
      </c>
      <c r="Q38" s="76" t="s">
        <v>34</v>
      </c>
      <c r="R38" s="10" t="s">
        <v>206</v>
      </c>
      <c r="S38" s="5"/>
    </row>
    <row r="39" spans="1:19" ht="16.5" customHeight="1">
      <c r="A39" s="10" t="s">
        <v>207</v>
      </c>
      <c r="B39" s="76" t="s">
        <v>34</v>
      </c>
      <c r="C39" s="76" t="s">
        <v>34</v>
      </c>
      <c r="D39" s="76" t="s">
        <v>34</v>
      </c>
      <c r="E39" s="76" t="s">
        <v>34</v>
      </c>
      <c r="F39" s="76" t="s">
        <v>34</v>
      </c>
      <c r="G39" s="76" t="s">
        <v>34</v>
      </c>
      <c r="H39" s="76" t="s">
        <v>34</v>
      </c>
      <c r="I39" s="76" t="s">
        <v>34</v>
      </c>
      <c r="J39" s="76" t="s">
        <v>34</v>
      </c>
      <c r="K39" s="76" t="s">
        <v>34</v>
      </c>
      <c r="L39" s="76" t="s">
        <v>34</v>
      </c>
      <c r="M39" s="76" t="s">
        <v>34</v>
      </c>
      <c r="N39" s="76" t="s">
        <v>34</v>
      </c>
      <c r="O39" s="76" t="s">
        <v>34</v>
      </c>
      <c r="P39" s="76" t="s">
        <v>34</v>
      </c>
      <c r="Q39" s="76" t="s">
        <v>34</v>
      </c>
      <c r="R39" s="10" t="s">
        <v>207</v>
      </c>
      <c r="S39" s="5"/>
    </row>
    <row r="40" spans="1:19" ht="16.5" customHeight="1">
      <c r="A40" s="10" t="s">
        <v>208</v>
      </c>
      <c r="B40" s="76" t="s">
        <v>34</v>
      </c>
      <c r="C40" s="76" t="s">
        <v>34</v>
      </c>
      <c r="D40" s="76" t="s">
        <v>34</v>
      </c>
      <c r="E40" s="76" t="s">
        <v>34</v>
      </c>
      <c r="F40" s="76" t="s">
        <v>34</v>
      </c>
      <c r="G40" s="76" t="s">
        <v>34</v>
      </c>
      <c r="H40" s="76" t="s">
        <v>34</v>
      </c>
      <c r="I40" s="76" t="s">
        <v>34</v>
      </c>
      <c r="J40" s="76" t="s">
        <v>34</v>
      </c>
      <c r="K40" s="76" t="s">
        <v>34</v>
      </c>
      <c r="L40" s="76" t="s">
        <v>34</v>
      </c>
      <c r="M40" s="76" t="s">
        <v>34</v>
      </c>
      <c r="N40" s="76" t="s">
        <v>34</v>
      </c>
      <c r="O40" s="76" t="s">
        <v>34</v>
      </c>
      <c r="P40" s="76" t="s">
        <v>34</v>
      </c>
      <c r="Q40" s="76" t="s">
        <v>34</v>
      </c>
      <c r="R40" s="10" t="s">
        <v>208</v>
      </c>
      <c r="S40" s="5"/>
    </row>
    <row r="41" spans="1:19" ht="16.5" customHeight="1">
      <c r="A41" s="10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10"/>
      <c r="S41" s="5"/>
    </row>
    <row r="42" spans="1:19" ht="16.5" customHeight="1">
      <c r="A42" s="10" t="s">
        <v>209</v>
      </c>
      <c r="B42" s="76" t="s">
        <v>34</v>
      </c>
      <c r="C42" s="76" t="s">
        <v>34</v>
      </c>
      <c r="D42" s="76" t="s">
        <v>34</v>
      </c>
      <c r="E42" s="76" t="s">
        <v>34</v>
      </c>
      <c r="F42" s="76" t="s">
        <v>34</v>
      </c>
      <c r="G42" s="76" t="s">
        <v>34</v>
      </c>
      <c r="H42" s="76" t="s">
        <v>34</v>
      </c>
      <c r="I42" s="76" t="s">
        <v>34</v>
      </c>
      <c r="J42" s="76" t="s">
        <v>34</v>
      </c>
      <c r="K42" s="76" t="s">
        <v>34</v>
      </c>
      <c r="L42" s="76" t="s">
        <v>34</v>
      </c>
      <c r="M42" s="76" t="s">
        <v>34</v>
      </c>
      <c r="N42" s="76" t="s">
        <v>34</v>
      </c>
      <c r="O42" s="76" t="s">
        <v>34</v>
      </c>
      <c r="P42" s="76" t="s">
        <v>34</v>
      </c>
      <c r="Q42" s="76" t="s">
        <v>34</v>
      </c>
      <c r="R42" s="10" t="s">
        <v>209</v>
      </c>
      <c r="S42" s="5"/>
    </row>
    <row r="43" spans="1:19" ht="16.5" customHeight="1">
      <c r="A43" s="10" t="s">
        <v>210</v>
      </c>
      <c r="B43" s="76" t="s">
        <v>34</v>
      </c>
      <c r="C43" s="76" t="s">
        <v>34</v>
      </c>
      <c r="D43" s="76" t="s">
        <v>34</v>
      </c>
      <c r="E43" s="76" t="s">
        <v>34</v>
      </c>
      <c r="F43" s="76" t="s">
        <v>34</v>
      </c>
      <c r="G43" s="76" t="s">
        <v>34</v>
      </c>
      <c r="H43" s="76" t="s">
        <v>34</v>
      </c>
      <c r="I43" s="76" t="s">
        <v>34</v>
      </c>
      <c r="J43" s="76" t="s">
        <v>34</v>
      </c>
      <c r="K43" s="76" t="s">
        <v>34</v>
      </c>
      <c r="L43" s="76" t="s">
        <v>34</v>
      </c>
      <c r="M43" s="76" t="s">
        <v>34</v>
      </c>
      <c r="N43" s="76" t="s">
        <v>34</v>
      </c>
      <c r="O43" s="76" t="s">
        <v>34</v>
      </c>
      <c r="P43" s="76" t="s">
        <v>34</v>
      </c>
      <c r="Q43" s="76" t="s">
        <v>34</v>
      </c>
      <c r="R43" s="10" t="s">
        <v>210</v>
      </c>
      <c r="S43" s="5"/>
    </row>
    <row r="44" spans="1:19" ht="16.5" customHeight="1">
      <c r="A44" s="10" t="s">
        <v>211</v>
      </c>
      <c r="B44" s="76" t="s">
        <v>34</v>
      </c>
      <c r="C44" s="76" t="s">
        <v>34</v>
      </c>
      <c r="D44" s="76" t="s">
        <v>34</v>
      </c>
      <c r="E44" s="76" t="s">
        <v>34</v>
      </c>
      <c r="F44" s="76" t="s">
        <v>34</v>
      </c>
      <c r="G44" s="76" t="s">
        <v>34</v>
      </c>
      <c r="H44" s="76" t="s">
        <v>34</v>
      </c>
      <c r="I44" s="76" t="s">
        <v>34</v>
      </c>
      <c r="J44" s="76" t="s">
        <v>34</v>
      </c>
      <c r="K44" s="76" t="s">
        <v>34</v>
      </c>
      <c r="L44" s="76" t="s">
        <v>34</v>
      </c>
      <c r="M44" s="76" t="s">
        <v>34</v>
      </c>
      <c r="N44" s="76" t="s">
        <v>34</v>
      </c>
      <c r="O44" s="76" t="s">
        <v>34</v>
      </c>
      <c r="P44" s="76" t="s">
        <v>34</v>
      </c>
      <c r="Q44" s="76" t="s">
        <v>34</v>
      </c>
      <c r="R44" s="10" t="s">
        <v>211</v>
      </c>
      <c r="S44" s="5"/>
    </row>
    <row r="45" spans="1:19" ht="16.5" customHeight="1">
      <c r="A45" s="10" t="s">
        <v>212</v>
      </c>
      <c r="B45" s="76" t="s">
        <v>34</v>
      </c>
      <c r="C45" s="76" t="s">
        <v>34</v>
      </c>
      <c r="D45" s="76" t="s">
        <v>34</v>
      </c>
      <c r="E45" s="76" t="s">
        <v>34</v>
      </c>
      <c r="F45" s="76" t="s">
        <v>34</v>
      </c>
      <c r="G45" s="76" t="s">
        <v>34</v>
      </c>
      <c r="H45" s="76" t="s">
        <v>34</v>
      </c>
      <c r="I45" s="76" t="s">
        <v>34</v>
      </c>
      <c r="J45" s="76" t="s">
        <v>34</v>
      </c>
      <c r="K45" s="76" t="s">
        <v>34</v>
      </c>
      <c r="L45" s="76" t="s">
        <v>34</v>
      </c>
      <c r="M45" s="76" t="s">
        <v>34</v>
      </c>
      <c r="N45" s="76" t="s">
        <v>34</v>
      </c>
      <c r="O45" s="76" t="s">
        <v>34</v>
      </c>
      <c r="P45" s="76" t="s">
        <v>34</v>
      </c>
      <c r="Q45" s="76" t="s">
        <v>34</v>
      </c>
      <c r="R45" s="10" t="s">
        <v>212</v>
      </c>
      <c r="S45" s="5"/>
    </row>
    <row r="46" spans="1:19" ht="16.5" customHeight="1">
      <c r="A46" s="10" t="s">
        <v>213</v>
      </c>
      <c r="B46" s="76" t="s">
        <v>34</v>
      </c>
      <c r="C46" s="76" t="s">
        <v>34</v>
      </c>
      <c r="D46" s="76" t="s">
        <v>34</v>
      </c>
      <c r="E46" s="76" t="s">
        <v>34</v>
      </c>
      <c r="F46" s="76" t="s">
        <v>34</v>
      </c>
      <c r="G46" s="76" t="s">
        <v>34</v>
      </c>
      <c r="H46" s="76" t="s">
        <v>34</v>
      </c>
      <c r="I46" s="76" t="s">
        <v>34</v>
      </c>
      <c r="J46" s="76" t="s">
        <v>34</v>
      </c>
      <c r="K46" s="76" t="s">
        <v>34</v>
      </c>
      <c r="L46" s="76" t="s">
        <v>34</v>
      </c>
      <c r="M46" s="76" t="s">
        <v>34</v>
      </c>
      <c r="N46" s="76" t="s">
        <v>34</v>
      </c>
      <c r="O46" s="76" t="s">
        <v>34</v>
      </c>
      <c r="P46" s="76" t="s">
        <v>34</v>
      </c>
      <c r="Q46" s="76" t="s">
        <v>34</v>
      </c>
      <c r="R46" s="10" t="s">
        <v>213</v>
      </c>
      <c r="S46" s="5"/>
    </row>
    <row r="47" spans="1:19" ht="16.5" customHeight="1">
      <c r="A47" s="10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10"/>
      <c r="S47" s="5"/>
    </row>
    <row r="48" spans="1:19" ht="16.5" customHeight="1">
      <c r="A48" s="10" t="s">
        <v>214</v>
      </c>
      <c r="B48" s="76" t="s">
        <v>34</v>
      </c>
      <c r="C48" s="76" t="s">
        <v>34</v>
      </c>
      <c r="D48" s="76" t="s">
        <v>34</v>
      </c>
      <c r="E48" s="76" t="s">
        <v>34</v>
      </c>
      <c r="F48" s="76" t="s">
        <v>34</v>
      </c>
      <c r="G48" s="76" t="s">
        <v>34</v>
      </c>
      <c r="H48" s="76" t="s">
        <v>34</v>
      </c>
      <c r="I48" s="76" t="s">
        <v>34</v>
      </c>
      <c r="J48" s="76" t="s">
        <v>34</v>
      </c>
      <c r="K48" s="76" t="s">
        <v>34</v>
      </c>
      <c r="L48" s="76" t="s">
        <v>34</v>
      </c>
      <c r="M48" s="76" t="s">
        <v>34</v>
      </c>
      <c r="N48" s="76" t="s">
        <v>34</v>
      </c>
      <c r="O48" s="76" t="s">
        <v>34</v>
      </c>
      <c r="P48" s="76" t="s">
        <v>34</v>
      </c>
      <c r="Q48" s="76" t="s">
        <v>34</v>
      </c>
      <c r="R48" s="10" t="s">
        <v>214</v>
      </c>
      <c r="S48" s="5"/>
    </row>
    <row r="49" spans="1:19" ht="16.5" customHeight="1">
      <c r="A49" s="10" t="s">
        <v>215</v>
      </c>
      <c r="B49" s="76" t="s">
        <v>34</v>
      </c>
      <c r="C49" s="76" t="s">
        <v>34</v>
      </c>
      <c r="D49" s="76" t="s">
        <v>34</v>
      </c>
      <c r="E49" s="76" t="s">
        <v>34</v>
      </c>
      <c r="F49" s="76" t="s">
        <v>34</v>
      </c>
      <c r="G49" s="76" t="s">
        <v>34</v>
      </c>
      <c r="H49" s="76" t="s">
        <v>34</v>
      </c>
      <c r="I49" s="76" t="s">
        <v>34</v>
      </c>
      <c r="J49" s="76" t="s">
        <v>34</v>
      </c>
      <c r="K49" s="76" t="s">
        <v>34</v>
      </c>
      <c r="L49" s="76" t="s">
        <v>34</v>
      </c>
      <c r="M49" s="76" t="s">
        <v>34</v>
      </c>
      <c r="N49" s="76" t="s">
        <v>34</v>
      </c>
      <c r="O49" s="76" t="s">
        <v>34</v>
      </c>
      <c r="P49" s="76" t="s">
        <v>34</v>
      </c>
      <c r="Q49" s="76" t="s">
        <v>34</v>
      </c>
      <c r="R49" s="10" t="s">
        <v>215</v>
      </c>
      <c r="S49" s="5"/>
    </row>
    <row r="50" spans="1:19" ht="16.5" customHeight="1">
      <c r="A50" s="10" t="s">
        <v>216</v>
      </c>
      <c r="B50" s="76" t="s">
        <v>34</v>
      </c>
      <c r="C50" s="76" t="s">
        <v>34</v>
      </c>
      <c r="D50" s="76" t="s">
        <v>34</v>
      </c>
      <c r="E50" s="76" t="s">
        <v>34</v>
      </c>
      <c r="F50" s="76" t="s">
        <v>34</v>
      </c>
      <c r="G50" s="76" t="s">
        <v>34</v>
      </c>
      <c r="H50" s="76" t="s">
        <v>34</v>
      </c>
      <c r="I50" s="76" t="s">
        <v>34</v>
      </c>
      <c r="J50" s="76" t="s">
        <v>34</v>
      </c>
      <c r="K50" s="76" t="s">
        <v>34</v>
      </c>
      <c r="L50" s="76" t="s">
        <v>34</v>
      </c>
      <c r="M50" s="76" t="s">
        <v>34</v>
      </c>
      <c r="N50" s="76" t="s">
        <v>34</v>
      </c>
      <c r="O50" s="76" t="s">
        <v>34</v>
      </c>
      <c r="P50" s="76" t="s">
        <v>34</v>
      </c>
      <c r="Q50" s="76" t="s">
        <v>34</v>
      </c>
      <c r="R50" s="10" t="s">
        <v>216</v>
      </c>
      <c r="S50" s="5"/>
    </row>
    <row r="51" spans="1:19" ht="16.5" customHeight="1">
      <c r="A51" s="10" t="s">
        <v>217</v>
      </c>
      <c r="B51" s="76" t="s">
        <v>34</v>
      </c>
      <c r="C51" s="76" t="s">
        <v>34</v>
      </c>
      <c r="D51" s="76" t="s">
        <v>34</v>
      </c>
      <c r="E51" s="76" t="s">
        <v>34</v>
      </c>
      <c r="F51" s="76" t="s">
        <v>34</v>
      </c>
      <c r="G51" s="76" t="s">
        <v>34</v>
      </c>
      <c r="H51" s="76" t="s">
        <v>34</v>
      </c>
      <c r="I51" s="76" t="s">
        <v>34</v>
      </c>
      <c r="J51" s="76" t="s">
        <v>34</v>
      </c>
      <c r="K51" s="76" t="s">
        <v>34</v>
      </c>
      <c r="L51" s="76" t="s">
        <v>34</v>
      </c>
      <c r="M51" s="76" t="s">
        <v>34</v>
      </c>
      <c r="N51" s="76" t="s">
        <v>34</v>
      </c>
      <c r="O51" s="76" t="s">
        <v>34</v>
      </c>
      <c r="P51" s="76" t="s">
        <v>34</v>
      </c>
      <c r="Q51" s="76" t="s">
        <v>34</v>
      </c>
      <c r="R51" s="10" t="s">
        <v>217</v>
      </c>
      <c r="S51" s="5"/>
    </row>
    <row r="52" spans="1:19" ht="16.5" customHeight="1">
      <c r="A52" s="10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10"/>
      <c r="S52" s="5"/>
    </row>
    <row r="53" spans="1:19" ht="16.5" customHeight="1">
      <c r="A53" s="10" t="s">
        <v>218</v>
      </c>
      <c r="B53" s="76" t="s">
        <v>34</v>
      </c>
      <c r="C53" s="76" t="s">
        <v>34</v>
      </c>
      <c r="D53" s="76" t="s">
        <v>34</v>
      </c>
      <c r="E53" s="76" t="s">
        <v>34</v>
      </c>
      <c r="F53" s="76" t="s">
        <v>34</v>
      </c>
      <c r="G53" s="76" t="s">
        <v>34</v>
      </c>
      <c r="H53" s="76" t="s">
        <v>34</v>
      </c>
      <c r="I53" s="76" t="s">
        <v>34</v>
      </c>
      <c r="J53" s="76" t="s">
        <v>34</v>
      </c>
      <c r="K53" s="76" t="s">
        <v>34</v>
      </c>
      <c r="L53" s="76" t="s">
        <v>34</v>
      </c>
      <c r="M53" s="76" t="s">
        <v>34</v>
      </c>
      <c r="N53" s="76" t="s">
        <v>34</v>
      </c>
      <c r="O53" s="76" t="s">
        <v>34</v>
      </c>
      <c r="P53" s="76" t="s">
        <v>34</v>
      </c>
      <c r="Q53" s="76" t="s">
        <v>34</v>
      </c>
      <c r="R53" s="10" t="s">
        <v>218</v>
      </c>
      <c r="S53" s="5"/>
    </row>
    <row r="54" spans="1:19" ht="16.5" customHeight="1">
      <c r="A54" s="10" t="s">
        <v>219</v>
      </c>
      <c r="B54" s="76" t="s">
        <v>34</v>
      </c>
      <c r="C54" s="76" t="s">
        <v>34</v>
      </c>
      <c r="D54" s="76" t="s">
        <v>34</v>
      </c>
      <c r="E54" s="76" t="s">
        <v>34</v>
      </c>
      <c r="F54" s="76" t="s">
        <v>34</v>
      </c>
      <c r="G54" s="76" t="s">
        <v>34</v>
      </c>
      <c r="H54" s="76" t="s">
        <v>34</v>
      </c>
      <c r="I54" s="76" t="s">
        <v>34</v>
      </c>
      <c r="J54" s="76" t="s">
        <v>34</v>
      </c>
      <c r="K54" s="76" t="s">
        <v>34</v>
      </c>
      <c r="L54" s="76" t="s">
        <v>34</v>
      </c>
      <c r="M54" s="76" t="s">
        <v>34</v>
      </c>
      <c r="N54" s="76" t="s">
        <v>34</v>
      </c>
      <c r="O54" s="76" t="s">
        <v>34</v>
      </c>
      <c r="P54" s="76" t="s">
        <v>34</v>
      </c>
      <c r="Q54" s="76" t="s">
        <v>34</v>
      </c>
      <c r="R54" s="10" t="s">
        <v>219</v>
      </c>
      <c r="S54" s="5"/>
    </row>
    <row r="55" spans="1:19" ht="16.5" customHeight="1">
      <c r="A55" s="10" t="s">
        <v>220</v>
      </c>
      <c r="B55" s="76" t="s">
        <v>34</v>
      </c>
      <c r="C55" s="76" t="s">
        <v>34</v>
      </c>
      <c r="D55" s="76" t="s">
        <v>34</v>
      </c>
      <c r="E55" s="76" t="s">
        <v>34</v>
      </c>
      <c r="F55" s="76" t="s">
        <v>34</v>
      </c>
      <c r="G55" s="76" t="s">
        <v>34</v>
      </c>
      <c r="H55" s="76" t="s">
        <v>34</v>
      </c>
      <c r="I55" s="76" t="s">
        <v>34</v>
      </c>
      <c r="J55" s="76" t="s">
        <v>34</v>
      </c>
      <c r="K55" s="76" t="s">
        <v>34</v>
      </c>
      <c r="L55" s="76" t="s">
        <v>34</v>
      </c>
      <c r="M55" s="76" t="s">
        <v>34</v>
      </c>
      <c r="N55" s="76" t="s">
        <v>34</v>
      </c>
      <c r="O55" s="76" t="s">
        <v>34</v>
      </c>
      <c r="P55" s="76" t="s">
        <v>34</v>
      </c>
      <c r="Q55" s="76" t="s">
        <v>34</v>
      </c>
      <c r="R55" s="10" t="s">
        <v>220</v>
      </c>
      <c r="S55" s="5"/>
    </row>
    <row r="56" spans="1:19" ht="16.5" customHeight="1">
      <c r="A56" s="10" t="s">
        <v>221</v>
      </c>
      <c r="B56" s="76" t="s">
        <v>34</v>
      </c>
      <c r="C56" s="76" t="s">
        <v>34</v>
      </c>
      <c r="D56" s="76" t="s">
        <v>34</v>
      </c>
      <c r="E56" s="76" t="s">
        <v>34</v>
      </c>
      <c r="F56" s="76" t="s">
        <v>34</v>
      </c>
      <c r="G56" s="76" t="s">
        <v>34</v>
      </c>
      <c r="H56" s="76" t="s">
        <v>34</v>
      </c>
      <c r="I56" s="76" t="s">
        <v>34</v>
      </c>
      <c r="J56" s="76" t="s">
        <v>34</v>
      </c>
      <c r="K56" s="76" t="s">
        <v>34</v>
      </c>
      <c r="L56" s="76" t="s">
        <v>34</v>
      </c>
      <c r="M56" s="76" t="s">
        <v>34</v>
      </c>
      <c r="N56" s="76" t="s">
        <v>34</v>
      </c>
      <c r="O56" s="76" t="s">
        <v>34</v>
      </c>
      <c r="P56" s="76" t="s">
        <v>34</v>
      </c>
      <c r="Q56" s="76" t="s">
        <v>34</v>
      </c>
      <c r="R56" s="10" t="s">
        <v>221</v>
      </c>
      <c r="S56" s="5"/>
    </row>
    <row r="57" spans="1:19" ht="16.5" customHeight="1">
      <c r="A57" s="10" t="s">
        <v>222</v>
      </c>
      <c r="B57" s="76" t="s">
        <v>34</v>
      </c>
      <c r="C57" s="76" t="s">
        <v>34</v>
      </c>
      <c r="D57" s="76" t="s">
        <v>34</v>
      </c>
      <c r="E57" s="76" t="s">
        <v>34</v>
      </c>
      <c r="F57" s="76" t="s">
        <v>34</v>
      </c>
      <c r="G57" s="76" t="s">
        <v>34</v>
      </c>
      <c r="H57" s="76" t="s">
        <v>34</v>
      </c>
      <c r="I57" s="76" t="s">
        <v>34</v>
      </c>
      <c r="J57" s="76" t="s">
        <v>34</v>
      </c>
      <c r="K57" s="76" t="s">
        <v>34</v>
      </c>
      <c r="L57" s="76" t="s">
        <v>34</v>
      </c>
      <c r="M57" s="76" t="s">
        <v>34</v>
      </c>
      <c r="N57" s="76" t="s">
        <v>34</v>
      </c>
      <c r="O57" s="76" t="s">
        <v>34</v>
      </c>
      <c r="P57" s="76" t="s">
        <v>34</v>
      </c>
      <c r="Q57" s="76" t="s">
        <v>34</v>
      </c>
      <c r="R57" s="10" t="s">
        <v>222</v>
      </c>
      <c r="S57" s="5"/>
    </row>
    <row r="58" spans="1:19" ht="16.5" customHeight="1">
      <c r="A58" s="10" t="s">
        <v>223</v>
      </c>
      <c r="B58" s="76" t="s">
        <v>34</v>
      </c>
      <c r="C58" s="76" t="s">
        <v>34</v>
      </c>
      <c r="D58" s="76" t="s">
        <v>34</v>
      </c>
      <c r="E58" s="76" t="s">
        <v>34</v>
      </c>
      <c r="F58" s="76" t="s">
        <v>34</v>
      </c>
      <c r="G58" s="76" t="s">
        <v>34</v>
      </c>
      <c r="H58" s="76" t="s">
        <v>34</v>
      </c>
      <c r="I58" s="76" t="s">
        <v>34</v>
      </c>
      <c r="J58" s="76" t="s">
        <v>34</v>
      </c>
      <c r="K58" s="76" t="s">
        <v>34</v>
      </c>
      <c r="L58" s="76" t="s">
        <v>34</v>
      </c>
      <c r="M58" s="76" t="s">
        <v>34</v>
      </c>
      <c r="N58" s="76" t="s">
        <v>34</v>
      </c>
      <c r="O58" s="76" t="s">
        <v>34</v>
      </c>
      <c r="P58" s="76" t="s">
        <v>34</v>
      </c>
      <c r="Q58" s="76" t="s">
        <v>34</v>
      </c>
      <c r="R58" s="10" t="s">
        <v>223</v>
      </c>
      <c r="S58" s="5"/>
    </row>
    <row r="59" spans="1:19" ht="16.5" customHeight="1">
      <c r="A59" s="10" t="s">
        <v>224</v>
      </c>
      <c r="B59" s="76" t="s">
        <v>34</v>
      </c>
      <c r="C59" s="76" t="s">
        <v>34</v>
      </c>
      <c r="D59" s="76" t="s">
        <v>34</v>
      </c>
      <c r="E59" s="76" t="s">
        <v>34</v>
      </c>
      <c r="F59" s="76" t="s">
        <v>34</v>
      </c>
      <c r="G59" s="76" t="s">
        <v>34</v>
      </c>
      <c r="H59" s="76" t="s">
        <v>34</v>
      </c>
      <c r="I59" s="76" t="s">
        <v>34</v>
      </c>
      <c r="J59" s="76" t="s">
        <v>34</v>
      </c>
      <c r="K59" s="76" t="s">
        <v>34</v>
      </c>
      <c r="L59" s="76" t="s">
        <v>34</v>
      </c>
      <c r="M59" s="76" t="s">
        <v>34</v>
      </c>
      <c r="N59" s="76" t="s">
        <v>34</v>
      </c>
      <c r="O59" s="76" t="s">
        <v>34</v>
      </c>
      <c r="P59" s="76" t="s">
        <v>34</v>
      </c>
      <c r="Q59" s="76" t="s">
        <v>34</v>
      </c>
      <c r="R59" s="10" t="s">
        <v>224</v>
      </c>
      <c r="S59" s="5"/>
    </row>
    <row r="60" spans="1:19" ht="16.5" customHeight="1">
      <c r="A60" s="10" t="s">
        <v>225</v>
      </c>
      <c r="B60" s="76" t="s">
        <v>34</v>
      </c>
      <c r="C60" s="76" t="s">
        <v>34</v>
      </c>
      <c r="D60" s="76" t="s">
        <v>34</v>
      </c>
      <c r="E60" s="76" t="s">
        <v>34</v>
      </c>
      <c r="F60" s="76" t="s">
        <v>34</v>
      </c>
      <c r="G60" s="76" t="s">
        <v>34</v>
      </c>
      <c r="H60" s="76" t="s">
        <v>34</v>
      </c>
      <c r="I60" s="76" t="s">
        <v>34</v>
      </c>
      <c r="J60" s="76" t="s">
        <v>34</v>
      </c>
      <c r="K60" s="76" t="s">
        <v>34</v>
      </c>
      <c r="L60" s="76" t="s">
        <v>34</v>
      </c>
      <c r="M60" s="76" t="s">
        <v>34</v>
      </c>
      <c r="N60" s="76" t="s">
        <v>34</v>
      </c>
      <c r="O60" s="76" t="s">
        <v>34</v>
      </c>
      <c r="P60" s="76" t="s">
        <v>34</v>
      </c>
      <c r="Q60" s="76" t="s">
        <v>34</v>
      </c>
      <c r="R60" s="10" t="s">
        <v>225</v>
      </c>
      <c r="S60" s="5"/>
    </row>
    <row r="61" spans="1:19" ht="16.5" customHeight="1">
      <c r="A61" s="10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10"/>
      <c r="S61" s="5"/>
    </row>
    <row r="62" spans="1:18" ht="16.5" customHeight="1">
      <c r="A62" s="9" t="s">
        <v>48</v>
      </c>
      <c r="B62" s="76" t="s">
        <v>34</v>
      </c>
      <c r="C62" s="76" t="s">
        <v>34</v>
      </c>
      <c r="D62" s="76" t="s">
        <v>34</v>
      </c>
      <c r="E62" s="76" t="s">
        <v>34</v>
      </c>
      <c r="F62" s="76" t="s">
        <v>34</v>
      </c>
      <c r="G62" s="76" t="s">
        <v>34</v>
      </c>
      <c r="H62" s="76" t="s">
        <v>34</v>
      </c>
      <c r="I62" s="76" t="s">
        <v>34</v>
      </c>
      <c r="J62" s="76" t="s">
        <v>34</v>
      </c>
      <c r="K62" s="76" t="s">
        <v>34</v>
      </c>
      <c r="L62" s="76" t="s">
        <v>34</v>
      </c>
      <c r="M62" s="76" t="s">
        <v>34</v>
      </c>
      <c r="N62" s="76" t="s">
        <v>34</v>
      </c>
      <c r="O62" s="76" t="s">
        <v>34</v>
      </c>
      <c r="P62" s="76" t="s">
        <v>34</v>
      </c>
      <c r="Q62" s="76" t="s">
        <v>34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16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123</v>
      </c>
      <c r="K1" s="18"/>
      <c r="L1" s="18"/>
      <c r="M1" s="18"/>
      <c r="N1" s="18"/>
      <c r="O1" s="18"/>
      <c r="P1" s="18"/>
      <c r="Q1" s="18"/>
      <c r="R1" s="18"/>
      <c r="S1" s="14"/>
      <c r="T1" s="14"/>
      <c r="U1" s="14"/>
      <c r="V1" s="14"/>
    </row>
    <row r="2" ht="16.5" customHeight="1">
      <c r="R2" s="19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21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23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23"/>
    </row>
    <row r="6" spans="1:18" s="4" customFormat="1" ht="16.5" customHeight="1">
      <c r="A6" s="8" t="s">
        <v>35</v>
      </c>
      <c r="B6" s="91"/>
      <c r="C6" s="24" t="s">
        <v>46</v>
      </c>
      <c r="D6" s="24" t="s">
        <v>0</v>
      </c>
      <c r="E6" s="24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26" t="s">
        <v>35</v>
      </c>
    </row>
    <row r="7" spans="1:19" ht="16.5" customHeight="1">
      <c r="A7" s="10" t="s">
        <v>179</v>
      </c>
      <c r="B7" s="34">
        <v>23334</v>
      </c>
      <c r="C7" s="35" t="s">
        <v>34</v>
      </c>
      <c r="D7" s="35" t="s">
        <v>34</v>
      </c>
      <c r="E7" s="35">
        <v>23334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>
        <v>23334</v>
      </c>
      <c r="O7" s="35" t="s">
        <v>34</v>
      </c>
      <c r="P7" s="35" t="s">
        <v>34</v>
      </c>
      <c r="Q7" s="35">
        <v>23334</v>
      </c>
      <c r="R7" s="27" t="s">
        <v>179</v>
      </c>
      <c r="S7" s="5"/>
    </row>
    <row r="8" spans="1:19" ht="16.5" customHeight="1">
      <c r="A8" s="10" t="s">
        <v>180</v>
      </c>
      <c r="B8" s="30">
        <v>29959</v>
      </c>
      <c r="C8" s="28" t="s">
        <v>34</v>
      </c>
      <c r="D8" s="28">
        <v>22401</v>
      </c>
      <c r="E8" s="28">
        <v>7558</v>
      </c>
      <c r="F8" s="28" t="s">
        <v>34</v>
      </c>
      <c r="G8" s="28" t="s">
        <v>34</v>
      </c>
      <c r="H8" s="28" t="s">
        <v>34</v>
      </c>
      <c r="I8" s="31" t="s">
        <v>34</v>
      </c>
      <c r="J8" s="28">
        <v>22401</v>
      </c>
      <c r="K8" s="28" t="s">
        <v>34</v>
      </c>
      <c r="L8" s="28">
        <v>22401</v>
      </c>
      <c r="M8" s="28" t="s">
        <v>34</v>
      </c>
      <c r="N8" s="28">
        <v>7558</v>
      </c>
      <c r="O8" s="28" t="s">
        <v>34</v>
      </c>
      <c r="P8" s="28" t="s">
        <v>34</v>
      </c>
      <c r="Q8" s="28">
        <v>7558</v>
      </c>
      <c r="R8" s="27" t="s">
        <v>180</v>
      </c>
      <c r="S8" s="5"/>
    </row>
    <row r="9" spans="1:19" ht="16.5" customHeight="1">
      <c r="A9" s="10" t="s">
        <v>181</v>
      </c>
      <c r="B9" s="30" t="s">
        <v>34</v>
      </c>
      <c r="C9" s="28" t="s">
        <v>34</v>
      </c>
      <c r="D9" s="28" t="s">
        <v>34</v>
      </c>
      <c r="E9" s="28" t="s">
        <v>34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 t="s">
        <v>34</v>
      </c>
      <c r="O9" s="28" t="s">
        <v>34</v>
      </c>
      <c r="P9" s="28" t="s">
        <v>34</v>
      </c>
      <c r="Q9" s="28" t="s">
        <v>34</v>
      </c>
      <c r="R9" s="27" t="s">
        <v>181</v>
      </c>
      <c r="S9" s="5"/>
    </row>
    <row r="10" spans="1:19" ht="16.5" customHeight="1">
      <c r="A10" s="10" t="s">
        <v>182</v>
      </c>
      <c r="B10" s="30">
        <v>76468</v>
      </c>
      <c r="C10" s="28" t="s">
        <v>34</v>
      </c>
      <c r="D10" s="28" t="s">
        <v>34</v>
      </c>
      <c r="E10" s="28">
        <v>76468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>
        <v>76468</v>
      </c>
      <c r="O10" s="28" t="s">
        <v>34</v>
      </c>
      <c r="P10" s="28" t="s">
        <v>34</v>
      </c>
      <c r="Q10" s="28">
        <v>76468</v>
      </c>
      <c r="R10" s="27" t="s">
        <v>182</v>
      </c>
      <c r="S10" s="5"/>
    </row>
    <row r="11" spans="1:19" ht="16.5" customHeight="1">
      <c r="A11" s="10" t="s">
        <v>183</v>
      </c>
      <c r="B11" s="30" t="s">
        <v>34</v>
      </c>
      <c r="C11" s="28" t="s">
        <v>34</v>
      </c>
      <c r="D11" s="28" t="s">
        <v>34</v>
      </c>
      <c r="E11" s="28" t="s">
        <v>34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 t="s">
        <v>34</v>
      </c>
      <c r="O11" s="28" t="s">
        <v>34</v>
      </c>
      <c r="P11" s="28" t="s">
        <v>34</v>
      </c>
      <c r="Q11" s="28" t="s">
        <v>34</v>
      </c>
      <c r="R11" s="27" t="s">
        <v>183</v>
      </c>
      <c r="S11" s="5"/>
    </row>
    <row r="12" spans="1:19" ht="16.5" customHeight="1">
      <c r="A12" s="10" t="s">
        <v>184</v>
      </c>
      <c r="B12" s="30">
        <v>41624</v>
      </c>
      <c r="C12" s="28" t="s">
        <v>34</v>
      </c>
      <c r="D12" s="28" t="s">
        <v>34</v>
      </c>
      <c r="E12" s="28">
        <v>41624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>
        <v>41624</v>
      </c>
      <c r="O12" s="28" t="s">
        <v>34</v>
      </c>
      <c r="P12" s="28" t="s">
        <v>34</v>
      </c>
      <c r="Q12" s="28">
        <v>41624</v>
      </c>
      <c r="R12" s="27" t="s">
        <v>184</v>
      </c>
      <c r="S12" s="5"/>
    </row>
    <row r="13" spans="1:19" ht="16.5" customHeight="1">
      <c r="A13" s="10" t="s">
        <v>185</v>
      </c>
      <c r="B13" s="28">
        <v>27098</v>
      </c>
      <c r="C13" s="28" t="s">
        <v>34</v>
      </c>
      <c r="D13" s="28" t="s">
        <v>34</v>
      </c>
      <c r="E13" s="28">
        <v>27098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>
        <v>27098</v>
      </c>
      <c r="O13" s="28" t="s">
        <v>34</v>
      </c>
      <c r="P13" s="28" t="s">
        <v>34</v>
      </c>
      <c r="Q13" s="28">
        <v>27098</v>
      </c>
      <c r="R13" s="27" t="s">
        <v>185</v>
      </c>
      <c r="S13" s="5"/>
    </row>
    <row r="14" spans="1:19" ht="16.5" customHeight="1">
      <c r="A14" s="10"/>
      <c r="B14" s="28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28"/>
      <c r="R14" s="27"/>
      <c r="S14" s="5"/>
    </row>
    <row r="15" spans="1:19" ht="16.5" customHeight="1">
      <c r="A15" s="10" t="s">
        <v>186</v>
      </c>
      <c r="B15" s="28">
        <v>204</v>
      </c>
      <c r="C15" s="28" t="s">
        <v>34</v>
      </c>
      <c r="D15" s="28" t="s">
        <v>34</v>
      </c>
      <c r="E15" s="28">
        <v>204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 t="s">
        <v>34</v>
      </c>
      <c r="K15" s="28" t="s">
        <v>34</v>
      </c>
      <c r="L15" s="28" t="s">
        <v>34</v>
      </c>
      <c r="M15" s="28" t="s">
        <v>34</v>
      </c>
      <c r="N15" s="28">
        <v>204</v>
      </c>
      <c r="O15" s="28" t="s">
        <v>34</v>
      </c>
      <c r="P15" s="28" t="s">
        <v>34</v>
      </c>
      <c r="Q15" s="28">
        <v>204</v>
      </c>
      <c r="R15" s="27" t="s">
        <v>186</v>
      </c>
      <c r="S15" s="5"/>
    </row>
    <row r="16" spans="1:19" ht="16.5" customHeight="1">
      <c r="A16" s="10" t="s">
        <v>187</v>
      </c>
      <c r="B16" s="28">
        <v>9749</v>
      </c>
      <c r="C16" s="28" t="s">
        <v>34</v>
      </c>
      <c r="D16" s="28" t="s">
        <v>34</v>
      </c>
      <c r="E16" s="28">
        <v>9749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>
        <v>9749</v>
      </c>
      <c r="O16" s="28" t="s">
        <v>34</v>
      </c>
      <c r="P16" s="28" t="s">
        <v>34</v>
      </c>
      <c r="Q16" s="28">
        <v>9749</v>
      </c>
      <c r="R16" s="27" t="s">
        <v>187</v>
      </c>
      <c r="S16" s="5"/>
    </row>
    <row r="17" spans="1:19" ht="16.5" customHeight="1">
      <c r="A17" s="10" t="s">
        <v>188</v>
      </c>
      <c r="B17" s="28" t="s">
        <v>34</v>
      </c>
      <c r="C17" s="28" t="s">
        <v>34</v>
      </c>
      <c r="D17" s="28" t="s">
        <v>34</v>
      </c>
      <c r="E17" s="28" t="s">
        <v>34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 t="s">
        <v>34</v>
      </c>
      <c r="O17" s="28" t="s">
        <v>34</v>
      </c>
      <c r="P17" s="28" t="s">
        <v>34</v>
      </c>
      <c r="Q17" s="28" t="s">
        <v>34</v>
      </c>
      <c r="R17" s="27" t="s">
        <v>188</v>
      </c>
      <c r="S17" s="5"/>
    </row>
    <row r="18" spans="1:19" ht="16.5" customHeight="1">
      <c r="A18" s="10" t="s">
        <v>189</v>
      </c>
      <c r="B18" s="28">
        <v>24210</v>
      </c>
      <c r="C18" s="28" t="s">
        <v>34</v>
      </c>
      <c r="D18" s="28" t="s">
        <v>34</v>
      </c>
      <c r="E18" s="28">
        <v>24210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>
        <v>24210</v>
      </c>
      <c r="O18" s="28" t="s">
        <v>34</v>
      </c>
      <c r="P18" s="28" t="s">
        <v>34</v>
      </c>
      <c r="Q18" s="28">
        <v>24210</v>
      </c>
      <c r="R18" s="27" t="s">
        <v>189</v>
      </c>
      <c r="S18" s="5"/>
    </row>
    <row r="19" spans="1:19" ht="16.5" customHeight="1">
      <c r="A19" s="10" t="s">
        <v>190</v>
      </c>
      <c r="B19" s="28">
        <v>27266</v>
      </c>
      <c r="C19" s="28" t="s">
        <v>34</v>
      </c>
      <c r="D19" s="28" t="s">
        <v>34</v>
      </c>
      <c r="E19" s="28">
        <v>27266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>
        <v>27266</v>
      </c>
      <c r="O19" s="28" t="s">
        <v>34</v>
      </c>
      <c r="P19" s="28" t="s">
        <v>34</v>
      </c>
      <c r="Q19" s="28">
        <v>27266</v>
      </c>
      <c r="R19" s="27" t="s">
        <v>190</v>
      </c>
      <c r="S19" s="5"/>
    </row>
    <row r="20" spans="1:19" ht="16.5" customHeight="1">
      <c r="A20" s="10" t="s">
        <v>191</v>
      </c>
      <c r="B20" s="28">
        <v>243398</v>
      </c>
      <c r="C20" s="28" t="s">
        <v>34</v>
      </c>
      <c r="D20" s="28" t="s">
        <v>34</v>
      </c>
      <c r="E20" s="28">
        <v>243398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>
        <v>243398</v>
      </c>
      <c r="O20" s="28" t="s">
        <v>34</v>
      </c>
      <c r="P20" s="28" t="s">
        <v>34</v>
      </c>
      <c r="Q20" s="28">
        <v>243398</v>
      </c>
      <c r="R20" s="27" t="s">
        <v>191</v>
      </c>
      <c r="S20" s="5"/>
    </row>
    <row r="21" spans="1:19" ht="16.5" customHeight="1">
      <c r="A21" s="10" t="s">
        <v>192</v>
      </c>
      <c r="B21" s="28">
        <v>55976</v>
      </c>
      <c r="C21" s="28" t="s">
        <v>34</v>
      </c>
      <c r="D21" s="28" t="s">
        <v>34</v>
      </c>
      <c r="E21" s="28">
        <v>55976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>
        <v>55976</v>
      </c>
      <c r="O21" s="28" t="s">
        <v>34</v>
      </c>
      <c r="P21" s="28" t="s">
        <v>34</v>
      </c>
      <c r="Q21" s="28">
        <v>55976</v>
      </c>
      <c r="R21" s="27" t="s">
        <v>192</v>
      </c>
      <c r="S21" s="5"/>
    </row>
    <row r="22" spans="1:19" ht="16.5" customHeight="1">
      <c r="A22" s="10"/>
      <c r="B22" s="28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28"/>
      <c r="R22" s="27"/>
      <c r="S22" s="5"/>
    </row>
    <row r="23" spans="1:19" ht="16.5" customHeight="1">
      <c r="A23" s="10" t="s">
        <v>193</v>
      </c>
      <c r="B23" s="28">
        <v>5495</v>
      </c>
      <c r="C23" s="28" t="s">
        <v>34</v>
      </c>
      <c r="D23" s="28" t="s">
        <v>34</v>
      </c>
      <c r="E23" s="28">
        <v>5495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>
        <v>5495</v>
      </c>
      <c r="O23" s="28" t="s">
        <v>34</v>
      </c>
      <c r="P23" s="28" t="s">
        <v>34</v>
      </c>
      <c r="Q23" s="28">
        <v>5495</v>
      </c>
      <c r="R23" s="27" t="s">
        <v>193</v>
      </c>
      <c r="S23" s="5"/>
    </row>
    <row r="24" spans="1:19" ht="16.5" customHeight="1">
      <c r="A24" s="10" t="s">
        <v>194</v>
      </c>
      <c r="B24" s="28">
        <v>7579</v>
      </c>
      <c r="C24" s="28" t="s">
        <v>34</v>
      </c>
      <c r="D24" s="28" t="s">
        <v>34</v>
      </c>
      <c r="E24" s="28">
        <v>7579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>
        <v>7579</v>
      </c>
      <c r="O24" s="28" t="s">
        <v>34</v>
      </c>
      <c r="P24" s="28" t="s">
        <v>34</v>
      </c>
      <c r="Q24" s="28">
        <v>7579</v>
      </c>
      <c r="R24" s="27" t="s">
        <v>194</v>
      </c>
      <c r="S24" s="5"/>
    </row>
    <row r="25" spans="1:19" ht="16.5" customHeight="1">
      <c r="A25" s="10" t="s">
        <v>195</v>
      </c>
      <c r="B25" s="28">
        <v>73644</v>
      </c>
      <c r="C25" s="28" t="s">
        <v>34</v>
      </c>
      <c r="D25" s="28" t="s">
        <v>34</v>
      </c>
      <c r="E25" s="28">
        <v>73644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>
        <v>73644</v>
      </c>
      <c r="O25" s="28" t="s">
        <v>34</v>
      </c>
      <c r="P25" s="28" t="s">
        <v>34</v>
      </c>
      <c r="Q25" s="28">
        <v>73644</v>
      </c>
      <c r="R25" s="27" t="s">
        <v>195</v>
      </c>
      <c r="S25" s="5"/>
    </row>
    <row r="26" spans="1:19" ht="16.5" customHeight="1">
      <c r="A26" s="10" t="s">
        <v>196</v>
      </c>
      <c r="B26" s="28">
        <v>23549</v>
      </c>
      <c r="C26" s="28" t="s">
        <v>34</v>
      </c>
      <c r="D26" s="28" t="s">
        <v>34</v>
      </c>
      <c r="E26" s="28">
        <v>23549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>
        <v>23549</v>
      </c>
      <c r="O26" s="28" t="s">
        <v>34</v>
      </c>
      <c r="P26" s="28" t="s">
        <v>34</v>
      </c>
      <c r="Q26" s="28">
        <v>23549</v>
      </c>
      <c r="R26" s="27" t="s">
        <v>196</v>
      </c>
      <c r="S26" s="5"/>
    </row>
    <row r="27" spans="1:19" ht="16.5" customHeight="1">
      <c r="A27" s="10"/>
      <c r="B27" s="28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28"/>
      <c r="R27" s="27"/>
      <c r="S27" s="5"/>
    </row>
    <row r="28" spans="1:19" ht="16.5" customHeight="1">
      <c r="A28" s="10" t="s">
        <v>197</v>
      </c>
      <c r="B28" s="28" t="s">
        <v>34</v>
      </c>
      <c r="C28" s="28" t="s">
        <v>34</v>
      </c>
      <c r="D28" s="28" t="s">
        <v>34</v>
      </c>
      <c r="E28" s="28" t="s">
        <v>34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 t="s">
        <v>34</v>
      </c>
      <c r="O28" s="28" t="s">
        <v>34</v>
      </c>
      <c r="P28" s="28" t="s">
        <v>34</v>
      </c>
      <c r="Q28" s="28" t="s">
        <v>34</v>
      </c>
      <c r="R28" s="27" t="s">
        <v>197</v>
      </c>
      <c r="S28" s="5"/>
    </row>
    <row r="29" spans="1:19" ht="16.5" customHeight="1">
      <c r="A29" s="10" t="s">
        <v>198</v>
      </c>
      <c r="B29" s="28">
        <v>59434</v>
      </c>
      <c r="C29" s="28" t="s">
        <v>34</v>
      </c>
      <c r="D29" s="28" t="s">
        <v>34</v>
      </c>
      <c r="E29" s="28">
        <v>59434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>
        <v>59434</v>
      </c>
      <c r="O29" s="28" t="s">
        <v>34</v>
      </c>
      <c r="P29" s="28" t="s">
        <v>34</v>
      </c>
      <c r="Q29" s="28">
        <v>59434</v>
      </c>
      <c r="R29" s="27" t="s">
        <v>198</v>
      </c>
      <c r="S29" s="5"/>
    </row>
    <row r="30" spans="1:19" ht="16.5" customHeight="1">
      <c r="A30" s="10" t="s">
        <v>199</v>
      </c>
      <c r="B30" s="28">
        <v>155323</v>
      </c>
      <c r="C30" s="28" t="s">
        <v>34</v>
      </c>
      <c r="D30" s="28" t="s">
        <v>34</v>
      </c>
      <c r="E30" s="28">
        <v>155323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>
        <v>155323</v>
      </c>
      <c r="O30" s="28" t="s">
        <v>34</v>
      </c>
      <c r="P30" s="28" t="s">
        <v>34</v>
      </c>
      <c r="Q30" s="28">
        <v>155323</v>
      </c>
      <c r="R30" s="27" t="s">
        <v>199</v>
      </c>
      <c r="S30" s="5"/>
    </row>
    <row r="31" spans="1:19" ht="16.5" customHeight="1">
      <c r="A31" s="10" t="s">
        <v>200</v>
      </c>
      <c r="B31" s="28">
        <v>39101</v>
      </c>
      <c r="C31" s="28" t="s">
        <v>34</v>
      </c>
      <c r="D31" s="28" t="s">
        <v>34</v>
      </c>
      <c r="E31" s="28">
        <v>39101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>
        <v>39101</v>
      </c>
      <c r="O31" s="28" t="s">
        <v>34</v>
      </c>
      <c r="P31" s="28" t="s">
        <v>34</v>
      </c>
      <c r="Q31" s="28">
        <v>39101</v>
      </c>
      <c r="R31" s="27" t="s">
        <v>200</v>
      </c>
      <c r="S31" s="5"/>
    </row>
    <row r="32" spans="1:19" ht="16.5" customHeight="1">
      <c r="A32" s="10" t="s">
        <v>201</v>
      </c>
      <c r="B32" s="28">
        <v>164387</v>
      </c>
      <c r="C32" s="28" t="s">
        <v>34</v>
      </c>
      <c r="D32" s="28" t="s">
        <v>34</v>
      </c>
      <c r="E32" s="28">
        <v>164387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>
        <v>164387</v>
      </c>
      <c r="O32" s="28" t="s">
        <v>34</v>
      </c>
      <c r="P32" s="28" t="s">
        <v>34</v>
      </c>
      <c r="Q32" s="28">
        <v>164387</v>
      </c>
      <c r="R32" s="27" t="s">
        <v>201</v>
      </c>
      <c r="S32" s="5"/>
    </row>
    <row r="33" spans="1:19" ht="16.5" customHeight="1">
      <c r="A33" s="10" t="s">
        <v>202</v>
      </c>
      <c r="B33" s="28">
        <v>83398</v>
      </c>
      <c r="C33" s="28" t="s">
        <v>34</v>
      </c>
      <c r="D33" s="28" t="s">
        <v>34</v>
      </c>
      <c r="E33" s="28">
        <v>83398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>
        <v>83398</v>
      </c>
      <c r="O33" s="28" t="s">
        <v>34</v>
      </c>
      <c r="P33" s="28" t="s">
        <v>34</v>
      </c>
      <c r="Q33" s="28">
        <v>83398</v>
      </c>
      <c r="R33" s="27" t="s">
        <v>202</v>
      </c>
      <c r="S33" s="5"/>
    </row>
    <row r="34" spans="1:19" ht="16.5" customHeight="1">
      <c r="A34" s="10"/>
      <c r="B34" s="28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28"/>
      <c r="R34" s="27"/>
      <c r="S34" s="5"/>
    </row>
    <row r="35" spans="1:19" ht="16.5" customHeight="1">
      <c r="A35" s="10" t="s">
        <v>203</v>
      </c>
      <c r="B35" s="28" t="s">
        <v>34</v>
      </c>
      <c r="C35" s="28" t="s">
        <v>34</v>
      </c>
      <c r="D35" s="28" t="s">
        <v>34</v>
      </c>
      <c r="E35" s="28" t="s">
        <v>34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 t="s">
        <v>34</v>
      </c>
      <c r="O35" s="28" t="s">
        <v>34</v>
      </c>
      <c r="P35" s="28" t="s">
        <v>34</v>
      </c>
      <c r="Q35" s="28" t="s">
        <v>34</v>
      </c>
      <c r="R35" s="27" t="s">
        <v>203</v>
      </c>
      <c r="S35" s="5"/>
    </row>
    <row r="36" spans="1:19" ht="16.5" customHeight="1">
      <c r="A36" s="10" t="s">
        <v>204</v>
      </c>
      <c r="B36" s="28">
        <v>1967</v>
      </c>
      <c r="C36" s="28" t="s">
        <v>34</v>
      </c>
      <c r="D36" s="28" t="s">
        <v>34</v>
      </c>
      <c r="E36" s="28">
        <v>1967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>
        <v>1967</v>
      </c>
      <c r="O36" s="28" t="s">
        <v>34</v>
      </c>
      <c r="P36" s="28" t="s">
        <v>34</v>
      </c>
      <c r="Q36" s="28">
        <v>1967</v>
      </c>
      <c r="R36" s="27" t="s">
        <v>204</v>
      </c>
      <c r="S36" s="5"/>
    </row>
    <row r="37" spans="1:19" ht="16.5" customHeight="1">
      <c r="A37" s="10" t="s">
        <v>205</v>
      </c>
      <c r="B37" s="28">
        <v>66626</v>
      </c>
      <c r="C37" s="28" t="s">
        <v>34</v>
      </c>
      <c r="D37" s="28" t="s">
        <v>34</v>
      </c>
      <c r="E37" s="28">
        <v>66626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>
        <v>66626</v>
      </c>
      <c r="O37" s="28" t="s">
        <v>34</v>
      </c>
      <c r="P37" s="28" t="s">
        <v>34</v>
      </c>
      <c r="Q37" s="28">
        <v>66626</v>
      </c>
      <c r="R37" s="27" t="s">
        <v>205</v>
      </c>
      <c r="S37" s="5"/>
    </row>
    <row r="38" spans="1:19" ht="16.5" customHeight="1">
      <c r="A38" s="10" t="s">
        <v>206</v>
      </c>
      <c r="B38" s="28">
        <v>108449</v>
      </c>
      <c r="C38" s="28" t="s">
        <v>34</v>
      </c>
      <c r="D38" s="28" t="s">
        <v>34</v>
      </c>
      <c r="E38" s="28">
        <v>108449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>
        <v>108449</v>
      </c>
      <c r="O38" s="28" t="s">
        <v>34</v>
      </c>
      <c r="P38" s="28" t="s">
        <v>34</v>
      </c>
      <c r="Q38" s="28">
        <v>108449</v>
      </c>
      <c r="R38" s="27" t="s">
        <v>206</v>
      </c>
      <c r="S38" s="5"/>
    </row>
    <row r="39" spans="1:19" ht="16.5" customHeight="1">
      <c r="A39" s="10" t="s">
        <v>207</v>
      </c>
      <c r="B39" s="28" t="s">
        <v>34</v>
      </c>
      <c r="C39" s="28" t="s">
        <v>34</v>
      </c>
      <c r="D39" s="28" t="s">
        <v>34</v>
      </c>
      <c r="E39" s="28" t="s">
        <v>34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 t="s">
        <v>34</v>
      </c>
      <c r="O39" s="28" t="s">
        <v>34</v>
      </c>
      <c r="P39" s="28" t="s">
        <v>34</v>
      </c>
      <c r="Q39" s="28" t="s">
        <v>34</v>
      </c>
      <c r="R39" s="27" t="s">
        <v>207</v>
      </c>
      <c r="S39" s="5"/>
    </row>
    <row r="40" spans="1:19" ht="16.5" customHeight="1">
      <c r="A40" s="10" t="s">
        <v>208</v>
      </c>
      <c r="B40" s="28">
        <v>1002321</v>
      </c>
      <c r="C40" s="28">
        <v>110459</v>
      </c>
      <c r="D40" s="28" t="s">
        <v>34</v>
      </c>
      <c r="E40" s="28">
        <v>891862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>
        <v>1002321</v>
      </c>
      <c r="O40" s="28">
        <v>110459</v>
      </c>
      <c r="P40" s="28" t="s">
        <v>34</v>
      </c>
      <c r="Q40" s="28">
        <v>891862</v>
      </c>
      <c r="R40" s="27" t="s">
        <v>208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27"/>
      <c r="S41" s="5"/>
    </row>
    <row r="42" spans="1:19" ht="16.5" customHeight="1">
      <c r="A42" s="10" t="s">
        <v>209</v>
      </c>
      <c r="B42" s="28">
        <v>27007</v>
      </c>
      <c r="C42" s="28" t="s">
        <v>34</v>
      </c>
      <c r="D42" s="28" t="s">
        <v>34</v>
      </c>
      <c r="E42" s="28">
        <v>27007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>
        <v>27007</v>
      </c>
      <c r="O42" s="28" t="s">
        <v>34</v>
      </c>
      <c r="P42" s="28" t="s">
        <v>34</v>
      </c>
      <c r="Q42" s="28">
        <v>27007</v>
      </c>
      <c r="R42" s="27" t="s">
        <v>209</v>
      </c>
      <c r="S42" s="5"/>
    </row>
    <row r="43" spans="1:19" ht="16.5" customHeight="1">
      <c r="A43" s="10" t="s">
        <v>210</v>
      </c>
      <c r="B43" s="28">
        <v>3410</v>
      </c>
      <c r="C43" s="28" t="s">
        <v>34</v>
      </c>
      <c r="D43" s="28" t="s">
        <v>34</v>
      </c>
      <c r="E43" s="28">
        <v>3410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>
        <v>3410</v>
      </c>
      <c r="O43" s="28" t="s">
        <v>34</v>
      </c>
      <c r="P43" s="28" t="s">
        <v>34</v>
      </c>
      <c r="Q43" s="28">
        <v>3410</v>
      </c>
      <c r="R43" s="27" t="s">
        <v>210</v>
      </c>
      <c r="S43" s="5"/>
    </row>
    <row r="44" spans="1:19" ht="16.5" customHeight="1">
      <c r="A44" s="10" t="s">
        <v>211</v>
      </c>
      <c r="B44" s="28">
        <v>130</v>
      </c>
      <c r="C44" s="28" t="s">
        <v>34</v>
      </c>
      <c r="D44" s="28" t="s">
        <v>34</v>
      </c>
      <c r="E44" s="28">
        <v>130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>
        <v>130</v>
      </c>
      <c r="O44" s="28" t="s">
        <v>34</v>
      </c>
      <c r="P44" s="28" t="s">
        <v>34</v>
      </c>
      <c r="Q44" s="28">
        <v>130</v>
      </c>
      <c r="R44" s="27" t="s">
        <v>211</v>
      </c>
      <c r="S44" s="5"/>
    </row>
    <row r="45" spans="1:19" ht="16.5" customHeight="1">
      <c r="A45" s="10" t="s">
        <v>212</v>
      </c>
      <c r="B45" s="28">
        <v>91627</v>
      </c>
      <c r="C45" s="28" t="s">
        <v>34</v>
      </c>
      <c r="D45" s="28" t="s">
        <v>34</v>
      </c>
      <c r="E45" s="28">
        <v>91627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>
        <v>91627</v>
      </c>
      <c r="O45" s="28" t="s">
        <v>34</v>
      </c>
      <c r="P45" s="28" t="s">
        <v>34</v>
      </c>
      <c r="Q45" s="28">
        <v>91627</v>
      </c>
      <c r="R45" s="27" t="s">
        <v>212</v>
      </c>
      <c r="S45" s="5"/>
    </row>
    <row r="46" spans="1:19" ht="16.5" customHeight="1">
      <c r="A46" s="10" t="s">
        <v>213</v>
      </c>
      <c r="B46" s="28">
        <v>12055</v>
      </c>
      <c r="C46" s="28" t="s">
        <v>34</v>
      </c>
      <c r="D46" s="28" t="s">
        <v>34</v>
      </c>
      <c r="E46" s="28">
        <v>12055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>
        <v>12055</v>
      </c>
      <c r="O46" s="28" t="s">
        <v>34</v>
      </c>
      <c r="P46" s="28" t="s">
        <v>34</v>
      </c>
      <c r="Q46" s="28">
        <v>12055</v>
      </c>
      <c r="R46" s="27" t="s">
        <v>213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27"/>
      <c r="S47" s="5"/>
    </row>
    <row r="48" spans="1:19" ht="16.5" customHeight="1">
      <c r="A48" s="10" t="s">
        <v>214</v>
      </c>
      <c r="B48" s="28">
        <v>147942</v>
      </c>
      <c r="C48" s="28" t="s">
        <v>34</v>
      </c>
      <c r="D48" s="28">
        <v>147942</v>
      </c>
      <c r="E48" s="28" t="s">
        <v>34</v>
      </c>
      <c r="F48" s="28" t="s">
        <v>34</v>
      </c>
      <c r="G48" s="28" t="s">
        <v>34</v>
      </c>
      <c r="H48" s="28" t="s">
        <v>34</v>
      </c>
      <c r="I48" s="31" t="s">
        <v>34</v>
      </c>
      <c r="J48" s="28">
        <v>147942</v>
      </c>
      <c r="K48" s="28" t="s">
        <v>34</v>
      </c>
      <c r="L48" s="28">
        <v>147942</v>
      </c>
      <c r="M48" s="28" t="s">
        <v>34</v>
      </c>
      <c r="N48" s="28" t="s">
        <v>34</v>
      </c>
      <c r="O48" s="28" t="s">
        <v>34</v>
      </c>
      <c r="P48" s="28" t="s">
        <v>34</v>
      </c>
      <c r="Q48" s="28" t="s">
        <v>34</v>
      </c>
      <c r="R48" s="27" t="s">
        <v>214</v>
      </c>
      <c r="S48" s="5"/>
    </row>
    <row r="49" spans="1:19" ht="16.5" customHeight="1">
      <c r="A49" s="10" t="s">
        <v>215</v>
      </c>
      <c r="B49" s="28">
        <v>153002</v>
      </c>
      <c r="C49" s="28" t="s">
        <v>34</v>
      </c>
      <c r="D49" s="28" t="s">
        <v>34</v>
      </c>
      <c r="E49" s="28">
        <v>153002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>
        <v>153002</v>
      </c>
      <c r="O49" s="28" t="s">
        <v>34</v>
      </c>
      <c r="P49" s="28" t="s">
        <v>34</v>
      </c>
      <c r="Q49" s="28">
        <v>153002</v>
      </c>
      <c r="R49" s="27" t="s">
        <v>215</v>
      </c>
      <c r="S49" s="5"/>
    </row>
    <row r="50" spans="1:19" ht="16.5" customHeight="1">
      <c r="A50" s="10" t="s">
        <v>216</v>
      </c>
      <c r="B50" s="28">
        <v>507</v>
      </c>
      <c r="C50" s="28" t="s">
        <v>34</v>
      </c>
      <c r="D50" s="28" t="s">
        <v>34</v>
      </c>
      <c r="E50" s="28">
        <v>507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507</v>
      </c>
      <c r="O50" s="28" t="s">
        <v>34</v>
      </c>
      <c r="P50" s="28" t="s">
        <v>34</v>
      </c>
      <c r="Q50" s="28">
        <v>507</v>
      </c>
      <c r="R50" s="27" t="s">
        <v>216</v>
      </c>
      <c r="S50" s="5"/>
    </row>
    <row r="51" spans="1:19" ht="16.5" customHeight="1">
      <c r="A51" s="10" t="s">
        <v>217</v>
      </c>
      <c r="B51" s="28">
        <v>16999</v>
      </c>
      <c r="C51" s="28" t="s">
        <v>34</v>
      </c>
      <c r="D51" s="28" t="s">
        <v>34</v>
      </c>
      <c r="E51" s="28">
        <v>16999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>
        <v>16999</v>
      </c>
      <c r="O51" s="28" t="s">
        <v>34</v>
      </c>
      <c r="P51" s="28" t="s">
        <v>34</v>
      </c>
      <c r="Q51" s="28">
        <v>16999</v>
      </c>
      <c r="R51" s="27" t="s">
        <v>217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27"/>
      <c r="S52" s="5"/>
    </row>
    <row r="53" spans="1:19" ht="16.5" customHeight="1">
      <c r="A53" s="10" t="s">
        <v>218</v>
      </c>
      <c r="B53" s="28">
        <v>41841</v>
      </c>
      <c r="C53" s="28" t="s">
        <v>34</v>
      </c>
      <c r="D53" s="28" t="s">
        <v>34</v>
      </c>
      <c r="E53" s="28">
        <v>41841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>
        <v>41841</v>
      </c>
      <c r="O53" s="28" t="s">
        <v>34</v>
      </c>
      <c r="P53" s="28" t="s">
        <v>34</v>
      </c>
      <c r="Q53" s="28">
        <v>41841</v>
      </c>
      <c r="R53" s="27" t="s">
        <v>218</v>
      </c>
      <c r="S53" s="5"/>
    </row>
    <row r="54" spans="1:19" ht="16.5" customHeight="1">
      <c r="A54" s="10" t="s">
        <v>219</v>
      </c>
      <c r="B54" s="28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28" t="s">
        <v>34</v>
      </c>
      <c r="R54" s="27" t="s">
        <v>219</v>
      </c>
      <c r="S54" s="5"/>
    </row>
    <row r="55" spans="1:19" ht="16.5" customHeight="1">
      <c r="A55" s="10" t="s">
        <v>220</v>
      </c>
      <c r="B55" s="28">
        <v>331151</v>
      </c>
      <c r="C55" s="28" t="s">
        <v>34</v>
      </c>
      <c r="D55" s="28" t="s">
        <v>34</v>
      </c>
      <c r="E55" s="28">
        <v>331151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331151</v>
      </c>
      <c r="O55" s="28" t="s">
        <v>34</v>
      </c>
      <c r="P55" s="28" t="s">
        <v>34</v>
      </c>
      <c r="Q55" s="28">
        <v>331151</v>
      </c>
      <c r="R55" s="27" t="s">
        <v>220</v>
      </c>
      <c r="S55" s="5"/>
    </row>
    <row r="56" spans="1:19" ht="16.5" customHeight="1">
      <c r="A56" s="10" t="s">
        <v>221</v>
      </c>
      <c r="B56" s="28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28" t="s">
        <v>34</v>
      </c>
      <c r="R56" s="27" t="s">
        <v>221</v>
      </c>
      <c r="S56" s="5"/>
    </row>
    <row r="57" spans="1:19" ht="16.5" customHeight="1">
      <c r="A57" s="10" t="s">
        <v>222</v>
      </c>
      <c r="B57" s="28" t="s">
        <v>34</v>
      </c>
      <c r="C57" s="28" t="s">
        <v>34</v>
      </c>
      <c r="D57" s="28" t="s">
        <v>34</v>
      </c>
      <c r="E57" s="28" t="s">
        <v>34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 t="s">
        <v>34</v>
      </c>
      <c r="O57" s="28" t="s">
        <v>34</v>
      </c>
      <c r="P57" s="28" t="s">
        <v>34</v>
      </c>
      <c r="Q57" s="28" t="s">
        <v>34</v>
      </c>
      <c r="R57" s="27" t="s">
        <v>222</v>
      </c>
      <c r="S57" s="5"/>
    </row>
    <row r="58" spans="1:19" ht="16.5" customHeight="1">
      <c r="A58" s="10" t="s">
        <v>223</v>
      </c>
      <c r="B58" s="28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28" t="s">
        <v>34</v>
      </c>
      <c r="R58" s="27" t="s">
        <v>223</v>
      </c>
      <c r="S58" s="5"/>
    </row>
    <row r="59" spans="1:19" ht="16.5" customHeight="1">
      <c r="A59" s="10" t="s">
        <v>224</v>
      </c>
      <c r="B59" s="28" t="s">
        <v>34</v>
      </c>
      <c r="C59" s="28" t="s">
        <v>34</v>
      </c>
      <c r="D59" s="28" t="s">
        <v>34</v>
      </c>
      <c r="E59" s="28" t="s">
        <v>34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 t="s">
        <v>34</v>
      </c>
      <c r="O59" s="28" t="s">
        <v>34</v>
      </c>
      <c r="P59" s="28" t="s">
        <v>34</v>
      </c>
      <c r="Q59" s="28" t="s">
        <v>34</v>
      </c>
      <c r="R59" s="27" t="s">
        <v>224</v>
      </c>
      <c r="S59" s="5"/>
    </row>
    <row r="60" spans="1:19" ht="16.5" customHeight="1">
      <c r="A60" s="10" t="s">
        <v>225</v>
      </c>
      <c r="B60" s="28">
        <v>21567</v>
      </c>
      <c r="C60" s="28" t="s">
        <v>34</v>
      </c>
      <c r="D60" s="28">
        <v>21567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>
        <v>21567</v>
      </c>
      <c r="K60" s="28" t="s">
        <v>34</v>
      </c>
      <c r="L60" s="28">
        <v>21567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27" t="s">
        <v>225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27"/>
      <c r="S61" s="5"/>
    </row>
    <row r="62" spans="1:18" ht="16.5" customHeight="1">
      <c r="A62" s="9" t="s">
        <v>48</v>
      </c>
      <c r="B62" s="38">
        <v>3197797</v>
      </c>
      <c r="C62" s="38">
        <v>110459</v>
      </c>
      <c r="D62" s="38">
        <v>191910</v>
      </c>
      <c r="E62" s="38">
        <v>2895428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191910</v>
      </c>
      <c r="K62" s="38" t="s">
        <v>34</v>
      </c>
      <c r="L62" s="38">
        <v>191910</v>
      </c>
      <c r="M62" s="38" t="s">
        <v>34</v>
      </c>
      <c r="N62" s="38">
        <v>3005887</v>
      </c>
      <c r="O62" s="38">
        <v>110459</v>
      </c>
      <c r="P62" s="38" t="s">
        <v>34</v>
      </c>
      <c r="Q62" s="38">
        <v>2895428</v>
      </c>
      <c r="R62" s="33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16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124</v>
      </c>
      <c r="K1" s="18"/>
      <c r="L1" s="18"/>
      <c r="M1" s="18"/>
      <c r="N1" s="18"/>
      <c r="O1" s="18"/>
      <c r="P1" s="18"/>
      <c r="Q1" s="18"/>
      <c r="R1" s="18"/>
      <c r="S1" s="14"/>
      <c r="T1" s="14"/>
      <c r="U1" s="14"/>
      <c r="V1" s="14"/>
    </row>
    <row r="2" ht="16.5" customHeight="1">
      <c r="R2" s="19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21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23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23"/>
    </row>
    <row r="6" spans="1:18" s="4" customFormat="1" ht="16.5" customHeight="1">
      <c r="A6" s="8" t="s">
        <v>35</v>
      </c>
      <c r="B6" s="91"/>
      <c r="C6" s="24" t="s">
        <v>46</v>
      </c>
      <c r="D6" s="24" t="s">
        <v>0</v>
      </c>
      <c r="E6" s="24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26" t="s">
        <v>35</v>
      </c>
    </row>
    <row r="7" spans="1:19" ht="16.5" customHeight="1">
      <c r="A7" s="10" t="s">
        <v>179</v>
      </c>
      <c r="B7" s="35">
        <v>1899425</v>
      </c>
      <c r="C7" s="35">
        <v>61541</v>
      </c>
      <c r="D7" s="35">
        <v>244941</v>
      </c>
      <c r="E7" s="35">
        <v>1592943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>
        <v>1899425</v>
      </c>
      <c r="O7" s="35">
        <v>61541</v>
      </c>
      <c r="P7" s="35">
        <v>244941</v>
      </c>
      <c r="Q7" s="35">
        <v>1592943</v>
      </c>
      <c r="R7" s="27" t="s">
        <v>179</v>
      </c>
      <c r="S7" s="5"/>
    </row>
    <row r="8" spans="1:19" ht="16.5" customHeight="1">
      <c r="A8" s="10" t="s">
        <v>180</v>
      </c>
      <c r="B8" s="28">
        <v>428</v>
      </c>
      <c r="C8" s="28" t="s">
        <v>34</v>
      </c>
      <c r="D8" s="28" t="s">
        <v>34</v>
      </c>
      <c r="E8" s="28">
        <v>428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>
        <v>428</v>
      </c>
      <c r="O8" s="28" t="s">
        <v>34</v>
      </c>
      <c r="P8" s="28" t="s">
        <v>34</v>
      </c>
      <c r="Q8" s="28">
        <v>428</v>
      </c>
      <c r="R8" s="27" t="s">
        <v>180</v>
      </c>
      <c r="S8" s="5"/>
    </row>
    <row r="9" spans="1:19" ht="16.5" customHeight="1">
      <c r="A9" s="10" t="s">
        <v>181</v>
      </c>
      <c r="B9" s="28">
        <v>1803</v>
      </c>
      <c r="C9" s="28">
        <v>864</v>
      </c>
      <c r="D9" s="28" t="s">
        <v>34</v>
      </c>
      <c r="E9" s="28">
        <v>939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>
        <v>1803</v>
      </c>
      <c r="O9" s="28">
        <v>864</v>
      </c>
      <c r="P9" s="28" t="s">
        <v>34</v>
      </c>
      <c r="Q9" s="28">
        <v>939</v>
      </c>
      <c r="R9" s="27" t="s">
        <v>181</v>
      </c>
      <c r="S9" s="5"/>
    </row>
    <row r="10" spans="1:19" ht="16.5" customHeight="1">
      <c r="A10" s="10" t="s">
        <v>182</v>
      </c>
      <c r="B10" s="28">
        <v>36862</v>
      </c>
      <c r="C10" s="28">
        <v>8767</v>
      </c>
      <c r="D10" s="28" t="s">
        <v>34</v>
      </c>
      <c r="E10" s="28">
        <v>28095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>
        <v>36862</v>
      </c>
      <c r="O10" s="28">
        <v>8767</v>
      </c>
      <c r="P10" s="28" t="s">
        <v>34</v>
      </c>
      <c r="Q10" s="28">
        <v>28095</v>
      </c>
      <c r="R10" s="27" t="s">
        <v>182</v>
      </c>
      <c r="S10" s="5"/>
    </row>
    <row r="11" spans="1:19" ht="16.5" customHeight="1">
      <c r="A11" s="10" t="s">
        <v>183</v>
      </c>
      <c r="B11" s="28">
        <v>230693</v>
      </c>
      <c r="C11" s="28" t="s">
        <v>34</v>
      </c>
      <c r="D11" s="28" t="s">
        <v>34</v>
      </c>
      <c r="E11" s="28">
        <v>230693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>
        <v>230693</v>
      </c>
      <c r="O11" s="28" t="s">
        <v>34</v>
      </c>
      <c r="P11" s="28" t="s">
        <v>34</v>
      </c>
      <c r="Q11" s="28">
        <v>230693</v>
      </c>
      <c r="R11" s="27" t="s">
        <v>183</v>
      </c>
      <c r="S11" s="5"/>
    </row>
    <row r="12" spans="1:19" ht="16.5" customHeight="1">
      <c r="A12" s="10" t="s">
        <v>184</v>
      </c>
      <c r="B12" s="28">
        <v>23683</v>
      </c>
      <c r="C12" s="28">
        <v>994</v>
      </c>
      <c r="D12" s="28" t="s">
        <v>34</v>
      </c>
      <c r="E12" s="28">
        <v>22689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>
        <v>23683</v>
      </c>
      <c r="O12" s="28">
        <v>994</v>
      </c>
      <c r="P12" s="28" t="s">
        <v>34</v>
      </c>
      <c r="Q12" s="28">
        <v>22689</v>
      </c>
      <c r="R12" s="27" t="s">
        <v>184</v>
      </c>
      <c r="S12" s="5"/>
    </row>
    <row r="13" spans="1:19" ht="16.5" customHeight="1">
      <c r="A13" s="10" t="s">
        <v>185</v>
      </c>
      <c r="B13" s="28">
        <v>5702</v>
      </c>
      <c r="C13" s="28" t="s">
        <v>34</v>
      </c>
      <c r="D13" s="28" t="s">
        <v>34</v>
      </c>
      <c r="E13" s="28">
        <v>5702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>
        <v>5702</v>
      </c>
      <c r="O13" s="28" t="s">
        <v>34</v>
      </c>
      <c r="P13" s="28" t="s">
        <v>34</v>
      </c>
      <c r="Q13" s="28">
        <v>5702</v>
      </c>
      <c r="R13" s="27" t="s">
        <v>185</v>
      </c>
      <c r="S13" s="5"/>
    </row>
    <row r="14" spans="1:19" ht="16.5" customHeight="1">
      <c r="A14" s="10"/>
      <c r="B14" s="28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28"/>
      <c r="R14" s="27"/>
      <c r="S14" s="5"/>
    </row>
    <row r="15" spans="1:19" ht="16.5" customHeight="1">
      <c r="A15" s="10" t="s">
        <v>186</v>
      </c>
      <c r="B15" s="28" t="s">
        <v>34</v>
      </c>
      <c r="C15" s="28" t="s">
        <v>34</v>
      </c>
      <c r="D15" s="28" t="s">
        <v>34</v>
      </c>
      <c r="E15" s="28" t="s">
        <v>34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 t="s">
        <v>34</v>
      </c>
      <c r="K15" s="28" t="s">
        <v>34</v>
      </c>
      <c r="L15" s="28" t="s">
        <v>34</v>
      </c>
      <c r="M15" s="28" t="s">
        <v>34</v>
      </c>
      <c r="N15" s="28" t="s">
        <v>34</v>
      </c>
      <c r="O15" s="28" t="s">
        <v>34</v>
      </c>
      <c r="P15" s="28" t="s">
        <v>34</v>
      </c>
      <c r="Q15" s="28" t="s">
        <v>34</v>
      </c>
      <c r="R15" s="27" t="s">
        <v>186</v>
      </c>
      <c r="S15" s="5"/>
    </row>
    <row r="16" spans="1:19" ht="16.5" customHeight="1">
      <c r="A16" s="10" t="s">
        <v>187</v>
      </c>
      <c r="B16" s="28" t="s">
        <v>34</v>
      </c>
      <c r="C16" s="28" t="s">
        <v>34</v>
      </c>
      <c r="D16" s="28" t="s">
        <v>34</v>
      </c>
      <c r="E16" s="28" t="s">
        <v>34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 t="s">
        <v>34</v>
      </c>
      <c r="O16" s="28" t="s">
        <v>34</v>
      </c>
      <c r="P16" s="28" t="s">
        <v>34</v>
      </c>
      <c r="Q16" s="28" t="s">
        <v>34</v>
      </c>
      <c r="R16" s="27" t="s">
        <v>187</v>
      </c>
      <c r="S16" s="5"/>
    </row>
    <row r="17" spans="1:19" ht="16.5" customHeight="1">
      <c r="A17" s="10" t="s">
        <v>188</v>
      </c>
      <c r="B17" s="28">
        <v>57940</v>
      </c>
      <c r="C17" s="28">
        <v>8440</v>
      </c>
      <c r="D17" s="28" t="s">
        <v>34</v>
      </c>
      <c r="E17" s="28">
        <v>49500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>
        <v>57940</v>
      </c>
      <c r="O17" s="28">
        <v>8440</v>
      </c>
      <c r="P17" s="28" t="s">
        <v>34</v>
      </c>
      <c r="Q17" s="28">
        <v>49500</v>
      </c>
      <c r="R17" s="27" t="s">
        <v>188</v>
      </c>
      <c r="S17" s="5"/>
    </row>
    <row r="18" spans="1:19" ht="16.5" customHeight="1">
      <c r="A18" s="10" t="s">
        <v>189</v>
      </c>
      <c r="B18" s="28">
        <v>156162</v>
      </c>
      <c r="C18" s="28" t="s">
        <v>34</v>
      </c>
      <c r="D18" s="28" t="s">
        <v>34</v>
      </c>
      <c r="E18" s="28">
        <v>156162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>
        <v>156162</v>
      </c>
      <c r="O18" s="28" t="s">
        <v>34</v>
      </c>
      <c r="P18" s="28" t="s">
        <v>34</v>
      </c>
      <c r="Q18" s="28">
        <v>156162</v>
      </c>
      <c r="R18" s="27" t="s">
        <v>189</v>
      </c>
      <c r="S18" s="5"/>
    </row>
    <row r="19" spans="1:19" ht="16.5" customHeight="1">
      <c r="A19" s="10" t="s">
        <v>190</v>
      </c>
      <c r="B19" s="28">
        <v>590627</v>
      </c>
      <c r="C19" s="28" t="s">
        <v>34</v>
      </c>
      <c r="D19" s="28" t="s">
        <v>34</v>
      </c>
      <c r="E19" s="28">
        <v>590627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>
        <v>590627</v>
      </c>
      <c r="O19" s="28" t="s">
        <v>34</v>
      </c>
      <c r="P19" s="28" t="s">
        <v>34</v>
      </c>
      <c r="Q19" s="28">
        <v>590627</v>
      </c>
      <c r="R19" s="27" t="s">
        <v>190</v>
      </c>
      <c r="S19" s="5"/>
    </row>
    <row r="20" spans="1:19" ht="16.5" customHeight="1">
      <c r="A20" s="10" t="s">
        <v>191</v>
      </c>
      <c r="B20" s="28">
        <v>8242290</v>
      </c>
      <c r="C20" s="28">
        <v>9373</v>
      </c>
      <c r="D20" s="28">
        <v>16423</v>
      </c>
      <c r="E20" s="28">
        <v>8216494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>
        <v>8242290</v>
      </c>
      <c r="O20" s="28">
        <v>9373</v>
      </c>
      <c r="P20" s="28">
        <v>16423</v>
      </c>
      <c r="Q20" s="28">
        <v>8216494</v>
      </c>
      <c r="R20" s="27" t="s">
        <v>191</v>
      </c>
      <c r="S20" s="5"/>
    </row>
    <row r="21" spans="1:19" ht="16.5" customHeight="1">
      <c r="A21" s="10" t="s">
        <v>192</v>
      </c>
      <c r="B21" s="28">
        <v>3724</v>
      </c>
      <c r="C21" s="28" t="s">
        <v>34</v>
      </c>
      <c r="D21" s="28" t="s">
        <v>34</v>
      </c>
      <c r="E21" s="28">
        <v>3724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>
        <v>3724</v>
      </c>
      <c r="O21" s="28" t="s">
        <v>34</v>
      </c>
      <c r="P21" s="28" t="s">
        <v>34</v>
      </c>
      <c r="Q21" s="28">
        <v>3724</v>
      </c>
      <c r="R21" s="27" t="s">
        <v>192</v>
      </c>
      <c r="S21" s="5"/>
    </row>
    <row r="22" spans="1:19" ht="16.5" customHeight="1">
      <c r="A22" s="10"/>
      <c r="B22" s="28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28"/>
      <c r="R22" s="27"/>
      <c r="S22" s="5"/>
    </row>
    <row r="23" spans="1:19" ht="16.5" customHeight="1">
      <c r="A23" s="10" t="s">
        <v>193</v>
      </c>
      <c r="B23" s="28">
        <v>78615</v>
      </c>
      <c r="C23" s="28" t="s">
        <v>34</v>
      </c>
      <c r="D23" s="28" t="s">
        <v>34</v>
      </c>
      <c r="E23" s="28">
        <v>78615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>
        <v>78615</v>
      </c>
      <c r="O23" s="28" t="s">
        <v>34</v>
      </c>
      <c r="P23" s="28" t="s">
        <v>34</v>
      </c>
      <c r="Q23" s="28">
        <v>78615</v>
      </c>
      <c r="R23" s="27" t="s">
        <v>193</v>
      </c>
      <c r="S23" s="5"/>
    </row>
    <row r="24" spans="1:19" ht="16.5" customHeight="1">
      <c r="A24" s="10" t="s">
        <v>194</v>
      </c>
      <c r="B24" s="28">
        <v>17353</v>
      </c>
      <c r="C24" s="28" t="s">
        <v>34</v>
      </c>
      <c r="D24" s="28" t="s">
        <v>34</v>
      </c>
      <c r="E24" s="28">
        <v>17353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>
        <v>17353</v>
      </c>
      <c r="O24" s="28" t="s">
        <v>34</v>
      </c>
      <c r="P24" s="28" t="s">
        <v>34</v>
      </c>
      <c r="Q24" s="28">
        <v>17353</v>
      </c>
      <c r="R24" s="27" t="s">
        <v>194</v>
      </c>
      <c r="S24" s="5"/>
    </row>
    <row r="25" spans="1:19" ht="16.5" customHeight="1">
      <c r="A25" s="10" t="s">
        <v>195</v>
      </c>
      <c r="B25" s="28" t="s">
        <v>34</v>
      </c>
      <c r="C25" s="28" t="s">
        <v>34</v>
      </c>
      <c r="D25" s="28" t="s">
        <v>34</v>
      </c>
      <c r="E25" s="28" t="s">
        <v>34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 t="s">
        <v>34</v>
      </c>
      <c r="O25" s="28" t="s">
        <v>34</v>
      </c>
      <c r="P25" s="28" t="s">
        <v>34</v>
      </c>
      <c r="Q25" s="28" t="s">
        <v>34</v>
      </c>
      <c r="R25" s="27" t="s">
        <v>195</v>
      </c>
      <c r="S25" s="5"/>
    </row>
    <row r="26" spans="1:19" ht="16.5" customHeight="1">
      <c r="A26" s="10" t="s">
        <v>196</v>
      </c>
      <c r="B26" s="28">
        <v>2142</v>
      </c>
      <c r="C26" s="28" t="s">
        <v>34</v>
      </c>
      <c r="D26" s="28" t="s">
        <v>34</v>
      </c>
      <c r="E26" s="28">
        <v>2142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>
        <v>2142</v>
      </c>
      <c r="O26" s="28" t="s">
        <v>34</v>
      </c>
      <c r="P26" s="28" t="s">
        <v>34</v>
      </c>
      <c r="Q26" s="28">
        <v>2142</v>
      </c>
      <c r="R26" s="27" t="s">
        <v>196</v>
      </c>
      <c r="S26" s="5"/>
    </row>
    <row r="27" spans="1:19" ht="16.5" customHeight="1">
      <c r="A27" s="10"/>
      <c r="B27" s="28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28"/>
      <c r="R27" s="27"/>
      <c r="S27" s="5"/>
    </row>
    <row r="28" spans="1:19" ht="16.5" customHeight="1">
      <c r="A28" s="10" t="s">
        <v>197</v>
      </c>
      <c r="B28" s="28">
        <v>1778</v>
      </c>
      <c r="C28" s="28" t="s">
        <v>34</v>
      </c>
      <c r="D28" s="28" t="s">
        <v>34</v>
      </c>
      <c r="E28" s="28">
        <v>1778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>
        <v>1778</v>
      </c>
      <c r="O28" s="28" t="s">
        <v>34</v>
      </c>
      <c r="P28" s="28" t="s">
        <v>34</v>
      </c>
      <c r="Q28" s="28">
        <v>1778</v>
      </c>
      <c r="R28" s="27" t="s">
        <v>197</v>
      </c>
      <c r="S28" s="5"/>
    </row>
    <row r="29" spans="1:19" ht="16.5" customHeight="1">
      <c r="A29" s="10" t="s">
        <v>198</v>
      </c>
      <c r="B29" s="28">
        <v>294019</v>
      </c>
      <c r="C29" s="28" t="s">
        <v>34</v>
      </c>
      <c r="D29" s="28">
        <v>2640</v>
      </c>
      <c r="E29" s="28">
        <v>291379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>
        <v>294019</v>
      </c>
      <c r="O29" s="28" t="s">
        <v>34</v>
      </c>
      <c r="P29" s="28">
        <v>2640</v>
      </c>
      <c r="Q29" s="28">
        <v>291379</v>
      </c>
      <c r="R29" s="27" t="s">
        <v>198</v>
      </c>
      <c r="S29" s="5"/>
    </row>
    <row r="30" spans="1:19" ht="16.5" customHeight="1">
      <c r="A30" s="10" t="s">
        <v>199</v>
      </c>
      <c r="B30" s="28">
        <v>69216</v>
      </c>
      <c r="C30" s="28">
        <v>1612</v>
      </c>
      <c r="D30" s="28">
        <v>1392</v>
      </c>
      <c r="E30" s="28">
        <v>66212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>
        <v>69216</v>
      </c>
      <c r="O30" s="28">
        <v>1612</v>
      </c>
      <c r="P30" s="28">
        <v>1392</v>
      </c>
      <c r="Q30" s="28">
        <v>66212</v>
      </c>
      <c r="R30" s="27" t="s">
        <v>199</v>
      </c>
      <c r="S30" s="5"/>
    </row>
    <row r="31" spans="1:19" ht="16.5" customHeight="1">
      <c r="A31" s="10" t="s">
        <v>200</v>
      </c>
      <c r="B31" s="28" t="s">
        <v>34</v>
      </c>
      <c r="C31" s="28" t="s">
        <v>34</v>
      </c>
      <c r="D31" s="28" t="s">
        <v>34</v>
      </c>
      <c r="E31" s="28" t="s">
        <v>34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 t="s">
        <v>34</v>
      </c>
      <c r="O31" s="28" t="s">
        <v>34</v>
      </c>
      <c r="P31" s="28" t="s">
        <v>34</v>
      </c>
      <c r="Q31" s="28" t="s">
        <v>34</v>
      </c>
      <c r="R31" s="27" t="s">
        <v>200</v>
      </c>
      <c r="S31" s="5"/>
    </row>
    <row r="32" spans="1:19" ht="16.5" customHeight="1">
      <c r="A32" s="10" t="s">
        <v>201</v>
      </c>
      <c r="B32" s="28">
        <v>6200</v>
      </c>
      <c r="C32" s="28" t="s">
        <v>34</v>
      </c>
      <c r="D32" s="28" t="s">
        <v>34</v>
      </c>
      <c r="E32" s="28">
        <v>6200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>
        <v>6200</v>
      </c>
      <c r="O32" s="28" t="s">
        <v>34</v>
      </c>
      <c r="P32" s="28" t="s">
        <v>34</v>
      </c>
      <c r="Q32" s="28">
        <v>6200</v>
      </c>
      <c r="R32" s="27" t="s">
        <v>201</v>
      </c>
      <c r="S32" s="5"/>
    </row>
    <row r="33" spans="1:19" ht="16.5" customHeight="1">
      <c r="A33" s="10" t="s">
        <v>202</v>
      </c>
      <c r="B33" s="28">
        <v>136868</v>
      </c>
      <c r="C33" s="28">
        <v>9141</v>
      </c>
      <c r="D33" s="28">
        <v>6347</v>
      </c>
      <c r="E33" s="28">
        <v>121380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>
        <v>136868</v>
      </c>
      <c r="O33" s="28">
        <v>9141</v>
      </c>
      <c r="P33" s="28">
        <v>6347</v>
      </c>
      <c r="Q33" s="28">
        <v>121380</v>
      </c>
      <c r="R33" s="27" t="s">
        <v>202</v>
      </c>
      <c r="S33" s="5"/>
    </row>
    <row r="34" spans="1:19" ht="16.5" customHeight="1">
      <c r="A34" s="10"/>
      <c r="B34" s="28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28"/>
      <c r="R34" s="27"/>
      <c r="S34" s="5"/>
    </row>
    <row r="35" spans="1:19" ht="16.5" customHeight="1">
      <c r="A35" s="10" t="s">
        <v>203</v>
      </c>
      <c r="B35" s="28">
        <v>6340</v>
      </c>
      <c r="C35" s="28" t="s">
        <v>34</v>
      </c>
      <c r="D35" s="28" t="s">
        <v>34</v>
      </c>
      <c r="E35" s="28">
        <v>6340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>
        <v>6340</v>
      </c>
      <c r="O35" s="28" t="s">
        <v>34</v>
      </c>
      <c r="P35" s="28" t="s">
        <v>34</v>
      </c>
      <c r="Q35" s="28">
        <v>6340</v>
      </c>
      <c r="R35" s="27" t="s">
        <v>203</v>
      </c>
      <c r="S35" s="5"/>
    </row>
    <row r="36" spans="1:19" ht="16.5" customHeight="1">
      <c r="A36" s="10" t="s">
        <v>204</v>
      </c>
      <c r="B36" s="28">
        <v>18016</v>
      </c>
      <c r="C36" s="28" t="s">
        <v>34</v>
      </c>
      <c r="D36" s="28" t="s">
        <v>34</v>
      </c>
      <c r="E36" s="28">
        <v>18016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>
        <v>18016</v>
      </c>
      <c r="O36" s="28" t="s">
        <v>34</v>
      </c>
      <c r="P36" s="28" t="s">
        <v>34</v>
      </c>
      <c r="Q36" s="28">
        <v>18016</v>
      </c>
      <c r="R36" s="27" t="s">
        <v>204</v>
      </c>
      <c r="S36" s="5"/>
    </row>
    <row r="37" spans="1:19" ht="16.5" customHeight="1">
      <c r="A37" s="10" t="s">
        <v>205</v>
      </c>
      <c r="B37" s="28">
        <v>28983</v>
      </c>
      <c r="C37" s="28" t="s">
        <v>34</v>
      </c>
      <c r="D37" s="28" t="s">
        <v>34</v>
      </c>
      <c r="E37" s="28">
        <v>28983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>
        <v>28983</v>
      </c>
      <c r="O37" s="28" t="s">
        <v>34</v>
      </c>
      <c r="P37" s="28" t="s">
        <v>34</v>
      </c>
      <c r="Q37" s="28">
        <v>28983</v>
      </c>
      <c r="R37" s="27" t="s">
        <v>205</v>
      </c>
      <c r="S37" s="5"/>
    </row>
    <row r="38" spans="1:19" ht="16.5" customHeight="1">
      <c r="A38" s="10" t="s">
        <v>206</v>
      </c>
      <c r="B38" s="28">
        <v>56215</v>
      </c>
      <c r="C38" s="28" t="s">
        <v>34</v>
      </c>
      <c r="D38" s="28" t="s">
        <v>34</v>
      </c>
      <c r="E38" s="28">
        <v>56215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>
        <v>56215</v>
      </c>
      <c r="O38" s="28" t="s">
        <v>34</v>
      </c>
      <c r="P38" s="28" t="s">
        <v>34</v>
      </c>
      <c r="Q38" s="28">
        <v>56215</v>
      </c>
      <c r="R38" s="27" t="s">
        <v>206</v>
      </c>
      <c r="S38" s="5"/>
    </row>
    <row r="39" spans="1:19" ht="16.5" customHeight="1">
      <c r="A39" s="10" t="s">
        <v>207</v>
      </c>
      <c r="B39" s="28">
        <v>7338</v>
      </c>
      <c r="C39" s="28" t="s">
        <v>34</v>
      </c>
      <c r="D39" s="28" t="s">
        <v>34</v>
      </c>
      <c r="E39" s="28">
        <v>7338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>
        <v>7338</v>
      </c>
      <c r="O39" s="28" t="s">
        <v>34</v>
      </c>
      <c r="P39" s="28" t="s">
        <v>34</v>
      </c>
      <c r="Q39" s="28">
        <v>7338</v>
      </c>
      <c r="R39" s="27" t="s">
        <v>207</v>
      </c>
      <c r="S39" s="5"/>
    </row>
    <row r="40" spans="1:19" ht="16.5" customHeight="1">
      <c r="A40" s="10" t="s">
        <v>208</v>
      </c>
      <c r="B40" s="28">
        <v>771813</v>
      </c>
      <c r="C40" s="28" t="s">
        <v>34</v>
      </c>
      <c r="D40" s="28">
        <v>465</v>
      </c>
      <c r="E40" s="28">
        <v>771348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>
        <v>771813</v>
      </c>
      <c r="O40" s="28" t="s">
        <v>34</v>
      </c>
      <c r="P40" s="28">
        <v>465</v>
      </c>
      <c r="Q40" s="28">
        <v>771348</v>
      </c>
      <c r="R40" s="27" t="s">
        <v>208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27"/>
      <c r="S41" s="5"/>
    </row>
    <row r="42" spans="1:19" ht="16.5" customHeight="1">
      <c r="A42" s="10" t="s">
        <v>209</v>
      </c>
      <c r="B42" s="28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28" t="s">
        <v>34</v>
      </c>
      <c r="R42" s="27" t="s">
        <v>209</v>
      </c>
      <c r="S42" s="5"/>
    </row>
    <row r="43" spans="1:19" ht="16.5" customHeight="1">
      <c r="A43" s="10" t="s">
        <v>210</v>
      </c>
      <c r="B43" s="28">
        <v>2635</v>
      </c>
      <c r="C43" s="28" t="s">
        <v>34</v>
      </c>
      <c r="D43" s="28">
        <v>700</v>
      </c>
      <c r="E43" s="28">
        <v>1935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>
        <v>2635</v>
      </c>
      <c r="O43" s="28" t="s">
        <v>34</v>
      </c>
      <c r="P43" s="28">
        <v>700</v>
      </c>
      <c r="Q43" s="28">
        <v>1935</v>
      </c>
      <c r="R43" s="27" t="s">
        <v>210</v>
      </c>
      <c r="S43" s="5"/>
    </row>
    <row r="44" spans="1:19" ht="16.5" customHeight="1">
      <c r="A44" s="10" t="s">
        <v>211</v>
      </c>
      <c r="B44" s="28">
        <v>55736</v>
      </c>
      <c r="C44" s="28" t="s">
        <v>34</v>
      </c>
      <c r="D44" s="28">
        <v>998</v>
      </c>
      <c r="E44" s="28">
        <v>54738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>
        <v>55736</v>
      </c>
      <c r="O44" s="28" t="s">
        <v>34</v>
      </c>
      <c r="P44" s="28">
        <v>998</v>
      </c>
      <c r="Q44" s="28">
        <v>54738</v>
      </c>
      <c r="R44" s="27" t="s">
        <v>211</v>
      </c>
      <c r="S44" s="5"/>
    </row>
    <row r="45" spans="1:19" ht="16.5" customHeight="1">
      <c r="A45" s="10" t="s">
        <v>212</v>
      </c>
      <c r="B45" s="28" t="s">
        <v>34</v>
      </c>
      <c r="C45" s="28" t="s">
        <v>34</v>
      </c>
      <c r="D45" s="28" t="s">
        <v>34</v>
      </c>
      <c r="E45" s="28" t="s">
        <v>34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 t="s">
        <v>34</v>
      </c>
      <c r="O45" s="28" t="s">
        <v>34</v>
      </c>
      <c r="P45" s="28" t="s">
        <v>34</v>
      </c>
      <c r="Q45" s="28" t="s">
        <v>34</v>
      </c>
      <c r="R45" s="27" t="s">
        <v>212</v>
      </c>
      <c r="S45" s="5"/>
    </row>
    <row r="46" spans="1:19" ht="16.5" customHeight="1">
      <c r="A46" s="10" t="s">
        <v>213</v>
      </c>
      <c r="B46" s="28">
        <v>35645</v>
      </c>
      <c r="C46" s="28">
        <v>1277</v>
      </c>
      <c r="D46" s="28" t="s">
        <v>34</v>
      </c>
      <c r="E46" s="28">
        <v>34368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>
        <v>35645</v>
      </c>
      <c r="O46" s="28">
        <v>1277</v>
      </c>
      <c r="P46" s="28" t="s">
        <v>34</v>
      </c>
      <c r="Q46" s="28">
        <v>34368</v>
      </c>
      <c r="R46" s="27" t="s">
        <v>213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27"/>
      <c r="S47" s="5"/>
    </row>
    <row r="48" spans="1:19" ht="16.5" customHeight="1">
      <c r="A48" s="10" t="s">
        <v>214</v>
      </c>
      <c r="B48" s="28">
        <v>12763</v>
      </c>
      <c r="C48" s="28" t="s">
        <v>34</v>
      </c>
      <c r="D48" s="28" t="s">
        <v>34</v>
      </c>
      <c r="E48" s="28">
        <v>12763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>
        <v>12763</v>
      </c>
      <c r="O48" s="28" t="s">
        <v>34</v>
      </c>
      <c r="P48" s="28" t="s">
        <v>34</v>
      </c>
      <c r="Q48" s="28">
        <v>12763</v>
      </c>
      <c r="R48" s="27" t="s">
        <v>214</v>
      </c>
      <c r="S48" s="5"/>
    </row>
    <row r="49" spans="1:19" ht="16.5" customHeight="1">
      <c r="A49" s="10" t="s">
        <v>215</v>
      </c>
      <c r="B49" s="28">
        <v>28943</v>
      </c>
      <c r="C49" s="28" t="s">
        <v>34</v>
      </c>
      <c r="D49" s="28" t="s">
        <v>34</v>
      </c>
      <c r="E49" s="28">
        <v>28943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>
        <v>28943</v>
      </c>
      <c r="O49" s="28" t="s">
        <v>34</v>
      </c>
      <c r="P49" s="28" t="s">
        <v>34</v>
      </c>
      <c r="Q49" s="28">
        <v>28943</v>
      </c>
      <c r="R49" s="27" t="s">
        <v>215</v>
      </c>
      <c r="S49" s="5"/>
    </row>
    <row r="50" spans="1:19" ht="16.5" customHeight="1">
      <c r="A50" s="10" t="s">
        <v>216</v>
      </c>
      <c r="B50" s="28">
        <v>43811</v>
      </c>
      <c r="C50" s="28">
        <v>2909</v>
      </c>
      <c r="D50" s="28" t="s">
        <v>34</v>
      </c>
      <c r="E50" s="28">
        <v>40902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43811</v>
      </c>
      <c r="O50" s="28">
        <v>2909</v>
      </c>
      <c r="P50" s="28" t="s">
        <v>34</v>
      </c>
      <c r="Q50" s="28">
        <v>40902</v>
      </c>
      <c r="R50" s="27" t="s">
        <v>216</v>
      </c>
      <c r="S50" s="5"/>
    </row>
    <row r="51" spans="1:19" ht="16.5" customHeight="1">
      <c r="A51" s="10" t="s">
        <v>217</v>
      </c>
      <c r="B51" s="28">
        <v>174556</v>
      </c>
      <c r="C51" s="28">
        <v>1332</v>
      </c>
      <c r="D51" s="28" t="s">
        <v>34</v>
      </c>
      <c r="E51" s="28">
        <v>173224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>
        <v>174556</v>
      </c>
      <c r="O51" s="28">
        <v>1332</v>
      </c>
      <c r="P51" s="28" t="s">
        <v>34</v>
      </c>
      <c r="Q51" s="28">
        <v>173224</v>
      </c>
      <c r="R51" s="27" t="s">
        <v>217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27"/>
      <c r="S52" s="5"/>
    </row>
    <row r="53" spans="1:19" ht="16.5" customHeight="1">
      <c r="A53" s="10" t="s">
        <v>218</v>
      </c>
      <c r="B53" s="28" t="s">
        <v>34</v>
      </c>
      <c r="C53" s="28" t="s">
        <v>34</v>
      </c>
      <c r="D53" s="28" t="s">
        <v>34</v>
      </c>
      <c r="E53" s="28" t="s">
        <v>34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 t="s">
        <v>34</v>
      </c>
      <c r="O53" s="28" t="s">
        <v>34</v>
      </c>
      <c r="P53" s="28" t="s">
        <v>34</v>
      </c>
      <c r="Q53" s="28" t="s">
        <v>34</v>
      </c>
      <c r="R53" s="27" t="s">
        <v>218</v>
      </c>
      <c r="S53" s="5"/>
    </row>
    <row r="54" spans="1:19" ht="16.5" customHeight="1">
      <c r="A54" s="10" t="s">
        <v>219</v>
      </c>
      <c r="B54" s="28">
        <v>6078</v>
      </c>
      <c r="C54" s="28" t="s">
        <v>34</v>
      </c>
      <c r="D54" s="28">
        <v>925</v>
      </c>
      <c r="E54" s="28">
        <v>5153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>
        <v>6078</v>
      </c>
      <c r="O54" s="28" t="s">
        <v>34</v>
      </c>
      <c r="P54" s="28">
        <v>925</v>
      </c>
      <c r="Q54" s="28">
        <v>5153</v>
      </c>
      <c r="R54" s="27" t="s">
        <v>219</v>
      </c>
      <c r="S54" s="5"/>
    </row>
    <row r="55" spans="1:19" ht="16.5" customHeight="1">
      <c r="A55" s="10" t="s">
        <v>220</v>
      </c>
      <c r="B55" s="28" t="s">
        <v>34</v>
      </c>
      <c r="C55" s="28" t="s">
        <v>34</v>
      </c>
      <c r="D55" s="28" t="s">
        <v>34</v>
      </c>
      <c r="E55" s="28" t="s">
        <v>34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 t="s">
        <v>34</v>
      </c>
      <c r="O55" s="28" t="s">
        <v>34</v>
      </c>
      <c r="P55" s="28" t="s">
        <v>34</v>
      </c>
      <c r="Q55" s="28" t="s">
        <v>34</v>
      </c>
      <c r="R55" s="27" t="s">
        <v>220</v>
      </c>
      <c r="S55" s="5"/>
    </row>
    <row r="56" spans="1:19" ht="16.5" customHeight="1">
      <c r="A56" s="10" t="s">
        <v>221</v>
      </c>
      <c r="B56" s="28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28" t="s">
        <v>34</v>
      </c>
      <c r="R56" s="27" t="s">
        <v>221</v>
      </c>
      <c r="S56" s="5"/>
    </row>
    <row r="57" spans="1:19" ht="16.5" customHeight="1">
      <c r="A57" s="10" t="s">
        <v>222</v>
      </c>
      <c r="B57" s="28">
        <v>8258</v>
      </c>
      <c r="C57" s="28" t="s">
        <v>34</v>
      </c>
      <c r="D57" s="28" t="s">
        <v>34</v>
      </c>
      <c r="E57" s="28">
        <v>8258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>
        <v>8258</v>
      </c>
      <c r="O57" s="28" t="s">
        <v>34</v>
      </c>
      <c r="P57" s="28" t="s">
        <v>34</v>
      </c>
      <c r="Q57" s="28">
        <v>8258</v>
      </c>
      <c r="R57" s="27" t="s">
        <v>222</v>
      </c>
      <c r="S57" s="5"/>
    </row>
    <row r="58" spans="1:19" ht="16.5" customHeight="1">
      <c r="A58" s="10" t="s">
        <v>223</v>
      </c>
      <c r="B58" s="28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28" t="s">
        <v>34</v>
      </c>
      <c r="R58" s="27" t="s">
        <v>223</v>
      </c>
      <c r="S58" s="5"/>
    </row>
    <row r="59" spans="1:19" ht="16.5" customHeight="1">
      <c r="A59" s="10" t="s">
        <v>224</v>
      </c>
      <c r="B59" s="28">
        <v>11564</v>
      </c>
      <c r="C59" s="28" t="s">
        <v>34</v>
      </c>
      <c r="D59" s="28" t="s">
        <v>34</v>
      </c>
      <c r="E59" s="28">
        <v>11564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>
        <v>11564</v>
      </c>
      <c r="O59" s="28" t="s">
        <v>34</v>
      </c>
      <c r="P59" s="28" t="s">
        <v>34</v>
      </c>
      <c r="Q59" s="28">
        <v>11564</v>
      </c>
      <c r="R59" s="27" t="s">
        <v>224</v>
      </c>
      <c r="S59" s="5"/>
    </row>
    <row r="60" spans="1:19" ht="16.5" customHeight="1">
      <c r="A60" s="10" t="s">
        <v>225</v>
      </c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27" t="s">
        <v>225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27"/>
      <c r="S61" s="5"/>
    </row>
    <row r="62" spans="1:18" ht="16.5" customHeight="1">
      <c r="A62" s="9" t="s">
        <v>48</v>
      </c>
      <c r="B62" s="38">
        <v>13124224</v>
      </c>
      <c r="C62" s="38">
        <v>106250</v>
      </c>
      <c r="D62" s="38">
        <v>274831</v>
      </c>
      <c r="E62" s="38">
        <v>12743143</v>
      </c>
      <c r="F62" s="38" t="s">
        <v>34</v>
      </c>
      <c r="G62" s="38" t="s">
        <v>34</v>
      </c>
      <c r="H62" s="38" t="s">
        <v>34</v>
      </c>
      <c r="I62" s="39" t="s">
        <v>34</v>
      </c>
      <c r="J62" s="38" t="s">
        <v>34</v>
      </c>
      <c r="K62" s="38" t="s">
        <v>34</v>
      </c>
      <c r="L62" s="38" t="s">
        <v>34</v>
      </c>
      <c r="M62" s="38" t="s">
        <v>34</v>
      </c>
      <c r="N62" s="38">
        <v>13124224</v>
      </c>
      <c r="O62" s="38">
        <v>106250</v>
      </c>
      <c r="P62" s="38">
        <v>274831</v>
      </c>
      <c r="Q62" s="38">
        <v>12743143</v>
      </c>
      <c r="R62" s="33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E13" sqref="E13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125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46</v>
      </c>
      <c r="D6" s="24" t="s">
        <v>0</v>
      </c>
      <c r="E6" s="24" t="s">
        <v>47</v>
      </c>
      <c r="F6" s="91"/>
      <c r="G6" s="24" t="s">
        <v>46</v>
      </c>
      <c r="H6" s="24" t="s">
        <v>0</v>
      </c>
      <c r="I6" s="24" t="s">
        <v>47</v>
      </c>
      <c r="J6" s="95"/>
      <c r="K6" s="24" t="s">
        <v>46</v>
      </c>
      <c r="L6" s="24" t="s">
        <v>0</v>
      </c>
      <c r="M6" s="24" t="s">
        <v>47</v>
      </c>
      <c r="N6" s="91"/>
      <c r="O6" s="24" t="s">
        <v>46</v>
      </c>
      <c r="P6" s="24" t="s">
        <v>0</v>
      </c>
      <c r="Q6" s="24" t="s">
        <v>47</v>
      </c>
      <c r="R6" s="11" t="s">
        <v>35</v>
      </c>
    </row>
    <row r="7" spans="1:19" ht="16.5" customHeight="1">
      <c r="A7" s="10" t="s">
        <v>179</v>
      </c>
      <c r="B7" s="35">
        <v>124010</v>
      </c>
      <c r="C7" s="35" t="s">
        <v>34</v>
      </c>
      <c r="D7" s="35" t="s">
        <v>34</v>
      </c>
      <c r="E7" s="35">
        <v>124010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>
        <v>124010</v>
      </c>
      <c r="O7" s="35" t="s">
        <v>34</v>
      </c>
      <c r="P7" s="28" t="s">
        <v>34</v>
      </c>
      <c r="Q7" s="35">
        <v>124010</v>
      </c>
      <c r="R7" s="10" t="s">
        <v>179</v>
      </c>
      <c r="S7" s="5"/>
    </row>
    <row r="8" spans="1:19" ht="16.5" customHeight="1">
      <c r="A8" s="10" t="s">
        <v>180</v>
      </c>
      <c r="B8" s="28" t="s">
        <v>34</v>
      </c>
      <c r="C8" s="28" t="s">
        <v>34</v>
      </c>
      <c r="D8" s="28" t="s">
        <v>34</v>
      </c>
      <c r="E8" s="28" t="s">
        <v>34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 t="s">
        <v>34</v>
      </c>
      <c r="O8" s="28" t="s">
        <v>34</v>
      </c>
      <c r="P8" s="28" t="s">
        <v>34</v>
      </c>
      <c r="Q8" s="28" t="s">
        <v>34</v>
      </c>
      <c r="R8" s="10" t="s">
        <v>180</v>
      </c>
      <c r="S8" s="5"/>
    </row>
    <row r="9" spans="1:19" ht="16.5" customHeight="1">
      <c r="A9" s="10" t="s">
        <v>181</v>
      </c>
      <c r="B9" s="28" t="s">
        <v>34</v>
      </c>
      <c r="C9" s="28" t="s">
        <v>34</v>
      </c>
      <c r="D9" s="28" t="s">
        <v>34</v>
      </c>
      <c r="E9" s="28" t="s">
        <v>34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 t="s">
        <v>34</v>
      </c>
      <c r="O9" s="28" t="s">
        <v>34</v>
      </c>
      <c r="P9" s="28" t="s">
        <v>34</v>
      </c>
      <c r="Q9" s="28" t="s">
        <v>34</v>
      </c>
      <c r="R9" s="10" t="s">
        <v>181</v>
      </c>
      <c r="S9" s="5"/>
    </row>
    <row r="10" spans="1:19" ht="16.5" customHeight="1">
      <c r="A10" s="10" t="s">
        <v>182</v>
      </c>
      <c r="B10" s="28">
        <v>2379</v>
      </c>
      <c r="C10" s="28" t="s">
        <v>34</v>
      </c>
      <c r="D10" s="28" t="s">
        <v>34</v>
      </c>
      <c r="E10" s="28">
        <v>2379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>
        <v>2379</v>
      </c>
      <c r="O10" s="28" t="s">
        <v>34</v>
      </c>
      <c r="P10" s="28" t="s">
        <v>34</v>
      </c>
      <c r="Q10" s="28">
        <v>2379</v>
      </c>
      <c r="R10" s="10" t="s">
        <v>182</v>
      </c>
      <c r="S10" s="5"/>
    </row>
    <row r="11" spans="1:19" ht="16.5" customHeight="1">
      <c r="A11" s="10" t="s">
        <v>183</v>
      </c>
      <c r="B11" s="28" t="s">
        <v>34</v>
      </c>
      <c r="C11" s="28" t="s">
        <v>34</v>
      </c>
      <c r="D11" s="28" t="s">
        <v>34</v>
      </c>
      <c r="E11" s="28" t="s">
        <v>34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 t="s">
        <v>34</v>
      </c>
      <c r="O11" s="28" t="s">
        <v>34</v>
      </c>
      <c r="P11" s="28" t="s">
        <v>34</v>
      </c>
      <c r="Q11" s="28" t="s">
        <v>34</v>
      </c>
      <c r="R11" s="10" t="s">
        <v>183</v>
      </c>
      <c r="S11" s="5"/>
    </row>
    <row r="12" spans="1:19" ht="16.5" customHeight="1">
      <c r="A12" s="10" t="s">
        <v>184</v>
      </c>
      <c r="B12" s="28">
        <v>20264</v>
      </c>
      <c r="C12" s="28" t="s">
        <v>34</v>
      </c>
      <c r="D12" s="28">
        <v>20264</v>
      </c>
      <c r="E12" s="28" t="s">
        <v>34</v>
      </c>
      <c r="F12" s="28" t="s">
        <v>34</v>
      </c>
      <c r="G12" s="28" t="s">
        <v>34</v>
      </c>
      <c r="H12" s="28" t="s">
        <v>34</v>
      </c>
      <c r="I12" s="31" t="s">
        <v>34</v>
      </c>
      <c r="J12" s="28">
        <v>20264</v>
      </c>
      <c r="K12" s="28" t="s">
        <v>34</v>
      </c>
      <c r="L12" s="28">
        <v>20264</v>
      </c>
      <c r="M12" s="28" t="s">
        <v>34</v>
      </c>
      <c r="N12" s="28" t="s">
        <v>34</v>
      </c>
      <c r="O12" s="28" t="s">
        <v>34</v>
      </c>
      <c r="P12" s="28" t="s">
        <v>34</v>
      </c>
      <c r="Q12" s="28" t="s">
        <v>34</v>
      </c>
      <c r="R12" s="10" t="s">
        <v>184</v>
      </c>
      <c r="S12" s="5"/>
    </row>
    <row r="13" spans="1:19" ht="16.5" customHeight="1">
      <c r="A13" s="10" t="s">
        <v>185</v>
      </c>
      <c r="B13" s="28">
        <v>13224</v>
      </c>
      <c r="C13" s="28" t="s">
        <v>34</v>
      </c>
      <c r="D13" s="28" t="s">
        <v>34</v>
      </c>
      <c r="E13" s="28">
        <v>13224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>
        <v>13224</v>
      </c>
      <c r="O13" s="28" t="s">
        <v>34</v>
      </c>
      <c r="P13" s="28" t="s">
        <v>34</v>
      </c>
      <c r="Q13" s="28">
        <v>13224</v>
      </c>
      <c r="R13" s="10" t="s">
        <v>185</v>
      </c>
      <c r="S13" s="5"/>
    </row>
    <row r="14" spans="1:19" ht="16.5" customHeight="1">
      <c r="A14" s="10"/>
      <c r="B14" s="28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28"/>
      <c r="R14" s="10"/>
      <c r="S14" s="5"/>
    </row>
    <row r="15" spans="1:19" ht="16.5" customHeight="1">
      <c r="A15" s="10" t="s">
        <v>186</v>
      </c>
      <c r="B15" s="28">
        <v>5738</v>
      </c>
      <c r="C15" s="28" t="s">
        <v>34</v>
      </c>
      <c r="D15" s="28">
        <v>5738</v>
      </c>
      <c r="E15" s="28" t="s">
        <v>34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>
        <v>5738</v>
      </c>
      <c r="K15" s="28" t="s">
        <v>34</v>
      </c>
      <c r="L15" s="28">
        <v>5738</v>
      </c>
      <c r="M15" s="28" t="s">
        <v>34</v>
      </c>
      <c r="N15" s="28" t="s">
        <v>34</v>
      </c>
      <c r="O15" s="28" t="s">
        <v>34</v>
      </c>
      <c r="P15" s="28" t="s">
        <v>34</v>
      </c>
      <c r="Q15" s="28" t="s">
        <v>34</v>
      </c>
      <c r="R15" s="10" t="s">
        <v>186</v>
      </c>
      <c r="S15" s="5"/>
    </row>
    <row r="16" spans="1:19" ht="16.5" customHeight="1">
      <c r="A16" s="10" t="s">
        <v>187</v>
      </c>
      <c r="B16" s="28">
        <v>3715</v>
      </c>
      <c r="C16" s="28" t="s">
        <v>34</v>
      </c>
      <c r="D16" s="28" t="s">
        <v>34</v>
      </c>
      <c r="E16" s="28">
        <v>3715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>
        <v>3715</v>
      </c>
      <c r="O16" s="28" t="s">
        <v>34</v>
      </c>
      <c r="P16" s="28" t="s">
        <v>34</v>
      </c>
      <c r="Q16" s="28">
        <v>3715</v>
      </c>
      <c r="R16" s="10" t="s">
        <v>187</v>
      </c>
      <c r="S16" s="5"/>
    </row>
    <row r="17" spans="1:19" ht="16.5" customHeight="1">
      <c r="A17" s="10" t="s">
        <v>188</v>
      </c>
      <c r="B17" s="28">
        <v>53158</v>
      </c>
      <c r="C17" s="28" t="s">
        <v>34</v>
      </c>
      <c r="D17" s="28" t="s">
        <v>34</v>
      </c>
      <c r="E17" s="28">
        <v>53158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>
        <v>53158</v>
      </c>
      <c r="O17" s="28" t="s">
        <v>34</v>
      </c>
      <c r="P17" s="28" t="s">
        <v>34</v>
      </c>
      <c r="Q17" s="28">
        <v>53158</v>
      </c>
      <c r="R17" s="10" t="s">
        <v>188</v>
      </c>
      <c r="S17" s="5"/>
    </row>
    <row r="18" spans="1:19" ht="16.5" customHeight="1">
      <c r="A18" s="10" t="s">
        <v>189</v>
      </c>
      <c r="B18" s="28" t="s">
        <v>34</v>
      </c>
      <c r="C18" s="28" t="s">
        <v>34</v>
      </c>
      <c r="D18" s="28" t="s">
        <v>34</v>
      </c>
      <c r="E18" s="28" t="s">
        <v>34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 t="s">
        <v>34</v>
      </c>
      <c r="O18" s="28" t="s">
        <v>34</v>
      </c>
      <c r="P18" s="28" t="s">
        <v>34</v>
      </c>
      <c r="Q18" s="28" t="s">
        <v>34</v>
      </c>
      <c r="R18" s="10" t="s">
        <v>189</v>
      </c>
      <c r="S18" s="5"/>
    </row>
    <row r="19" spans="1:19" ht="16.5" customHeight="1">
      <c r="A19" s="10" t="s">
        <v>190</v>
      </c>
      <c r="B19" s="28">
        <v>1386</v>
      </c>
      <c r="C19" s="28" t="s">
        <v>34</v>
      </c>
      <c r="D19" s="28" t="s">
        <v>34</v>
      </c>
      <c r="E19" s="28">
        <v>1386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>
        <v>1386</v>
      </c>
      <c r="O19" s="28" t="s">
        <v>34</v>
      </c>
      <c r="P19" s="28" t="s">
        <v>34</v>
      </c>
      <c r="Q19" s="28">
        <v>1386</v>
      </c>
      <c r="R19" s="10" t="s">
        <v>190</v>
      </c>
      <c r="S19" s="5"/>
    </row>
    <row r="20" spans="1:19" ht="16.5" customHeight="1">
      <c r="A20" s="10" t="s">
        <v>191</v>
      </c>
      <c r="B20" s="28" t="s">
        <v>34</v>
      </c>
      <c r="C20" s="28" t="s">
        <v>34</v>
      </c>
      <c r="D20" s="28" t="s">
        <v>34</v>
      </c>
      <c r="E20" s="28" t="s">
        <v>34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 t="s">
        <v>34</v>
      </c>
      <c r="O20" s="28" t="s">
        <v>34</v>
      </c>
      <c r="P20" s="28" t="s">
        <v>34</v>
      </c>
      <c r="Q20" s="28" t="s">
        <v>34</v>
      </c>
      <c r="R20" s="10" t="s">
        <v>191</v>
      </c>
      <c r="S20" s="5"/>
    </row>
    <row r="21" spans="1:19" ht="16.5" customHeight="1">
      <c r="A21" s="10" t="s">
        <v>192</v>
      </c>
      <c r="B21" s="28">
        <v>1497</v>
      </c>
      <c r="C21" s="28" t="s">
        <v>34</v>
      </c>
      <c r="D21" s="28">
        <v>1497</v>
      </c>
      <c r="E21" s="28" t="s">
        <v>34</v>
      </c>
      <c r="F21" s="28" t="s">
        <v>34</v>
      </c>
      <c r="G21" s="28" t="s">
        <v>34</v>
      </c>
      <c r="H21" s="28" t="s">
        <v>34</v>
      </c>
      <c r="I21" s="31" t="s">
        <v>34</v>
      </c>
      <c r="J21" s="28">
        <v>1497</v>
      </c>
      <c r="K21" s="28" t="s">
        <v>34</v>
      </c>
      <c r="L21" s="28">
        <v>1497</v>
      </c>
      <c r="M21" s="28" t="s">
        <v>34</v>
      </c>
      <c r="N21" s="28" t="s">
        <v>34</v>
      </c>
      <c r="O21" s="28" t="s">
        <v>34</v>
      </c>
      <c r="P21" s="28" t="s">
        <v>34</v>
      </c>
      <c r="Q21" s="28" t="s">
        <v>34</v>
      </c>
      <c r="R21" s="10" t="s">
        <v>192</v>
      </c>
      <c r="S21" s="5"/>
    </row>
    <row r="22" spans="1:19" ht="16.5" customHeight="1">
      <c r="A22" s="10"/>
      <c r="B22" s="28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28"/>
      <c r="R22" s="10"/>
      <c r="S22" s="5"/>
    </row>
    <row r="23" spans="1:19" ht="16.5" customHeight="1">
      <c r="A23" s="10" t="s">
        <v>193</v>
      </c>
      <c r="B23" s="28" t="s">
        <v>34</v>
      </c>
      <c r="C23" s="28" t="s">
        <v>34</v>
      </c>
      <c r="D23" s="28" t="s">
        <v>34</v>
      </c>
      <c r="E23" s="28" t="s">
        <v>34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 t="s">
        <v>34</v>
      </c>
      <c r="O23" s="28" t="s">
        <v>34</v>
      </c>
      <c r="P23" s="28" t="s">
        <v>34</v>
      </c>
      <c r="Q23" s="28" t="s">
        <v>34</v>
      </c>
      <c r="R23" s="10" t="s">
        <v>193</v>
      </c>
      <c r="S23" s="5"/>
    </row>
    <row r="24" spans="1:19" ht="16.5" customHeight="1">
      <c r="A24" s="10" t="s">
        <v>194</v>
      </c>
      <c r="B24" s="28" t="s">
        <v>34</v>
      </c>
      <c r="C24" s="28" t="s">
        <v>34</v>
      </c>
      <c r="D24" s="28" t="s">
        <v>34</v>
      </c>
      <c r="E24" s="28" t="s">
        <v>34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 t="s">
        <v>34</v>
      </c>
      <c r="O24" s="28" t="s">
        <v>34</v>
      </c>
      <c r="P24" s="28" t="s">
        <v>34</v>
      </c>
      <c r="Q24" s="28" t="s">
        <v>34</v>
      </c>
      <c r="R24" s="10" t="s">
        <v>194</v>
      </c>
      <c r="S24" s="5"/>
    </row>
    <row r="25" spans="1:19" ht="16.5" customHeight="1">
      <c r="A25" s="10" t="s">
        <v>195</v>
      </c>
      <c r="B25" s="28">
        <v>65</v>
      </c>
      <c r="C25" s="28" t="s">
        <v>34</v>
      </c>
      <c r="D25" s="28" t="s">
        <v>34</v>
      </c>
      <c r="E25" s="28">
        <v>65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>
        <v>65</v>
      </c>
      <c r="O25" s="28" t="s">
        <v>34</v>
      </c>
      <c r="P25" s="28" t="s">
        <v>34</v>
      </c>
      <c r="Q25" s="28">
        <v>65</v>
      </c>
      <c r="R25" s="10" t="s">
        <v>195</v>
      </c>
      <c r="S25" s="5"/>
    </row>
    <row r="26" spans="1:19" ht="16.5" customHeight="1">
      <c r="A26" s="10" t="s">
        <v>196</v>
      </c>
      <c r="B26" s="28">
        <v>3072</v>
      </c>
      <c r="C26" s="28" t="s">
        <v>34</v>
      </c>
      <c r="D26" s="28" t="s">
        <v>34</v>
      </c>
      <c r="E26" s="28">
        <v>3072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>
        <v>3072</v>
      </c>
      <c r="O26" s="28" t="s">
        <v>34</v>
      </c>
      <c r="P26" s="28" t="s">
        <v>34</v>
      </c>
      <c r="Q26" s="28">
        <v>3072</v>
      </c>
      <c r="R26" s="10" t="s">
        <v>196</v>
      </c>
      <c r="S26" s="5"/>
    </row>
    <row r="27" spans="1:19" ht="16.5" customHeight="1">
      <c r="A27" s="10"/>
      <c r="B27" s="28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28"/>
      <c r="R27" s="10"/>
      <c r="S27" s="5"/>
    </row>
    <row r="28" spans="1:19" ht="16.5" customHeight="1">
      <c r="A28" s="10" t="s">
        <v>197</v>
      </c>
      <c r="B28" s="28">
        <v>9638</v>
      </c>
      <c r="C28" s="28" t="s">
        <v>34</v>
      </c>
      <c r="D28" s="28">
        <v>9638</v>
      </c>
      <c r="E28" s="28" t="s">
        <v>34</v>
      </c>
      <c r="F28" s="28" t="s">
        <v>34</v>
      </c>
      <c r="G28" s="28" t="s">
        <v>34</v>
      </c>
      <c r="H28" s="28" t="s">
        <v>34</v>
      </c>
      <c r="I28" s="31" t="s">
        <v>34</v>
      </c>
      <c r="J28" s="28">
        <v>9638</v>
      </c>
      <c r="K28" s="28" t="s">
        <v>34</v>
      </c>
      <c r="L28" s="28">
        <v>9638</v>
      </c>
      <c r="M28" s="28" t="s">
        <v>34</v>
      </c>
      <c r="N28" s="28" t="s">
        <v>34</v>
      </c>
      <c r="O28" s="28" t="s">
        <v>34</v>
      </c>
      <c r="P28" s="28" t="s">
        <v>34</v>
      </c>
      <c r="Q28" s="28" t="s">
        <v>34</v>
      </c>
      <c r="R28" s="10" t="s">
        <v>197</v>
      </c>
      <c r="S28" s="5"/>
    </row>
    <row r="29" spans="1:19" ht="16.5" customHeight="1">
      <c r="A29" s="10" t="s">
        <v>198</v>
      </c>
      <c r="B29" s="28">
        <v>20033</v>
      </c>
      <c r="C29" s="28" t="s">
        <v>34</v>
      </c>
      <c r="D29" s="28" t="s">
        <v>34</v>
      </c>
      <c r="E29" s="28">
        <v>20033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>
        <v>20033</v>
      </c>
      <c r="O29" s="28" t="s">
        <v>34</v>
      </c>
      <c r="P29" s="28" t="s">
        <v>34</v>
      </c>
      <c r="Q29" s="28">
        <v>20033</v>
      </c>
      <c r="R29" s="10" t="s">
        <v>198</v>
      </c>
      <c r="S29" s="5"/>
    </row>
    <row r="30" spans="1:19" ht="16.5" customHeight="1">
      <c r="A30" s="10" t="s">
        <v>199</v>
      </c>
      <c r="B30" s="28">
        <v>52975</v>
      </c>
      <c r="C30" s="28" t="s">
        <v>34</v>
      </c>
      <c r="D30" s="28">
        <v>6401</v>
      </c>
      <c r="E30" s="28">
        <v>46574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>
        <v>52975</v>
      </c>
      <c r="O30" s="28" t="s">
        <v>34</v>
      </c>
      <c r="P30" s="28">
        <v>6401</v>
      </c>
      <c r="Q30" s="28">
        <v>46574</v>
      </c>
      <c r="R30" s="10" t="s">
        <v>199</v>
      </c>
      <c r="S30" s="5"/>
    </row>
    <row r="31" spans="1:19" ht="16.5" customHeight="1">
      <c r="A31" s="10" t="s">
        <v>200</v>
      </c>
      <c r="B31" s="28" t="s">
        <v>34</v>
      </c>
      <c r="C31" s="28" t="s">
        <v>34</v>
      </c>
      <c r="D31" s="28" t="s">
        <v>34</v>
      </c>
      <c r="E31" s="28" t="s">
        <v>34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 t="s">
        <v>34</v>
      </c>
      <c r="O31" s="28" t="s">
        <v>34</v>
      </c>
      <c r="P31" s="28" t="s">
        <v>34</v>
      </c>
      <c r="Q31" s="28" t="s">
        <v>34</v>
      </c>
      <c r="R31" s="10" t="s">
        <v>200</v>
      </c>
      <c r="S31" s="5"/>
    </row>
    <row r="32" spans="1:19" ht="16.5" customHeight="1">
      <c r="A32" s="10" t="s">
        <v>201</v>
      </c>
      <c r="B32" s="28">
        <v>94639</v>
      </c>
      <c r="C32" s="28" t="s">
        <v>34</v>
      </c>
      <c r="D32" s="28" t="s">
        <v>34</v>
      </c>
      <c r="E32" s="28">
        <v>94639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>
        <v>94639</v>
      </c>
      <c r="O32" s="28" t="s">
        <v>34</v>
      </c>
      <c r="P32" s="28" t="s">
        <v>34</v>
      </c>
      <c r="Q32" s="28">
        <v>94639</v>
      </c>
      <c r="R32" s="10" t="s">
        <v>201</v>
      </c>
      <c r="S32" s="5"/>
    </row>
    <row r="33" spans="1:19" ht="16.5" customHeight="1">
      <c r="A33" s="10" t="s">
        <v>202</v>
      </c>
      <c r="B33" s="28" t="s">
        <v>34</v>
      </c>
      <c r="C33" s="28" t="s">
        <v>34</v>
      </c>
      <c r="D33" s="28" t="s">
        <v>34</v>
      </c>
      <c r="E33" s="28" t="s">
        <v>34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 t="s">
        <v>34</v>
      </c>
      <c r="O33" s="28" t="s">
        <v>34</v>
      </c>
      <c r="P33" s="28" t="s">
        <v>34</v>
      </c>
      <c r="Q33" s="28" t="s">
        <v>34</v>
      </c>
      <c r="R33" s="10" t="s">
        <v>202</v>
      </c>
      <c r="S33" s="5"/>
    </row>
    <row r="34" spans="1:19" ht="16.5" customHeight="1">
      <c r="A34" s="10"/>
      <c r="B34" s="28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28"/>
      <c r="R34" s="10"/>
      <c r="S34" s="5"/>
    </row>
    <row r="35" spans="1:19" ht="16.5" customHeight="1">
      <c r="A35" s="10" t="s">
        <v>203</v>
      </c>
      <c r="B35" s="28" t="s">
        <v>34</v>
      </c>
      <c r="C35" s="28" t="s">
        <v>34</v>
      </c>
      <c r="D35" s="28" t="s">
        <v>34</v>
      </c>
      <c r="E35" s="28" t="s">
        <v>34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 t="s">
        <v>34</v>
      </c>
      <c r="O35" s="28" t="s">
        <v>34</v>
      </c>
      <c r="P35" s="28" t="s">
        <v>34</v>
      </c>
      <c r="Q35" s="28" t="s">
        <v>34</v>
      </c>
      <c r="R35" s="10" t="s">
        <v>203</v>
      </c>
      <c r="S35" s="5"/>
    </row>
    <row r="36" spans="1:19" ht="16.5" customHeight="1">
      <c r="A36" s="10" t="s">
        <v>204</v>
      </c>
      <c r="B36" s="28" t="s">
        <v>34</v>
      </c>
      <c r="C36" s="28" t="s">
        <v>34</v>
      </c>
      <c r="D36" s="28" t="s">
        <v>34</v>
      </c>
      <c r="E36" s="28" t="s">
        <v>34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 t="s">
        <v>34</v>
      </c>
      <c r="O36" s="28" t="s">
        <v>34</v>
      </c>
      <c r="P36" s="28" t="s">
        <v>34</v>
      </c>
      <c r="Q36" s="28" t="s">
        <v>34</v>
      </c>
      <c r="R36" s="10" t="s">
        <v>204</v>
      </c>
      <c r="S36" s="5"/>
    </row>
    <row r="37" spans="1:19" ht="16.5" customHeight="1">
      <c r="A37" s="10" t="s">
        <v>205</v>
      </c>
      <c r="B37" s="28" t="s">
        <v>34</v>
      </c>
      <c r="C37" s="28" t="s">
        <v>34</v>
      </c>
      <c r="D37" s="28" t="s">
        <v>34</v>
      </c>
      <c r="E37" s="28" t="s">
        <v>34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 t="s">
        <v>34</v>
      </c>
      <c r="O37" s="28" t="s">
        <v>34</v>
      </c>
      <c r="P37" s="28" t="s">
        <v>34</v>
      </c>
      <c r="Q37" s="28" t="s">
        <v>34</v>
      </c>
      <c r="R37" s="10" t="s">
        <v>205</v>
      </c>
      <c r="S37" s="5"/>
    </row>
    <row r="38" spans="1:19" ht="16.5" customHeight="1">
      <c r="A38" s="10" t="s">
        <v>206</v>
      </c>
      <c r="B38" s="28">
        <v>180917</v>
      </c>
      <c r="C38" s="28">
        <v>3200</v>
      </c>
      <c r="D38" s="28">
        <v>48067</v>
      </c>
      <c r="E38" s="28">
        <v>129650</v>
      </c>
      <c r="F38" s="28" t="s">
        <v>34</v>
      </c>
      <c r="G38" s="28" t="s">
        <v>34</v>
      </c>
      <c r="H38" s="28" t="s">
        <v>34</v>
      </c>
      <c r="I38" s="31" t="s">
        <v>34</v>
      </c>
      <c r="J38" s="28">
        <v>48067</v>
      </c>
      <c r="K38" s="28" t="s">
        <v>34</v>
      </c>
      <c r="L38" s="28">
        <v>48067</v>
      </c>
      <c r="M38" s="28" t="s">
        <v>34</v>
      </c>
      <c r="N38" s="28">
        <v>132850</v>
      </c>
      <c r="O38" s="28">
        <v>3200</v>
      </c>
      <c r="P38" s="28" t="s">
        <v>34</v>
      </c>
      <c r="Q38" s="28">
        <v>129650</v>
      </c>
      <c r="R38" s="10" t="s">
        <v>206</v>
      </c>
      <c r="S38" s="5"/>
    </row>
    <row r="39" spans="1:19" ht="16.5" customHeight="1">
      <c r="A39" s="10" t="s">
        <v>207</v>
      </c>
      <c r="B39" s="28" t="s">
        <v>34</v>
      </c>
      <c r="C39" s="28" t="s">
        <v>34</v>
      </c>
      <c r="D39" s="28" t="s">
        <v>34</v>
      </c>
      <c r="E39" s="28" t="s">
        <v>34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 t="s">
        <v>34</v>
      </c>
      <c r="O39" s="28" t="s">
        <v>34</v>
      </c>
      <c r="P39" s="28" t="s">
        <v>34</v>
      </c>
      <c r="Q39" s="28" t="s">
        <v>34</v>
      </c>
      <c r="R39" s="10" t="s">
        <v>207</v>
      </c>
      <c r="S39" s="5"/>
    </row>
    <row r="40" spans="1:19" ht="16.5" customHeight="1">
      <c r="A40" s="10" t="s">
        <v>208</v>
      </c>
      <c r="B40" s="28" t="s">
        <v>34</v>
      </c>
      <c r="C40" s="28" t="s">
        <v>34</v>
      </c>
      <c r="D40" s="28" t="s">
        <v>34</v>
      </c>
      <c r="E40" s="28" t="s">
        <v>34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 t="s">
        <v>34</v>
      </c>
      <c r="O40" s="28" t="s">
        <v>34</v>
      </c>
      <c r="P40" s="28" t="s">
        <v>34</v>
      </c>
      <c r="Q40" s="28" t="s">
        <v>34</v>
      </c>
      <c r="R40" s="10" t="s">
        <v>208</v>
      </c>
      <c r="S40" s="5"/>
    </row>
    <row r="41" spans="1:19" ht="16.5" customHeight="1">
      <c r="A41" s="10"/>
      <c r="B41" s="28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28"/>
      <c r="R41" s="10"/>
      <c r="S41" s="5"/>
    </row>
    <row r="42" spans="1:19" ht="16.5" customHeight="1">
      <c r="A42" s="10" t="s">
        <v>209</v>
      </c>
      <c r="B42" s="28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28" t="s">
        <v>34</v>
      </c>
      <c r="R42" s="10" t="s">
        <v>209</v>
      </c>
      <c r="S42" s="5"/>
    </row>
    <row r="43" spans="1:19" ht="16.5" customHeight="1">
      <c r="A43" s="10" t="s">
        <v>210</v>
      </c>
      <c r="B43" s="28">
        <v>1870</v>
      </c>
      <c r="C43" s="28" t="s">
        <v>34</v>
      </c>
      <c r="D43" s="28" t="s">
        <v>34</v>
      </c>
      <c r="E43" s="28">
        <v>1870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>
        <v>1870</v>
      </c>
      <c r="O43" s="28" t="s">
        <v>34</v>
      </c>
      <c r="P43" s="28" t="s">
        <v>34</v>
      </c>
      <c r="Q43" s="28">
        <v>1870</v>
      </c>
      <c r="R43" s="10" t="s">
        <v>210</v>
      </c>
      <c r="S43" s="5"/>
    </row>
    <row r="44" spans="1:19" ht="16.5" customHeight="1">
      <c r="A44" s="10" t="s">
        <v>211</v>
      </c>
      <c r="B44" s="28" t="s">
        <v>34</v>
      </c>
      <c r="C44" s="28" t="s">
        <v>34</v>
      </c>
      <c r="D44" s="28" t="s">
        <v>34</v>
      </c>
      <c r="E44" s="28" t="s">
        <v>34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 t="s">
        <v>34</v>
      </c>
      <c r="O44" s="28" t="s">
        <v>34</v>
      </c>
      <c r="P44" s="28" t="s">
        <v>34</v>
      </c>
      <c r="Q44" s="28" t="s">
        <v>34</v>
      </c>
      <c r="R44" s="10" t="s">
        <v>211</v>
      </c>
      <c r="S44" s="5"/>
    </row>
    <row r="45" spans="1:19" ht="16.5" customHeight="1">
      <c r="A45" s="10" t="s">
        <v>212</v>
      </c>
      <c r="B45" s="28" t="s">
        <v>34</v>
      </c>
      <c r="C45" s="28" t="s">
        <v>34</v>
      </c>
      <c r="D45" s="28" t="s">
        <v>34</v>
      </c>
      <c r="E45" s="28" t="s">
        <v>34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 t="s">
        <v>34</v>
      </c>
      <c r="O45" s="28" t="s">
        <v>34</v>
      </c>
      <c r="P45" s="28" t="s">
        <v>34</v>
      </c>
      <c r="Q45" s="28" t="s">
        <v>34</v>
      </c>
      <c r="R45" s="10" t="s">
        <v>212</v>
      </c>
      <c r="S45" s="5"/>
    </row>
    <row r="46" spans="1:19" ht="16.5" customHeight="1">
      <c r="A46" s="10" t="s">
        <v>213</v>
      </c>
      <c r="B46" s="28">
        <v>160</v>
      </c>
      <c r="C46" s="28" t="s">
        <v>34</v>
      </c>
      <c r="D46" s="28" t="s">
        <v>34</v>
      </c>
      <c r="E46" s="28">
        <v>160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>
        <v>160</v>
      </c>
      <c r="O46" s="28" t="s">
        <v>34</v>
      </c>
      <c r="P46" s="28" t="s">
        <v>34</v>
      </c>
      <c r="Q46" s="28">
        <v>160</v>
      </c>
      <c r="R46" s="10" t="s">
        <v>213</v>
      </c>
      <c r="S46" s="5"/>
    </row>
    <row r="47" spans="1:19" ht="16.5" customHeight="1">
      <c r="A47" s="10"/>
      <c r="B47" s="28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28"/>
      <c r="R47" s="10"/>
      <c r="S47" s="5"/>
    </row>
    <row r="48" spans="1:19" ht="16.5" customHeight="1">
      <c r="A48" s="10" t="s">
        <v>214</v>
      </c>
      <c r="B48" s="28" t="s">
        <v>34</v>
      </c>
      <c r="C48" s="28" t="s">
        <v>34</v>
      </c>
      <c r="D48" s="28" t="s">
        <v>34</v>
      </c>
      <c r="E48" s="28" t="s">
        <v>34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 t="s">
        <v>34</v>
      </c>
      <c r="O48" s="28" t="s">
        <v>34</v>
      </c>
      <c r="P48" s="28" t="s">
        <v>34</v>
      </c>
      <c r="Q48" s="28" t="s">
        <v>34</v>
      </c>
      <c r="R48" s="10" t="s">
        <v>214</v>
      </c>
      <c r="S48" s="5"/>
    </row>
    <row r="49" spans="1:19" ht="16.5" customHeight="1">
      <c r="A49" s="10" t="s">
        <v>215</v>
      </c>
      <c r="B49" s="28" t="s">
        <v>34</v>
      </c>
      <c r="C49" s="28" t="s">
        <v>34</v>
      </c>
      <c r="D49" s="28" t="s">
        <v>34</v>
      </c>
      <c r="E49" s="28" t="s">
        <v>34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 t="s">
        <v>34</v>
      </c>
      <c r="O49" s="28" t="s">
        <v>34</v>
      </c>
      <c r="P49" s="28" t="s">
        <v>34</v>
      </c>
      <c r="Q49" s="28" t="s">
        <v>34</v>
      </c>
      <c r="R49" s="10" t="s">
        <v>215</v>
      </c>
      <c r="S49" s="5"/>
    </row>
    <row r="50" spans="1:19" ht="16.5" customHeight="1">
      <c r="A50" s="10" t="s">
        <v>216</v>
      </c>
      <c r="B50" s="28" t="s">
        <v>34</v>
      </c>
      <c r="C50" s="28" t="s">
        <v>34</v>
      </c>
      <c r="D50" s="28" t="s">
        <v>34</v>
      </c>
      <c r="E50" s="28" t="s">
        <v>34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 t="s">
        <v>34</v>
      </c>
      <c r="O50" s="28" t="s">
        <v>34</v>
      </c>
      <c r="P50" s="28" t="s">
        <v>34</v>
      </c>
      <c r="Q50" s="28" t="s">
        <v>34</v>
      </c>
      <c r="R50" s="10" t="s">
        <v>216</v>
      </c>
      <c r="S50" s="5"/>
    </row>
    <row r="51" spans="1:19" ht="16.5" customHeight="1">
      <c r="A51" s="10" t="s">
        <v>217</v>
      </c>
      <c r="B51" s="28" t="s">
        <v>34</v>
      </c>
      <c r="C51" s="28" t="s">
        <v>34</v>
      </c>
      <c r="D51" s="28" t="s">
        <v>34</v>
      </c>
      <c r="E51" s="28" t="s">
        <v>34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 t="s">
        <v>34</v>
      </c>
      <c r="O51" s="28" t="s">
        <v>34</v>
      </c>
      <c r="P51" s="28" t="s">
        <v>34</v>
      </c>
      <c r="Q51" s="28" t="s">
        <v>34</v>
      </c>
      <c r="R51" s="10" t="s">
        <v>217</v>
      </c>
      <c r="S51" s="5"/>
    </row>
    <row r="52" spans="1:19" ht="16.5" customHeight="1">
      <c r="A52" s="10"/>
      <c r="B52" s="28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28"/>
      <c r="R52" s="10"/>
      <c r="S52" s="5"/>
    </row>
    <row r="53" spans="1:19" ht="16.5" customHeight="1">
      <c r="A53" s="10" t="s">
        <v>218</v>
      </c>
      <c r="B53" s="28">
        <v>1152</v>
      </c>
      <c r="C53" s="28" t="s">
        <v>34</v>
      </c>
      <c r="D53" s="28" t="s">
        <v>34</v>
      </c>
      <c r="E53" s="28">
        <v>1152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>
        <v>1152</v>
      </c>
      <c r="O53" s="28" t="s">
        <v>34</v>
      </c>
      <c r="P53" s="28" t="s">
        <v>34</v>
      </c>
      <c r="Q53" s="28">
        <v>1152</v>
      </c>
      <c r="R53" s="10" t="s">
        <v>218</v>
      </c>
      <c r="S53" s="5"/>
    </row>
    <row r="54" spans="1:19" ht="16.5" customHeight="1">
      <c r="A54" s="10" t="s">
        <v>219</v>
      </c>
      <c r="B54" s="28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28" t="s">
        <v>34</v>
      </c>
      <c r="R54" s="10" t="s">
        <v>219</v>
      </c>
      <c r="S54" s="5"/>
    </row>
    <row r="55" spans="1:19" ht="16.5" customHeight="1">
      <c r="A55" s="10" t="s">
        <v>220</v>
      </c>
      <c r="B55" s="28">
        <v>108855</v>
      </c>
      <c r="C55" s="28">
        <v>9065</v>
      </c>
      <c r="D55" s="28" t="s">
        <v>34</v>
      </c>
      <c r="E55" s="28">
        <v>99790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108855</v>
      </c>
      <c r="O55" s="28">
        <v>9065</v>
      </c>
      <c r="P55" s="28" t="s">
        <v>34</v>
      </c>
      <c r="Q55" s="28">
        <v>99790</v>
      </c>
      <c r="R55" s="10" t="s">
        <v>220</v>
      </c>
      <c r="S55" s="5"/>
    </row>
    <row r="56" spans="1:19" ht="16.5" customHeight="1">
      <c r="A56" s="10" t="s">
        <v>221</v>
      </c>
      <c r="B56" s="28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28" t="s">
        <v>34</v>
      </c>
      <c r="R56" s="10" t="s">
        <v>221</v>
      </c>
      <c r="S56" s="5"/>
    </row>
    <row r="57" spans="1:19" ht="16.5" customHeight="1">
      <c r="A57" s="10" t="s">
        <v>222</v>
      </c>
      <c r="B57" s="28" t="s">
        <v>34</v>
      </c>
      <c r="C57" s="28" t="s">
        <v>34</v>
      </c>
      <c r="D57" s="28" t="s">
        <v>34</v>
      </c>
      <c r="E57" s="28" t="s">
        <v>34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 t="s">
        <v>34</v>
      </c>
      <c r="O57" s="28" t="s">
        <v>34</v>
      </c>
      <c r="P57" s="28" t="s">
        <v>34</v>
      </c>
      <c r="Q57" s="28" t="s">
        <v>34</v>
      </c>
      <c r="R57" s="10" t="s">
        <v>222</v>
      </c>
      <c r="S57" s="5"/>
    </row>
    <row r="58" spans="1:19" ht="16.5" customHeight="1">
      <c r="A58" s="10" t="s">
        <v>223</v>
      </c>
      <c r="B58" s="28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28" t="s">
        <v>34</v>
      </c>
      <c r="R58" s="10" t="s">
        <v>223</v>
      </c>
      <c r="S58" s="5"/>
    </row>
    <row r="59" spans="1:19" ht="16.5" customHeight="1">
      <c r="A59" s="10" t="s">
        <v>224</v>
      </c>
      <c r="B59" s="28">
        <v>6293</v>
      </c>
      <c r="C59" s="28" t="s">
        <v>34</v>
      </c>
      <c r="D59" s="28" t="s">
        <v>34</v>
      </c>
      <c r="E59" s="28">
        <v>6293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>
        <v>6293</v>
      </c>
      <c r="O59" s="28" t="s">
        <v>34</v>
      </c>
      <c r="P59" s="28" t="s">
        <v>34</v>
      </c>
      <c r="Q59" s="28">
        <v>6293</v>
      </c>
      <c r="R59" s="10" t="s">
        <v>224</v>
      </c>
      <c r="S59" s="5"/>
    </row>
    <row r="60" spans="1:19" ht="16.5" customHeight="1">
      <c r="A60" s="10" t="s">
        <v>225</v>
      </c>
      <c r="B60" s="28">
        <v>26</v>
      </c>
      <c r="C60" s="28" t="s">
        <v>34</v>
      </c>
      <c r="D60" s="28" t="s">
        <v>34</v>
      </c>
      <c r="E60" s="28">
        <v>26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>
        <v>26</v>
      </c>
      <c r="O60" s="28" t="s">
        <v>34</v>
      </c>
      <c r="P60" s="28" t="s">
        <v>34</v>
      </c>
      <c r="Q60" s="28">
        <v>26</v>
      </c>
      <c r="R60" s="10" t="s">
        <v>225</v>
      </c>
      <c r="S60" s="5"/>
    </row>
    <row r="61" spans="1:19" ht="16.5" customHeight="1">
      <c r="A61" s="10"/>
      <c r="B61" s="28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28"/>
      <c r="R61" s="10"/>
      <c r="S61" s="5"/>
    </row>
    <row r="62" spans="1:18" ht="16.5" customHeight="1">
      <c r="A62" s="9" t="s">
        <v>48</v>
      </c>
      <c r="B62" s="38">
        <v>705066</v>
      </c>
      <c r="C62" s="38">
        <v>12265</v>
      </c>
      <c r="D62" s="38">
        <v>91605</v>
      </c>
      <c r="E62" s="38">
        <v>601196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85204</v>
      </c>
      <c r="K62" s="38" t="s">
        <v>34</v>
      </c>
      <c r="L62" s="38">
        <v>85204</v>
      </c>
      <c r="M62" s="38" t="s">
        <v>34</v>
      </c>
      <c r="N62" s="38">
        <v>619862</v>
      </c>
      <c r="O62" s="38">
        <v>12265</v>
      </c>
      <c r="P62" s="38">
        <v>6401</v>
      </c>
      <c r="Q62" s="38">
        <v>601196</v>
      </c>
      <c r="R62" s="9" t="s">
        <v>48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Q54" sqref="Q54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105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77">
        <v>55387</v>
      </c>
      <c r="C7" s="77" t="s">
        <v>34</v>
      </c>
      <c r="D7" s="77" t="s">
        <v>34</v>
      </c>
      <c r="E7" s="77">
        <v>55387</v>
      </c>
      <c r="F7" s="77" t="s">
        <v>34</v>
      </c>
      <c r="G7" s="77" t="s">
        <v>34</v>
      </c>
      <c r="H7" s="77" t="s">
        <v>34</v>
      </c>
      <c r="I7" s="77" t="s">
        <v>34</v>
      </c>
      <c r="J7" s="77" t="s">
        <v>34</v>
      </c>
      <c r="K7" s="77" t="s">
        <v>34</v>
      </c>
      <c r="L7" s="77" t="s">
        <v>34</v>
      </c>
      <c r="M7" s="77" t="s">
        <v>34</v>
      </c>
      <c r="N7" s="77">
        <v>55387</v>
      </c>
      <c r="O7" s="77" t="s">
        <v>34</v>
      </c>
      <c r="P7" s="77" t="s">
        <v>34</v>
      </c>
      <c r="Q7" s="77">
        <v>55387</v>
      </c>
      <c r="R7" s="10" t="s">
        <v>179</v>
      </c>
      <c r="S7" s="5"/>
    </row>
    <row r="8" spans="1:19" ht="16.5" customHeight="1">
      <c r="A8" s="10" t="s">
        <v>180</v>
      </c>
      <c r="B8" s="77" t="s">
        <v>34</v>
      </c>
      <c r="C8" s="77" t="s">
        <v>34</v>
      </c>
      <c r="D8" s="77" t="s">
        <v>34</v>
      </c>
      <c r="E8" s="77" t="s">
        <v>34</v>
      </c>
      <c r="F8" s="77" t="s">
        <v>34</v>
      </c>
      <c r="G8" s="77" t="s">
        <v>34</v>
      </c>
      <c r="H8" s="77" t="s">
        <v>34</v>
      </c>
      <c r="I8" s="77" t="s">
        <v>34</v>
      </c>
      <c r="J8" s="77" t="s">
        <v>34</v>
      </c>
      <c r="K8" s="77" t="s">
        <v>34</v>
      </c>
      <c r="L8" s="77" t="s">
        <v>34</v>
      </c>
      <c r="M8" s="77" t="s">
        <v>34</v>
      </c>
      <c r="N8" s="77" t="s">
        <v>34</v>
      </c>
      <c r="O8" s="77" t="s">
        <v>34</v>
      </c>
      <c r="P8" s="77" t="s">
        <v>34</v>
      </c>
      <c r="Q8" s="77" t="s">
        <v>34</v>
      </c>
      <c r="R8" s="10" t="s">
        <v>180</v>
      </c>
      <c r="S8" s="5"/>
    </row>
    <row r="9" spans="1:19" ht="16.5" customHeight="1">
      <c r="A9" s="10" t="s">
        <v>181</v>
      </c>
      <c r="B9" s="77">
        <v>118486</v>
      </c>
      <c r="C9" s="77" t="s">
        <v>34</v>
      </c>
      <c r="D9" s="77" t="s">
        <v>34</v>
      </c>
      <c r="E9" s="77">
        <v>118486</v>
      </c>
      <c r="F9" s="77" t="s">
        <v>34</v>
      </c>
      <c r="G9" s="77" t="s">
        <v>34</v>
      </c>
      <c r="H9" s="77" t="s">
        <v>34</v>
      </c>
      <c r="I9" s="77" t="s">
        <v>34</v>
      </c>
      <c r="J9" s="77" t="s">
        <v>34</v>
      </c>
      <c r="K9" s="77" t="s">
        <v>34</v>
      </c>
      <c r="L9" s="77" t="s">
        <v>34</v>
      </c>
      <c r="M9" s="77" t="s">
        <v>34</v>
      </c>
      <c r="N9" s="77">
        <v>118486</v>
      </c>
      <c r="O9" s="77" t="s">
        <v>34</v>
      </c>
      <c r="P9" s="77" t="s">
        <v>34</v>
      </c>
      <c r="Q9" s="77">
        <v>118486</v>
      </c>
      <c r="R9" s="10" t="s">
        <v>181</v>
      </c>
      <c r="S9" s="5"/>
    </row>
    <row r="10" spans="1:19" ht="16.5" customHeight="1">
      <c r="A10" s="10" t="s">
        <v>182</v>
      </c>
      <c r="B10" s="77" t="s">
        <v>34</v>
      </c>
      <c r="C10" s="77" t="s">
        <v>34</v>
      </c>
      <c r="D10" s="77" t="s">
        <v>34</v>
      </c>
      <c r="E10" s="77" t="s">
        <v>34</v>
      </c>
      <c r="F10" s="77" t="s">
        <v>34</v>
      </c>
      <c r="G10" s="77" t="s">
        <v>34</v>
      </c>
      <c r="H10" s="77" t="s">
        <v>34</v>
      </c>
      <c r="I10" s="77" t="s">
        <v>34</v>
      </c>
      <c r="J10" s="77" t="s">
        <v>34</v>
      </c>
      <c r="K10" s="77" t="s">
        <v>34</v>
      </c>
      <c r="L10" s="77" t="s">
        <v>34</v>
      </c>
      <c r="M10" s="77" t="s">
        <v>34</v>
      </c>
      <c r="N10" s="77" t="s">
        <v>34</v>
      </c>
      <c r="O10" s="77" t="s">
        <v>34</v>
      </c>
      <c r="P10" s="77" t="s">
        <v>34</v>
      </c>
      <c r="Q10" s="77" t="s">
        <v>34</v>
      </c>
      <c r="R10" s="10" t="s">
        <v>182</v>
      </c>
      <c r="S10" s="5"/>
    </row>
    <row r="11" spans="1:19" ht="16.5" customHeight="1">
      <c r="A11" s="10" t="s">
        <v>183</v>
      </c>
      <c r="B11" s="77" t="s">
        <v>34</v>
      </c>
      <c r="C11" s="77" t="s">
        <v>34</v>
      </c>
      <c r="D11" s="77" t="s">
        <v>34</v>
      </c>
      <c r="E11" s="77" t="s">
        <v>34</v>
      </c>
      <c r="F11" s="77" t="s">
        <v>34</v>
      </c>
      <c r="G11" s="77" t="s">
        <v>34</v>
      </c>
      <c r="H11" s="77" t="s">
        <v>34</v>
      </c>
      <c r="I11" s="77" t="s">
        <v>34</v>
      </c>
      <c r="J11" s="77" t="s">
        <v>34</v>
      </c>
      <c r="K11" s="77" t="s">
        <v>34</v>
      </c>
      <c r="L11" s="77" t="s">
        <v>34</v>
      </c>
      <c r="M11" s="77" t="s">
        <v>34</v>
      </c>
      <c r="N11" s="77" t="s">
        <v>34</v>
      </c>
      <c r="O11" s="77" t="s">
        <v>34</v>
      </c>
      <c r="P11" s="77" t="s">
        <v>34</v>
      </c>
      <c r="Q11" s="77" t="s">
        <v>34</v>
      </c>
      <c r="R11" s="10" t="s">
        <v>183</v>
      </c>
      <c r="S11" s="5"/>
    </row>
    <row r="12" spans="1:19" ht="16.5" customHeight="1">
      <c r="A12" s="10" t="s">
        <v>184</v>
      </c>
      <c r="B12" s="77" t="s">
        <v>34</v>
      </c>
      <c r="C12" s="77" t="s">
        <v>34</v>
      </c>
      <c r="D12" s="77" t="s">
        <v>34</v>
      </c>
      <c r="E12" s="77" t="s">
        <v>34</v>
      </c>
      <c r="F12" s="77" t="s">
        <v>34</v>
      </c>
      <c r="G12" s="77" t="s">
        <v>34</v>
      </c>
      <c r="H12" s="77" t="s">
        <v>34</v>
      </c>
      <c r="I12" s="77" t="s">
        <v>34</v>
      </c>
      <c r="J12" s="77" t="s">
        <v>34</v>
      </c>
      <c r="K12" s="77" t="s">
        <v>34</v>
      </c>
      <c r="L12" s="77" t="s">
        <v>34</v>
      </c>
      <c r="M12" s="77" t="s">
        <v>34</v>
      </c>
      <c r="N12" s="77" t="s">
        <v>34</v>
      </c>
      <c r="O12" s="77" t="s">
        <v>34</v>
      </c>
      <c r="P12" s="77" t="s">
        <v>34</v>
      </c>
      <c r="Q12" s="77" t="s">
        <v>34</v>
      </c>
      <c r="R12" s="10" t="s">
        <v>184</v>
      </c>
      <c r="S12" s="5"/>
    </row>
    <row r="13" spans="1:19" ht="16.5" customHeight="1">
      <c r="A13" s="10" t="s">
        <v>185</v>
      </c>
      <c r="B13" s="77">
        <v>14556</v>
      </c>
      <c r="C13" s="77" t="s">
        <v>34</v>
      </c>
      <c r="D13" s="77" t="s">
        <v>34</v>
      </c>
      <c r="E13" s="77">
        <v>14556</v>
      </c>
      <c r="F13" s="77" t="s">
        <v>34</v>
      </c>
      <c r="G13" s="77" t="s">
        <v>34</v>
      </c>
      <c r="H13" s="77" t="s">
        <v>34</v>
      </c>
      <c r="I13" s="77" t="s">
        <v>34</v>
      </c>
      <c r="J13" s="77" t="s">
        <v>34</v>
      </c>
      <c r="K13" s="77" t="s">
        <v>34</v>
      </c>
      <c r="L13" s="77" t="s">
        <v>34</v>
      </c>
      <c r="M13" s="77" t="s">
        <v>34</v>
      </c>
      <c r="N13" s="77">
        <v>14556</v>
      </c>
      <c r="O13" s="77" t="s">
        <v>34</v>
      </c>
      <c r="P13" s="77" t="s">
        <v>34</v>
      </c>
      <c r="Q13" s="77">
        <v>14556</v>
      </c>
      <c r="R13" s="10" t="s">
        <v>185</v>
      </c>
      <c r="S13" s="5"/>
    </row>
    <row r="14" spans="1:19" ht="16.5" customHeight="1">
      <c r="A14" s="10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10"/>
      <c r="S14" s="5"/>
    </row>
    <row r="15" spans="1:19" ht="16.5" customHeight="1">
      <c r="A15" s="10" t="s">
        <v>186</v>
      </c>
      <c r="B15" s="77">
        <v>175668</v>
      </c>
      <c r="C15" s="77" t="s">
        <v>34</v>
      </c>
      <c r="D15" s="77">
        <v>175668</v>
      </c>
      <c r="E15" s="77" t="s">
        <v>34</v>
      </c>
      <c r="F15" s="77" t="s">
        <v>34</v>
      </c>
      <c r="G15" s="77" t="s">
        <v>34</v>
      </c>
      <c r="H15" s="77" t="s">
        <v>34</v>
      </c>
      <c r="I15" s="77" t="s">
        <v>34</v>
      </c>
      <c r="J15" s="77">
        <v>175668</v>
      </c>
      <c r="K15" s="77" t="s">
        <v>34</v>
      </c>
      <c r="L15" s="77">
        <v>175668</v>
      </c>
      <c r="M15" s="77" t="s">
        <v>34</v>
      </c>
      <c r="N15" s="77" t="s">
        <v>34</v>
      </c>
      <c r="O15" s="77" t="s">
        <v>34</v>
      </c>
      <c r="P15" s="77" t="s">
        <v>34</v>
      </c>
      <c r="Q15" s="77" t="s">
        <v>34</v>
      </c>
      <c r="R15" s="10" t="s">
        <v>186</v>
      </c>
      <c r="S15" s="5"/>
    </row>
    <row r="16" spans="1:19" ht="16.5" customHeight="1">
      <c r="A16" s="10" t="s">
        <v>187</v>
      </c>
      <c r="B16" s="77">
        <v>56498756</v>
      </c>
      <c r="C16" s="77" t="s">
        <v>34</v>
      </c>
      <c r="D16" s="77" t="s">
        <v>34</v>
      </c>
      <c r="E16" s="77">
        <v>56498756</v>
      </c>
      <c r="F16" s="77" t="s">
        <v>34</v>
      </c>
      <c r="G16" s="77" t="s">
        <v>34</v>
      </c>
      <c r="H16" s="77" t="s">
        <v>34</v>
      </c>
      <c r="I16" s="77" t="s">
        <v>34</v>
      </c>
      <c r="J16" s="77" t="s">
        <v>34</v>
      </c>
      <c r="K16" s="77" t="s">
        <v>34</v>
      </c>
      <c r="L16" s="77" t="s">
        <v>34</v>
      </c>
      <c r="M16" s="77" t="s">
        <v>34</v>
      </c>
      <c r="N16" s="77">
        <v>56498756</v>
      </c>
      <c r="O16" s="77" t="s">
        <v>34</v>
      </c>
      <c r="P16" s="77" t="s">
        <v>34</v>
      </c>
      <c r="Q16" s="77">
        <v>56498756</v>
      </c>
      <c r="R16" s="10" t="s">
        <v>187</v>
      </c>
      <c r="S16" s="5"/>
    </row>
    <row r="17" spans="1:19" ht="16.5" customHeight="1">
      <c r="A17" s="10" t="s">
        <v>188</v>
      </c>
      <c r="B17" s="77" t="s">
        <v>34</v>
      </c>
      <c r="C17" s="77" t="s">
        <v>34</v>
      </c>
      <c r="D17" s="77" t="s">
        <v>34</v>
      </c>
      <c r="E17" s="77" t="s">
        <v>34</v>
      </c>
      <c r="F17" s="77" t="s">
        <v>34</v>
      </c>
      <c r="G17" s="77" t="s">
        <v>34</v>
      </c>
      <c r="H17" s="77" t="s">
        <v>34</v>
      </c>
      <c r="I17" s="77" t="s">
        <v>34</v>
      </c>
      <c r="J17" s="77" t="s">
        <v>34</v>
      </c>
      <c r="K17" s="77" t="s">
        <v>34</v>
      </c>
      <c r="L17" s="77" t="s">
        <v>34</v>
      </c>
      <c r="M17" s="77" t="s">
        <v>34</v>
      </c>
      <c r="N17" s="77" t="s">
        <v>34</v>
      </c>
      <c r="O17" s="77" t="s">
        <v>34</v>
      </c>
      <c r="P17" s="77" t="s">
        <v>34</v>
      </c>
      <c r="Q17" s="77" t="s">
        <v>34</v>
      </c>
      <c r="R17" s="10" t="s">
        <v>188</v>
      </c>
      <c r="S17" s="5"/>
    </row>
    <row r="18" spans="1:19" ht="16.5" customHeight="1">
      <c r="A18" s="10" t="s">
        <v>189</v>
      </c>
      <c r="B18" s="77">
        <v>742632</v>
      </c>
      <c r="C18" s="77" t="s">
        <v>34</v>
      </c>
      <c r="D18" s="77" t="s">
        <v>34</v>
      </c>
      <c r="E18" s="77">
        <v>742632</v>
      </c>
      <c r="F18" s="77" t="s">
        <v>34</v>
      </c>
      <c r="G18" s="77" t="s">
        <v>34</v>
      </c>
      <c r="H18" s="77" t="s">
        <v>34</v>
      </c>
      <c r="I18" s="77" t="s">
        <v>34</v>
      </c>
      <c r="J18" s="77" t="s">
        <v>34</v>
      </c>
      <c r="K18" s="77" t="s">
        <v>34</v>
      </c>
      <c r="L18" s="77" t="s">
        <v>34</v>
      </c>
      <c r="M18" s="77" t="s">
        <v>34</v>
      </c>
      <c r="N18" s="77">
        <v>742632</v>
      </c>
      <c r="O18" s="77" t="s">
        <v>34</v>
      </c>
      <c r="P18" s="77" t="s">
        <v>34</v>
      </c>
      <c r="Q18" s="77">
        <v>742632</v>
      </c>
      <c r="R18" s="10" t="s">
        <v>189</v>
      </c>
      <c r="S18" s="5"/>
    </row>
    <row r="19" spans="1:19" ht="16.5" customHeight="1">
      <c r="A19" s="10" t="s">
        <v>190</v>
      </c>
      <c r="B19" s="77">
        <v>120502</v>
      </c>
      <c r="C19" s="77" t="s">
        <v>34</v>
      </c>
      <c r="D19" s="77" t="s">
        <v>34</v>
      </c>
      <c r="E19" s="77">
        <v>120502</v>
      </c>
      <c r="F19" s="77" t="s">
        <v>34</v>
      </c>
      <c r="G19" s="77" t="s">
        <v>34</v>
      </c>
      <c r="H19" s="77" t="s">
        <v>34</v>
      </c>
      <c r="I19" s="77" t="s">
        <v>34</v>
      </c>
      <c r="J19" s="77" t="s">
        <v>34</v>
      </c>
      <c r="K19" s="77" t="s">
        <v>34</v>
      </c>
      <c r="L19" s="77" t="s">
        <v>34</v>
      </c>
      <c r="M19" s="77" t="s">
        <v>34</v>
      </c>
      <c r="N19" s="77">
        <v>120502</v>
      </c>
      <c r="O19" s="77" t="s">
        <v>34</v>
      </c>
      <c r="P19" s="77" t="s">
        <v>34</v>
      </c>
      <c r="Q19" s="77">
        <v>120502</v>
      </c>
      <c r="R19" s="10" t="s">
        <v>190</v>
      </c>
      <c r="S19" s="5"/>
    </row>
    <row r="20" spans="1:19" ht="16.5" customHeight="1">
      <c r="A20" s="10" t="s">
        <v>191</v>
      </c>
      <c r="B20" s="77">
        <v>99664</v>
      </c>
      <c r="C20" s="77" t="s">
        <v>34</v>
      </c>
      <c r="D20" s="77" t="s">
        <v>34</v>
      </c>
      <c r="E20" s="77">
        <v>99664</v>
      </c>
      <c r="F20" s="77" t="s">
        <v>34</v>
      </c>
      <c r="G20" s="77" t="s">
        <v>34</v>
      </c>
      <c r="H20" s="77" t="s">
        <v>34</v>
      </c>
      <c r="I20" s="77" t="s">
        <v>34</v>
      </c>
      <c r="J20" s="77" t="s">
        <v>34</v>
      </c>
      <c r="K20" s="77" t="s">
        <v>34</v>
      </c>
      <c r="L20" s="77" t="s">
        <v>34</v>
      </c>
      <c r="M20" s="77" t="s">
        <v>34</v>
      </c>
      <c r="N20" s="77">
        <v>99664</v>
      </c>
      <c r="O20" s="77" t="s">
        <v>34</v>
      </c>
      <c r="P20" s="77" t="s">
        <v>34</v>
      </c>
      <c r="Q20" s="77">
        <v>99664</v>
      </c>
      <c r="R20" s="10" t="s">
        <v>191</v>
      </c>
      <c r="S20" s="5"/>
    </row>
    <row r="21" spans="1:19" ht="16.5" customHeight="1">
      <c r="A21" s="10" t="s">
        <v>192</v>
      </c>
      <c r="B21" s="77">
        <v>139941</v>
      </c>
      <c r="C21" s="77" t="s">
        <v>34</v>
      </c>
      <c r="D21" s="77" t="s">
        <v>34</v>
      </c>
      <c r="E21" s="77">
        <v>139941</v>
      </c>
      <c r="F21" s="77" t="s">
        <v>34</v>
      </c>
      <c r="G21" s="77" t="s">
        <v>34</v>
      </c>
      <c r="H21" s="77" t="s">
        <v>34</v>
      </c>
      <c r="I21" s="77" t="s">
        <v>34</v>
      </c>
      <c r="J21" s="77" t="s">
        <v>34</v>
      </c>
      <c r="K21" s="77" t="s">
        <v>34</v>
      </c>
      <c r="L21" s="77" t="s">
        <v>34</v>
      </c>
      <c r="M21" s="77" t="s">
        <v>34</v>
      </c>
      <c r="N21" s="77">
        <v>139941</v>
      </c>
      <c r="O21" s="77" t="s">
        <v>34</v>
      </c>
      <c r="P21" s="77" t="s">
        <v>34</v>
      </c>
      <c r="Q21" s="77">
        <v>139941</v>
      </c>
      <c r="R21" s="10" t="s">
        <v>192</v>
      </c>
      <c r="S21" s="5"/>
    </row>
    <row r="22" spans="1:19" ht="16.5" customHeight="1">
      <c r="A22" s="10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10"/>
      <c r="S22" s="5"/>
    </row>
    <row r="23" spans="1:19" ht="16.5" customHeight="1">
      <c r="A23" s="10" t="s">
        <v>193</v>
      </c>
      <c r="B23" s="77" t="s">
        <v>34</v>
      </c>
      <c r="C23" s="77" t="s">
        <v>34</v>
      </c>
      <c r="D23" s="77" t="s">
        <v>34</v>
      </c>
      <c r="E23" s="77" t="s">
        <v>34</v>
      </c>
      <c r="F23" s="77" t="s">
        <v>34</v>
      </c>
      <c r="G23" s="77" t="s">
        <v>34</v>
      </c>
      <c r="H23" s="77" t="s">
        <v>34</v>
      </c>
      <c r="I23" s="77" t="s">
        <v>34</v>
      </c>
      <c r="J23" s="77" t="s">
        <v>34</v>
      </c>
      <c r="K23" s="77" t="s">
        <v>34</v>
      </c>
      <c r="L23" s="77" t="s">
        <v>34</v>
      </c>
      <c r="M23" s="77" t="s">
        <v>34</v>
      </c>
      <c r="N23" s="77" t="s">
        <v>34</v>
      </c>
      <c r="O23" s="77" t="s">
        <v>34</v>
      </c>
      <c r="P23" s="77" t="s">
        <v>34</v>
      </c>
      <c r="Q23" s="77" t="s">
        <v>34</v>
      </c>
      <c r="R23" s="10" t="s">
        <v>193</v>
      </c>
      <c r="S23" s="5"/>
    </row>
    <row r="24" spans="1:19" ht="16.5" customHeight="1">
      <c r="A24" s="10" t="s">
        <v>194</v>
      </c>
      <c r="B24" s="77" t="s">
        <v>34</v>
      </c>
      <c r="C24" s="77" t="s">
        <v>34</v>
      </c>
      <c r="D24" s="77" t="s">
        <v>34</v>
      </c>
      <c r="E24" s="77" t="s">
        <v>34</v>
      </c>
      <c r="F24" s="77" t="s">
        <v>34</v>
      </c>
      <c r="G24" s="77" t="s">
        <v>34</v>
      </c>
      <c r="H24" s="77" t="s">
        <v>34</v>
      </c>
      <c r="I24" s="77" t="s">
        <v>34</v>
      </c>
      <c r="J24" s="77" t="s">
        <v>34</v>
      </c>
      <c r="K24" s="77" t="s">
        <v>34</v>
      </c>
      <c r="L24" s="77" t="s">
        <v>34</v>
      </c>
      <c r="M24" s="77" t="s">
        <v>34</v>
      </c>
      <c r="N24" s="77" t="s">
        <v>34</v>
      </c>
      <c r="O24" s="77" t="s">
        <v>34</v>
      </c>
      <c r="P24" s="77" t="s">
        <v>34</v>
      </c>
      <c r="Q24" s="77" t="s">
        <v>34</v>
      </c>
      <c r="R24" s="10" t="s">
        <v>194</v>
      </c>
      <c r="S24" s="5"/>
    </row>
    <row r="25" spans="1:19" ht="16.5" customHeight="1">
      <c r="A25" s="10" t="s">
        <v>195</v>
      </c>
      <c r="B25" s="77">
        <v>411095</v>
      </c>
      <c r="C25" s="77" t="s">
        <v>34</v>
      </c>
      <c r="D25" s="77">
        <v>411095</v>
      </c>
      <c r="E25" s="77" t="s">
        <v>34</v>
      </c>
      <c r="F25" s="77" t="s">
        <v>34</v>
      </c>
      <c r="G25" s="77" t="s">
        <v>34</v>
      </c>
      <c r="H25" s="77" t="s">
        <v>34</v>
      </c>
      <c r="I25" s="77" t="s">
        <v>34</v>
      </c>
      <c r="J25" s="77">
        <v>411095</v>
      </c>
      <c r="K25" s="77" t="s">
        <v>34</v>
      </c>
      <c r="L25" s="77">
        <v>411095</v>
      </c>
      <c r="M25" s="77" t="s">
        <v>34</v>
      </c>
      <c r="N25" s="77" t="s">
        <v>34</v>
      </c>
      <c r="O25" s="77" t="s">
        <v>34</v>
      </c>
      <c r="P25" s="77" t="s">
        <v>34</v>
      </c>
      <c r="Q25" s="77" t="s">
        <v>34</v>
      </c>
      <c r="R25" s="10" t="s">
        <v>195</v>
      </c>
      <c r="S25" s="5"/>
    </row>
    <row r="26" spans="1:19" ht="16.5" customHeight="1">
      <c r="A26" s="10" t="s">
        <v>196</v>
      </c>
      <c r="B26" s="77" t="s">
        <v>34</v>
      </c>
      <c r="C26" s="77" t="s">
        <v>34</v>
      </c>
      <c r="D26" s="77" t="s">
        <v>34</v>
      </c>
      <c r="E26" s="77" t="s">
        <v>34</v>
      </c>
      <c r="F26" s="77" t="s">
        <v>34</v>
      </c>
      <c r="G26" s="77" t="s">
        <v>34</v>
      </c>
      <c r="H26" s="77" t="s">
        <v>34</v>
      </c>
      <c r="I26" s="77" t="s">
        <v>34</v>
      </c>
      <c r="J26" s="77" t="s">
        <v>34</v>
      </c>
      <c r="K26" s="77" t="s">
        <v>34</v>
      </c>
      <c r="L26" s="77" t="s">
        <v>34</v>
      </c>
      <c r="M26" s="77" t="s">
        <v>34</v>
      </c>
      <c r="N26" s="77" t="s">
        <v>34</v>
      </c>
      <c r="O26" s="77" t="s">
        <v>34</v>
      </c>
      <c r="P26" s="77" t="s">
        <v>34</v>
      </c>
      <c r="Q26" s="77" t="s">
        <v>34</v>
      </c>
      <c r="R26" s="10" t="s">
        <v>196</v>
      </c>
      <c r="S26" s="5"/>
    </row>
    <row r="27" spans="1:19" ht="16.5" customHeight="1">
      <c r="A27" s="10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10"/>
      <c r="S27" s="5"/>
    </row>
    <row r="28" spans="1:19" ht="16.5" customHeight="1">
      <c r="A28" s="10" t="s">
        <v>197</v>
      </c>
      <c r="B28" s="77" t="s">
        <v>34</v>
      </c>
      <c r="C28" s="77" t="s">
        <v>34</v>
      </c>
      <c r="D28" s="77" t="s">
        <v>34</v>
      </c>
      <c r="E28" s="77" t="s">
        <v>34</v>
      </c>
      <c r="F28" s="77" t="s">
        <v>34</v>
      </c>
      <c r="G28" s="77" t="s">
        <v>34</v>
      </c>
      <c r="H28" s="77" t="s">
        <v>34</v>
      </c>
      <c r="I28" s="77" t="s">
        <v>34</v>
      </c>
      <c r="J28" s="77" t="s">
        <v>34</v>
      </c>
      <c r="K28" s="77" t="s">
        <v>34</v>
      </c>
      <c r="L28" s="77" t="s">
        <v>34</v>
      </c>
      <c r="M28" s="77" t="s">
        <v>34</v>
      </c>
      <c r="N28" s="77" t="s">
        <v>34</v>
      </c>
      <c r="O28" s="77" t="s">
        <v>34</v>
      </c>
      <c r="P28" s="77" t="s">
        <v>34</v>
      </c>
      <c r="Q28" s="77" t="s">
        <v>34</v>
      </c>
      <c r="R28" s="10" t="s">
        <v>197</v>
      </c>
      <c r="S28" s="5"/>
    </row>
    <row r="29" spans="1:19" ht="16.5" customHeight="1">
      <c r="A29" s="10" t="s">
        <v>198</v>
      </c>
      <c r="B29" s="77" t="s">
        <v>34</v>
      </c>
      <c r="C29" s="77" t="s">
        <v>34</v>
      </c>
      <c r="D29" s="77" t="s">
        <v>34</v>
      </c>
      <c r="E29" s="77" t="s">
        <v>34</v>
      </c>
      <c r="F29" s="77" t="s">
        <v>34</v>
      </c>
      <c r="G29" s="77" t="s">
        <v>34</v>
      </c>
      <c r="H29" s="77" t="s">
        <v>34</v>
      </c>
      <c r="I29" s="77" t="s">
        <v>34</v>
      </c>
      <c r="J29" s="77" t="s">
        <v>34</v>
      </c>
      <c r="K29" s="77" t="s">
        <v>34</v>
      </c>
      <c r="L29" s="77" t="s">
        <v>34</v>
      </c>
      <c r="M29" s="77" t="s">
        <v>34</v>
      </c>
      <c r="N29" s="77" t="s">
        <v>34</v>
      </c>
      <c r="O29" s="77" t="s">
        <v>34</v>
      </c>
      <c r="P29" s="77" t="s">
        <v>34</v>
      </c>
      <c r="Q29" s="77" t="s">
        <v>34</v>
      </c>
      <c r="R29" s="10" t="s">
        <v>198</v>
      </c>
      <c r="S29" s="5"/>
    </row>
    <row r="30" spans="1:19" ht="16.5" customHeight="1">
      <c r="A30" s="10" t="s">
        <v>199</v>
      </c>
      <c r="B30" s="77">
        <v>233660</v>
      </c>
      <c r="C30" s="77" t="s">
        <v>34</v>
      </c>
      <c r="D30" s="77" t="s">
        <v>34</v>
      </c>
      <c r="E30" s="77">
        <v>233660</v>
      </c>
      <c r="F30" s="77" t="s">
        <v>34</v>
      </c>
      <c r="G30" s="77" t="s">
        <v>34</v>
      </c>
      <c r="H30" s="77" t="s">
        <v>34</v>
      </c>
      <c r="I30" s="77" t="s">
        <v>34</v>
      </c>
      <c r="J30" s="77" t="s">
        <v>34</v>
      </c>
      <c r="K30" s="77" t="s">
        <v>34</v>
      </c>
      <c r="L30" s="77" t="s">
        <v>34</v>
      </c>
      <c r="M30" s="77" t="s">
        <v>34</v>
      </c>
      <c r="N30" s="77">
        <v>233660</v>
      </c>
      <c r="O30" s="77" t="s">
        <v>34</v>
      </c>
      <c r="P30" s="77" t="s">
        <v>34</v>
      </c>
      <c r="Q30" s="77">
        <v>233660</v>
      </c>
      <c r="R30" s="10" t="s">
        <v>199</v>
      </c>
      <c r="S30" s="5"/>
    </row>
    <row r="31" spans="1:19" ht="16.5" customHeight="1">
      <c r="A31" s="10" t="s">
        <v>200</v>
      </c>
      <c r="B31" s="77">
        <v>1654587</v>
      </c>
      <c r="C31" s="77" t="s">
        <v>34</v>
      </c>
      <c r="D31" s="77" t="s">
        <v>34</v>
      </c>
      <c r="E31" s="77">
        <v>1654587</v>
      </c>
      <c r="F31" s="77" t="s">
        <v>34</v>
      </c>
      <c r="G31" s="77" t="s">
        <v>34</v>
      </c>
      <c r="H31" s="77" t="s">
        <v>34</v>
      </c>
      <c r="I31" s="77" t="s">
        <v>34</v>
      </c>
      <c r="J31" s="77" t="s">
        <v>34</v>
      </c>
      <c r="K31" s="77" t="s">
        <v>34</v>
      </c>
      <c r="L31" s="77" t="s">
        <v>34</v>
      </c>
      <c r="M31" s="77" t="s">
        <v>34</v>
      </c>
      <c r="N31" s="77">
        <v>1654587</v>
      </c>
      <c r="O31" s="77" t="s">
        <v>34</v>
      </c>
      <c r="P31" s="77" t="s">
        <v>34</v>
      </c>
      <c r="Q31" s="77">
        <v>1654587</v>
      </c>
      <c r="R31" s="10" t="s">
        <v>200</v>
      </c>
      <c r="S31" s="5"/>
    </row>
    <row r="32" spans="1:19" ht="16.5" customHeight="1">
      <c r="A32" s="10" t="s">
        <v>201</v>
      </c>
      <c r="B32" s="77">
        <v>1229192</v>
      </c>
      <c r="C32" s="77" t="s">
        <v>34</v>
      </c>
      <c r="D32" s="77" t="s">
        <v>34</v>
      </c>
      <c r="E32" s="77">
        <v>1229192</v>
      </c>
      <c r="F32" s="77" t="s">
        <v>34</v>
      </c>
      <c r="G32" s="77" t="s">
        <v>34</v>
      </c>
      <c r="H32" s="77" t="s">
        <v>34</v>
      </c>
      <c r="I32" s="77" t="s">
        <v>34</v>
      </c>
      <c r="J32" s="77" t="s">
        <v>34</v>
      </c>
      <c r="K32" s="77" t="s">
        <v>34</v>
      </c>
      <c r="L32" s="77" t="s">
        <v>34</v>
      </c>
      <c r="M32" s="77" t="s">
        <v>34</v>
      </c>
      <c r="N32" s="77">
        <v>1229192</v>
      </c>
      <c r="O32" s="77" t="s">
        <v>34</v>
      </c>
      <c r="P32" s="77" t="s">
        <v>34</v>
      </c>
      <c r="Q32" s="77">
        <v>1229192</v>
      </c>
      <c r="R32" s="10" t="s">
        <v>201</v>
      </c>
      <c r="S32" s="5"/>
    </row>
    <row r="33" spans="1:19" ht="16.5" customHeight="1">
      <c r="A33" s="10" t="s">
        <v>202</v>
      </c>
      <c r="B33" s="77" t="s">
        <v>34</v>
      </c>
      <c r="C33" s="77" t="s">
        <v>34</v>
      </c>
      <c r="D33" s="77" t="s">
        <v>34</v>
      </c>
      <c r="E33" s="77" t="s">
        <v>34</v>
      </c>
      <c r="F33" s="77" t="s">
        <v>34</v>
      </c>
      <c r="G33" s="77" t="s">
        <v>34</v>
      </c>
      <c r="H33" s="77" t="s">
        <v>34</v>
      </c>
      <c r="I33" s="77" t="s">
        <v>34</v>
      </c>
      <c r="J33" s="77" t="s">
        <v>34</v>
      </c>
      <c r="K33" s="77" t="s">
        <v>34</v>
      </c>
      <c r="L33" s="77" t="s">
        <v>34</v>
      </c>
      <c r="M33" s="77" t="s">
        <v>34</v>
      </c>
      <c r="N33" s="77" t="s">
        <v>34</v>
      </c>
      <c r="O33" s="77" t="s">
        <v>34</v>
      </c>
      <c r="P33" s="77" t="s">
        <v>34</v>
      </c>
      <c r="Q33" s="77" t="s">
        <v>34</v>
      </c>
      <c r="R33" s="10" t="s">
        <v>202</v>
      </c>
      <c r="S33" s="5"/>
    </row>
    <row r="34" spans="1:19" ht="16.5" customHeight="1">
      <c r="A34" s="10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10"/>
      <c r="S34" s="5"/>
    </row>
    <row r="35" spans="1:19" ht="16.5" customHeight="1">
      <c r="A35" s="10" t="s">
        <v>203</v>
      </c>
      <c r="B35" s="77">
        <v>194452</v>
      </c>
      <c r="C35" s="77" t="s">
        <v>34</v>
      </c>
      <c r="D35" s="77">
        <v>194452</v>
      </c>
      <c r="E35" s="77" t="s">
        <v>34</v>
      </c>
      <c r="F35" s="77" t="s">
        <v>34</v>
      </c>
      <c r="G35" s="77" t="s">
        <v>34</v>
      </c>
      <c r="H35" s="77" t="s">
        <v>34</v>
      </c>
      <c r="I35" s="77" t="s">
        <v>34</v>
      </c>
      <c r="J35" s="77">
        <v>194452</v>
      </c>
      <c r="K35" s="77" t="s">
        <v>34</v>
      </c>
      <c r="L35" s="77">
        <v>194452</v>
      </c>
      <c r="M35" s="77" t="s">
        <v>34</v>
      </c>
      <c r="N35" s="77" t="s">
        <v>34</v>
      </c>
      <c r="O35" s="77" t="s">
        <v>34</v>
      </c>
      <c r="P35" s="77" t="s">
        <v>34</v>
      </c>
      <c r="Q35" s="77" t="s">
        <v>34</v>
      </c>
      <c r="R35" s="10" t="s">
        <v>203</v>
      </c>
      <c r="S35" s="5"/>
    </row>
    <row r="36" spans="1:19" ht="16.5" customHeight="1">
      <c r="A36" s="10" t="s">
        <v>204</v>
      </c>
      <c r="B36" s="77" t="s">
        <v>34</v>
      </c>
      <c r="C36" s="77" t="s">
        <v>34</v>
      </c>
      <c r="D36" s="77" t="s">
        <v>34</v>
      </c>
      <c r="E36" s="77" t="s">
        <v>34</v>
      </c>
      <c r="F36" s="77" t="s">
        <v>34</v>
      </c>
      <c r="G36" s="77" t="s">
        <v>34</v>
      </c>
      <c r="H36" s="77" t="s">
        <v>34</v>
      </c>
      <c r="I36" s="77" t="s">
        <v>34</v>
      </c>
      <c r="J36" s="77" t="s">
        <v>34</v>
      </c>
      <c r="K36" s="77" t="s">
        <v>34</v>
      </c>
      <c r="L36" s="77" t="s">
        <v>34</v>
      </c>
      <c r="M36" s="77" t="s">
        <v>34</v>
      </c>
      <c r="N36" s="77" t="s">
        <v>34</v>
      </c>
      <c r="O36" s="77" t="s">
        <v>34</v>
      </c>
      <c r="P36" s="77" t="s">
        <v>34</v>
      </c>
      <c r="Q36" s="77" t="s">
        <v>34</v>
      </c>
      <c r="R36" s="10" t="s">
        <v>204</v>
      </c>
      <c r="S36" s="5"/>
    </row>
    <row r="37" spans="1:19" ht="16.5" customHeight="1">
      <c r="A37" s="10" t="s">
        <v>205</v>
      </c>
      <c r="B37" s="77">
        <v>680890</v>
      </c>
      <c r="C37" s="77">
        <v>34053</v>
      </c>
      <c r="D37" s="77" t="s">
        <v>34</v>
      </c>
      <c r="E37" s="77">
        <v>646837</v>
      </c>
      <c r="F37" s="77" t="s">
        <v>34</v>
      </c>
      <c r="G37" s="77" t="s">
        <v>34</v>
      </c>
      <c r="H37" s="77" t="s">
        <v>34</v>
      </c>
      <c r="I37" s="77" t="s">
        <v>34</v>
      </c>
      <c r="J37" s="77" t="s">
        <v>34</v>
      </c>
      <c r="K37" s="77" t="s">
        <v>34</v>
      </c>
      <c r="L37" s="77" t="s">
        <v>34</v>
      </c>
      <c r="M37" s="77" t="s">
        <v>34</v>
      </c>
      <c r="N37" s="77">
        <v>680890</v>
      </c>
      <c r="O37" s="77">
        <v>34053</v>
      </c>
      <c r="P37" s="77" t="s">
        <v>34</v>
      </c>
      <c r="Q37" s="77">
        <v>646837</v>
      </c>
      <c r="R37" s="10" t="s">
        <v>205</v>
      </c>
      <c r="S37" s="5"/>
    </row>
    <row r="38" spans="1:19" ht="16.5" customHeight="1">
      <c r="A38" s="10" t="s">
        <v>206</v>
      </c>
      <c r="B38" s="77">
        <v>1398996</v>
      </c>
      <c r="C38" s="77" t="s">
        <v>34</v>
      </c>
      <c r="D38" s="77" t="s">
        <v>34</v>
      </c>
      <c r="E38" s="77">
        <v>1398996</v>
      </c>
      <c r="F38" s="77" t="s">
        <v>34</v>
      </c>
      <c r="G38" s="77" t="s">
        <v>34</v>
      </c>
      <c r="H38" s="77" t="s">
        <v>34</v>
      </c>
      <c r="I38" s="77" t="s">
        <v>34</v>
      </c>
      <c r="J38" s="77" t="s">
        <v>34</v>
      </c>
      <c r="K38" s="77" t="s">
        <v>34</v>
      </c>
      <c r="L38" s="77" t="s">
        <v>34</v>
      </c>
      <c r="M38" s="77" t="s">
        <v>34</v>
      </c>
      <c r="N38" s="77">
        <v>1398996</v>
      </c>
      <c r="O38" s="77" t="s">
        <v>34</v>
      </c>
      <c r="P38" s="77" t="s">
        <v>34</v>
      </c>
      <c r="Q38" s="77">
        <v>1398996</v>
      </c>
      <c r="R38" s="10" t="s">
        <v>206</v>
      </c>
      <c r="S38" s="5"/>
    </row>
    <row r="39" spans="1:19" ht="16.5" customHeight="1">
      <c r="A39" s="10" t="s">
        <v>207</v>
      </c>
      <c r="B39" s="77">
        <v>821566</v>
      </c>
      <c r="C39" s="77" t="s">
        <v>34</v>
      </c>
      <c r="D39" s="77">
        <v>821566</v>
      </c>
      <c r="E39" s="77" t="s">
        <v>34</v>
      </c>
      <c r="F39" s="77" t="s">
        <v>34</v>
      </c>
      <c r="G39" s="77" t="s">
        <v>34</v>
      </c>
      <c r="H39" s="77" t="s">
        <v>34</v>
      </c>
      <c r="I39" s="77" t="s">
        <v>34</v>
      </c>
      <c r="J39" s="77">
        <v>821566</v>
      </c>
      <c r="K39" s="77" t="s">
        <v>34</v>
      </c>
      <c r="L39" s="77">
        <v>821566</v>
      </c>
      <c r="M39" s="77" t="s">
        <v>34</v>
      </c>
      <c r="N39" s="77" t="s">
        <v>34</v>
      </c>
      <c r="O39" s="77" t="s">
        <v>34</v>
      </c>
      <c r="P39" s="77" t="s">
        <v>34</v>
      </c>
      <c r="Q39" s="77" t="s">
        <v>34</v>
      </c>
      <c r="R39" s="10" t="s">
        <v>207</v>
      </c>
      <c r="S39" s="5"/>
    </row>
    <row r="40" spans="1:19" ht="16.5" customHeight="1">
      <c r="A40" s="10" t="s">
        <v>208</v>
      </c>
      <c r="B40" s="77">
        <v>8808</v>
      </c>
      <c r="C40" s="77" t="s">
        <v>34</v>
      </c>
      <c r="D40" s="77">
        <v>8808</v>
      </c>
      <c r="E40" s="77" t="s">
        <v>34</v>
      </c>
      <c r="F40" s="77" t="s">
        <v>34</v>
      </c>
      <c r="G40" s="77" t="s">
        <v>34</v>
      </c>
      <c r="H40" s="77" t="s">
        <v>34</v>
      </c>
      <c r="I40" s="77" t="s">
        <v>34</v>
      </c>
      <c r="J40" s="77">
        <v>8808</v>
      </c>
      <c r="K40" s="77" t="s">
        <v>34</v>
      </c>
      <c r="L40" s="77">
        <v>8808</v>
      </c>
      <c r="M40" s="77" t="s">
        <v>34</v>
      </c>
      <c r="N40" s="77" t="s">
        <v>34</v>
      </c>
      <c r="O40" s="77" t="s">
        <v>34</v>
      </c>
      <c r="P40" s="77" t="s">
        <v>34</v>
      </c>
      <c r="Q40" s="77" t="s">
        <v>34</v>
      </c>
      <c r="R40" s="10" t="s">
        <v>208</v>
      </c>
      <c r="S40" s="5"/>
    </row>
    <row r="41" spans="1:19" ht="16.5" customHeight="1">
      <c r="A41" s="10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10"/>
      <c r="S41" s="5"/>
    </row>
    <row r="42" spans="1:19" ht="16.5" customHeight="1">
      <c r="A42" s="10" t="s">
        <v>209</v>
      </c>
      <c r="B42" s="77" t="s">
        <v>34</v>
      </c>
      <c r="C42" s="77" t="s">
        <v>34</v>
      </c>
      <c r="D42" s="77" t="s">
        <v>34</v>
      </c>
      <c r="E42" s="77" t="s">
        <v>34</v>
      </c>
      <c r="F42" s="77" t="s">
        <v>34</v>
      </c>
      <c r="G42" s="77" t="s">
        <v>34</v>
      </c>
      <c r="H42" s="77" t="s">
        <v>34</v>
      </c>
      <c r="I42" s="77" t="s">
        <v>34</v>
      </c>
      <c r="J42" s="77" t="s">
        <v>34</v>
      </c>
      <c r="K42" s="77" t="s">
        <v>34</v>
      </c>
      <c r="L42" s="77" t="s">
        <v>34</v>
      </c>
      <c r="M42" s="77" t="s">
        <v>34</v>
      </c>
      <c r="N42" s="77" t="s">
        <v>34</v>
      </c>
      <c r="O42" s="77" t="s">
        <v>34</v>
      </c>
      <c r="P42" s="77" t="s">
        <v>34</v>
      </c>
      <c r="Q42" s="77" t="s">
        <v>34</v>
      </c>
      <c r="R42" s="10" t="s">
        <v>209</v>
      </c>
      <c r="S42" s="5"/>
    </row>
    <row r="43" spans="1:19" ht="16.5" customHeight="1">
      <c r="A43" s="10" t="s">
        <v>210</v>
      </c>
      <c r="B43" s="77" t="s">
        <v>34</v>
      </c>
      <c r="C43" s="77" t="s">
        <v>34</v>
      </c>
      <c r="D43" s="77" t="s">
        <v>34</v>
      </c>
      <c r="E43" s="77" t="s">
        <v>34</v>
      </c>
      <c r="F43" s="77" t="s">
        <v>34</v>
      </c>
      <c r="G43" s="77" t="s">
        <v>34</v>
      </c>
      <c r="H43" s="77" t="s">
        <v>34</v>
      </c>
      <c r="I43" s="77" t="s">
        <v>34</v>
      </c>
      <c r="J43" s="77" t="s">
        <v>34</v>
      </c>
      <c r="K43" s="77" t="s">
        <v>34</v>
      </c>
      <c r="L43" s="77" t="s">
        <v>34</v>
      </c>
      <c r="M43" s="77" t="s">
        <v>34</v>
      </c>
      <c r="N43" s="77" t="s">
        <v>34</v>
      </c>
      <c r="O43" s="77" t="s">
        <v>34</v>
      </c>
      <c r="P43" s="77" t="s">
        <v>34</v>
      </c>
      <c r="Q43" s="77" t="s">
        <v>34</v>
      </c>
      <c r="R43" s="10" t="s">
        <v>210</v>
      </c>
      <c r="S43" s="5"/>
    </row>
    <row r="44" spans="1:19" ht="16.5" customHeight="1">
      <c r="A44" s="10" t="s">
        <v>211</v>
      </c>
      <c r="B44" s="77">
        <v>689158</v>
      </c>
      <c r="C44" s="77" t="s">
        <v>34</v>
      </c>
      <c r="D44" s="77" t="s">
        <v>34</v>
      </c>
      <c r="E44" s="77">
        <v>689158</v>
      </c>
      <c r="F44" s="77" t="s">
        <v>34</v>
      </c>
      <c r="G44" s="77" t="s">
        <v>34</v>
      </c>
      <c r="H44" s="77" t="s">
        <v>34</v>
      </c>
      <c r="I44" s="77" t="s">
        <v>34</v>
      </c>
      <c r="J44" s="77" t="s">
        <v>34</v>
      </c>
      <c r="K44" s="77" t="s">
        <v>34</v>
      </c>
      <c r="L44" s="77" t="s">
        <v>34</v>
      </c>
      <c r="M44" s="77" t="s">
        <v>34</v>
      </c>
      <c r="N44" s="77">
        <v>689158</v>
      </c>
      <c r="O44" s="77" t="s">
        <v>34</v>
      </c>
      <c r="P44" s="77" t="s">
        <v>34</v>
      </c>
      <c r="Q44" s="77">
        <v>689158</v>
      </c>
      <c r="R44" s="10" t="s">
        <v>211</v>
      </c>
      <c r="S44" s="5"/>
    </row>
    <row r="45" spans="1:19" ht="16.5" customHeight="1">
      <c r="A45" s="10" t="s">
        <v>212</v>
      </c>
      <c r="B45" s="77">
        <v>870207</v>
      </c>
      <c r="C45" s="77" t="s">
        <v>34</v>
      </c>
      <c r="D45" s="77" t="s">
        <v>34</v>
      </c>
      <c r="E45" s="77">
        <v>870207</v>
      </c>
      <c r="F45" s="77" t="s">
        <v>34</v>
      </c>
      <c r="G45" s="77" t="s">
        <v>34</v>
      </c>
      <c r="H45" s="77" t="s">
        <v>34</v>
      </c>
      <c r="I45" s="77" t="s">
        <v>34</v>
      </c>
      <c r="J45" s="77" t="s">
        <v>34</v>
      </c>
      <c r="K45" s="77" t="s">
        <v>34</v>
      </c>
      <c r="L45" s="77" t="s">
        <v>34</v>
      </c>
      <c r="M45" s="77" t="s">
        <v>34</v>
      </c>
      <c r="N45" s="77">
        <v>870207</v>
      </c>
      <c r="O45" s="77" t="s">
        <v>34</v>
      </c>
      <c r="P45" s="77" t="s">
        <v>34</v>
      </c>
      <c r="Q45" s="77">
        <v>870207</v>
      </c>
      <c r="R45" s="10" t="s">
        <v>212</v>
      </c>
      <c r="S45" s="5"/>
    </row>
    <row r="46" spans="1:19" ht="16.5" customHeight="1">
      <c r="A46" s="10" t="s">
        <v>213</v>
      </c>
      <c r="B46" s="77">
        <v>1914169</v>
      </c>
      <c r="C46" s="77" t="s">
        <v>34</v>
      </c>
      <c r="D46" s="77" t="s">
        <v>34</v>
      </c>
      <c r="E46" s="77">
        <v>1914169</v>
      </c>
      <c r="F46" s="77" t="s">
        <v>34</v>
      </c>
      <c r="G46" s="77" t="s">
        <v>34</v>
      </c>
      <c r="H46" s="77" t="s">
        <v>34</v>
      </c>
      <c r="I46" s="77" t="s">
        <v>34</v>
      </c>
      <c r="J46" s="77" t="s">
        <v>34</v>
      </c>
      <c r="K46" s="77" t="s">
        <v>34</v>
      </c>
      <c r="L46" s="77" t="s">
        <v>34</v>
      </c>
      <c r="M46" s="77" t="s">
        <v>34</v>
      </c>
      <c r="N46" s="77">
        <v>1914169</v>
      </c>
      <c r="O46" s="77" t="s">
        <v>34</v>
      </c>
      <c r="P46" s="77" t="s">
        <v>34</v>
      </c>
      <c r="Q46" s="77">
        <v>1914169</v>
      </c>
      <c r="R46" s="10" t="s">
        <v>213</v>
      </c>
      <c r="S46" s="5"/>
    </row>
    <row r="47" spans="1:19" ht="16.5" customHeight="1">
      <c r="A47" s="10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10"/>
      <c r="S47" s="5"/>
    </row>
    <row r="48" spans="1:19" ht="16.5" customHeight="1">
      <c r="A48" s="10" t="s">
        <v>214</v>
      </c>
      <c r="B48" s="77">
        <v>321579</v>
      </c>
      <c r="C48" s="77" t="s">
        <v>34</v>
      </c>
      <c r="D48" s="77" t="s">
        <v>34</v>
      </c>
      <c r="E48" s="77">
        <v>321579</v>
      </c>
      <c r="F48" s="77" t="s">
        <v>34</v>
      </c>
      <c r="G48" s="77" t="s">
        <v>34</v>
      </c>
      <c r="H48" s="77" t="s">
        <v>34</v>
      </c>
      <c r="I48" s="77" t="s">
        <v>34</v>
      </c>
      <c r="J48" s="77" t="s">
        <v>34</v>
      </c>
      <c r="K48" s="77" t="s">
        <v>34</v>
      </c>
      <c r="L48" s="77" t="s">
        <v>34</v>
      </c>
      <c r="M48" s="77" t="s">
        <v>34</v>
      </c>
      <c r="N48" s="77">
        <v>321579</v>
      </c>
      <c r="O48" s="77" t="s">
        <v>34</v>
      </c>
      <c r="P48" s="77" t="s">
        <v>34</v>
      </c>
      <c r="Q48" s="77">
        <v>321579</v>
      </c>
      <c r="R48" s="10" t="s">
        <v>214</v>
      </c>
      <c r="S48" s="5"/>
    </row>
    <row r="49" spans="1:19" ht="16.5" customHeight="1">
      <c r="A49" s="10" t="s">
        <v>215</v>
      </c>
      <c r="B49" s="77">
        <v>1796700</v>
      </c>
      <c r="C49" s="77" t="s">
        <v>34</v>
      </c>
      <c r="D49" s="77" t="s">
        <v>34</v>
      </c>
      <c r="E49" s="77">
        <v>1796700</v>
      </c>
      <c r="F49" s="77" t="s">
        <v>34</v>
      </c>
      <c r="G49" s="77" t="s">
        <v>34</v>
      </c>
      <c r="H49" s="77" t="s">
        <v>34</v>
      </c>
      <c r="I49" s="77" t="s">
        <v>34</v>
      </c>
      <c r="J49" s="77" t="s">
        <v>34</v>
      </c>
      <c r="K49" s="77" t="s">
        <v>34</v>
      </c>
      <c r="L49" s="77" t="s">
        <v>34</v>
      </c>
      <c r="M49" s="77" t="s">
        <v>34</v>
      </c>
      <c r="N49" s="77">
        <v>1796700</v>
      </c>
      <c r="O49" s="77" t="s">
        <v>34</v>
      </c>
      <c r="P49" s="77" t="s">
        <v>34</v>
      </c>
      <c r="Q49" s="77">
        <v>1796700</v>
      </c>
      <c r="R49" s="10" t="s">
        <v>215</v>
      </c>
      <c r="S49" s="5"/>
    </row>
    <row r="50" spans="1:19" ht="16.5" customHeight="1">
      <c r="A50" s="10" t="s">
        <v>216</v>
      </c>
      <c r="B50" s="77">
        <v>7895</v>
      </c>
      <c r="C50" s="77" t="s">
        <v>34</v>
      </c>
      <c r="D50" s="77" t="s">
        <v>34</v>
      </c>
      <c r="E50" s="77">
        <v>7895</v>
      </c>
      <c r="F50" s="77" t="s">
        <v>34</v>
      </c>
      <c r="G50" s="77" t="s">
        <v>34</v>
      </c>
      <c r="H50" s="77" t="s">
        <v>34</v>
      </c>
      <c r="I50" s="77" t="s">
        <v>34</v>
      </c>
      <c r="J50" s="77" t="s">
        <v>34</v>
      </c>
      <c r="K50" s="77" t="s">
        <v>34</v>
      </c>
      <c r="L50" s="77" t="s">
        <v>34</v>
      </c>
      <c r="M50" s="77" t="s">
        <v>34</v>
      </c>
      <c r="N50" s="77">
        <v>7895</v>
      </c>
      <c r="O50" s="77" t="s">
        <v>34</v>
      </c>
      <c r="P50" s="77" t="s">
        <v>34</v>
      </c>
      <c r="Q50" s="77">
        <v>7895</v>
      </c>
      <c r="R50" s="10" t="s">
        <v>216</v>
      </c>
      <c r="S50" s="5"/>
    </row>
    <row r="51" spans="1:19" ht="16.5" customHeight="1">
      <c r="A51" s="10" t="s">
        <v>217</v>
      </c>
      <c r="B51" s="77">
        <v>462</v>
      </c>
      <c r="C51" s="77" t="s">
        <v>34</v>
      </c>
      <c r="D51" s="77" t="s">
        <v>34</v>
      </c>
      <c r="E51" s="77">
        <v>462</v>
      </c>
      <c r="F51" s="77" t="s">
        <v>34</v>
      </c>
      <c r="G51" s="77" t="s">
        <v>34</v>
      </c>
      <c r="H51" s="77" t="s">
        <v>34</v>
      </c>
      <c r="I51" s="77" t="s">
        <v>34</v>
      </c>
      <c r="J51" s="77" t="s">
        <v>34</v>
      </c>
      <c r="K51" s="77" t="s">
        <v>34</v>
      </c>
      <c r="L51" s="77" t="s">
        <v>34</v>
      </c>
      <c r="M51" s="77" t="s">
        <v>34</v>
      </c>
      <c r="N51" s="77">
        <v>462</v>
      </c>
      <c r="O51" s="77" t="s">
        <v>34</v>
      </c>
      <c r="P51" s="77" t="s">
        <v>34</v>
      </c>
      <c r="Q51" s="77">
        <v>462</v>
      </c>
      <c r="R51" s="10" t="s">
        <v>217</v>
      </c>
      <c r="S51" s="5"/>
    </row>
    <row r="52" spans="1:19" ht="16.5" customHeight="1">
      <c r="A52" s="10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10"/>
      <c r="S52" s="5"/>
    </row>
    <row r="53" spans="1:19" ht="16.5" customHeight="1">
      <c r="A53" s="10" t="s">
        <v>218</v>
      </c>
      <c r="B53" s="77">
        <v>2386938</v>
      </c>
      <c r="C53" s="77" t="s">
        <v>34</v>
      </c>
      <c r="D53" s="77" t="s">
        <v>34</v>
      </c>
      <c r="E53" s="77">
        <v>2386938</v>
      </c>
      <c r="F53" s="77" t="s">
        <v>34</v>
      </c>
      <c r="G53" s="77" t="s">
        <v>34</v>
      </c>
      <c r="H53" s="77" t="s">
        <v>34</v>
      </c>
      <c r="I53" s="77" t="s">
        <v>34</v>
      </c>
      <c r="J53" s="77" t="s">
        <v>34</v>
      </c>
      <c r="K53" s="77" t="s">
        <v>34</v>
      </c>
      <c r="L53" s="77" t="s">
        <v>34</v>
      </c>
      <c r="M53" s="77" t="s">
        <v>34</v>
      </c>
      <c r="N53" s="77">
        <v>2386938</v>
      </c>
      <c r="O53" s="77" t="s">
        <v>34</v>
      </c>
      <c r="P53" s="77" t="s">
        <v>34</v>
      </c>
      <c r="Q53" s="77">
        <v>2386938</v>
      </c>
      <c r="R53" s="10" t="s">
        <v>218</v>
      </c>
      <c r="S53" s="5"/>
    </row>
    <row r="54" spans="1:19" ht="16.5" customHeight="1">
      <c r="A54" s="10" t="s">
        <v>219</v>
      </c>
      <c r="B54" s="77">
        <v>4117988</v>
      </c>
      <c r="C54" s="77" t="s">
        <v>34</v>
      </c>
      <c r="D54" s="77" t="s">
        <v>34</v>
      </c>
      <c r="E54" s="77">
        <v>4117988</v>
      </c>
      <c r="F54" s="77" t="s">
        <v>34</v>
      </c>
      <c r="G54" s="77" t="s">
        <v>34</v>
      </c>
      <c r="H54" s="77" t="s">
        <v>34</v>
      </c>
      <c r="I54" s="77" t="s">
        <v>34</v>
      </c>
      <c r="J54" s="77" t="s">
        <v>34</v>
      </c>
      <c r="K54" s="77" t="s">
        <v>34</v>
      </c>
      <c r="L54" s="77" t="s">
        <v>34</v>
      </c>
      <c r="M54" s="77" t="s">
        <v>34</v>
      </c>
      <c r="N54" s="77">
        <v>4117988</v>
      </c>
      <c r="O54" s="77" t="s">
        <v>34</v>
      </c>
      <c r="P54" s="77" t="s">
        <v>34</v>
      </c>
      <c r="Q54" s="77">
        <v>4117988</v>
      </c>
      <c r="R54" s="10" t="s">
        <v>219</v>
      </c>
      <c r="S54" s="5"/>
    </row>
    <row r="55" spans="1:19" ht="16.5" customHeight="1">
      <c r="A55" s="10" t="s">
        <v>220</v>
      </c>
      <c r="B55" s="77">
        <v>517920</v>
      </c>
      <c r="C55" s="77" t="s">
        <v>34</v>
      </c>
      <c r="D55" s="77" t="s">
        <v>34</v>
      </c>
      <c r="E55" s="77">
        <v>517920</v>
      </c>
      <c r="F55" s="77" t="s">
        <v>34</v>
      </c>
      <c r="G55" s="77" t="s">
        <v>34</v>
      </c>
      <c r="H55" s="77" t="s">
        <v>34</v>
      </c>
      <c r="I55" s="77" t="s">
        <v>34</v>
      </c>
      <c r="J55" s="77" t="s">
        <v>34</v>
      </c>
      <c r="K55" s="77" t="s">
        <v>34</v>
      </c>
      <c r="L55" s="77" t="s">
        <v>34</v>
      </c>
      <c r="M55" s="77" t="s">
        <v>34</v>
      </c>
      <c r="N55" s="77">
        <v>517920</v>
      </c>
      <c r="O55" s="77" t="s">
        <v>34</v>
      </c>
      <c r="P55" s="77" t="s">
        <v>34</v>
      </c>
      <c r="Q55" s="77">
        <v>517920</v>
      </c>
      <c r="R55" s="10" t="s">
        <v>220</v>
      </c>
      <c r="S55" s="5"/>
    </row>
    <row r="56" spans="1:19" ht="16.5" customHeight="1">
      <c r="A56" s="10" t="s">
        <v>221</v>
      </c>
      <c r="B56" s="77" t="s">
        <v>34</v>
      </c>
      <c r="C56" s="77" t="s">
        <v>34</v>
      </c>
      <c r="D56" s="77" t="s">
        <v>34</v>
      </c>
      <c r="E56" s="77" t="s">
        <v>34</v>
      </c>
      <c r="F56" s="77" t="s">
        <v>34</v>
      </c>
      <c r="G56" s="77" t="s">
        <v>34</v>
      </c>
      <c r="H56" s="77" t="s">
        <v>34</v>
      </c>
      <c r="I56" s="77" t="s">
        <v>34</v>
      </c>
      <c r="J56" s="77" t="s">
        <v>34</v>
      </c>
      <c r="K56" s="77" t="s">
        <v>34</v>
      </c>
      <c r="L56" s="77" t="s">
        <v>34</v>
      </c>
      <c r="M56" s="77" t="s">
        <v>34</v>
      </c>
      <c r="N56" s="77" t="s">
        <v>34</v>
      </c>
      <c r="O56" s="77" t="s">
        <v>34</v>
      </c>
      <c r="P56" s="77" t="s">
        <v>34</v>
      </c>
      <c r="Q56" s="77" t="s">
        <v>34</v>
      </c>
      <c r="R56" s="10" t="s">
        <v>221</v>
      </c>
      <c r="S56" s="5"/>
    </row>
    <row r="57" spans="1:19" ht="16.5" customHeight="1">
      <c r="A57" s="10" t="s">
        <v>222</v>
      </c>
      <c r="B57" s="77">
        <v>23732</v>
      </c>
      <c r="C57" s="77" t="s">
        <v>34</v>
      </c>
      <c r="D57" s="77" t="s">
        <v>34</v>
      </c>
      <c r="E57" s="77">
        <v>23732</v>
      </c>
      <c r="F57" s="77" t="s">
        <v>34</v>
      </c>
      <c r="G57" s="77" t="s">
        <v>34</v>
      </c>
      <c r="H57" s="77" t="s">
        <v>34</v>
      </c>
      <c r="I57" s="77" t="s">
        <v>34</v>
      </c>
      <c r="J57" s="77" t="s">
        <v>34</v>
      </c>
      <c r="K57" s="77" t="s">
        <v>34</v>
      </c>
      <c r="L57" s="77" t="s">
        <v>34</v>
      </c>
      <c r="M57" s="77" t="s">
        <v>34</v>
      </c>
      <c r="N57" s="77">
        <v>23732</v>
      </c>
      <c r="O57" s="77" t="s">
        <v>34</v>
      </c>
      <c r="P57" s="77" t="s">
        <v>34</v>
      </c>
      <c r="Q57" s="77">
        <v>23732</v>
      </c>
      <c r="R57" s="10" t="s">
        <v>222</v>
      </c>
      <c r="S57" s="5"/>
    </row>
    <row r="58" spans="1:19" ht="16.5" customHeight="1">
      <c r="A58" s="10" t="s">
        <v>223</v>
      </c>
      <c r="B58" s="77" t="s">
        <v>34</v>
      </c>
      <c r="C58" s="77" t="s">
        <v>34</v>
      </c>
      <c r="D58" s="77" t="s">
        <v>34</v>
      </c>
      <c r="E58" s="77" t="s">
        <v>34</v>
      </c>
      <c r="F58" s="77" t="s">
        <v>34</v>
      </c>
      <c r="G58" s="77" t="s">
        <v>34</v>
      </c>
      <c r="H58" s="77" t="s">
        <v>34</v>
      </c>
      <c r="I58" s="77" t="s">
        <v>34</v>
      </c>
      <c r="J58" s="77" t="s">
        <v>34</v>
      </c>
      <c r="K58" s="77" t="s">
        <v>34</v>
      </c>
      <c r="L58" s="77" t="s">
        <v>34</v>
      </c>
      <c r="M58" s="77" t="s">
        <v>34</v>
      </c>
      <c r="N58" s="77" t="s">
        <v>34</v>
      </c>
      <c r="O58" s="77" t="s">
        <v>34</v>
      </c>
      <c r="P58" s="77" t="s">
        <v>34</v>
      </c>
      <c r="Q58" s="77" t="s">
        <v>34</v>
      </c>
      <c r="R58" s="10" t="s">
        <v>223</v>
      </c>
      <c r="S58" s="5"/>
    </row>
    <row r="59" spans="1:19" ht="16.5" customHeight="1">
      <c r="A59" s="10" t="s">
        <v>224</v>
      </c>
      <c r="B59" s="77" t="s">
        <v>34</v>
      </c>
      <c r="C59" s="77" t="s">
        <v>34</v>
      </c>
      <c r="D59" s="77" t="s">
        <v>34</v>
      </c>
      <c r="E59" s="77" t="s">
        <v>34</v>
      </c>
      <c r="F59" s="77" t="s">
        <v>34</v>
      </c>
      <c r="G59" s="77" t="s">
        <v>34</v>
      </c>
      <c r="H59" s="77" t="s">
        <v>34</v>
      </c>
      <c r="I59" s="77" t="s">
        <v>34</v>
      </c>
      <c r="J59" s="77" t="s">
        <v>34</v>
      </c>
      <c r="K59" s="77" t="s">
        <v>34</v>
      </c>
      <c r="L59" s="77" t="s">
        <v>34</v>
      </c>
      <c r="M59" s="77" t="s">
        <v>34</v>
      </c>
      <c r="N59" s="77" t="s">
        <v>34</v>
      </c>
      <c r="O59" s="77" t="s">
        <v>34</v>
      </c>
      <c r="P59" s="77" t="s">
        <v>34</v>
      </c>
      <c r="Q59" s="77" t="s">
        <v>34</v>
      </c>
      <c r="R59" s="10" t="s">
        <v>224</v>
      </c>
      <c r="S59" s="5"/>
    </row>
    <row r="60" spans="1:19" ht="16.5" customHeight="1">
      <c r="A60" s="10" t="s">
        <v>225</v>
      </c>
      <c r="B60" s="77" t="s">
        <v>34</v>
      </c>
      <c r="C60" s="77" t="s">
        <v>34</v>
      </c>
      <c r="D60" s="77" t="s">
        <v>34</v>
      </c>
      <c r="E60" s="77" t="s">
        <v>34</v>
      </c>
      <c r="F60" s="77" t="s">
        <v>34</v>
      </c>
      <c r="G60" s="77" t="s">
        <v>34</v>
      </c>
      <c r="H60" s="77" t="s">
        <v>34</v>
      </c>
      <c r="I60" s="77" t="s">
        <v>34</v>
      </c>
      <c r="J60" s="77" t="s">
        <v>34</v>
      </c>
      <c r="K60" s="77" t="s">
        <v>34</v>
      </c>
      <c r="L60" s="77" t="s">
        <v>34</v>
      </c>
      <c r="M60" s="77" t="s">
        <v>34</v>
      </c>
      <c r="N60" s="77" t="s">
        <v>34</v>
      </c>
      <c r="O60" s="77" t="s">
        <v>34</v>
      </c>
      <c r="P60" s="77" t="s">
        <v>34</v>
      </c>
      <c r="Q60" s="77" t="s">
        <v>34</v>
      </c>
      <c r="R60" s="10" t="s">
        <v>225</v>
      </c>
      <c r="S60" s="5"/>
    </row>
    <row r="61" spans="1:19" ht="16.5" customHeight="1">
      <c r="A61" s="2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2"/>
      <c r="S61" s="5"/>
    </row>
    <row r="62" spans="1:18" ht="16.5" customHeight="1">
      <c r="A62" s="9" t="s">
        <v>51</v>
      </c>
      <c r="B62" s="79">
        <v>77245586</v>
      </c>
      <c r="C62" s="79">
        <v>34053</v>
      </c>
      <c r="D62" s="79">
        <v>1611589</v>
      </c>
      <c r="E62" s="79">
        <v>75599944</v>
      </c>
      <c r="F62" s="79" t="s">
        <v>34</v>
      </c>
      <c r="G62" s="79" t="s">
        <v>34</v>
      </c>
      <c r="H62" s="79" t="s">
        <v>34</v>
      </c>
      <c r="I62" s="79" t="s">
        <v>34</v>
      </c>
      <c r="J62" s="79">
        <v>1611589</v>
      </c>
      <c r="K62" s="79" t="s">
        <v>34</v>
      </c>
      <c r="L62" s="79">
        <v>1611589</v>
      </c>
      <c r="M62" s="79" t="s">
        <v>34</v>
      </c>
      <c r="N62" s="79">
        <v>75633997</v>
      </c>
      <c r="O62" s="79">
        <v>34053</v>
      </c>
      <c r="P62" s="79" t="s">
        <v>34</v>
      </c>
      <c r="Q62" s="79">
        <v>75599944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25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8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34">
        <v>297103</v>
      </c>
      <c r="C7" s="35">
        <v>41557</v>
      </c>
      <c r="D7" s="35">
        <v>1920</v>
      </c>
      <c r="E7" s="35">
        <v>253626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>
        <v>297103</v>
      </c>
      <c r="O7" s="35">
        <v>41557</v>
      </c>
      <c r="P7" s="35">
        <v>1920</v>
      </c>
      <c r="Q7" s="35">
        <v>253626</v>
      </c>
      <c r="R7" s="10" t="s">
        <v>179</v>
      </c>
      <c r="S7" s="5"/>
    </row>
    <row r="8" spans="1:19" ht="16.5" customHeight="1">
      <c r="A8" s="10" t="s">
        <v>180</v>
      </c>
      <c r="B8" s="30">
        <v>7120</v>
      </c>
      <c r="C8" s="28" t="s">
        <v>34</v>
      </c>
      <c r="D8" s="28" t="s">
        <v>34</v>
      </c>
      <c r="E8" s="28">
        <v>7120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>
        <v>7120</v>
      </c>
      <c r="O8" s="28" t="s">
        <v>34</v>
      </c>
      <c r="P8" s="28" t="s">
        <v>34</v>
      </c>
      <c r="Q8" s="28">
        <v>7120</v>
      </c>
      <c r="R8" s="10" t="s">
        <v>180</v>
      </c>
      <c r="S8" s="5"/>
    </row>
    <row r="9" spans="1:19" ht="16.5" customHeight="1">
      <c r="A9" s="10" t="s">
        <v>181</v>
      </c>
      <c r="B9" s="30">
        <v>51167</v>
      </c>
      <c r="C9" s="28">
        <v>15051</v>
      </c>
      <c r="D9" s="28" t="s">
        <v>34</v>
      </c>
      <c r="E9" s="28">
        <v>36116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>
        <v>51167</v>
      </c>
      <c r="O9" s="28">
        <v>15051</v>
      </c>
      <c r="P9" s="28" t="s">
        <v>34</v>
      </c>
      <c r="Q9" s="28">
        <v>36116</v>
      </c>
      <c r="R9" s="10" t="s">
        <v>181</v>
      </c>
      <c r="S9" s="5"/>
    </row>
    <row r="10" spans="1:19" ht="16.5" customHeight="1">
      <c r="A10" s="10" t="s">
        <v>182</v>
      </c>
      <c r="B10" s="30">
        <v>1450</v>
      </c>
      <c r="C10" s="28" t="s">
        <v>34</v>
      </c>
      <c r="D10" s="28" t="s">
        <v>34</v>
      </c>
      <c r="E10" s="28">
        <v>1450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>
        <v>1450</v>
      </c>
      <c r="O10" s="28" t="s">
        <v>34</v>
      </c>
      <c r="P10" s="28" t="s">
        <v>34</v>
      </c>
      <c r="Q10" s="28">
        <v>1450</v>
      </c>
      <c r="R10" s="10" t="s">
        <v>182</v>
      </c>
      <c r="S10" s="5"/>
    </row>
    <row r="11" spans="1:19" ht="16.5" customHeight="1">
      <c r="A11" s="10" t="s">
        <v>183</v>
      </c>
      <c r="B11" s="30">
        <v>1442</v>
      </c>
      <c r="C11" s="28" t="s">
        <v>34</v>
      </c>
      <c r="D11" s="28" t="s">
        <v>34</v>
      </c>
      <c r="E11" s="28">
        <v>1442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>
        <v>1442</v>
      </c>
      <c r="O11" s="28" t="s">
        <v>34</v>
      </c>
      <c r="P11" s="28" t="s">
        <v>34</v>
      </c>
      <c r="Q11" s="28">
        <v>1442</v>
      </c>
      <c r="R11" s="10" t="s">
        <v>183</v>
      </c>
      <c r="S11" s="5"/>
    </row>
    <row r="12" spans="1:19" ht="16.5" customHeight="1">
      <c r="A12" s="10" t="s">
        <v>184</v>
      </c>
      <c r="B12" s="28">
        <v>63297</v>
      </c>
      <c r="C12" s="28" t="s">
        <v>34</v>
      </c>
      <c r="D12" s="28" t="s">
        <v>34</v>
      </c>
      <c r="E12" s="28">
        <v>63297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>
        <v>63297</v>
      </c>
      <c r="O12" s="28" t="s">
        <v>34</v>
      </c>
      <c r="P12" s="28" t="s">
        <v>34</v>
      </c>
      <c r="Q12" s="31">
        <v>63297</v>
      </c>
      <c r="R12" s="10" t="s">
        <v>184</v>
      </c>
      <c r="S12" s="5"/>
    </row>
    <row r="13" spans="1:19" ht="16.5" customHeight="1">
      <c r="A13" s="10" t="s">
        <v>185</v>
      </c>
      <c r="B13" s="30">
        <v>49957</v>
      </c>
      <c r="C13" s="28">
        <v>3807</v>
      </c>
      <c r="D13" s="28" t="s">
        <v>34</v>
      </c>
      <c r="E13" s="28">
        <v>46150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>
        <v>49957</v>
      </c>
      <c r="O13" s="28">
        <v>3807</v>
      </c>
      <c r="P13" s="28" t="s">
        <v>34</v>
      </c>
      <c r="Q13" s="31">
        <v>46150</v>
      </c>
      <c r="R13" s="10" t="s">
        <v>185</v>
      </c>
      <c r="S13" s="5"/>
    </row>
    <row r="14" spans="1:19" ht="16.5" customHeight="1">
      <c r="A14" s="10"/>
      <c r="B14" s="30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31"/>
      <c r="R14" s="10"/>
      <c r="S14" s="5"/>
    </row>
    <row r="15" spans="1:19" ht="16.5" customHeight="1">
      <c r="A15" s="10" t="s">
        <v>186</v>
      </c>
      <c r="B15" s="28">
        <v>1740</v>
      </c>
      <c r="C15" s="28" t="s">
        <v>34</v>
      </c>
      <c r="D15" s="28" t="s">
        <v>34</v>
      </c>
      <c r="E15" s="28">
        <v>1740</v>
      </c>
      <c r="F15" s="28" t="s">
        <v>34</v>
      </c>
      <c r="G15" s="28" t="s">
        <v>34</v>
      </c>
      <c r="H15" s="28" t="s">
        <v>34</v>
      </c>
      <c r="I15" s="31" t="s">
        <v>34</v>
      </c>
      <c r="J15" s="28" t="s">
        <v>34</v>
      </c>
      <c r="K15" s="28" t="s">
        <v>34</v>
      </c>
      <c r="L15" s="28" t="s">
        <v>34</v>
      </c>
      <c r="M15" s="28" t="s">
        <v>34</v>
      </c>
      <c r="N15" s="28">
        <v>1740</v>
      </c>
      <c r="O15" s="28" t="s">
        <v>34</v>
      </c>
      <c r="P15" s="28" t="s">
        <v>34</v>
      </c>
      <c r="Q15" s="28">
        <v>1740</v>
      </c>
      <c r="R15" s="10" t="s">
        <v>186</v>
      </c>
      <c r="S15" s="5"/>
    </row>
    <row r="16" spans="1:19" ht="16.5" customHeight="1">
      <c r="A16" s="10" t="s">
        <v>187</v>
      </c>
      <c r="B16" s="30">
        <v>22422</v>
      </c>
      <c r="C16" s="28">
        <v>7480</v>
      </c>
      <c r="D16" s="28">
        <v>1704</v>
      </c>
      <c r="E16" s="28">
        <v>13238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>
        <v>22422</v>
      </c>
      <c r="O16" s="28">
        <v>7480</v>
      </c>
      <c r="P16" s="28">
        <v>1704</v>
      </c>
      <c r="Q16" s="31">
        <v>13238</v>
      </c>
      <c r="R16" s="10" t="s">
        <v>187</v>
      </c>
      <c r="S16" s="5"/>
    </row>
    <row r="17" spans="1:19" ht="16.5" customHeight="1">
      <c r="A17" s="10" t="s">
        <v>188</v>
      </c>
      <c r="B17" s="30">
        <v>92</v>
      </c>
      <c r="C17" s="28" t="s">
        <v>34</v>
      </c>
      <c r="D17" s="28" t="s">
        <v>34</v>
      </c>
      <c r="E17" s="28">
        <v>92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>
        <v>92</v>
      </c>
      <c r="O17" s="28" t="s">
        <v>34</v>
      </c>
      <c r="P17" s="28" t="s">
        <v>34</v>
      </c>
      <c r="Q17" s="28">
        <v>92</v>
      </c>
      <c r="R17" s="10" t="s">
        <v>188</v>
      </c>
      <c r="S17" s="5"/>
    </row>
    <row r="18" spans="1:19" ht="16.5" customHeight="1">
      <c r="A18" s="10" t="s">
        <v>189</v>
      </c>
      <c r="B18" s="28">
        <v>339</v>
      </c>
      <c r="C18" s="28" t="s">
        <v>34</v>
      </c>
      <c r="D18" s="28" t="s">
        <v>34</v>
      </c>
      <c r="E18" s="28">
        <v>339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>
        <v>339</v>
      </c>
      <c r="O18" s="28" t="s">
        <v>34</v>
      </c>
      <c r="P18" s="28" t="s">
        <v>34</v>
      </c>
      <c r="Q18" s="28">
        <v>339</v>
      </c>
      <c r="R18" s="10" t="s">
        <v>189</v>
      </c>
      <c r="S18" s="5"/>
    </row>
    <row r="19" spans="1:19" ht="16.5" customHeight="1">
      <c r="A19" s="10" t="s">
        <v>190</v>
      </c>
      <c r="B19" s="28">
        <v>45013</v>
      </c>
      <c r="C19" s="28" t="s">
        <v>34</v>
      </c>
      <c r="D19" s="28" t="s">
        <v>34</v>
      </c>
      <c r="E19" s="28">
        <v>45013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>
        <v>45013</v>
      </c>
      <c r="O19" s="28" t="s">
        <v>34</v>
      </c>
      <c r="P19" s="28" t="s">
        <v>34</v>
      </c>
      <c r="Q19" s="28">
        <v>45013</v>
      </c>
      <c r="R19" s="10" t="s">
        <v>190</v>
      </c>
      <c r="S19" s="5"/>
    </row>
    <row r="20" spans="1:19" ht="16.5" customHeight="1">
      <c r="A20" s="10" t="s">
        <v>191</v>
      </c>
      <c r="B20" s="30">
        <v>52354</v>
      </c>
      <c r="C20" s="28">
        <v>7923</v>
      </c>
      <c r="D20" s="28">
        <v>3961</v>
      </c>
      <c r="E20" s="28">
        <v>40470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>
        <v>52354</v>
      </c>
      <c r="O20" s="28">
        <v>7923</v>
      </c>
      <c r="P20" s="28">
        <v>3961</v>
      </c>
      <c r="Q20" s="28">
        <v>40470</v>
      </c>
      <c r="R20" s="10" t="s">
        <v>191</v>
      </c>
      <c r="S20" s="5"/>
    </row>
    <row r="21" spans="1:19" ht="16.5" customHeight="1">
      <c r="A21" s="10" t="s">
        <v>192</v>
      </c>
      <c r="B21" s="28" t="s">
        <v>34</v>
      </c>
      <c r="C21" s="28" t="s">
        <v>34</v>
      </c>
      <c r="D21" s="28" t="s">
        <v>34</v>
      </c>
      <c r="E21" s="28" t="s">
        <v>34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 t="s">
        <v>34</v>
      </c>
      <c r="O21" s="28" t="s">
        <v>34</v>
      </c>
      <c r="P21" s="28" t="s">
        <v>34</v>
      </c>
      <c r="Q21" s="28" t="s">
        <v>34</v>
      </c>
      <c r="R21" s="10" t="s">
        <v>192</v>
      </c>
      <c r="S21" s="5"/>
    </row>
    <row r="22" spans="1:19" ht="16.5" customHeight="1">
      <c r="A22" s="10"/>
      <c r="B22" s="30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31"/>
      <c r="R22" s="10"/>
      <c r="S22" s="5"/>
    </row>
    <row r="23" spans="1:19" ht="16.5" customHeight="1">
      <c r="A23" s="10" t="s">
        <v>193</v>
      </c>
      <c r="B23" s="30">
        <v>14749</v>
      </c>
      <c r="C23" s="28">
        <v>338</v>
      </c>
      <c r="D23" s="28" t="s">
        <v>34</v>
      </c>
      <c r="E23" s="28">
        <v>14411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>
        <v>14749</v>
      </c>
      <c r="O23" s="28">
        <v>338</v>
      </c>
      <c r="P23" s="28" t="s">
        <v>34</v>
      </c>
      <c r="Q23" s="28">
        <v>14411</v>
      </c>
      <c r="R23" s="10" t="s">
        <v>193</v>
      </c>
      <c r="S23" s="5"/>
    </row>
    <row r="24" spans="1:19" ht="16.5" customHeight="1">
      <c r="A24" s="10" t="s">
        <v>194</v>
      </c>
      <c r="B24" s="28">
        <v>18135</v>
      </c>
      <c r="C24" s="28">
        <v>1063</v>
      </c>
      <c r="D24" s="28" t="s">
        <v>34</v>
      </c>
      <c r="E24" s="28">
        <v>17072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>
        <v>18135</v>
      </c>
      <c r="O24" s="28">
        <v>1063</v>
      </c>
      <c r="P24" s="28" t="s">
        <v>34</v>
      </c>
      <c r="Q24" s="28">
        <v>17072</v>
      </c>
      <c r="R24" s="10" t="s">
        <v>194</v>
      </c>
      <c r="S24" s="5"/>
    </row>
    <row r="25" spans="1:19" ht="16.5" customHeight="1">
      <c r="A25" s="10" t="s">
        <v>195</v>
      </c>
      <c r="B25" s="28" t="s">
        <v>34</v>
      </c>
      <c r="C25" s="28" t="s">
        <v>34</v>
      </c>
      <c r="D25" s="28" t="s">
        <v>34</v>
      </c>
      <c r="E25" s="28" t="s">
        <v>34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 t="s">
        <v>34</v>
      </c>
      <c r="O25" s="28" t="s">
        <v>34</v>
      </c>
      <c r="P25" s="28" t="s">
        <v>34</v>
      </c>
      <c r="Q25" s="28" t="s">
        <v>34</v>
      </c>
      <c r="R25" s="10" t="s">
        <v>195</v>
      </c>
      <c r="S25" s="5"/>
    </row>
    <row r="26" spans="1:19" ht="16.5" customHeight="1">
      <c r="A26" s="10" t="s">
        <v>196</v>
      </c>
      <c r="B26" s="30">
        <v>37893</v>
      </c>
      <c r="C26" s="28">
        <v>2769</v>
      </c>
      <c r="D26" s="28">
        <v>1500</v>
      </c>
      <c r="E26" s="28">
        <v>33624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>
        <v>37893</v>
      </c>
      <c r="O26" s="28">
        <v>2769</v>
      </c>
      <c r="P26" s="28">
        <v>1500</v>
      </c>
      <c r="Q26" s="28">
        <v>33624</v>
      </c>
      <c r="R26" s="10" t="s">
        <v>196</v>
      </c>
      <c r="S26" s="5"/>
    </row>
    <row r="27" spans="1:19" ht="16.5" customHeight="1">
      <c r="A27" s="10"/>
      <c r="B27" s="30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31"/>
      <c r="R27" s="10"/>
      <c r="S27" s="5"/>
    </row>
    <row r="28" spans="1:19" ht="16.5" customHeight="1">
      <c r="A28" s="10" t="s">
        <v>197</v>
      </c>
      <c r="B28" s="28" t="s">
        <v>34</v>
      </c>
      <c r="C28" s="28" t="s">
        <v>34</v>
      </c>
      <c r="D28" s="28" t="s">
        <v>34</v>
      </c>
      <c r="E28" s="28" t="s">
        <v>34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 t="s">
        <v>34</v>
      </c>
      <c r="O28" s="28" t="s">
        <v>34</v>
      </c>
      <c r="P28" s="28" t="s">
        <v>34</v>
      </c>
      <c r="Q28" s="28" t="s">
        <v>34</v>
      </c>
      <c r="R28" s="10" t="s">
        <v>197</v>
      </c>
      <c r="S28" s="5"/>
    </row>
    <row r="29" spans="1:19" ht="16.5" customHeight="1">
      <c r="A29" s="10" t="s">
        <v>198</v>
      </c>
      <c r="B29" s="30">
        <v>26157</v>
      </c>
      <c r="C29" s="28" t="s">
        <v>34</v>
      </c>
      <c r="D29" s="28" t="s">
        <v>34</v>
      </c>
      <c r="E29" s="28">
        <v>26157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>
        <v>26157</v>
      </c>
      <c r="O29" s="28" t="s">
        <v>34</v>
      </c>
      <c r="P29" s="28" t="s">
        <v>34</v>
      </c>
      <c r="Q29" s="28">
        <v>26157</v>
      </c>
      <c r="R29" s="10" t="s">
        <v>198</v>
      </c>
      <c r="S29" s="5"/>
    </row>
    <row r="30" spans="1:19" ht="16.5" customHeight="1">
      <c r="A30" s="10" t="s">
        <v>199</v>
      </c>
      <c r="B30" s="30">
        <v>70752</v>
      </c>
      <c r="C30" s="28">
        <v>5092</v>
      </c>
      <c r="D30" s="28">
        <v>11342</v>
      </c>
      <c r="E30" s="28">
        <v>54318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>
        <v>70752</v>
      </c>
      <c r="O30" s="28">
        <v>5092</v>
      </c>
      <c r="P30" s="28">
        <v>11342</v>
      </c>
      <c r="Q30" s="28">
        <v>54318</v>
      </c>
      <c r="R30" s="10" t="s">
        <v>199</v>
      </c>
      <c r="S30" s="5"/>
    </row>
    <row r="31" spans="1:19" ht="16.5" customHeight="1">
      <c r="A31" s="10" t="s">
        <v>200</v>
      </c>
      <c r="B31" s="30">
        <v>1400</v>
      </c>
      <c r="C31" s="28" t="s">
        <v>34</v>
      </c>
      <c r="D31" s="28" t="s">
        <v>34</v>
      </c>
      <c r="E31" s="28">
        <v>1400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>
        <v>1400</v>
      </c>
      <c r="O31" s="28" t="s">
        <v>34</v>
      </c>
      <c r="P31" s="28" t="s">
        <v>34</v>
      </c>
      <c r="Q31" s="28">
        <v>1400</v>
      </c>
      <c r="R31" s="10" t="s">
        <v>200</v>
      </c>
      <c r="S31" s="5"/>
    </row>
    <row r="32" spans="1:19" ht="16.5" customHeight="1">
      <c r="A32" s="10" t="s">
        <v>201</v>
      </c>
      <c r="B32" s="30">
        <v>5748</v>
      </c>
      <c r="C32" s="28" t="s">
        <v>34</v>
      </c>
      <c r="D32" s="28">
        <v>2475</v>
      </c>
      <c r="E32" s="28">
        <v>3273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>
        <v>5748</v>
      </c>
      <c r="O32" s="28" t="s">
        <v>34</v>
      </c>
      <c r="P32" s="28">
        <v>2475</v>
      </c>
      <c r="Q32" s="28">
        <v>3273</v>
      </c>
      <c r="R32" s="10" t="s">
        <v>201</v>
      </c>
      <c r="S32" s="5"/>
    </row>
    <row r="33" spans="1:19" ht="16.5" customHeight="1">
      <c r="A33" s="10" t="s">
        <v>202</v>
      </c>
      <c r="B33" s="28">
        <v>210</v>
      </c>
      <c r="C33" s="28" t="s">
        <v>34</v>
      </c>
      <c r="D33" s="28" t="s">
        <v>34</v>
      </c>
      <c r="E33" s="28">
        <v>210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>
        <v>210</v>
      </c>
      <c r="O33" s="28" t="s">
        <v>34</v>
      </c>
      <c r="P33" s="28" t="s">
        <v>34</v>
      </c>
      <c r="Q33" s="28">
        <v>210</v>
      </c>
      <c r="R33" s="10" t="s">
        <v>202</v>
      </c>
      <c r="S33" s="5"/>
    </row>
    <row r="34" spans="1:19" ht="16.5" customHeight="1">
      <c r="A34" s="10"/>
      <c r="B34" s="30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31"/>
      <c r="R34" s="10"/>
      <c r="S34" s="5"/>
    </row>
    <row r="35" spans="1:19" ht="16.5" customHeight="1">
      <c r="A35" s="10" t="s">
        <v>203</v>
      </c>
      <c r="B35" s="30">
        <v>222149</v>
      </c>
      <c r="C35" s="28" t="s">
        <v>34</v>
      </c>
      <c r="D35" s="28" t="s">
        <v>34</v>
      </c>
      <c r="E35" s="28">
        <v>222149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>
        <v>222149</v>
      </c>
      <c r="O35" s="28" t="s">
        <v>34</v>
      </c>
      <c r="P35" s="28" t="s">
        <v>34</v>
      </c>
      <c r="Q35" s="28">
        <v>222149</v>
      </c>
      <c r="R35" s="10" t="s">
        <v>203</v>
      </c>
      <c r="S35" s="5"/>
    </row>
    <row r="36" spans="1:19" ht="16.5" customHeight="1">
      <c r="A36" s="10" t="s">
        <v>204</v>
      </c>
      <c r="B36" s="30">
        <v>40118</v>
      </c>
      <c r="C36" s="28">
        <v>5511</v>
      </c>
      <c r="D36" s="28" t="s">
        <v>34</v>
      </c>
      <c r="E36" s="28">
        <v>34607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>
        <v>40118</v>
      </c>
      <c r="O36" s="28">
        <v>5511</v>
      </c>
      <c r="P36" s="28" t="s">
        <v>34</v>
      </c>
      <c r="Q36" s="28">
        <v>34607</v>
      </c>
      <c r="R36" s="10" t="s">
        <v>204</v>
      </c>
      <c r="S36" s="5"/>
    </row>
    <row r="37" spans="1:19" ht="16.5" customHeight="1">
      <c r="A37" s="10" t="s">
        <v>205</v>
      </c>
      <c r="B37" s="28">
        <v>2882</v>
      </c>
      <c r="C37" s="28" t="s">
        <v>34</v>
      </c>
      <c r="D37" s="28" t="s">
        <v>34</v>
      </c>
      <c r="E37" s="28">
        <v>2882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>
        <v>2882</v>
      </c>
      <c r="O37" s="28" t="s">
        <v>34</v>
      </c>
      <c r="P37" s="28" t="s">
        <v>34</v>
      </c>
      <c r="Q37" s="28">
        <v>2882</v>
      </c>
      <c r="R37" s="10" t="s">
        <v>205</v>
      </c>
      <c r="S37" s="5"/>
    </row>
    <row r="38" spans="1:19" ht="16.5" customHeight="1">
      <c r="A38" s="10" t="s">
        <v>206</v>
      </c>
      <c r="B38" s="30">
        <v>153580</v>
      </c>
      <c r="C38" s="28">
        <v>5499</v>
      </c>
      <c r="D38" s="28">
        <v>6380</v>
      </c>
      <c r="E38" s="28">
        <v>141701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>
        <v>153580</v>
      </c>
      <c r="O38" s="28">
        <v>5499</v>
      </c>
      <c r="P38" s="28">
        <v>6380</v>
      </c>
      <c r="Q38" s="28">
        <v>141701</v>
      </c>
      <c r="R38" s="10" t="s">
        <v>206</v>
      </c>
      <c r="S38" s="5"/>
    </row>
    <row r="39" spans="1:19" ht="16.5" customHeight="1">
      <c r="A39" s="10" t="s">
        <v>207</v>
      </c>
      <c r="B39" s="30">
        <v>529</v>
      </c>
      <c r="C39" s="28" t="s">
        <v>34</v>
      </c>
      <c r="D39" s="28" t="s">
        <v>34</v>
      </c>
      <c r="E39" s="28">
        <v>529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>
        <v>529</v>
      </c>
      <c r="O39" s="28" t="s">
        <v>34</v>
      </c>
      <c r="P39" s="28" t="s">
        <v>34</v>
      </c>
      <c r="Q39" s="28">
        <v>529</v>
      </c>
      <c r="R39" s="10" t="s">
        <v>207</v>
      </c>
      <c r="S39" s="5"/>
    </row>
    <row r="40" spans="1:19" ht="16.5" customHeight="1">
      <c r="A40" s="10" t="s">
        <v>208</v>
      </c>
      <c r="B40" s="30">
        <v>942</v>
      </c>
      <c r="C40" s="28" t="s">
        <v>34</v>
      </c>
      <c r="D40" s="28" t="s">
        <v>34</v>
      </c>
      <c r="E40" s="28">
        <v>942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>
        <v>942</v>
      </c>
      <c r="O40" s="28" t="s">
        <v>34</v>
      </c>
      <c r="P40" s="28" t="s">
        <v>34</v>
      </c>
      <c r="Q40" s="28">
        <v>942</v>
      </c>
      <c r="R40" s="10" t="s">
        <v>208</v>
      </c>
      <c r="S40" s="5"/>
    </row>
    <row r="41" spans="1:19" ht="16.5" customHeight="1">
      <c r="A41" s="10"/>
      <c r="B41" s="30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209</v>
      </c>
      <c r="B42" s="28">
        <v>5987</v>
      </c>
      <c r="C42" s="28" t="s">
        <v>34</v>
      </c>
      <c r="D42" s="28" t="s">
        <v>34</v>
      </c>
      <c r="E42" s="28">
        <v>5987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>
        <v>5987</v>
      </c>
      <c r="O42" s="28" t="s">
        <v>34</v>
      </c>
      <c r="P42" s="28" t="s">
        <v>34</v>
      </c>
      <c r="Q42" s="28">
        <v>5987</v>
      </c>
      <c r="R42" s="10" t="s">
        <v>209</v>
      </c>
      <c r="S42" s="5"/>
    </row>
    <row r="43" spans="1:19" ht="16.5" customHeight="1">
      <c r="A43" s="10" t="s">
        <v>210</v>
      </c>
      <c r="B43" s="30">
        <v>22427</v>
      </c>
      <c r="C43" s="28">
        <v>7641</v>
      </c>
      <c r="D43" s="28">
        <v>2222</v>
      </c>
      <c r="E43" s="28">
        <v>12564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>
        <v>22427</v>
      </c>
      <c r="O43" s="28">
        <v>7641</v>
      </c>
      <c r="P43" s="28">
        <v>2222</v>
      </c>
      <c r="Q43" s="28">
        <v>12564</v>
      </c>
      <c r="R43" s="10" t="s">
        <v>210</v>
      </c>
      <c r="S43" s="5"/>
    </row>
    <row r="44" spans="1:19" ht="16.5" customHeight="1">
      <c r="A44" s="10" t="s">
        <v>211</v>
      </c>
      <c r="B44" s="30">
        <v>90720</v>
      </c>
      <c r="C44" s="28">
        <v>14084</v>
      </c>
      <c r="D44" s="28" t="s">
        <v>34</v>
      </c>
      <c r="E44" s="28">
        <v>76636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>
        <v>90720</v>
      </c>
      <c r="O44" s="28">
        <v>14084</v>
      </c>
      <c r="P44" s="28" t="s">
        <v>34</v>
      </c>
      <c r="Q44" s="28">
        <v>76636</v>
      </c>
      <c r="R44" s="10" t="s">
        <v>211</v>
      </c>
      <c r="S44" s="5"/>
    </row>
    <row r="45" spans="1:19" ht="16.5" customHeight="1">
      <c r="A45" s="10" t="s">
        <v>212</v>
      </c>
      <c r="B45" s="30">
        <v>15941</v>
      </c>
      <c r="C45" s="28" t="s">
        <v>34</v>
      </c>
      <c r="D45" s="28" t="s">
        <v>34</v>
      </c>
      <c r="E45" s="28">
        <v>15941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>
        <v>15941</v>
      </c>
      <c r="O45" s="28" t="s">
        <v>34</v>
      </c>
      <c r="P45" s="28" t="s">
        <v>34</v>
      </c>
      <c r="Q45" s="28">
        <v>15941</v>
      </c>
      <c r="R45" s="10" t="s">
        <v>212</v>
      </c>
      <c r="S45" s="5"/>
    </row>
    <row r="46" spans="1:19" ht="16.5" customHeight="1">
      <c r="A46" s="10" t="s">
        <v>213</v>
      </c>
      <c r="B46" s="30">
        <v>54777</v>
      </c>
      <c r="C46" s="28">
        <v>16344</v>
      </c>
      <c r="D46" s="28" t="s">
        <v>34</v>
      </c>
      <c r="E46" s="28">
        <v>38433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>
        <v>54777</v>
      </c>
      <c r="O46" s="28">
        <v>16344</v>
      </c>
      <c r="P46" s="28" t="s">
        <v>34</v>
      </c>
      <c r="Q46" s="28">
        <v>38433</v>
      </c>
      <c r="R46" s="10" t="s">
        <v>213</v>
      </c>
      <c r="S46" s="5"/>
    </row>
    <row r="47" spans="1:19" ht="16.5" customHeight="1">
      <c r="A47" s="10"/>
      <c r="B47" s="30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31"/>
      <c r="R47" s="10"/>
      <c r="S47" s="5"/>
    </row>
    <row r="48" spans="1:19" ht="16.5" customHeight="1">
      <c r="A48" s="10" t="s">
        <v>214</v>
      </c>
      <c r="B48" s="30">
        <v>84738</v>
      </c>
      <c r="C48" s="28">
        <v>3245</v>
      </c>
      <c r="D48" s="28" t="s">
        <v>34</v>
      </c>
      <c r="E48" s="28">
        <v>81493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>
        <v>84738</v>
      </c>
      <c r="O48" s="28">
        <v>3245</v>
      </c>
      <c r="P48" s="28" t="s">
        <v>34</v>
      </c>
      <c r="Q48" s="28">
        <v>81493</v>
      </c>
      <c r="R48" s="10" t="s">
        <v>214</v>
      </c>
      <c r="S48" s="5"/>
    </row>
    <row r="49" spans="1:19" ht="16.5" customHeight="1">
      <c r="A49" s="10" t="s">
        <v>215</v>
      </c>
      <c r="B49" s="30">
        <v>11201</v>
      </c>
      <c r="C49" s="28">
        <v>1870</v>
      </c>
      <c r="D49" s="28" t="s">
        <v>34</v>
      </c>
      <c r="E49" s="28">
        <v>9331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>
        <v>11201</v>
      </c>
      <c r="O49" s="28">
        <v>1870</v>
      </c>
      <c r="P49" s="28" t="s">
        <v>34</v>
      </c>
      <c r="Q49" s="28">
        <v>9331</v>
      </c>
      <c r="R49" s="10" t="s">
        <v>215</v>
      </c>
      <c r="S49" s="5"/>
    </row>
    <row r="50" spans="1:19" ht="16.5" customHeight="1">
      <c r="A50" s="10" t="s">
        <v>216</v>
      </c>
      <c r="B50" s="30">
        <v>10601</v>
      </c>
      <c r="C50" s="28" t="s">
        <v>34</v>
      </c>
      <c r="D50" s="28" t="s">
        <v>34</v>
      </c>
      <c r="E50" s="28">
        <v>10601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10601</v>
      </c>
      <c r="O50" s="28" t="s">
        <v>34</v>
      </c>
      <c r="P50" s="28" t="s">
        <v>34</v>
      </c>
      <c r="Q50" s="28">
        <v>10601</v>
      </c>
      <c r="R50" s="10" t="s">
        <v>216</v>
      </c>
      <c r="S50" s="5"/>
    </row>
    <row r="51" spans="1:19" ht="16.5" customHeight="1">
      <c r="A51" s="10" t="s">
        <v>217</v>
      </c>
      <c r="B51" s="30">
        <v>359765</v>
      </c>
      <c r="C51" s="28" t="s">
        <v>34</v>
      </c>
      <c r="D51" s="28">
        <v>24275</v>
      </c>
      <c r="E51" s="28">
        <v>335490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>
        <v>359765</v>
      </c>
      <c r="O51" s="28" t="s">
        <v>34</v>
      </c>
      <c r="P51" s="28">
        <v>24275</v>
      </c>
      <c r="Q51" s="28">
        <v>335490</v>
      </c>
      <c r="R51" s="10" t="s">
        <v>217</v>
      </c>
      <c r="S51" s="5"/>
    </row>
    <row r="52" spans="1:19" ht="16.5" customHeight="1">
      <c r="A52" s="10"/>
      <c r="B52" s="30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31"/>
      <c r="R52" s="10"/>
      <c r="S52" s="5"/>
    </row>
    <row r="53" spans="1:19" ht="16.5" customHeight="1">
      <c r="A53" s="10" t="s">
        <v>218</v>
      </c>
      <c r="B53" s="28">
        <v>4183</v>
      </c>
      <c r="C53" s="28" t="s">
        <v>34</v>
      </c>
      <c r="D53" s="28">
        <v>737</v>
      </c>
      <c r="E53" s="28">
        <v>3446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>
        <v>4183</v>
      </c>
      <c r="O53" s="28" t="s">
        <v>34</v>
      </c>
      <c r="P53" s="28">
        <v>737</v>
      </c>
      <c r="Q53" s="28">
        <v>3446</v>
      </c>
      <c r="R53" s="10" t="s">
        <v>218</v>
      </c>
      <c r="S53" s="5"/>
    </row>
    <row r="54" spans="1:19" ht="16.5" customHeight="1">
      <c r="A54" s="10" t="s">
        <v>219</v>
      </c>
      <c r="B54" s="30">
        <v>132988</v>
      </c>
      <c r="C54" s="28" t="s">
        <v>34</v>
      </c>
      <c r="D54" s="28">
        <v>13192</v>
      </c>
      <c r="E54" s="28">
        <v>119796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>
        <v>132988</v>
      </c>
      <c r="O54" s="28" t="s">
        <v>34</v>
      </c>
      <c r="P54" s="28">
        <v>13192</v>
      </c>
      <c r="Q54" s="28">
        <v>119796</v>
      </c>
      <c r="R54" s="10" t="s">
        <v>219</v>
      </c>
      <c r="S54" s="5"/>
    </row>
    <row r="55" spans="1:19" ht="16.5" customHeight="1">
      <c r="A55" s="10" t="s">
        <v>220</v>
      </c>
      <c r="B55" s="28">
        <v>727891</v>
      </c>
      <c r="C55" s="28">
        <v>58687</v>
      </c>
      <c r="D55" s="28">
        <v>9081</v>
      </c>
      <c r="E55" s="28">
        <v>660123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727891</v>
      </c>
      <c r="O55" s="28">
        <v>58687</v>
      </c>
      <c r="P55" s="28">
        <v>9081</v>
      </c>
      <c r="Q55" s="28">
        <v>660123</v>
      </c>
      <c r="R55" s="10" t="s">
        <v>220</v>
      </c>
      <c r="S55" s="5"/>
    </row>
    <row r="56" spans="1:19" ht="16.5" customHeight="1">
      <c r="A56" s="10" t="s">
        <v>221</v>
      </c>
      <c r="B56" s="30">
        <v>53701</v>
      </c>
      <c r="C56" s="28" t="s">
        <v>34</v>
      </c>
      <c r="D56" s="28" t="s">
        <v>34</v>
      </c>
      <c r="E56" s="28">
        <v>53701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>
        <v>53701</v>
      </c>
      <c r="O56" s="28" t="s">
        <v>34</v>
      </c>
      <c r="P56" s="28" t="s">
        <v>34</v>
      </c>
      <c r="Q56" s="28">
        <v>53701</v>
      </c>
      <c r="R56" s="10" t="s">
        <v>221</v>
      </c>
      <c r="S56" s="5"/>
    </row>
    <row r="57" spans="1:19" ht="16.5" customHeight="1">
      <c r="A57" s="10" t="s">
        <v>222</v>
      </c>
      <c r="B57" s="30">
        <v>37604</v>
      </c>
      <c r="C57" s="28">
        <v>9053</v>
      </c>
      <c r="D57" s="28">
        <v>687</v>
      </c>
      <c r="E57" s="28">
        <v>27864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>
        <v>37604</v>
      </c>
      <c r="O57" s="28">
        <v>9053</v>
      </c>
      <c r="P57" s="28">
        <v>687</v>
      </c>
      <c r="Q57" s="28">
        <v>27864</v>
      </c>
      <c r="R57" s="10" t="s">
        <v>222</v>
      </c>
      <c r="S57" s="5"/>
    </row>
    <row r="58" spans="1:19" ht="16.5" customHeight="1">
      <c r="A58" s="10" t="s">
        <v>223</v>
      </c>
      <c r="B58" s="28">
        <v>49915</v>
      </c>
      <c r="C58" s="28" t="s">
        <v>34</v>
      </c>
      <c r="D58" s="28" t="s">
        <v>34</v>
      </c>
      <c r="E58" s="28">
        <v>49915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>
        <v>49915</v>
      </c>
      <c r="O58" s="28" t="s">
        <v>34</v>
      </c>
      <c r="P58" s="28" t="s">
        <v>34</v>
      </c>
      <c r="Q58" s="28">
        <v>49915</v>
      </c>
      <c r="R58" s="10" t="s">
        <v>223</v>
      </c>
      <c r="S58" s="5"/>
    </row>
    <row r="59" spans="1:19" ht="16.5" customHeight="1">
      <c r="A59" s="10" t="s">
        <v>224</v>
      </c>
      <c r="B59" s="30">
        <v>125139</v>
      </c>
      <c r="C59" s="28">
        <v>20550</v>
      </c>
      <c r="D59" s="28">
        <v>33564</v>
      </c>
      <c r="E59" s="28">
        <v>71025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>
        <v>125139</v>
      </c>
      <c r="O59" s="28">
        <v>20550</v>
      </c>
      <c r="P59" s="28">
        <v>33564</v>
      </c>
      <c r="Q59" s="28">
        <v>71025</v>
      </c>
      <c r="R59" s="10" t="s">
        <v>224</v>
      </c>
      <c r="S59" s="5"/>
    </row>
    <row r="60" spans="1:19" ht="16.5" customHeight="1">
      <c r="A60" s="10" t="s">
        <v>225</v>
      </c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10" t="s">
        <v>225</v>
      </c>
      <c r="S60" s="5"/>
    </row>
    <row r="61" spans="1:19" ht="16.5" customHeight="1">
      <c r="A61" s="2"/>
      <c r="B61" s="30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31"/>
      <c r="R61" s="2"/>
      <c r="S61" s="5"/>
    </row>
    <row r="62" spans="1:18" ht="16.5" customHeight="1">
      <c r="A62" s="9" t="s">
        <v>51</v>
      </c>
      <c r="B62" s="37">
        <v>2976318</v>
      </c>
      <c r="C62" s="38">
        <v>227564</v>
      </c>
      <c r="D62" s="38">
        <v>113040</v>
      </c>
      <c r="E62" s="38">
        <v>2635714</v>
      </c>
      <c r="F62" s="38" t="s">
        <v>34</v>
      </c>
      <c r="G62" s="38" t="s">
        <v>34</v>
      </c>
      <c r="H62" s="38" t="s">
        <v>34</v>
      </c>
      <c r="I62" s="39" t="s">
        <v>34</v>
      </c>
      <c r="J62" s="38" t="s">
        <v>34</v>
      </c>
      <c r="K62" s="38" t="s">
        <v>34</v>
      </c>
      <c r="L62" s="38" t="s">
        <v>34</v>
      </c>
      <c r="M62" s="38" t="s">
        <v>34</v>
      </c>
      <c r="N62" s="38">
        <v>2976318</v>
      </c>
      <c r="O62" s="38">
        <v>227564</v>
      </c>
      <c r="P62" s="38">
        <v>113040</v>
      </c>
      <c r="Q62" s="39">
        <v>2635714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173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34">
        <v>10410</v>
      </c>
      <c r="C7" s="35" t="s">
        <v>34</v>
      </c>
      <c r="D7" s="35" t="s">
        <v>34</v>
      </c>
      <c r="E7" s="35">
        <v>10410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>
        <v>10410</v>
      </c>
      <c r="O7" s="35" t="s">
        <v>34</v>
      </c>
      <c r="P7" s="35" t="s">
        <v>34</v>
      </c>
      <c r="Q7" s="35">
        <v>10410</v>
      </c>
      <c r="R7" s="10" t="s">
        <v>179</v>
      </c>
      <c r="S7" s="5"/>
    </row>
    <row r="8" spans="1:19" ht="16.5" customHeight="1">
      <c r="A8" s="10" t="s">
        <v>180</v>
      </c>
      <c r="B8" s="28" t="s">
        <v>34</v>
      </c>
      <c r="C8" s="28" t="s">
        <v>34</v>
      </c>
      <c r="D8" s="28" t="s">
        <v>34</v>
      </c>
      <c r="E8" s="28" t="s">
        <v>34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 t="s">
        <v>34</v>
      </c>
      <c r="O8" s="28" t="s">
        <v>34</v>
      </c>
      <c r="P8" s="28" t="s">
        <v>34</v>
      </c>
      <c r="Q8" s="28" t="s">
        <v>34</v>
      </c>
      <c r="R8" s="10" t="s">
        <v>180</v>
      </c>
      <c r="S8" s="5"/>
    </row>
    <row r="9" spans="1:19" ht="16.5" customHeight="1">
      <c r="A9" s="10" t="s">
        <v>181</v>
      </c>
      <c r="B9" s="30" t="s">
        <v>34</v>
      </c>
      <c r="C9" s="28" t="s">
        <v>34</v>
      </c>
      <c r="D9" s="28" t="s">
        <v>34</v>
      </c>
      <c r="E9" s="28" t="s">
        <v>34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 t="s">
        <v>34</v>
      </c>
      <c r="O9" s="28" t="s">
        <v>34</v>
      </c>
      <c r="P9" s="28" t="s">
        <v>34</v>
      </c>
      <c r="Q9" s="28" t="s">
        <v>34</v>
      </c>
      <c r="R9" s="10" t="s">
        <v>181</v>
      </c>
      <c r="S9" s="5"/>
    </row>
    <row r="10" spans="1:19" ht="16.5" customHeight="1">
      <c r="A10" s="10" t="s">
        <v>182</v>
      </c>
      <c r="B10" s="28" t="s">
        <v>34</v>
      </c>
      <c r="C10" s="28" t="s">
        <v>34</v>
      </c>
      <c r="D10" s="28" t="s">
        <v>34</v>
      </c>
      <c r="E10" s="28" t="s">
        <v>34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 t="s">
        <v>34</v>
      </c>
      <c r="O10" s="28" t="s">
        <v>34</v>
      </c>
      <c r="P10" s="28" t="s">
        <v>34</v>
      </c>
      <c r="Q10" s="28" t="s">
        <v>34</v>
      </c>
      <c r="R10" s="10" t="s">
        <v>182</v>
      </c>
      <c r="S10" s="5"/>
    </row>
    <row r="11" spans="1:19" ht="16.5" customHeight="1">
      <c r="A11" s="10" t="s">
        <v>183</v>
      </c>
      <c r="B11" s="30">
        <v>145</v>
      </c>
      <c r="C11" s="28" t="s">
        <v>34</v>
      </c>
      <c r="D11" s="28" t="s">
        <v>34</v>
      </c>
      <c r="E11" s="28">
        <v>145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>
        <v>145</v>
      </c>
      <c r="O11" s="28" t="s">
        <v>34</v>
      </c>
      <c r="P11" s="28" t="s">
        <v>34</v>
      </c>
      <c r="Q11" s="28">
        <v>145</v>
      </c>
      <c r="R11" s="10" t="s">
        <v>183</v>
      </c>
      <c r="S11" s="5"/>
    </row>
    <row r="12" spans="1:19" ht="16.5" customHeight="1">
      <c r="A12" s="10" t="s">
        <v>184</v>
      </c>
      <c r="B12" s="28" t="s">
        <v>34</v>
      </c>
      <c r="C12" s="28" t="s">
        <v>34</v>
      </c>
      <c r="D12" s="28" t="s">
        <v>34</v>
      </c>
      <c r="E12" s="28" t="s">
        <v>34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 t="s">
        <v>34</v>
      </c>
      <c r="O12" s="28" t="s">
        <v>34</v>
      </c>
      <c r="P12" s="28" t="s">
        <v>34</v>
      </c>
      <c r="Q12" s="28" t="s">
        <v>34</v>
      </c>
      <c r="R12" s="10" t="s">
        <v>184</v>
      </c>
      <c r="S12" s="5"/>
    </row>
    <row r="13" spans="1:19" ht="16.5" customHeight="1">
      <c r="A13" s="10" t="s">
        <v>185</v>
      </c>
      <c r="B13" s="28" t="s">
        <v>34</v>
      </c>
      <c r="C13" s="28" t="s">
        <v>34</v>
      </c>
      <c r="D13" s="28" t="s">
        <v>34</v>
      </c>
      <c r="E13" s="28" t="s">
        <v>34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 t="s">
        <v>34</v>
      </c>
      <c r="O13" s="28" t="s">
        <v>34</v>
      </c>
      <c r="P13" s="28" t="s">
        <v>34</v>
      </c>
      <c r="Q13" s="28" t="s">
        <v>34</v>
      </c>
      <c r="R13" s="10" t="s">
        <v>185</v>
      </c>
      <c r="S13" s="5"/>
    </row>
    <row r="14" spans="1:19" ht="16.5" customHeight="1">
      <c r="A14" s="10"/>
      <c r="B14" s="30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31"/>
      <c r="R14" s="10"/>
      <c r="S14" s="5"/>
    </row>
    <row r="15" spans="1:19" ht="16.5" customHeight="1">
      <c r="A15" s="10" t="s">
        <v>186</v>
      </c>
      <c r="B15" s="28" t="s">
        <v>34</v>
      </c>
      <c r="C15" s="28" t="s">
        <v>34</v>
      </c>
      <c r="D15" s="28" t="s">
        <v>34</v>
      </c>
      <c r="E15" s="28" t="s">
        <v>34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 t="s">
        <v>34</v>
      </c>
      <c r="K15" s="28" t="s">
        <v>34</v>
      </c>
      <c r="L15" s="28" t="s">
        <v>34</v>
      </c>
      <c r="M15" s="28" t="s">
        <v>34</v>
      </c>
      <c r="N15" s="28" t="s">
        <v>34</v>
      </c>
      <c r="O15" s="28" t="s">
        <v>34</v>
      </c>
      <c r="P15" s="28" t="s">
        <v>34</v>
      </c>
      <c r="Q15" s="28" t="s">
        <v>34</v>
      </c>
      <c r="R15" s="10" t="s">
        <v>186</v>
      </c>
      <c r="S15" s="5"/>
    </row>
    <row r="16" spans="1:19" ht="16.5" customHeight="1">
      <c r="A16" s="10" t="s">
        <v>187</v>
      </c>
      <c r="B16" s="28" t="s">
        <v>34</v>
      </c>
      <c r="C16" s="28" t="s">
        <v>34</v>
      </c>
      <c r="D16" s="28" t="s">
        <v>34</v>
      </c>
      <c r="E16" s="28" t="s">
        <v>34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 t="s">
        <v>34</v>
      </c>
      <c r="O16" s="28" t="s">
        <v>34</v>
      </c>
      <c r="P16" s="28" t="s">
        <v>34</v>
      </c>
      <c r="Q16" s="28" t="s">
        <v>34</v>
      </c>
      <c r="R16" s="10" t="s">
        <v>187</v>
      </c>
      <c r="S16" s="5"/>
    </row>
    <row r="17" spans="1:19" ht="16.5" customHeight="1">
      <c r="A17" s="10" t="s">
        <v>188</v>
      </c>
      <c r="B17" s="28" t="s">
        <v>34</v>
      </c>
      <c r="C17" s="28" t="s">
        <v>34</v>
      </c>
      <c r="D17" s="28" t="s">
        <v>34</v>
      </c>
      <c r="E17" s="28" t="s">
        <v>34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 t="s">
        <v>34</v>
      </c>
      <c r="O17" s="28" t="s">
        <v>34</v>
      </c>
      <c r="P17" s="28" t="s">
        <v>34</v>
      </c>
      <c r="Q17" s="28" t="s">
        <v>34</v>
      </c>
      <c r="R17" s="10" t="s">
        <v>188</v>
      </c>
      <c r="S17" s="5"/>
    </row>
    <row r="18" spans="1:19" ht="16.5" customHeight="1">
      <c r="A18" s="10" t="s">
        <v>189</v>
      </c>
      <c r="B18" s="28" t="s">
        <v>34</v>
      </c>
      <c r="C18" s="28" t="s">
        <v>34</v>
      </c>
      <c r="D18" s="28" t="s">
        <v>34</v>
      </c>
      <c r="E18" s="28" t="s">
        <v>34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 t="s">
        <v>34</v>
      </c>
      <c r="O18" s="28" t="s">
        <v>34</v>
      </c>
      <c r="P18" s="28" t="s">
        <v>34</v>
      </c>
      <c r="Q18" s="28" t="s">
        <v>34</v>
      </c>
      <c r="R18" s="10" t="s">
        <v>189</v>
      </c>
      <c r="S18" s="5"/>
    </row>
    <row r="19" spans="1:19" ht="16.5" customHeight="1">
      <c r="A19" s="10" t="s">
        <v>190</v>
      </c>
      <c r="B19" s="30" t="s">
        <v>34</v>
      </c>
      <c r="C19" s="28" t="s">
        <v>34</v>
      </c>
      <c r="D19" s="28" t="s">
        <v>34</v>
      </c>
      <c r="E19" s="28" t="s">
        <v>34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 t="s">
        <v>34</v>
      </c>
      <c r="O19" s="28" t="s">
        <v>34</v>
      </c>
      <c r="P19" s="28" t="s">
        <v>34</v>
      </c>
      <c r="Q19" s="28" t="s">
        <v>34</v>
      </c>
      <c r="R19" s="10" t="s">
        <v>190</v>
      </c>
      <c r="S19" s="5"/>
    </row>
    <row r="20" spans="1:19" ht="16.5" customHeight="1">
      <c r="A20" s="10" t="s">
        <v>191</v>
      </c>
      <c r="B20" s="30">
        <v>378414</v>
      </c>
      <c r="C20" s="28">
        <v>63750</v>
      </c>
      <c r="D20" s="28">
        <v>72235</v>
      </c>
      <c r="E20" s="28">
        <v>242429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>
        <v>378414</v>
      </c>
      <c r="O20" s="28">
        <v>63750</v>
      </c>
      <c r="P20" s="28">
        <v>72235</v>
      </c>
      <c r="Q20" s="31">
        <v>242429</v>
      </c>
      <c r="R20" s="10" t="s">
        <v>191</v>
      </c>
      <c r="S20" s="5"/>
    </row>
    <row r="21" spans="1:19" ht="16.5" customHeight="1">
      <c r="A21" s="10" t="s">
        <v>192</v>
      </c>
      <c r="B21" s="28" t="s">
        <v>34</v>
      </c>
      <c r="C21" s="28" t="s">
        <v>34</v>
      </c>
      <c r="D21" s="28" t="s">
        <v>34</v>
      </c>
      <c r="E21" s="28" t="s">
        <v>34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 t="s">
        <v>34</v>
      </c>
      <c r="O21" s="28" t="s">
        <v>34</v>
      </c>
      <c r="P21" s="28" t="s">
        <v>34</v>
      </c>
      <c r="Q21" s="28" t="s">
        <v>34</v>
      </c>
      <c r="R21" s="10" t="s">
        <v>192</v>
      </c>
      <c r="S21" s="5"/>
    </row>
    <row r="22" spans="1:19" ht="16.5" customHeight="1">
      <c r="A22" s="10"/>
      <c r="B22" s="30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31"/>
      <c r="R22" s="10"/>
      <c r="S22" s="5"/>
    </row>
    <row r="23" spans="1:19" ht="16.5" customHeight="1">
      <c r="A23" s="10" t="s">
        <v>193</v>
      </c>
      <c r="B23" s="28">
        <v>27346</v>
      </c>
      <c r="C23" s="28">
        <v>5469</v>
      </c>
      <c r="D23" s="28">
        <v>3418</v>
      </c>
      <c r="E23" s="28">
        <v>18459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>
        <v>27346</v>
      </c>
      <c r="O23" s="28">
        <v>5469</v>
      </c>
      <c r="P23" s="28">
        <v>3418</v>
      </c>
      <c r="Q23" s="28">
        <v>18459</v>
      </c>
      <c r="R23" s="10" t="s">
        <v>193</v>
      </c>
      <c r="S23" s="5"/>
    </row>
    <row r="24" spans="1:19" ht="16.5" customHeight="1">
      <c r="A24" s="10" t="s">
        <v>194</v>
      </c>
      <c r="B24" s="28">
        <v>476</v>
      </c>
      <c r="C24" s="28" t="s">
        <v>34</v>
      </c>
      <c r="D24" s="28" t="s">
        <v>34</v>
      </c>
      <c r="E24" s="28">
        <v>476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>
        <v>476</v>
      </c>
      <c r="O24" s="28" t="s">
        <v>34</v>
      </c>
      <c r="P24" s="28" t="s">
        <v>34</v>
      </c>
      <c r="Q24" s="28">
        <v>476</v>
      </c>
      <c r="R24" s="10" t="s">
        <v>194</v>
      </c>
      <c r="S24" s="5"/>
    </row>
    <row r="25" spans="1:19" ht="16.5" customHeight="1">
      <c r="A25" s="10" t="s">
        <v>195</v>
      </c>
      <c r="B25" s="28">
        <v>1380</v>
      </c>
      <c r="C25" s="28" t="s">
        <v>34</v>
      </c>
      <c r="D25" s="28" t="s">
        <v>34</v>
      </c>
      <c r="E25" s="28">
        <v>1380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>
        <v>1380</v>
      </c>
      <c r="O25" s="28" t="s">
        <v>34</v>
      </c>
      <c r="P25" s="28" t="s">
        <v>34</v>
      </c>
      <c r="Q25" s="28">
        <v>1380</v>
      </c>
      <c r="R25" s="10" t="s">
        <v>195</v>
      </c>
      <c r="S25" s="5"/>
    </row>
    <row r="26" spans="1:19" ht="16.5" customHeight="1">
      <c r="A26" s="10" t="s">
        <v>196</v>
      </c>
      <c r="B26" s="28" t="s">
        <v>34</v>
      </c>
      <c r="C26" s="28" t="s">
        <v>34</v>
      </c>
      <c r="D26" s="28" t="s">
        <v>34</v>
      </c>
      <c r="E26" s="28" t="s">
        <v>34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 t="s">
        <v>34</v>
      </c>
      <c r="O26" s="28" t="s">
        <v>34</v>
      </c>
      <c r="P26" s="28" t="s">
        <v>34</v>
      </c>
      <c r="Q26" s="28" t="s">
        <v>34</v>
      </c>
      <c r="R26" s="10" t="s">
        <v>196</v>
      </c>
      <c r="S26" s="5"/>
    </row>
    <row r="27" spans="1:19" ht="16.5" customHeight="1">
      <c r="A27" s="10"/>
      <c r="B27" s="30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31"/>
      <c r="R27" s="10"/>
      <c r="S27" s="5"/>
    </row>
    <row r="28" spans="1:19" ht="16.5" customHeight="1">
      <c r="A28" s="10" t="s">
        <v>197</v>
      </c>
      <c r="B28" s="28" t="s">
        <v>34</v>
      </c>
      <c r="C28" s="28" t="s">
        <v>34</v>
      </c>
      <c r="D28" s="28" t="s">
        <v>34</v>
      </c>
      <c r="E28" s="28" t="s">
        <v>34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 t="s">
        <v>34</v>
      </c>
      <c r="O28" s="28" t="s">
        <v>34</v>
      </c>
      <c r="P28" s="28" t="s">
        <v>34</v>
      </c>
      <c r="Q28" s="28" t="s">
        <v>34</v>
      </c>
      <c r="R28" s="10" t="s">
        <v>197</v>
      </c>
      <c r="S28" s="5"/>
    </row>
    <row r="29" spans="1:19" ht="16.5" customHeight="1">
      <c r="A29" s="10" t="s">
        <v>198</v>
      </c>
      <c r="B29" s="28" t="s">
        <v>34</v>
      </c>
      <c r="C29" s="28" t="s">
        <v>34</v>
      </c>
      <c r="D29" s="28" t="s">
        <v>34</v>
      </c>
      <c r="E29" s="28" t="s">
        <v>34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 t="s">
        <v>34</v>
      </c>
      <c r="O29" s="28" t="s">
        <v>34</v>
      </c>
      <c r="P29" s="28" t="s">
        <v>34</v>
      </c>
      <c r="Q29" s="28" t="s">
        <v>34</v>
      </c>
      <c r="R29" s="10" t="s">
        <v>198</v>
      </c>
      <c r="S29" s="5"/>
    </row>
    <row r="30" spans="1:19" ht="16.5" customHeight="1">
      <c r="A30" s="10" t="s">
        <v>199</v>
      </c>
      <c r="B30" s="28" t="s">
        <v>34</v>
      </c>
      <c r="C30" s="28" t="s">
        <v>34</v>
      </c>
      <c r="D30" s="28" t="s">
        <v>34</v>
      </c>
      <c r="E30" s="28" t="s">
        <v>34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 t="s">
        <v>34</v>
      </c>
      <c r="O30" s="28" t="s">
        <v>34</v>
      </c>
      <c r="P30" s="28" t="s">
        <v>34</v>
      </c>
      <c r="Q30" s="28" t="s">
        <v>34</v>
      </c>
      <c r="R30" s="10" t="s">
        <v>199</v>
      </c>
      <c r="S30" s="5"/>
    </row>
    <row r="31" spans="1:19" ht="16.5" customHeight="1">
      <c r="A31" s="10" t="s">
        <v>200</v>
      </c>
      <c r="B31" s="28" t="s">
        <v>34</v>
      </c>
      <c r="C31" s="28" t="s">
        <v>34</v>
      </c>
      <c r="D31" s="28" t="s">
        <v>34</v>
      </c>
      <c r="E31" s="28" t="s">
        <v>34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 t="s">
        <v>34</v>
      </c>
      <c r="O31" s="28" t="s">
        <v>34</v>
      </c>
      <c r="P31" s="28" t="s">
        <v>34</v>
      </c>
      <c r="Q31" s="28" t="s">
        <v>34</v>
      </c>
      <c r="R31" s="10" t="s">
        <v>200</v>
      </c>
      <c r="S31" s="5"/>
    </row>
    <row r="32" spans="1:19" ht="16.5" customHeight="1">
      <c r="A32" s="10" t="s">
        <v>201</v>
      </c>
      <c r="B32" s="28" t="s">
        <v>34</v>
      </c>
      <c r="C32" s="28" t="s">
        <v>34</v>
      </c>
      <c r="D32" s="28" t="s">
        <v>34</v>
      </c>
      <c r="E32" s="28" t="s">
        <v>34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 t="s">
        <v>34</v>
      </c>
      <c r="O32" s="28" t="s">
        <v>34</v>
      </c>
      <c r="P32" s="28" t="s">
        <v>34</v>
      </c>
      <c r="Q32" s="28" t="s">
        <v>34</v>
      </c>
      <c r="R32" s="10" t="s">
        <v>201</v>
      </c>
      <c r="S32" s="5"/>
    </row>
    <row r="33" spans="1:19" ht="16.5" customHeight="1">
      <c r="A33" s="10" t="s">
        <v>202</v>
      </c>
      <c r="B33" s="28" t="s">
        <v>34</v>
      </c>
      <c r="C33" s="28" t="s">
        <v>34</v>
      </c>
      <c r="D33" s="28" t="s">
        <v>34</v>
      </c>
      <c r="E33" s="28" t="s">
        <v>34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 t="s">
        <v>34</v>
      </c>
      <c r="O33" s="28" t="s">
        <v>34</v>
      </c>
      <c r="P33" s="28" t="s">
        <v>34</v>
      </c>
      <c r="Q33" s="28" t="s">
        <v>34</v>
      </c>
      <c r="R33" s="10" t="s">
        <v>202</v>
      </c>
      <c r="S33" s="5"/>
    </row>
    <row r="34" spans="1:19" ht="16.5" customHeight="1">
      <c r="A34" s="10"/>
      <c r="B34" s="30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31"/>
      <c r="R34" s="10"/>
      <c r="S34" s="5"/>
    </row>
    <row r="35" spans="1:19" ht="16.5" customHeight="1">
      <c r="A35" s="10" t="s">
        <v>203</v>
      </c>
      <c r="B35" s="28">
        <v>8762</v>
      </c>
      <c r="C35" s="28" t="s">
        <v>34</v>
      </c>
      <c r="D35" s="28" t="s">
        <v>34</v>
      </c>
      <c r="E35" s="28">
        <v>8762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>
        <v>8762</v>
      </c>
      <c r="O35" s="28" t="s">
        <v>34</v>
      </c>
      <c r="P35" s="28" t="s">
        <v>34</v>
      </c>
      <c r="Q35" s="28">
        <v>8762</v>
      </c>
      <c r="R35" s="10" t="s">
        <v>203</v>
      </c>
      <c r="S35" s="5"/>
    </row>
    <row r="36" spans="1:19" ht="16.5" customHeight="1">
      <c r="A36" s="10" t="s">
        <v>204</v>
      </c>
      <c r="B36" s="28" t="s">
        <v>34</v>
      </c>
      <c r="C36" s="28" t="s">
        <v>34</v>
      </c>
      <c r="D36" s="28" t="s">
        <v>34</v>
      </c>
      <c r="E36" s="28" t="s">
        <v>34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 t="s">
        <v>34</v>
      </c>
      <c r="O36" s="28" t="s">
        <v>34</v>
      </c>
      <c r="P36" s="28" t="s">
        <v>34</v>
      </c>
      <c r="Q36" s="28" t="s">
        <v>34</v>
      </c>
      <c r="R36" s="10" t="s">
        <v>204</v>
      </c>
      <c r="S36" s="5"/>
    </row>
    <row r="37" spans="1:19" ht="16.5" customHeight="1">
      <c r="A37" s="10" t="s">
        <v>205</v>
      </c>
      <c r="B37" s="28">
        <v>64</v>
      </c>
      <c r="C37" s="28">
        <v>25</v>
      </c>
      <c r="D37" s="28">
        <v>12</v>
      </c>
      <c r="E37" s="28">
        <v>27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>
        <v>64</v>
      </c>
      <c r="O37" s="28">
        <v>25</v>
      </c>
      <c r="P37" s="28">
        <v>12</v>
      </c>
      <c r="Q37" s="28">
        <v>27</v>
      </c>
      <c r="R37" s="10" t="s">
        <v>205</v>
      </c>
      <c r="S37" s="5"/>
    </row>
    <row r="38" spans="1:19" ht="16.5" customHeight="1">
      <c r="A38" s="10" t="s">
        <v>206</v>
      </c>
      <c r="B38" s="28">
        <v>6</v>
      </c>
      <c r="C38" s="28" t="s">
        <v>34</v>
      </c>
      <c r="D38" s="28" t="s">
        <v>34</v>
      </c>
      <c r="E38" s="28">
        <v>6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>
        <v>6</v>
      </c>
      <c r="O38" s="28" t="s">
        <v>34</v>
      </c>
      <c r="P38" s="28" t="s">
        <v>34</v>
      </c>
      <c r="Q38" s="28">
        <v>6</v>
      </c>
      <c r="R38" s="10" t="s">
        <v>206</v>
      </c>
      <c r="S38" s="5"/>
    </row>
    <row r="39" spans="1:19" ht="16.5" customHeight="1">
      <c r="A39" s="10" t="s">
        <v>207</v>
      </c>
      <c r="B39" s="28" t="s">
        <v>34</v>
      </c>
      <c r="C39" s="28" t="s">
        <v>34</v>
      </c>
      <c r="D39" s="28" t="s">
        <v>34</v>
      </c>
      <c r="E39" s="28" t="s">
        <v>34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 t="s">
        <v>34</v>
      </c>
      <c r="O39" s="28" t="s">
        <v>34</v>
      </c>
      <c r="P39" s="28" t="s">
        <v>34</v>
      </c>
      <c r="Q39" s="28" t="s">
        <v>34</v>
      </c>
      <c r="R39" s="10" t="s">
        <v>207</v>
      </c>
      <c r="S39" s="5"/>
    </row>
    <row r="40" spans="1:19" ht="16.5" customHeight="1">
      <c r="A40" s="10" t="s">
        <v>208</v>
      </c>
      <c r="B40" s="28" t="s">
        <v>34</v>
      </c>
      <c r="C40" s="28" t="s">
        <v>34</v>
      </c>
      <c r="D40" s="28" t="s">
        <v>34</v>
      </c>
      <c r="E40" s="28" t="s">
        <v>34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 t="s">
        <v>34</v>
      </c>
      <c r="O40" s="28" t="s">
        <v>34</v>
      </c>
      <c r="P40" s="28" t="s">
        <v>34</v>
      </c>
      <c r="Q40" s="28" t="s">
        <v>34</v>
      </c>
      <c r="R40" s="10" t="s">
        <v>208</v>
      </c>
      <c r="S40" s="5"/>
    </row>
    <row r="41" spans="1:19" ht="16.5" customHeight="1">
      <c r="A41" s="10"/>
      <c r="B41" s="30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209</v>
      </c>
      <c r="B42" s="28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28" t="s">
        <v>34</v>
      </c>
      <c r="R42" s="10" t="s">
        <v>209</v>
      </c>
      <c r="S42" s="5"/>
    </row>
    <row r="43" spans="1:19" ht="16.5" customHeight="1">
      <c r="A43" s="10" t="s">
        <v>210</v>
      </c>
      <c r="B43" s="28" t="s">
        <v>34</v>
      </c>
      <c r="C43" s="28" t="s">
        <v>34</v>
      </c>
      <c r="D43" s="28" t="s">
        <v>34</v>
      </c>
      <c r="E43" s="28" t="s">
        <v>34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 t="s">
        <v>34</v>
      </c>
      <c r="O43" s="28" t="s">
        <v>34</v>
      </c>
      <c r="P43" s="28" t="s">
        <v>34</v>
      </c>
      <c r="Q43" s="28" t="s">
        <v>34</v>
      </c>
      <c r="R43" s="10" t="s">
        <v>210</v>
      </c>
      <c r="S43" s="5"/>
    </row>
    <row r="44" spans="1:19" ht="16.5" customHeight="1">
      <c r="A44" s="10" t="s">
        <v>211</v>
      </c>
      <c r="B44" s="28" t="s">
        <v>34</v>
      </c>
      <c r="C44" s="28" t="s">
        <v>34</v>
      </c>
      <c r="D44" s="28" t="s">
        <v>34</v>
      </c>
      <c r="E44" s="28" t="s">
        <v>34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 t="s">
        <v>34</v>
      </c>
      <c r="O44" s="28" t="s">
        <v>34</v>
      </c>
      <c r="P44" s="28" t="s">
        <v>34</v>
      </c>
      <c r="Q44" s="28" t="s">
        <v>34</v>
      </c>
      <c r="R44" s="10" t="s">
        <v>211</v>
      </c>
      <c r="S44" s="5"/>
    </row>
    <row r="45" spans="1:19" ht="16.5" customHeight="1">
      <c r="A45" s="10" t="s">
        <v>212</v>
      </c>
      <c r="B45" s="28" t="s">
        <v>34</v>
      </c>
      <c r="C45" s="28" t="s">
        <v>34</v>
      </c>
      <c r="D45" s="28" t="s">
        <v>34</v>
      </c>
      <c r="E45" s="28" t="s">
        <v>34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 t="s">
        <v>34</v>
      </c>
      <c r="O45" s="28" t="s">
        <v>34</v>
      </c>
      <c r="P45" s="28" t="s">
        <v>34</v>
      </c>
      <c r="Q45" s="28" t="s">
        <v>34</v>
      </c>
      <c r="R45" s="10" t="s">
        <v>212</v>
      </c>
      <c r="S45" s="5"/>
    </row>
    <row r="46" spans="1:19" ht="16.5" customHeight="1">
      <c r="A46" s="10" t="s">
        <v>213</v>
      </c>
      <c r="B46" s="28">
        <v>360</v>
      </c>
      <c r="C46" s="28">
        <v>60</v>
      </c>
      <c r="D46" s="28">
        <v>30</v>
      </c>
      <c r="E46" s="28">
        <v>270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>
        <v>360</v>
      </c>
      <c r="O46" s="28">
        <v>60</v>
      </c>
      <c r="P46" s="28">
        <v>30</v>
      </c>
      <c r="Q46" s="28">
        <v>270</v>
      </c>
      <c r="R46" s="10" t="s">
        <v>213</v>
      </c>
      <c r="S46" s="5"/>
    </row>
    <row r="47" spans="1:19" ht="16.5" customHeight="1">
      <c r="A47" s="10"/>
      <c r="B47" s="30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31"/>
      <c r="R47" s="10"/>
      <c r="S47" s="5"/>
    </row>
    <row r="48" spans="1:19" ht="16.5" customHeight="1">
      <c r="A48" s="10" t="s">
        <v>214</v>
      </c>
      <c r="B48" s="28" t="s">
        <v>34</v>
      </c>
      <c r="C48" s="28" t="s">
        <v>34</v>
      </c>
      <c r="D48" s="28" t="s">
        <v>34</v>
      </c>
      <c r="E48" s="28" t="s">
        <v>34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 t="s">
        <v>34</v>
      </c>
      <c r="O48" s="28" t="s">
        <v>34</v>
      </c>
      <c r="P48" s="28" t="s">
        <v>34</v>
      </c>
      <c r="Q48" s="28" t="s">
        <v>34</v>
      </c>
      <c r="R48" s="10" t="s">
        <v>214</v>
      </c>
      <c r="S48" s="5"/>
    </row>
    <row r="49" spans="1:19" ht="16.5" customHeight="1">
      <c r="A49" s="10" t="s">
        <v>215</v>
      </c>
      <c r="B49" s="28">
        <v>3604</v>
      </c>
      <c r="C49" s="28" t="s">
        <v>34</v>
      </c>
      <c r="D49" s="28" t="s">
        <v>34</v>
      </c>
      <c r="E49" s="28">
        <v>3604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>
        <v>3604</v>
      </c>
      <c r="O49" s="28" t="s">
        <v>34</v>
      </c>
      <c r="P49" s="28" t="s">
        <v>34</v>
      </c>
      <c r="Q49" s="28">
        <v>3604</v>
      </c>
      <c r="R49" s="10" t="s">
        <v>215</v>
      </c>
      <c r="S49" s="5"/>
    </row>
    <row r="50" spans="1:19" ht="16.5" customHeight="1">
      <c r="A50" s="10" t="s">
        <v>216</v>
      </c>
      <c r="B50" s="28">
        <v>205</v>
      </c>
      <c r="C50" s="28" t="s">
        <v>34</v>
      </c>
      <c r="D50" s="28" t="s">
        <v>34</v>
      </c>
      <c r="E50" s="28">
        <v>205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>
        <v>205</v>
      </c>
      <c r="O50" s="28" t="s">
        <v>34</v>
      </c>
      <c r="P50" s="28" t="s">
        <v>34</v>
      </c>
      <c r="Q50" s="28">
        <v>205</v>
      </c>
      <c r="R50" s="10" t="s">
        <v>216</v>
      </c>
      <c r="S50" s="5"/>
    </row>
    <row r="51" spans="1:19" ht="16.5" customHeight="1">
      <c r="A51" s="10" t="s">
        <v>217</v>
      </c>
      <c r="B51" s="28">
        <v>164</v>
      </c>
      <c r="C51" s="28" t="s">
        <v>34</v>
      </c>
      <c r="D51" s="28" t="s">
        <v>34</v>
      </c>
      <c r="E51" s="28">
        <v>164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>
        <v>164</v>
      </c>
      <c r="O51" s="28" t="s">
        <v>34</v>
      </c>
      <c r="P51" s="28" t="s">
        <v>34</v>
      </c>
      <c r="Q51" s="28">
        <v>164</v>
      </c>
      <c r="R51" s="10" t="s">
        <v>217</v>
      </c>
      <c r="S51" s="5"/>
    </row>
    <row r="52" spans="1:19" ht="16.5" customHeight="1">
      <c r="A52" s="10"/>
      <c r="B52" s="30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31"/>
      <c r="R52" s="10"/>
      <c r="S52" s="5"/>
    </row>
    <row r="53" spans="1:19" ht="16.5" customHeight="1">
      <c r="A53" s="10" t="s">
        <v>218</v>
      </c>
      <c r="B53" s="30">
        <v>1205</v>
      </c>
      <c r="C53" s="28">
        <v>87</v>
      </c>
      <c r="D53" s="28">
        <v>4</v>
      </c>
      <c r="E53" s="28">
        <v>1114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>
        <v>1205</v>
      </c>
      <c r="O53" s="28">
        <v>87</v>
      </c>
      <c r="P53" s="28">
        <v>4</v>
      </c>
      <c r="Q53" s="28">
        <v>1114</v>
      </c>
      <c r="R53" s="10" t="s">
        <v>218</v>
      </c>
      <c r="S53" s="5"/>
    </row>
    <row r="54" spans="1:19" ht="16.5" customHeight="1">
      <c r="A54" s="10" t="s">
        <v>219</v>
      </c>
      <c r="B54" s="28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28" t="s">
        <v>34</v>
      </c>
      <c r="R54" s="10" t="s">
        <v>219</v>
      </c>
      <c r="S54" s="5"/>
    </row>
    <row r="55" spans="1:19" ht="16.5" customHeight="1">
      <c r="A55" s="10" t="s">
        <v>220</v>
      </c>
      <c r="B55" s="28">
        <v>4538</v>
      </c>
      <c r="C55" s="28">
        <v>351</v>
      </c>
      <c r="D55" s="28">
        <v>174</v>
      </c>
      <c r="E55" s="28">
        <v>4013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>
        <v>4538</v>
      </c>
      <c r="O55" s="28">
        <v>351</v>
      </c>
      <c r="P55" s="28">
        <v>174</v>
      </c>
      <c r="Q55" s="28">
        <v>4013</v>
      </c>
      <c r="R55" s="10" t="s">
        <v>220</v>
      </c>
      <c r="S55" s="5"/>
    </row>
    <row r="56" spans="1:19" ht="16.5" customHeight="1">
      <c r="A56" s="10" t="s">
        <v>221</v>
      </c>
      <c r="B56" s="28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28" t="s">
        <v>34</v>
      </c>
      <c r="R56" s="10" t="s">
        <v>221</v>
      </c>
      <c r="S56" s="5"/>
    </row>
    <row r="57" spans="1:19" ht="16.5" customHeight="1">
      <c r="A57" s="10" t="s">
        <v>222</v>
      </c>
      <c r="B57" s="28">
        <v>11</v>
      </c>
      <c r="C57" s="28" t="s">
        <v>34</v>
      </c>
      <c r="D57" s="28" t="s">
        <v>34</v>
      </c>
      <c r="E57" s="28">
        <v>11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>
        <v>11</v>
      </c>
      <c r="O57" s="28" t="s">
        <v>34</v>
      </c>
      <c r="P57" s="28" t="s">
        <v>34</v>
      </c>
      <c r="Q57" s="28">
        <v>11</v>
      </c>
      <c r="R57" s="10" t="s">
        <v>222</v>
      </c>
      <c r="S57" s="5"/>
    </row>
    <row r="58" spans="1:19" ht="16.5" customHeight="1">
      <c r="A58" s="10" t="s">
        <v>223</v>
      </c>
      <c r="B58" s="28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28" t="s">
        <v>34</v>
      </c>
      <c r="R58" s="10" t="s">
        <v>223</v>
      </c>
      <c r="S58" s="5"/>
    </row>
    <row r="59" spans="1:19" ht="16.5" customHeight="1">
      <c r="A59" s="10" t="s">
        <v>224</v>
      </c>
      <c r="B59" s="28" t="s">
        <v>34</v>
      </c>
      <c r="C59" s="28" t="s">
        <v>34</v>
      </c>
      <c r="D59" s="28" t="s">
        <v>34</v>
      </c>
      <c r="E59" s="28" t="s">
        <v>34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 t="s">
        <v>34</v>
      </c>
      <c r="O59" s="28" t="s">
        <v>34</v>
      </c>
      <c r="P59" s="28" t="s">
        <v>34</v>
      </c>
      <c r="Q59" s="28" t="s">
        <v>34</v>
      </c>
      <c r="R59" s="10" t="s">
        <v>224</v>
      </c>
      <c r="S59" s="5"/>
    </row>
    <row r="60" spans="1:19" ht="16.5" customHeight="1">
      <c r="A60" s="10" t="s">
        <v>225</v>
      </c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10" t="s">
        <v>225</v>
      </c>
      <c r="S60" s="5"/>
    </row>
    <row r="61" spans="1:19" ht="16.5" customHeight="1">
      <c r="A61" s="2"/>
      <c r="B61" s="30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31"/>
      <c r="R61" s="2"/>
      <c r="S61" s="5"/>
    </row>
    <row r="62" spans="1:18" ht="16.5" customHeight="1">
      <c r="A62" s="9" t="s">
        <v>51</v>
      </c>
      <c r="B62" s="37">
        <v>437090</v>
      </c>
      <c r="C62" s="38">
        <v>69742</v>
      </c>
      <c r="D62" s="38">
        <v>75873</v>
      </c>
      <c r="E62" s="38">
        <v>291475</v>
      </c>
      <c r="F62" s="38" t="s">
        <v>34</v>
      </c>
      <c r="G62" s="38" t="s">
        <v>34</v>
      </c>
      <c r="H62" s="38" t="s">
        <v>34</v>
      </c>
      <c r="I62" s="39" t="s">
        <v>34</v>
      </c>
      <c r="J62" s="38" t="s">
        <v>34</v>
      </c>
      <c r="K62" s="38" t="s">
        <v>34</v>
      </c>
      <c r="L62" s="38" t="s">
        <v>34</v>
      </c>
      <c r="M62" s="38" t="s">
        <v>34</v>
      </c>
      <c r="N62" s="38">
        <v>437090</v>
      </c>
      <c r="O62" s="38">
        <v>69742</v>
      </c>
      <c r="P62" s="38">
        <v>75873</v>
      </c>
      <c r="Q62" s="39">
        <v>291475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25">
      <selection activeCell="B7" sqref="B7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174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126</v>
      </c>
      <c r="D6" s="24" t="s">
        <v>0</v>
      </c>
      <c r="E6" s="24" t="s">
        <v>127</v>
      </c>
      <c r="F6" s="91"/>
      <c r="G6" s="24" t="s">
        <v>126</v>
      </c>
      <c r="H6" s="24" t="s">
        <v>0</v>
      </c>
      <c r="I6" s="24" t="s">
        <v>127</v>
      </c>
      <c r="J6" s="95"/>
      <c r="K6" s="24" t="s">
        <v>126</v>
      </c>
      <c r="L6" s="24" t="s">
        <v>0</v>
      </c>
      <c r="M6" s="24" t="s">
        <v>127</v>
      </c>
      <c r="N6" s="91"/>
      <c r="O6" s="24" t="s">
        <v>126</v>
      </c>
      <c r="P6" s="24" t="s">
        <v>0</v>
      </c>
      <c r="Q6" s="24" t="s">
        <v>127</v>
      </c>
      <c r="R6" s="11" t="s">
        <v>35</v>
      </c>
    </row>
    <row r="7" spans="1:19" ht="16.5" customHeight="1">
      <c r="A7" s="10" t="s">
        <v>179</v>
      </c>
      <c r="B7" s="34" t="s">
        <v>34</v>
      </c>
      <c r="C7" s="35" t="s">
        <v>34</v>
      </c>
      <c r="D7" s="35" t="s">
        <v>34</v>
      </c>
      <c r="E7" s="35" t="s">
        <v>34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 t="s">
        <v>34</v>
      </c>
      <c r="O7" s="35" t="s">
        <v>34</v>
      </c>
      <c r="P7" s="35" t="s">
        <v>34</v>
      </c>
      <c r="Q7" s="35" t="s">
        <v>34</v>
      </c>
      <c r="R7" s="10" t="s">
        <v>179</v>
      </c>
      <c r="S7" s="5"/>
    </row>
    <row r="8" spans="1:19" ht="16.5" customHeight="1">
      <c r="A8" s="10" t="s">
        <v>180</v>
      </c>
      <c r="B8" s="30" t="s">
        <v>34</v>
      </c>
      <c r="C8" s="28" t="s">
        <v>34</v>
      </c>
      <c r="D8" s="28" t="s">
        <v>34</v>
      </c>
      <c r="E8" s="28" t="s">
        <v>34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 t="s">
        <v>34</v>
      </c>
      <c r="O8" s="28" t="s">
        <v>34</v>
      </c>
      <c r="P8" s="28" t="s">
        <v>34</v>
      </c>
      <c r="Q8" s="28" t="s">
        <v>34</v>
      </c>
      <c r="R8" s="10" t="s">
        <v>180</v>
      </c>
      <c r="S8" s="5"/>
    </row>
    <row r="9" spans="1:19" ht="16.5" customHeight="1">
      <c r="A9" s="10" t="s">
        <v>181</v>
      </c>
      <c r="B9" s="30" t="s">
        <v>34</v>
      </c>
      <c r="C9" s="28" t="s">
        <v>34</v>
      </c>
      <c r="D9" s="28" t="s">
        <v>34</v>
      </c>
      <c r="E9" s="28" t="s">
        <v>34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 t="s">
        <v>34</v>
      </c>
      <c r="O9" s="28" t="s">
        <v>34</v>
      </c>
      <c r="P9" s="28" t="s">
        <v>34</v>
      </c>
      <c r="Q9" s="28" t="s">
        <v>34</v>
      </c>
      <c r="R9" s="10" t="s">
        <v>181</v>
      </c>
      <c r="S9" s="5"/>
    </row>
    <row r="10" spans="1:19" ht="16.5" customHeight="1">
      <c r="A10" s="10" t="s">
        <v>182</v>
      </c>
      <c r="B10" s="30" t="s">
        <v>34</v>
      </c>
      <c r="C10" s="28" t="s">
        <v>34</v>
      </c>
      <c r="D10" s="28" t="s">
        <v>34</v>
      </c>
      <c r="E10" s="28" t="s">
        <v>34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 t="s">
        <v>34</v>
      </c>
      <c r="O10" s="28" t="s">
        <v>34</v>
      </c>
      <c r="P10" s="28" t="s">
        <v>34</v>
      </c>
      <c r="Q10" s="28" t="s">
        <v>34</v>
      </c>
      <c r="R10" s="10" t="s">
        <v>182</v>
      </c>
      <c r="S10" s="5"/>
    </row>
    <row r="11" spans="1:19" ht="16.5" customHeight="1">
      <c r="A11" s="10" t="s">
        <v>183</v>
      </c>
      <c r="B11" s="30">
        <v>8</v>
      </c>
      <c r="C11" s="28" t="s">
        <v>34</v>
      </c>
      <c r="D11" s="28" t="s">
        <v>34</v>
      </c>
      <c r="E11" s="28">
        <v>8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>
        <v>8</v>
      </c>
      <c r="O11" s="28" t="s">
        <v>34</v>
      </c>
      <c r="P11" s="28" t="s">
        <v>34</v>
      </c>
      <c r="Q11" s="28">
        <v>8</v>
      </c>
      <c r="R11" s="10" t="s">
        <v>183</v>
      </c>
      <c r="S11" s="5"/>
    </row>
    <row r="12" spans="1:19" ht="16.5" customHeight="1">
      <c r="A12" s="10" t="s">
        <v>184</v>
      </c>
      <c r="B12" s="28" t="s">
        <v>34</v>
      </c>
      <c r="C12" s="28" t="s">
        <v>34</v>
      </c>
      <c r="D12" s="28" t="s">
        <v>34</v>
      </c>
      <c r="E12" s="28" t="s">
        <v>34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 t="s">
        <v>34</v>
      </c>
      <c r="O12" s="28" t="s">
        <v>34</v>
      </c>
      <c r="P12" s="28" t="s">
        <v>34</v>
      </c>
      <c r="Q12" s="31" t="s">
        <v>34</v>
      </c>
      <c r="R12" s="10" t="s">
        <v>184</v>
      </c>
      <c r="S12" s="5"/>
    </row>
    <row r="13" spans="1:19" ht="16.5" customHeight="1">
      <c r="A13" s="10" t="s">
        <v>185</v>
      </c>
      <c r="B13" s="30" t="s">
        <v>34</v>
      </c>
      <c r="C13" s="28" t="s">
        <v>34</v>
      </c>
      <c r="D13" s="28" t="s">
        <v>34</v>
      </c>
      <c r="E13" s="28" t="s">
        <v>34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 t="s">
        <v>34</v>
      </c>
      <c r="O13" s="28" t="s">
        <v>34</v>
      </c>
      <c r="P13" s="28" t="s">
        <v>34</v>
      </c>
      <c r="Q13" s="31" t="s">
        <v>34</v>
      </c>
      <c r="R13" s="10" t="s">
        <v>185</v>
      </c>
      <c r="S13" s="5"/>
    </row>
    <row r="14" spans="1:19" ht="16.5" customHeight="1">
      <c r="A14" s="10"/>
      <c r="B14" s="30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31"/>
      <c r="R14" s="10"/>
      <c r="S14" s="5"/>
    </row>
    <row r="15" spans="1:19" ht="16.5" customHeight="1">
      <c r="A15" s="10" t="s">
        <v>186</v>
      </c>
      <c r="B15" s="28" t="s">
        <v>34</v>
      </c>
      <c r="C15" s="28" t="s">
        <v>34</v>
      </c>
      <c r="D15" s="28" t="s">
        <v>34</v>
      </c>
      <c r="E15" s="28" t="s">
        <v>34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 t="s">
        <v>34</v>
      </c>
      <c r="K15" s="28" t="s">
        <v>34</v>
      </c>
      <c r="L15" s="28" t="s">
        <v>34</v>
      </c>
      <c r="M15" s="28" t="s">
        <v>34</v>
      </c>
      <c r="N15" s="28" t="s">
        <v>34</v>
      </c>
      <c r="O15" s="28" t="s">
        <v>34</v>
      </c>
      <c r="P15" s="28" t="s">
        <v>34</v>
      </c>
      <c r="Q15" s="28" t="s">
        <v>34</v>
      </c>
      <c r="R15" s="10" t="s">
        <v>186</v>
      </c>
      <c r="S15" s="5"/>
    </row>
    <row r="16" spans="1:19" ht="16.5" customHeight="1">
      <c r="A16" s="10" t="s">
        <v>187</v>
      </c>
      <c r="B16" s="30" t="s">
        <v>34</v>
      </c>
      <c r="C16" s="28" t="s">
        <v>34</v>
      </c>
      <c r="D16" s="28" t="s">
        <v>34</v>
      </c>
      <c r="E16" s="28" t="s">
        <v>34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 t="s">
        <v>34</v>
      </c>
      <c r="O16" s="28" t="s">
        <v>34</v>
      </c>
      <c r="P16" s="28" t="s">
        <v>34</v>
      </c>
      <c r="Q16" s="31" t="s">
        <v>34</v>
      </c>
      <c r="R16" s="10" t="s">
        <v>187</v>
      </c>
      <c r="S16" s="5"/>
    </row>
    <row r="17" spans="1:19" ht="16.5" customHeight="1">
      <c r="A17" s="10" t="s">
        <v>188</v>
      </c>
      <c r="B17" s="30" t="s">
        <v>34</v>
      </c>
      <c r="C17" s="28" t="s">
        <v>34</v>
      </c>
      <c r="D17" s="28" t="s">
        <v>34</v>
      </c>
      <c r="E17" s="28" t="s">
        <v>34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 t="s">
        <v>34</v>
      </c>
      <c r="O17" s="28" t="s">
        <v>34</v>
      </c>
      <c r="P17" s="28" t="s">
        <v>34</v>
      </c>
      <c r="Q17" s="28" t="s">
        <v>34</v>
      </c>
      <c r="R17" s="10" t="s">
        <v>188</v>
      </c>
      <c r="S17" s="5"/>
    </row>
    <row r="18" spans="1:19" ht="16.5" customHeight="1">
      <c r="A18" s="10" t="s">
        <v>189</v>
      </c>
      <c r="B18" s="28" t="s">
        <v>34</v>
      </c>
      <c r="C18" s="28" t="s">
        <v>34</v>
      </c>
      <c r="D18" s="28" t="s">
        <v>34</v>
      </c>
      <c r="E18" s="28" t="s">
        <v>34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 t="s">
        <v>34</v>
      </c>
      <c r="O18" s="28" t="s">
        <v>34</v>
      </c>
      <c r="P18" s="28" t="s">
        <v>34</v>
      </c>
      <c r="Q18" s="28" t="s">
        <v>34</v>
      </c>
      <c r="R18" s="10" t="s">
        <v>189</v>
      </c>
      <c r="S18" s="5"/>
    </row>
    <row r="19" spans="1:19" ht="16.5" customHeight="1">
      <c r="A19" s="10" t="s">
        <v>190</v>
      </c>
      <c r="B19" s="28" t="s">
        <v>34</v>
      </c>
      <c r="C19" s="28" t="s">
        <v>34</v>
      </c>
      <c r="D19" s="28" t="s">
        <v>34</v>
      </c>
      <c r="E19" s="28" t="s">
        <v>34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 t="s">
        <v>34</v>
      </c>
      <c r="O19" s="28" t="s">
        <v>34</v>
      </c>
      <c r="P19" s="28" t="s">
        <v>34</v>
      </c>
      <c r="Q19" s="28" t="s">
        <v>34</v>
      </c>
      <c r="R19" s="10" t="s">
        <v>190</v>
      </c>
      <c r="S19" s="5"/>
    </row>
    <row r="20" spans="1:19" ht="16.5" customHeight="1">
      <c r="A20" s="10" t="s">
        <v>191</v>
      </c>
      <c r="B20" s="30" t="s">
        <v>34</v>
      </c>
      <c r="C20" s="28" t="s">
        <v>34</v>
      </c>
      <c r="D20" s="28" t="s">
        <v>34</v>
      </c>
      <c r="E20" s="28" t="s">
        <v>34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 t="s">
        <v>34</v>
      </c>
      <c r="O20" s="28" t="s">
        <v>34</v>
      </c>
      <c r="P20" s="28" t="s">
        <v>34</v>
      </c>
      <c r="Q20" s="28" t="s">
        <v>34</v>
      </c>
      <c r="R20" s="10" t="s">
        <v>191</v>
      </c>
      <c r="S20" s="5"/>
    </row>
    <row r="21" spans="1:19" ht="16.5" customHeight="1">
      <c r="A21" s="10" t="s">
        <v>192</v>
      </c>
      <c r="B21" s="28" t="s">
        <v>34</v>
      </c>
      <c r="C21" s="28" t="s">
        <v>34</v>
      </c>
      <c r="D21" s="28" t="s">
        <v>34</v>
      </c>
      <c r="E21" s="28" t="s">
        <v>34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 t="s">
        <v>34</v>
      </c>
      <c r="O21" s="28" t="s">
        <v>34</v>
      </c>
      <c r="P21" s="28" t="s">
        <v>34</v>
      </c>
      <c r="Q21" s="28" t="s">
        <v>34</v>
      </c>
      <c r="R21" s="10" t="s">
        <v>192</v>
      </c>
      <c r="S21" s="5"/>
    </row>
    <row r="22" spans="1:19" ht="16.5" customHeight="1">
      <c r="A22" s="10"/>
      <c r="B22" s="30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31"/>
      <c r="R22" s="10"/>
      <c r="S22" s="5"/>
    </row>
    <row r="23" spans="1:19" ht="16.5" customHeight="1">
      <c r="A23" s="10" t="s">
        <v>193</v>
      </c>
      <c r="B23" s="30" t="s">
        <v>34</v>
      </c>
      <c r="C23" s="28" t="s">
        <v>34</v>
      </c>
      <c r="D23" s="28" t="s">
        <v>34</v>
      </c>
      <c r="E23" s="28" t="s">
        <v>34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 t="s">
        <v>34</v>
      </c>
      <c r="O23" s="28" t="s">
        <v>34</v>
      </c>
      <c r="P23" s="28" t="s">
        <v>34</v>
      </c>
      <c r="Q23" s="28" t="s">
        <v>34</v>
      </c>
      <c r="R23" s="10" t="s">
        <v>193</v>
      </c>
      <c r="S23" s="5"/>
    </row>
    <row r="24" spans="1:19" ht="16.5" customHeight="1">
      <c r="A24" s="10" t="s">
        <v>194</v>
      </c>
      <c r="B24" s="28" t="s">
        <v>34</v>
      </c>
      <c r="C24" s="28" t="s">
        <v>34</v>
      </c>
      <c r="D24" s="28" t="s">
        <v>34</v>
      </c>
      <c r="E24" s="28" t="s">
        <v>34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 t="s">
        <v>34</v>
      </c>
      <c r="O24" s="28" t="s">
        <v>34</v>
      </c>
      <c r="P24" s="28" t="s">
        <v>34</v>
      </c>
      <c r="Q24" s="28" t="s">
        <v>34</v>
      </c>
      <c r="R24" s="10" t="s">
        <v>194</v>
      </c>
      <c r="S24" s="5"/>
    </row>
    <row r="25" spans="1:19" ht="16.5" customHeight="1">
      <c r="A25" s="10" t="s">
        <v>195</v>
      </c>
      <c r="B25" s="28" t="s">
        <v>34</v>
      </c>
      <c r="C25" s="28" t="s">
        <v>34</v>
      </c>
      <c r="D25" s="28" t="s">
        <v>34</v>
      </c>
      <c r="E25" s="28" t="s">
        <v>34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 t="s">
        <v>34</v>
      </c>
      <c r="O25" s="28" t="s">
        <v>34</v>
      </c>
      <c r="P25" s="28" t="s">
        <v>34</v>
      </c>
      <c r="Q25" s="28" t="s">
        <v>34</v>
      </c>
      <c r="R25" s="10" t="s">
        <v>195</v>
      </c>
      <c r="S25" s="5"/>
    </row>
    <row r="26" spans="1:19" ht="16.5" customHeight="1">
      <c r="A26" s="10" t="s">
        <v>196</v>
      </c>
      <c r="B26" s="30" t="s">
        <v>34</v>
      </c>
      <c r="C26" s="28" t="s">
        <v>34</v>
      </c>
      <c r="D26" s="28" t="s">
        <v>34</v>
      </c>
      <c r="E26" s="28" t="s">
        <v>34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 t="s">
        <v>34</v>
      </c>
      <c r="O26" s="28" t="s">
        <v>34</v>
      </c>
      <c r="P26" s="28" t="s">
        <v>34</v>
      </c>
      <c r="Q26" s="28" t="s">
        <v>34</v>
      </c>
      <c r="R26" s="10" t="s">
        <v>196</v>
      </c>
      <c r="S26" s="5"/>
    </row>
    <row r="27" spans="1:19" ht="16.5" customHeight="1">
      <c r="A27" s="10"/>
      <c r="B27" s="30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31"/>
      <c r="R27" s="10"/>
      <c r="S27" s="5"/>
    </row>
    <row r="28" spans="1:19" ht="16.5" customHeight="1">
      <c r="A28" s="10" t="s">
        <v>197</v>
      </c>
      <c r="B28" s="28" t="s">
        <v>34</v>
      </c>
      <c r="C28" s="28" t="s">
        <v>34</v>
      </c>
      <c r="D28" s="28" t="s">
        <v>34</v>
      </c>
      <c r="E28" s="28" t="s">
        <v>34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 t="s">
        <v>34</v>
      </c>
      <c r="O28" s="28" t="s">
        <v>34</v>
      </c>
      <c r="P28" s="28" t="s">
        <v>34</v>
      </c>
      <c r="Q28" s="28" t="s">
        <v>34</v>
      </c>
      <c r="R28" s="10" t="s">
        <v>197</v>
      </c>
      <c r="S28" s="5"/>
    </row>
    <row r="29" spans="1:19" ht="16.5" customHeight="1">
      <c r="A29" s="10" t="s">
        <v>198</v>
      </c>
      <c r="B29" s="30" t="s">
        <v>34</v>
      </c>
      <c r="C29" s="28" t="s">
        <v>34</v>
      </c>
      <c r="D29" s="28" t="s">
        <v>34</v>
      </c>
      <c r="E29" s="28" t="s">
        <v>34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 t="s">
        <v>34</v>
      </c>
      <c r="O29" s="28" t="s">
        <v>34</v>
      </c>
      <c r="P29" s="28" t="s">
        <v>34</v>
      </c>
      <c r="Q29" s="28" t="s">
        <v>34</v>
      </c>
      <c r="R29" s="10" t="s">
        <v>198</v>
      </c>
      <c r="S29" s="5"/>
    </row>
    <row r="30" spans="1:19" ht="16.5" customHeight="1">
      <c r="A30" s="10" t="s">
        <v>199</v>
      </c>
      <c r="B30" s="30" t="s">
        <v>34</v>
      </c>
      <c r="C30" s="28" t="s">
        <v>34</v>
      </c>
      <c r="D30" s="28" t="s">
        <v>34</v>
      </c>
      <c r="E30" s="28" t="s">
        <v>34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 t="s">
        <v>34</v>
      </c>
      <c r="O30" s="28" t="s">
        <v>34</v>
      </c>
      <c r="P30" s="28" t="s">
        <v>34</v>
      </c>
      <c r="Q30" s="28" t="s">
        <v>34</v>
      </c>
      <c r="R30" s="10" t="s">
        <v>199</v>
      </c>
      <c r="S30" s="5"/>
    </row>
    <row r="31" spans="1:19" ht="16.5" customHeight="1">
      <c r="A31" s="10" t="s">
        <v>200</v>
      </c>
      <c r="B31" s="30" t="s">
        <v>34</v>
      </c>
      <c r="C31" s="28" t="s">
        <v>34</v>
      </c>
      <c r="D31" s="28" t="s">
        <v>34</v>
      </c>
      <c r="E31" s="28" t="s">
        <v>34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 t="s">
        <v>34</v>
      </c>
      <c r="O31" s="28" t="s">
        <v>34</v>
      </c>
      <c r="P31" s="28" t="s">
        <v>34</v>
      </c>
      <c r="Q31" s="28" t="s">
        <v>34</v>
      </c>
      <c r="R31" s="10" t="s">
        <v>200</v>
      </c>
      <c r="S31" s="5"/>
    </row>
    <row r="32" spans="1:19" ht="16.5" customHeight="1">
      <c r="A32" s="10" t="s">
        <v>201</v>
      </c>
      <c r="B32" s="30" t="s">
        <v>34</v>
      </c>
      <c r="C32" s="28" t="s">
        <v>34</v>
      </c>
      <c r="D32" s="28" t="s">
        <v>34</v>
      </c>
      <c r="E32" s="28" t="s">
        <v>34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 t="s">
        <v>34</v>
      </c>
      <c r="O32" s="28" t="s">
        <v>34</v>
      </c>
      <c r="P32" s="28" t="s">
        <v>34</v>
      </c>
      <c r="Q32" s="28" t="s">
        <v>34</v>
      </c>
      <c r="R32" s="10" t="s">
        <v>201</v>
      </c>
      <c r="S32" s="5"/>
    </row>
    <row r="33" spans="1:19" ht="16.5" customHeight="1">
      <c r="A33" s="10" t="s">
        <v>202</v>
      </c>
      <c r="B33" s="28" t="s">
        <v>34</v>
      </c>
      <c r="C33" s="28" t="s">
        <v>34</v>
      </c>
      <c r="D33" s="28" t="s">
        <v>34</v>
      </c>
      <c r="E33" s="28" t="s">
        <v>34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 t="s">
        <v>34</v>
      </c>
      <c r="O33" s="28" t="s">
        <v>34</v>
      </c>
      <c r="P33" s="28" t="s">
        <v>34</v>
      </c>
      <c r="Q33" s="28" t="s">
        <v>34</v>
      </c>
      <c r="R33" s="10" t="s">
        <v>202</v>
      </c>
      <c r="S33" s="5"/>
    </row>
    <row r="34" spans="1:19" ht="16.5" customHeight="1">
      <c r="A34" s="10"/>
      <c r="B34" s="30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31"/>
      <c r="R34" s="10"/>
      <c r="S34" s="5"/>
    </row>
    <row r="35" spans="1:19" ht="16.5" customHeight="1">
      <c r="A35" s="10" t="s">
        <v>203</v>
      </c>
      <c r="B35" s="30" t="s">
        <v>34</v>
      </c>
      <c r="C35" s="28" t="s">
        <v>34</v>
      </c>
      <c r="D35" s="28" t="s">
        <v>34</v>
      </c>
      <c r="E35" s="28" t="s">
        <v>34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 t="s">
        <v>34</v>
      </c>
      <c r="O35" s="28" t="s">
        <v>34</v>
      </c>
      <c r="P35" s="28" t="s">
        <v>34</v>
      </c>
      <c r="Q35" s="28" t="s">
        <v>34</v>
      </c>
      <c r="R35" s="10" t="s">
        <v>203</v>
      </c>
      <c r="S35" s="5"/>
    </row>
    <row r="36" spans="1:19" ht="16.5" customHeight="1">
      <c r="A36" s="10" t="s">
        <v>204</v>
      </c>
      <c r="B36" s="30" t="s">
        <v>34</v>
      </c>
      <c r="C36" s="28" t="s">
        <v>34</v>
      </c>
      <c r="D36" s="28" t="s">
        <v>34</v>
      </c>
      <c r="E36" s="28" t="s">
        <v>34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 t="s">
        <v>34</v>
      </c>
      <c r="O36" s="28" t="s">
        <v>34</v>
      </c>
      <c r="P36" s="28" t="s">
        <v>34</v>
      </c>
      <c r="Q36" s="28" t="s">
        <v>34</v>
      </c>
      <c r="R36" s="10" t="s">
        <v>204</v>
      </c>
      <c r="S36" s="5"/>
    </row>
    <row r="37" spans="1:19" ht="16.5" customHeight="1">
      <c r="A37" s="10" t="s">
        <v>205</v>
      </c>
      <c r="B37" s="28" t="s">
        <v>34</v>
      </c>
      <c r="C37" s="28" t="s">
        <v>34</v>
      </c>
      <c r="D37" s="28" t="s">
        <v>34</v>
      </c>
      <c r="E37" s="28" t="s">
        <v>34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 t="s">
        <v>34</v>
      </c>
      <c r="O37" s="28" t="s">
        <v>34</v>
      </c>
      <c r="P37" s="28" t="s">
        <v>34</v>
      </c>
      <c r="Q37" s="28" t="s">
        <v>34</v>
      </c>
      <c r="R37" s="10" t="s">
        <v>205</v>
      </c>
      <c r="S37" s="5"/>
    </row>
    <row r="38" spans="1:19" ht="16.5" customHeight="1">
      <c r="A38" s="10" t="s">
        <v>206</v>
      </c>
      <c r="B38" s="30" t="s">
        <v>34</v>
      </c>
      <c r="C38" s="28" t="s">
        <v>34</v>
      </c>
      <c r="D38" s="28" t="s">
        <v>34</v>
      </c>
      <c r="E38" s="28" t="s">
        <v>34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 t="s">
        <v>34</v>
      </c>
      <c r="O38" s="28" t="s">
        <v>34</v>
      </c>
      <c r="P38" s="28" t="s">
        <v>34</v>
      </c>
      <c r="Q38" s="28" t="s">
        <v>34</v>
      </c>
      <c r="R38" s="10" t="s">
        <v>206</v>
      </c>
      <c r="S38" s="5"/>
    </row>
    <row r="39" spans="1:19" ht="16.5" customHeight="1">
      <c r="A39" s="10" t="s">
        <v>207</v>
      </c>
      <c r="B39" s="30" t="s">
        <v>34</v>
      </c>
      <c r="C39" s="28" t="s">
        <v>34</v>
      </c>
      <c r="D39" s="28" t="s">
        <v>34</v>
      </c>
      <c r="E39" s="28" t="s">
        <v>34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 t="s">
        <v>34</v>
      </c>
      <c r="O39" s="28" t="s">
        <v>34</v>
      </c>
      <c r="P39" s="28" t="s">
        <v>34</v>
      </c>
      <c r="Q39" s="28" t="s">
        <v>34</v>
      </c>
      <c r="R39" s="10" t="s">
        <v>207</v>
      </c>
      <c r="S39" s="5"/>
    </row>
    <row r="40" spans="1:19" ht="16.5" customHeight="1">
      <c r="A40" s="10" t="s">
        <v>208</v>
      </c>
      <c r="B40" s="30" t="s">
        <v>34</v>
      </c>
      <c r="C40" s="28" t="s">
        <v>34</v>
      </c>
      <c r="D40" s="28" t="s">
        <v>34</v>
      </c>
      <c r="E40" s="28" t="s">
        <v>34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 t="s">
        <v>34</v>
      </c>
      <c r="O40" s="28" t="s">
        <v>34</v>
      </c>
      <c r="P40" s="28" t="s">
        <v>34</v>
      </c>
      <c r="Q40" s="28" t="s">
        <v>34</v>
      </c>
      <c r="R40" s="10" t="s">
        <v>208</v>
      </c>
      <c r="S40" s="5"/>
    </row>
    <row r="41" spans="1:19" ht="16.5" customHeight="1">
      <c r="A41" s="10"/>
      <c r="B41" s="30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209</v>
      </c>
      <c r="B42" s="28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28" t="s">
        <v>34</v>
      </c>
      <c r="R42" s="10" t="s">
        <v>209</v>
      </c>
      <c r="S42" s="5"/>
    </row>
    <row r="43" spans="1:19" ht="16.5" customHeight="1">
      <c r="A43" s="10" t="s">
        <v>210</v>
      </c>
      <c r="B43" s="30" t="s">
        <v>34</v>
      </c>
      <c r="C43" s="28" t="s">
        <v>34</v>
      </c>
      <c r="D43" s="28" t="s">
        <v>34</v>
      </c>
      <c r="E43" s="28" t="s">
        <v>34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 t="s">
        <v>34</v>
      </c>
      <c r="O43" s="28" t="s">
        <v>34</v>
      </c>
      <c r="P43" s="28" t="s">
        <v>34</v>
      </c>
      <c r="Q43" s="28" t="s">
        <v>34</v>
      </c>
      <c r="R43" s="10" t="s">
        <v>210</v>
      </c>
      <c r="S43" s="5"/>
    </row>
    <row r="44" spans="1:19" ht="16.5" customHeight="1">
      <c r="A44" s="10" t="s">
        <v>211</v>
      </c>
      <c r="B44" s="30" t="s">
        <v>34</v>
      </c>
      <c r="C44" s="28" t="s">
        <v>34</v>
      </c>
      <c r="D44" s="28" t="s">
        <v>34</v>
      </c>
      <c r="E44" s="28" t="s">
        <v>34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 t="s">
        <v>34</v>
      </c>
      <c r="O44" s="28" t="s">
        <v>34</v>
      </c>
      <c r="P44" s="28" t="s">
        <v>34</v>
      </c>
      <c r="Q44" s="28" t="s">
        <v>34</v>
      </c>
      <c r="R44" s="10" t="s">
        <v>211</v>
      </c>
      <c r="S44" s="5"/>
    </row>
    <row r="45" spans="1:19" ht="16.5" customHeight="1">
      <c r="A45" s="10" t="s">
        <v>212</v>
      </c>
      <c r="B45" s="30" t="s">
        <v>34</v>
      </c>
      <c r="C45" s="28" t="s">
        <v>34</v>
      </c>
      <c r="D45" s="28" t="s">
        <v>34</v>
      </c>
      <c r="E45" s="28" t="s">
        <v>34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 t="s">
        <v>34</v>
      </c>
      <c r="O45" s="28" t="s">
        <v>34</v>
      </c>
      <c r="P45" s="28" t="s">
        <v>34</v>
      </c>
      <c r="Q45" s="28" t="s">
        <v>34</v>
      </c>
      <c r="R45" s="10" t="s">
        <v>212</v>
      </c>
      <c r="S45" s="5"/>
    </row>
    <row r="46" spans="1:19" ht="16.5" customHeight="1">
      <c r="A46" s="10" t="s">
        <v>213</v>
      </c>
      <c r="B46" s="30" t="s">
        <v>34</v>
      </c>
      <c r="C46" s="28" t="s">
        <v>34</v>
      </c>
      <c r="D46" s="28" t="s">
        <v>34</v>
      </c>
      <c r="E46" s="28" t="s">
        <v>34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 t="s">
        <v>34</v>
      </c>
      <c r="O46" s="28" t="s">
        <v>34</v>
      </c>
      <c r="P46" s="28" t="s">
        <v>34</v>
      </c>
      <c r="Q46" s="28" t="s">
        <v>34</v>
      </c>
      <c r="R46" s="10" t="s">
        <v>213</v>
      </c>
      <c r="S46" s="5"/>
    </row>
    <row r="47" spans="1:19" ht="16.5" customHeight="1">
      <c r="A47" s="10"/>
      <c r="B47" s="30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31"/>
      <c r="R47" s="10"/>
      <c r="S47" s="5"/>
    </row>
    <row r="48" spans="1:19" ht="16.5" customHeight="1">
      <c r="A48" s="10" t="s">
        <v>214</v>
      </c>
      <c r="B48" s="30" t="s">
        <v>34</v>
      </c>
      <c r="C48" s="28" t="s">
        <v>34</v>
      </c>
      <c r="D48" s="28" t="s">
        <v>34</v>
      </c>
      <c r="E48" s="28" t="s">
        <v>34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 t="s">
        <v>34</v>
      </c>
      <c r="O48" s="28" t="s">
        <v>34</v>
      </c>
      <c r="P48" s="28" t="s">
        <v>34</v>
      </c>
      <c r="Q48" s="28" t="s">
        <v>34</v>
      </c>
      <c r="R48" s="10" t="s">
        <v>214</v>
      </c>
      <c r="S48" s="5"/>
    </row>
    <row r="49" spans="1:19" ht="16.5" customHeight="1">
      <c r="A49" s="10" t="s">
        <v>215</v>
      </c>
      <c r="B49" s="30" t="s">
        <v>34</v>
      </c>
      <c r="C49" s="28" t="s">
        <v>34</v>
      </c>
      <c r="D49" s="28" t="s">
        <v>34</v>
      </c>
      <c r="E49" s="28" t="s">
        <v>34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 t="s">
        <v>34</v>
      </c>
      <c r="O49" s="28" t="s">
        <v>34</v>
      </c>
      <c r="P49" s="28" t="s">
        <v>34</v>
      </c>
      <c r="Q49" s="28" t="s">
        <v>34</v>
      </c>
      <c r="R49" s="10" t="s">
        <v>215</v>
      </c>
      <c r="S49" s="5"/>
    </row>
    <row r="50" spans="1:19" ht="16.5" customHeight="1">
      <c r="A50" s="10" t="s">
        <v>216</v>
      </c>
      <c r="B50" s="30" t="s">
        <v>34</v>
      </c>
      <c r="C50" s="28" t="s">
        <v>34</v>
      </c>
      <c r="D50" s="28" t="s">
        <v>34</v>
      </c>
      <c r="E50" s="28" t="s">
        <v>34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 t="s">
        <v>34</v>
      </c>
      <c r="O50" s="28" t="s">
        <v>34</v>
      </c>
      <c r="P50" s="28" t="s">
        <v>34</v>
      </c>
      <c r="Q50" s="28" t="s">
        <v>34</v>
      </c>
      <c r="R50" s="10" t="s">
        <v>216</v>
      </c>
      <c r="S50" s="5"/>
    </row>
    <row r="51" spans="1:19" ht="16.5" customHeight="1">
      <c r="A51" s="10" t="s">
        <v>217</v>
      </c>
      <c r="B51" s="30" t="s">
        <v>34</v>
      </c>
      <c r="C51" s="28" t="s">
        <v>34</v>
      </c>
      <c r="D51" s="28" t="s">
        <v>34</v>
      </c>
      <c r="E51" s="28" t="s">
        <v>34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 t="s">
        <v>34</v>
      </c>
      <c r="O51" s="28" t="s">
        <v>34</v>
      </c>
      <c r="P51" s="28" t="s">
        <v>34</v>
      </c>
      <c r="Q51" s="28" t="s">
        <v>34</v>
      </c>
      <c r="R51" s="10" t="s">
        <v>217</v>
      </c>
      <c r="S51" s="5"/>
    </row>
    <row r="52" spans="1:19" ht="16.5" customHeight="1">
      <c r="A52" s="10"/>
      <c r="B52" s="30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31"/>
      <c r="R52" s="10"/>
      <c r="S52" s="5"/>
    </row>
    <row r="53" spans="1:19" ht="16.5" customHeight="1">
      <c r="A53" s="10" t="s">
        <v>218</v>
      </c>
      <c r="B53" s="28" t="s">
        <v>34</v>
      </c>
      <c r="C53" s="28" t="s">
        <v>34</v>
      </c>
      <c r="D53" s="28" t="s">
        <v>34</v>
      </c>
      <c r="E53" s="28" t="s">
        <v>34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 t="s">
        <v>34</v>
      </c>
      <c r="O53" s="28" t="s">
        <v>34</v>
      </c>
      <c r="P53" s="28" t="s">
        <v>34</v>
      </c>
      <c r="Q53" s="28" t="s">
        <v>34</v>
      </c>
      <c r="R53" s="10" t="s">
        <v>218</v>
      </c>
      <c r="S53" s="5"/>
    </row>
    <row r="54" spans="1:19" ht="16.5" customHeight="1">
      <c r="A54" s="10" t="s">
        <v>219</v>
      </c>
      <c r="B54" s="30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28" t="s">
        <v>34</v>
      </c>
      <c r="R54" s="10" t="s">
        <v>219</v>
      </c>
      <c r="S54" s="5"/>
    </row>
    <row r="55" spans="1:19" ht="16.5" customHeight="1">
      <c r="A55" s="10" t="s">
        <v>220</v>
      </c>
      <c r="B55" s="28" t="s">
        <v>34</v>
      </c>
      <c r="C55" s="28" t="s">
        <v>34</v>
      </c>
      <c r="D55" s="28" t="s">
        <v>34</v>
      </c>
      <c r="E55" s="28" t="s">
        <v>34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 t="s">
        <v>34</v>
      </c>
      <c r="O55" s="28" t="s">
        <v>34</v>
      </c>
      <c r="P55" s="28" t="s">
        <v>34</v>
      </c>
      <c r="Q55" s="28" t="s">
        <v>34</v>
      </c>
      <c r="R55" s="10" t="s">
        <v>220</v>
      </c>
      <c r="S55" s="5"/>
    </row>
    <row r="56" spans="1:19" ht="16.5" customHeight="1">
      <c r="A56" s="10" t="s">
        <v>221</v>
      </c>
      <c r="B56" s="30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28" t="s">
        <v>34</v>
      </c>
      <c r="R56" s="10" t="s">
        <v>221</v>
      </c>
      <c r="S56" s="5"/>
    </row>
    <row r="57" spans="1:19" ht="16.5" customHeight="1">
      <c r="A57" s="10" t="s">
        <v>222</v>
      </c>
      <c r="B57" s="30" t="s">
        <v>34</v>
      </c>
      <c r="C57" s="28" t="s">
        <v>34</v>
      </c>
      <c r="D57" s="28" t="s">
        <v>34</v>
      </c>
      <c r="E57" s="28" t="s">
        <v>34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 t="s">
        <v>34</v>
      </c>
      <c r="O57" s="28" t="s">
        <v>34</v>
      </c>
      <c r="P57" s="28" t="s">
        <v>34</v>
      </c>
      <c r="Q57" s="28" t="s">
        <v>34</v>
      </c>
      <c r="R57" s="10" t="s">
        <v>222</v>
      </c>
      <c r="S57" s="5"/>
    </row>
    <row r="58" spans="1:19" ht="16.5" customHeight="1">
      <c r="A58" s="10" t="s">
        <v>223</v>
      </c>
      <c r="B58" s="28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28" t="s">
        <v>34</v>
      </c>
      <c r="R58" s="10" t="s">
        <v>223</v>
      </c>
      <c r="S58" s="5"/>
    </row>
    <row r="59" spans="1:19" ht="16.5" customHeight="1">
      <c r="A59" s="10" t="s">
        <v>224</v>
      </c>
      <c r="B59" s="30" t="s">
        <v>34</v>
      </c>
      <c r="C59" s="28" t="s">
        <v>34</v>
      </c>
      <c r="D59" s="28" t="s">
        <v>34</v>
      </c>
      <c r="E59" s="28" t="s">
        <v>34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 t="s">
        <v>34</v>
      </c>
      <c r="O59" s="28" t="s">
        <v>34</v>
      </c>
      <c r="P59" s="28" t="s">
        <v>34</v>
      </c>
      <c r="Q59" s="28" t="s">
        <v>34</v>
      </c>
      <c r="R59" s="10" t="s">
        <v>224</v>
      </c>
      <c r="S59" s="5"/>
    </row>
    <row r="60" spans="1:19" ht="16.5" customHeight="1">
      <c r="A60" s="10" t="s">
        <v>225</v>
      </c>
      <c r="B60" s="28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28" t="s">
        <v>34</v>
      </c>
      <c r="R60" s="10" t="s">
        <v>225</v>
      </c>
      <c r="S60" s="5"/>
    </row>
    <row r="61" spans="1:19" ht="16.5" customHeight="1">
      <c r="A61" s="2"/>
      <c r="B61" s="30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31"/>
      <c r="R61" s="2"/>
      <c r="S61" s="5"/>
    </row>
    <row r="62" spans="1:18" ht="16.5" customHeight="1">
      <c r="A62" s="9" t="s">
        <v>128</v>
      </c>
      <c r="B62" s="37">
        <v>8</v>
      </c>
      <c r="C62" s="38" t="s">
        <v>34</v>
      </c>
      <c r="D62" s="38" t="s">
        <v>34</v>
      </c>
      <c r="E62" s="38">
        <v>8</v>
      </c>
      <c r="F62" s="38" t="s">
        <v>34</v>
      </c>
      <c r="G62" s="38" t="s">
        <v>34</v>
      </c>
      <c r="H62" s="38" t="s">
        <v>34</v>
      </c>
      <c r="I62" s="39" t="s">
        <v>34</v>
      </c>
      <c r="J62" s="38" t="s">
        <v>34</v>
      </c>
      <c r="K62" s="38" t="s">
        <v>34</v>
      </c>
      <c r="L62" s="38" t="s">
        <v>34</v>
      </c>
      <c r="M62" s="38" t="s">
        <v>34</v>
      </c>
      <c r="N62" s="38">
        <v>8</v>
      </c>
      <c r="O62" s="38" t="s">
        <v>34</v>
      </c>
      <c r="P62" s="38" t="s">
        <v>34</v>
      </c>
      <c r="Q62" s="39">
        <v>8</v>
      </c>
      <c r="R62" s="9" t="s">
        <v>128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N5:N6"/>
    <mergeCell ref="O5:Q5"/>
    <mergeCell ref="B5:B6"/>
    <mergeCell ref="C5:E5"/>
    <mergeCell ref="F5:F6"/>
    <mergeCell ref="G5:I5"/>
    <mergeCell ref="J5:J6"/>
    <mergeCell ref="K5:M5"/>
    <mergeCell ref="B3:E4"/>
    <mergeCell ref="F3:I3"/>
    <mergeCell ref="J3:Q3"/>
    <mergeCell ref="F4:I4"/>
    <mergeCell ref="J4:M4"/>
    <mergeCell ref="N4:Q4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B62" sqref="B62:Q62"/>
    </sheetView>
  </sheetViews>
  <sheetFormatPr defaultColWidth="9.00390625" defaultRowHeight="13.5"/>
  <cols>
    <col min="1" max="1" width="11.00390625" style="3" customWidth="1"/>
    <col min="2" max="2" width="14.625" style="3" customWidth="1"/>
    <col min="3" max="5" width="13.625" style="3" customWidth="1"/>
    <col min="6" max="6" width="14.625" style="3" customWidth="1"/>
    <col min="7" max="9" width="13.625" style="3" customWidth="1"/>
    <col min="10" max="10" width="14.625" style="3" customWidth="1"/>
    <col min="11" max="13" width="13.625" style="3" customWidth="1"/>
    <col min="14" max="14" width="14.625" style="3" customWidth="1"/>
    <col min="15" max="17" width="13.625" style="3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3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9" t="s">
        <v>38</v>
      </c>
      <c r="C3" s="99"/>
      <c r="D3" s="99"/>
      <c r="E3" s="99"/>
      <c r="F3" s="102" t="s">
        <v>39</v>
      </c>
      <c r="G3" s="103"/>
      <c r="H3" s="103"/>
      <c r="I3" s="101"/>
      <c r="J3" s="103" t="s">
        <v>39</v>
      </c>
      <c r="K3" s="103"/>
      <c r="L3" s="103"/>
      <c r="M3" s="103"/>
      <c r="N3" s="103"/>
      <c r="O3" s="103"/>
      <c r="P3" s="103"/>
      <c r="Q3" s="101"/>
      <c r="R3" s="12" t="s">
        <v>36</v>
      </c>
      <c r="S3" s="15"/>
      <c r="T3" s="14"/>
      <c r="U3" s="14"/>
    </row>
    <row r="4" spans="1:18" ht="16.5" customHeight="1">
      <c r="A4" s="7"/>
      <c r="B4" s="99"/>
      <c r="C4" s="99"/>
      <c r="D4" s="99"/>
      <c r="E4" s="99"/>
      <c r="F4" s="99" t="s">
        <v>44</v>
      </c>
      <c r="G4" s="99"/>
      <c r="H4" s="99"/>
      <c r="I4" s="99"/>
      <c r="J4" s="101" t="s">
        <v>43</v>
      </c>
      <c r="K4" s="99"/>
      <c r="L4" s="99"/>
      <c r="M4" s="99"/>
      <c r="N4" s="99" t="s">
        <v>45</v>
      </c>
      <c r="O4" s="99"/>
      <c r="P4" s="99"/>
      <c r="Q4" s="99"/>
      <c r="R4" s="7"/>
    </row>
    <row r="5" spans="1:18" ht="16.5" customHeight="1">
      <c r="A5" s="7"/>
      <c r="B5" s="98" t="s">
        <v>40</v>
      </c>
      <c r="C5" s="99" t="s">
        <v>41</v>
      </c>
      <c r="D5" s="99"/>
      <c r="E5" s="99"/>
      <c r="F5" s="98" t="s">
        <v>42</v>
      </c>
      <c r="G5" s="99" t="s">
        <v>41</v>
      </c>
      <c r="H5" s="99"/>
      <c r="I5" s="99"/>
      <c r="J5" s="100" t="s">
        <v>42</v>
      </c>
      <c r="K5" s="99" t="s">
        <v>41</v>
      </c>
      <c r="L5" s="99"/>
      <c r="M5" s="99"/>
      <c r="N5" s="98" t="s">
        <v>42</v>
      </c>
      <c r="O5" s="99" t="s">
        <v>41</v>
      </c>
      <c r="P5" s="99"/>
      <c r="Q5" s="99"/>
      <c r="R5" s="7"/>
    </row>
    <row r="6" spans="1:18" s="4" customFormat="1" ht="16.5" customHeight="1">
      <c r="A6" s="8" t="s">
        <v>35</v>
      </c>
      <c r="B6" s="98"/>
      <c r="C6" s="1" t="s">
        <v>49</v>
      </c>
      <c r="D6" s="1" t="s">
        <v>0</v>
      </c>
      <c r="E6" s="1" t="s">
        <v>50</v>
      </c>
      <c r="F6" s="98"/>
      <c r="G6" s="1" t="s">
        <v>49</v>
      </c>
      <c r="H6" s="1" t="s">
        <v>0</v>
      </c>
      <c r="I6" s="1" t="s">
        <v>50</v>
      </c>
      <c r="J6" s="100"/>
      <c r="K6" s="1" t="s">
        <v>49</v>
      </c>
      <c r="L6" s="1" t="s">
        <v>0</v>
      </c>
      <c r="M6" s="1" t="s">
        <v>50</v>
      </c>
      <c r="N6" s="98"/>
      <c r="O6" s="1" t="s">
        <v>49</v>
      </c>
      <c r="P6" s="1" t="s">
        <v>0</v>
      </c>
      <c r="Q6" s="1" t="s">
        <v>50</v>
      </c>
      <c r="R6" s="11" t="s">
        <v>35</v>
      </c>
    </row>
    <row r="7" spans="1:19" ht="16.5" customHeight="1">
      <c r="A7" s="10" t="s">
        <v>179</v>
      </c>
      <c r="B7" s="50">
        <v>513544425</v>
      </c>
      <c r="C7" s="51">
        <v>279136819</v>
      </c>
      <c r="D7" s="51">
        <v>96597515</v>
      </c>
      <c r="E7" s="51">
        <v>137810091</v>
      </c>
      <c r="F7" s="51">
        <v>252049678</v>
      </c>
      <c r="G7" s="51">
        <v>226832845</v>
      </c>
      <c r="H7" s="51">
        <v>24356297</v>
      </c>
      <c r="I7" s="52">
        <v>860536</v>
      </c>
      <c r="J7" s="51">
        <v>105211431</v>
      </c>
      <c r="K7" s="51">
        <v>33116435</v>
      </c>
      <c r="L7" s="51">
        <v>71919021</v>
      </c>
      <c r="M7" s="51">
        <v>175975</v>
      </c>
      <c r="N7" s="51">
        <v>156283316</v>
      </c>
      <c r="O7" s="51">
        <v>19187539</v>
      </c>
      <c r="P7" s="51">
        <v>322197</v>
      </c>
      <c r="Q7" s="52">
        <v>136773580</v>
      </c>
      <c r="R7" s="10" t="s">
        <v>179</v>
      </c>
      <c r="S7" s="5"/>
    </row>
    <row r="8" spans="1:19" ht="16.5" customHeight="1">
      <c r="A8" s="10" t="s">
        <v>180</v>
      </c>
      <c r="B8" s="45">
        <v>104211407</v>
      </c>
      <c r="C8" s="46">
        <v>43152600</v>
      </c>
      <c r="D8" s="46">
        <v>32586898</v>
      </c>
      <c r="E8" s="46">
        <v>28471909</v>
      </c>
      <c r="F8" s="46">
        <v>21021797</v>
      </c>
      <c r="G8" s="46">
        <v>17782279</v>
      </c>
      <c r="H8" s="46">
        <v>3178093</v>
      </c>
      <c r="I8" s="47">
        <v>61425</v>
      </c>
      <c r="J8" s="46">
        <v>48065275</v>
      </c>
      <c r="K8" s="46">
        <v>18677795</v>
      </c>
      <c r="L8" s="46">
        <v>29387480</v>
      </c>
      <c r="M8" s="46" t="s">
        <v>34</v>
      </c>
      <c r="N8" s="46">
        <v>35124335</v>
      </c>
      <c r="O8" s="46">
        <v>6692526</v>
      </c>
      <c r="P8" s="46">
        <v>21325</v>
      </c>
      <c r="Q8" s="47">
        <v>28410484</v>
      </c>
      <c r="R8" s="10" t="s">
        <v>180</v>
      </c>
      <c r="S8" s="5"/>
    </row>
    <row r="9" spans="1:19" ht="16.5" customHeight="1">
      <c r="A9" s="10" t="s">
        <v>181</v>
      </c>
      <c r="B9" s="45">
        <v>259566295</v>
      </c>
      <c r="C9" s="46">
        <v>158749239</v>
      </c>
      <c r="D9" s="46">
        <v>72699120</v>
      </c>
      <c r="E9" s="46">
        <v>28117936</v>
      </c>
      <c r="F9" s="46">
        <v>167424817</v>
      </c>
      <c r="G9" s="46">
        <v>129923331</v>
      </c>
      <c r="H9" s="46">
        <v>37477290</v>
      </c>
      <c r="I9" s="47">
        <v>24196</v>
      </c>
      <c r="J9" s="46">
        <v>55481449</v>
      </c>
      <c r="K9" s="46">
        <v>20274748</v>
      </c>
      <c r="L9" s="46">
        <v>35206701</v>
      </c>
      <c r="M9" s="46" t="s">
        <v>34</v>
      </c>
      <c r="N9" s="46">
        <v>36660029</v>
      </c>
      <c r="O9" s="46">
        <v>8551160</v>
      </c>
      <c r="P9" s="46">
        <v>15129</v>
      </c>
      <c r="Q9" s="47">
        <v>28093740</v>
      </c>
      <c r="R9" s="10" t="s">
        <v>181</v>
      </c>
      <c r="S9" s="5"/>
    </row>
    <row r="10" spans="1:19" ht="16.5" customHeight="1">
      <c r="A10" s="10" t="s">
        <v>182</v>
      </c>
      <c r="B10" s="45">
        <v>174725150</v>
      </c>
      <c r="C10" s="46">
        <v>67909977</v>
      </c>
      <c r="D10" s="46">
        <v>55478588</v>
      </c>
      <c r="E10" s="46">
        <v>51336585</v>
      </c>
      <c r="F10" s="46">
        <v>59431486</v>
      </c>
      <c r="G10" s="46">
        <v>43422278</v>
      </c>
      <c r="H10" s="46">
        <v>13154135</v>
      </c>
      <c r="I10" s="47">
        <v>2855073</v>
      </c>
      <c r="J10" s="46">
        <v>57612979</v>
      </c>
      <c r="K10" s="46">
        <v>13380848</v>
      </c>
      <c r="L10" s="46">
        <v>41668856</v>
      </c>
      <c r="M10" s="46">
        <v>2563275</v>
      </c>
      <c r="N10" s="46">
        <v>57680685</v>
      </c>
      <c r="O10" s="46">
        <v>11106851</v>
      </c>
      <c r="P10" s="46">
        <v>655597</v>
      </c>
      <c r="Q10" s="47">
        <v>45918237</v>
      </c>
      <c r="R10" s="10" t="s">
        <v>182</v>
      </c>
      <c r="S10" s="5"/>
    </row>
    <row r="11" spans="1:19" ht="16.5" customHeight="1">
      <c r="A11" s="10" t="s">
        <v>183</v>
      </c>
      <c r="B11" s="45">
        <v>103713291</v>
      </c>
      <c r="C11" s="46">
        <v>48673522</v>
      </c>
      <c r="D11" s="46">
        <v>30499745</v>
      </c>
      <c r="E11" s="46">
        <v>24540024</v>
      </c>
      <c r="F11" s="46">
        <v>36139381</v>
      </c>
      <c r="G11" s="46">
        <v>30886735</v>
      </c>
      <c r="H11" s="46">
        <v>5169552</v>
      </c>
      <c r="I11" s="47">
        <v>83094</v>
      </c>
      <c r="J11" s="46">
        <v>37427993</v>
      </c>
      <c r="K11" s="46">
        <v>12059158</v>
      </c>
      <c r="L11" s="46">
        <v>25330193</v>
      </c>
      <c r="M11" s="46">
        <v>38642</v>
      </c>
      <c r="N11" s="46">
        <v>30145917</v>
      </c>
      <c r="O11" s="46">
        <v>5727629</v>
      </c>
      <c r="P11" s="46" t="s">
        <v>34</v>
      </c>
      <c r="Q11" s="47">
        <v>24418288</v>
      </c>
      <c r="R11" s="10" t="s">
        <v>183</v>
      </c>
      <c r="S11" s="5"/>
    </row>
    <row r="12" spans="1:19" ht="16.5" customHeight="1">
      <c r="A12" s="10" t="s">
        <v>184</v>
      </c>
      <c r="B12" s="45">
        <v>122335214</v>
      </c>
      <c r="C12" s="46">
        <v>61243058</v>
      </c>
      <c r="D12" s="46">
        <v>34975468</v>
      </c>
      <c r="E12" s="46">
        <v>26116688</v>
      </c>
      <c r="F12" s="46">
        <v>53993045</v>
      </c>
      <c r="G12" s="46">
        <v>44889001</v>
      </c>
      <c r="H12" s="46">
        <v>9039358</v>
      </c>
      <c r="I12" s="47">
        <v>64686</v>
      </c>
      <c r="J12" s="46">
        <v>37808384</v>
      </c>
      <c r="K12" s="46">
        <v>11633695</v>
      </c>
      <c r="L12" s="46">
        <v>25912974</v>
      </c>
      <c r="M12" s="46">
        <v>261715</v>
      </c>
      <c r="N12" s="46">
        <v>30533785</v>
      </c>
      <c r="O12" s="46">
        <v>4720362</v>
      </c>
      <c r="P12" s="46">
        <v>23136</v>
      </c>
      <c r="Q12" s="47">
        <v>25790287</v>
      </c>
      <c r="R12" s="10" t="s">
        <v>184</v>
      </c>
      <c r="S12" s="5"/>
    </row>
    <row r="13" spans="1:19" ht="16.5" customHeight="1">
      <c r="A13" s="10" t="s">
        <v>185</v>
      </c>
      <c r="B13" s="45">
        <v>250342305</v>
      </c>
      <c r="C13" s="46">
        <v>118427365</v>
      </c>
      <c r="D13" s="46">
        <v>99825599</v>
      </c>
      <c r="E13" s="46">
        <v>32089341</v>
      </c>
      <c r="F13" s="46">
        <v>75179136</v>
      </c>
      <c r="G13" s="46">
        <v>53651737</v>
      </c>
      <c r="H13" s="46">
        <v>21476158</v>
      </c>
      <c r="I13" s="47">
        <v>51241</v>
      </c>
      <c r="J13" s="46">
        <v>133228784</v>
      </c>
      <c r="K13" s="46">
        <v>54925050</v>
      </c>
      <c r="L13" s="46">
        <v>78303734</v>
      </c>
      <c r="M13" s="46" t="s">
        <v>34</v>
      </c>
      <c r="N13" s="46">
        <v>41934385</v>
      </c>
      <c r="O13" s="46">
        <v>9850578</v>
      </c>
      <c r="P13" s="46">
        <v>45707</v>
      </c>
      <c r="Q13" s="47">
        <v>32038100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150890813</v>
      </c>
      <c r="C15" s="46">
        <v>67568663</v>
      </c>
      <c r="D15" s="46">
        <v>49666510</v>
      </c>
      <c r="E15" s="46">
        <v>33655640</v>
      </c>
      <c r="F15" s="46">
        <v>39181558</v>
      </c>
      <c r="G15" s="46">
        <v>30554191</v>
      </c>
      <c r="H15" s="46">
        <v>8379894</v>
      </c>
      <c r="I15" s="47">
        <v>247473</v>
      </c>
      <c r="J15" s="46">
        <v>73855642</v>
      </c>
      <c r="K15" s="46">
        <v>29944429</v>
      </c>
      <c r="L15" s="46">
        <v>41273132</v>
      </c>
      <c r="M15" s="46">
        <v>2638081</v>
      </c>
      <c r="N15" s="46">
        <v>37853613</v>
      </c>
      <c r="O15" s="46">
        <v>7070043</v>
      </c>
      <c r="P15" s="46">
        <v>13484</v>
      </c>
      <c r="Q15" s="47">
        <v>30770086</v>
      </c>
      <c r="R15" s="10" t="s">
        <v>186</v>
      </c>
      <c r="S15" s="5"/>
    </row>
    <row r="16" spans="1:19" ht="16.5" customHeight="1">
      <c r="A16" s="10" t="s">
        <v>187</v>
      </c>
      <c r="B16" s="45">
        <v>81116212</v>
      </c>
      <c r="C16" s="46">
        <v>30629429</v>
      </c>
      <c r="D16" s="46">
        <v>33960257</v>
      </c>
      <c r="E16" s="46">
        <v>16526526</v>
      </c>
      <c r="F16" s="46">
        <v>7778930</v>
      </c>
      <c r="G16" s="46">
        <v>6225137</v>
      </c>
      <c r="H16" s="46">
        <v>1546308</v>
      </c>
      <c r="I16" s="47">
        <v>7485</v>
      </c>
      <c r="J16" s="46">
        <v>51418852</v>
      </c>
      <c r="K16" s="46">
        <v>19074682</v>
      </c>
      <c r="L16" s="46">
        <v>32339670</v>
      </c>
      <c r="M16" s="46">
        <v>4500</v>
      </c>
      <c r="N16" s="46">
        <v>21918430</v>
      </c>
      <c r="O16" s="46">
        <v>5329610</v>
      </c>
      <c r="P16" s="46">
        <v>74279</v>
      </c>
      <c r="Q16" s="47">
        <v>16514541</v>
      </c>
      <c r="R16" s="10" t="s">
        <v>187</v>
      </c>
      <c r="S16" s="5"/>
    </row>
    <row r="17" spans="1:19" ht="16.5" customHeight="1">
      <c r="A17" s="10" t="s">
        <v>188</v>
      </c>
      <c r="B17" s="45">
        <v>98390242</v>
      </c>
      <c r="C17" s="46">
        <v>41064988</v>
      </c>
      <c r="D17" s="46">
        <v>38199015</v>
      </c>
      <c r="E17" s="46">
        <v>19126239</v>
      </c>
      <c r="F17" s="46">
        <v>13381309</v>
      </c>
      <c r="G17" s="46">
        <v>10268022</v>
      </c>
      <c r="H17" s="46">
        <v>3064101</v>
      </c>
      <c r="I17" s="47">
        <v>49186</v>
      </c>
      <c r="J17" s="46">
        <v>61474517</v>
      </c>
      <c r="K17" s="46">
        <v>26260578</v>
      </c>
      <c r="L17" s="46">
        <v>35103638</v>
      </c>
      <c r="M17" s="46">
        <v>110301</v>
      </c>
      <c r="N17" s="46">
        <v>23534416</v>
      </c>
      <c r="O17" s="46">
        <v>4536388</v>
      </c>
      <c r="P17" s="46">
        <v>31276</v>
      </c>
      <c r="Q17" s="47">
        <v>18966752</v>
      </c>
      <c r="R17" s="10" t="s">
        <v>188</v>
      </c>
      <c r="S17" s="5"/>
    </row>
    <row r="18" spans="1:19" ht="16.5" customHeight="1">
      <c r="A18" s="10" t="s">
        <v>189</v>
      </c>
      <c r="B18" s="45">
        <v>136847850</v>
      </c>
      <c r="C18" s="46">
        <v>38801067</v>
      </c>
      <c r="D18" s="46">
        <v>49311343</v>
      </c>
      <c r="E18" s="46">
        <v>48735440</v>
      </c>
      <c r="F18" s="46">
        <v>31952949</v>
      </c>
      <c r="G18" s="46">
        <v>24848605</v>
      </c>
      <c r="H18" s="46">
        <v>6433947</v>
      </c>
      <c r="I18" s="47">
        <v>670397</v>
      </c>
      <c r="J18" s="46">
        <v>50251078</v>
      </c>
      <c r="K18" s="46">
        <v>8371625</v>
      </c>
      <c r="L18" s="46">
        <v>41729606</v>
      </c>
      <c r="M18" s="46">
        <v>149847</v>
      </c>
      <c r="N18" s="46">
        <v>54643823</v>
      </c>
      <c r="O18" s="46">
        <v>5580837</v>
      </c>
      <c r="P18" s="46">
        <v>1147790</v>
      </c>
      <c r="Q18" s="47">
        <v>47915196</v>
      </c>
      <c r="R18" s="10" t="s">
        <v>189</v>
      </c>
      <c r="S18" s="5"/>
    </row>
    <row r="19" spans="1:19" ht="16.5" customHeight="1">
      <c r="A19" s="10" t="s">
        <v>190</v>
      </c>
      <c r="B19" s="45">
        <v>128952792</v>
      </c>
      <c r="C19" s="46">
        <v>42708483</v>
      </c>
      <c r="D19" s="46">
        <v>40548877</v>
      </c>
      <c r="E19" s="46">
        <v>45695432</v>
      </c>
      <c r="F19" s="46">
        <v>33853795</v>
      </c>
      <c r="G19" s="46">
        <v>26986062</v>
      </c>
      <c r="H19" s="46">
        <v>5661442</v>
      </c>
      <c r="I19" s="47">
        <v>1206291</v>
      </c>
      <c r="J19" s="46">
        <v>43992946</v>
      </c>
      <c r="K19" s="46">
        <v>8453766</v>
      </c>
      <c r="L19" s="46">
        <v>34798361</v>
      </c>
      <c r="M19" s="46">
        <v>740819</v>
      </c>
      <c r="N19" s="46">
        <v>51106051</v>
      </c>
      <c r="O19" s="46">
        <v>7268655</v>
      </c>
      <c r="P19" s="46">
        <v>89074</v>
      </c>
      <c r="Q19" s="47">
        <v>43748322</v>
      </c>
      <c r="R19" s="10" t="s">
        <v>190</v>
      </c>
      <c r="S19" s="5"/>
    </row>
    <row r="20" spans="1:19" ht="16.5" customHeight="1">
      <c r="A20" s="10" t="s">
        <v>191</v>
      </c>
      <c r="B20" s="45">
        <v>294367182</v>
      </c>
      <c r="C20" s="46">
        <v>76989544</v>
      </c>
      <c r="D20" s="46">
        <v>138044784</v>
      </c>
      <c r="E20" s="46">
        <v>79332854</v>
      </c>
      <c r="F20" s="46">
        <v>94148380</v>
      </c>
      <c r="G20" s="46">
        <v>70507686</v>
      </c>
      <c r="H20" s="46">
        <v>17391697</v>
      </c>
      <c r="I20" s="47">
        <v>6248997</v>
      </c>
      <c r="J20" s="46">
        <v>114120052</v>
      </c>
      <c r="K20" s="46">
        <v>2841906</v>
      </c>
      <c r="L20" s="46">
        <v>111062405</v>
      </c>
      <c r="M20" s="46">
        <v>215741</v>
      </c>
      <c r="N20" s="46">
        <v>86098750</v>
      </c>
      <c r="O20" s="46">
        <v>3639952</v>
      </c>
      <c r="P20" s="46">
        <v>9590682</v>
      </c>
      <c r="Q20" s="47">
        <v>72868116</v>
      </c>
      <c r="R20" s="10" t="s">
        <v>191</v>
      </c>
      <c r="S20" s="5"/>
    </row>
    <row r="21" spans="1:19" ht="16.5" customHeight="1">
      <c r="A21" s="10" t="s">
        <v>192</v>
      </c>
      <c r="B21" s="45">
        <v>180225944</v>
      </c>
      <c r="C21" s="46">
        <v>81099716</v>
      </c>
      <c r="D21" s="46">
        <v>33308646</v>
      </c>
      <c r="E21" s="46">
        <v>65817582</v>
      </c>
      <c r="F21" s="46">
        <v>91154679</v>
      </c>
      <c r="G21" s="46">
        <v>65461980</v>
      </c>
      <c r="H21" s="46">
        <v>13336555</v>
      </c>
      <c r="I21" s="47">
        <v>12356144</v>
      </c>
      <c r="J21" s="46">
        <v>23740094</v>
      </c>
      <c r="K21" s="46">
        <v>4142282</v>
      </c>
      <c r="L21" s="46">
        <v>19597812</v>
      </c>
      <c r="M21" s="46" t="s">
        <v>34</v>
      </c>
      <c r="N21" s="46">
        <v>65331171</v>
      </c>
      <c r="O21" s="46">
        <v>11495454</v>
      </c>
      <c r="P21" s="46">
        <v>374279</v>
      </c>
      <c r="Q21" s="47">
        <v>53461438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225529677</v>
      </c>
      <c r="C23" s="46">
        <v>93750520</v>
      </c>
      <c r="D23" s="46">
        <v>60184457</v>
      </c>
      <c r="E23" s="46">
        <v>71594700</v>
      </c>
      <c r="F23" s="46">
        <v>78808803</v>
      </c>
      <c r="G23" s="46">
        <v>62680069</v>
      </c>
      <c r="H23" s="46">
        <v>14751309</v>
      </c>
      <c r="I23" s="47">
        <v>1377425</v>
      </c>
      <c r="J23" s="46">
        <v>61487413</v>
      </c>
      <c r="K23" s="46">
        <v>16071400</v>
      </c>
      <c r="L23" s="46">
        <v>45337416</v>
      </c>
      <c r="M23" s="46">
        <v>78597</v>
      </c>
      <c r="N23" s="46">
        <v>85233461</v>
      </c>
      <c r="O23" s="46">
        <v>14999051</v>
      </c>
      <c r="P23" s="46">
        <v>95732</v>
      </c>
      <c r="Q23" s="47">
        <v>70138678</v>
      </c>
      <c r="R23" s="10" t="s">
        <v>193</v>
      </c>
      <c r="S23" s="5"/>
    </row>
    <row r="24" spans="1:19" ht="16.5" customHeight="1">
      <c r="A24" s="10" t="s">
        <v>194</v>
      </c>
      <c r="B24" s="45">
        <v>74908660</v>
      </c>
      <c r="C24" s="46">
        <v>30668255</v>
      </c>
      <c r="D24" s="46">
        <v>26916448</v>
      </c>
      <c r="E24" s="46">
        <v>17323957</v>
      </c>
      <c r="F24" s="46">
        <v>20328069</v>
      </c>
      <c r="G24" s="46">
        <v>16107699</v>
      </c>
      <c r="H24" s="46">
        <v>4157895</v>
      </c>
      <c r="I24" s="47">
        <v>62475</v>
      </c>
      <c r="J24" s="46">
        <v>32990829</v>
      </c>
      <c r="K24" s="46">
        <v>10318970</v>
      </c>
      <c r="L24" s="46">
        <v>22564330</v>
      </c>
      <c r="M24" s="46">
        <v>107529</v>
      </c>
      <c r="N24" s="46">
        <v>21589762</v>
      </c>
      <c r="O24" s="46">
        <v>4241586</v>
      </c>
      <c r="P24" s="46">
        <v>194223</v>
      </c>
      <c r="Q24" s="47">
        <v>17153953</v>
      </c>
      <c r="R24" s="10" t="s">
        <v>194</v>
      </c>
      <c r="S24" s="5"/>
    </row>
    <row r="25" spans="1:19" ht="16.5" customHeight="1">
      <c r="A25" s="10" t="s">
        <v>195</v>
      </c>
      <c r="B25" s="45">
        <v>78499971</v>
      </c>
      <c r="C25" s="46">
        <v>33161535</v>
      </c>
      <c r="D25" s="46">
        <v>31233809</v>
      </c>
      <c r="E25" s="46">
        <v>14104627</v>
      </c>
      <c r="F25" s="46">
        <v>22258186</v>
      </c>
      <c r="G25" s="46">
        <v>17247685</v>
      </c>
      <c r="H25" s="46">
        <v>4978847</v>
      </c>
      <c r="I25" s="47">
        <v>31654</v>
      </c>
      <c r="J25" s="46">
        <v>35624579</v>
      </c>
      <c r="K25" s="46">
        <v>9217513</v>
      </c>
      <c r="L25" s="46">
        <v>26254962</v>
      </c>
      <c r="M25" s="46">
        <v>152104</v>
      </c>
      <c r="N25" s="46">
        <v>20617206</v>
      </c>
      <c r="O25" s="46">
        <v>6696337</v>
      </c>
      <c r="P25" s="46" t="s">
        <v>34</v>
      </c>
      <c r="Q25" s="47">
        <v>13920869</v>
      </c>
      <c r="R25" s="10" t="s">
        <v>195</v>
      </c>
      <c r="S25" s="5"/>
    </row>
    <row r="26" spans="1:19" ht="16.5" customHeight="1">
      <c r="A26" s="10" t="s">
        <v>196</v>
      </c>
      <c r="B26" s="45">
        <v>95255853</v>
      </c>
      <c r="C26" s="46">
        <v>52396389</v>
      </c>
      <c r="D26" s="46">
        <v>27387527</v>
      </c>
      <c r="E26" s="46">
        <v>15471937</v>
      </c>
      <c r="F26" s="46">
        <v>47160448</v>
      </c>
      <c r="G26" s="46">
        <v>37317304</v>
      </c>
      <c r="H26" s="46">
        <v>9819439</v>
      </c>
      <c r="I26" s="47">
        <v>23705</v>
      </c>
      <c r="J26" s="46">
        <v>29446996</v>
      </c>
      <c r="K26" s="46">
        <v>11833586</v>
      </c>
      <c r="L26" s="46">
        <v>17240910</v>
      </c>
      <c r="M26" s="46">
        <v>372500</v>
      </c>
      <c r="N26" s="46">
        <v>18648409</v>
      </c>
      <c r="O26" s="46">
        <v>3245499</v>
      </c>
      <c r="P26" s="46">
        <v>327178</v>
      </c>
      <c r="Q26" s="47">
        <v>15075732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>
        <v>91603538</v>
      </c>
      <c r="C28" s="46">
        <v>52563171</v>
      </c>
      <c r="D28" s="46">
        <v>32160301</v>
      </c>
      <c r="E28" s="46">
        <v>6880066</v>
      </c>
      <c r="F28" s="46">
        <v>40810049</v>
      </c>
      <c r="G28" s="46">
        <v>32899462</v>
      </c>
      <c r="H28" s="46">
        <v>7900134</v>
      </c>
      <c r="I28" s="47">
        <v>10453</v>
      </c>
      <c r="J28" s="46">
        <v>41384802</v>
      </c>
      <c r="K28" s="46">
        <v>17281581</v>
      </c>
      <c r="L28" s="46">
        <v>24021096</v>
      </c>
      <c r="M28" s="46">
        <v>82125</v>
      </c>
      <c r="N28" s="46">
        <v>9408687</v>
      </c>
      <c r="O28" s="46">
        <v>2382128</v>
      </c>
      <c r="P28" s="46">
        <v>239071</v>
      </c>
      <c r="Q28" s="47">
        <v>6787488</v>
      </c>
      <c r="R28" s="10" t="s">
        <v>197</v>
      </c>
      <c r="S28" s="5"/>
    </row>
    <row r="29" spans="1:19" ht="16.5" customHeight="1">
      <c r="A29" s="10" t="s">
        <v>198</v>
      </c>
      <c r="B29" s="45">
        <v>152216601</v>
      </c>
      <c r="C29" s="46">
        <v>68902222</v>
      </c>
      <c r="D29" s="46">
        <v>52581847</v>
      </c>
      <c r="E29" s="46">
        <v>30732532</v>
      </c>
      <c r="F29" s="46">
        <v>44046950</v>
      </c>
      <c r="G29" s="46">
        <v>34260298</v>
      </c>
      <c r="H29" s="46">
        <v>9763484</v>
      </c>
      <c r="I29" s="47">
        <v>23168</v>
      </c>
      <c r="J29" s="46">
        <v>70015281</v>
      </c>
      <c r="K29" s="46">
        <v>26738426</v>
      </c>
      <c r="L29" s="46">
        <v>42699792</v>
      </c>
      <c r="M29" s="46">
        <v>577063</v>
      </c>
      <c r="N29" s="46">
        <v>38154370</v>
      </c>
      <c r="O29" s="46">
        <v>7903498</v>
      </c>
      <c r="P29" s="46">
        <v>118571</v>
      </c>
      <c r="Q29" s="47">
        <v>30132301</v>
      </c>
      <c r="R29" s="10" t="s">
        <v>198</v>
      </c>
      <c r="S29" s="5"/>
    </row>
    <row r="30" spans="1:19" ht="16.5" customHeight="1">
      <c r="A30" s="10" t="s">
        <v>199</v>
      </c>
      <c r="B30" s="45">
        <v>151611588</v>
      </c>
      <c r="C30" s="46">
        <v>74995705</v>
      </c>
      <c r="D30" s="46">
        <v>51796011</v>
      </c>
      <c r="E30" s="46">
        <v>24819872</v>
      </c>
      <c r="F30" s="46">
        <v>66118047</v>
      </c>
      <c r="G30" s="46">
        <v>51259770</v>
      </c>
      <c r="H30" s="46">
        <v>14794914</v>
      </c>
      <c r="I30" s="47">
        <v>63363</v>
      </c>
      <c r="J30" s="46">
        <v>53546986</v>
      </c>
      <c r="K30" s="46">
        <v>16225611</v>
      </c>
      <c r="L30" s="46">
        <v>36935687</v>
      </c>
      <c r="M30" s="46">
        <v>385688</v>
      </c>
      <c r="N30" s="46">
        <v>31946555</v>
      </c>
      <c r="O30" s="46">
        <v>7510324</v>
      </c>
      <c r="P30" s="46">
        <v>65410</v>
      </c>
      <c r="Q30" s="47">
        <v>24370821</v>
      </c>
      <c r="R30" s="10" t="s">
        <v>199</v>
      </c>
      <c r="S30" s="5"/>
    </row>
    <row r="31" spans="1:19" ht="16.5" customHeight="1">
      <c r="A31" s="10" t="s">
        <v>200</v>
      </c>
      <c r="B31" s="45">
        <v>172420063</v>
      </c>
      <c r="C31" s="46">
        <v>77299488</v>
      </c>
      <c r="D31" s="46">
        <v>40475079</v>
      </c>
      <c r="E31" s="46">
        <v>54645496</v>
      </c>
      <c r="F31" s="46">
        <v>55108106</v>
      </c>
      <c r="G31" s="46">
        <v>42782348</v>
      </c>
      <c r="H31" s="46">
        <v>8732638</v>
      </c>
      <c r="I31" s="47">
        <v>3593120</v>
      </c>
      <c r="J31" s="46">
        <v>46360694</v>
      </c>
      <c r="K31" s="46">
        <v>15679926</v>
      </c>
      <c r="L31" s="46">
        <v>30608394</v>
      </c>
      <c r="M31" s="46">
        <v>72374</v>
      </c>
      <c r="N31" s="46">
        <v>70951263</v>
      </c>
      <c r="O31" s="46">
        <v>18837214</v>
      </c>
      <c r="P31" s="46">
        <v>1134047</v>
      </c>
      <c r="Q31" s="47">
        <v>50980002</v>
      </c>
      <c r="R31" s="10" t="s">
        <v>200</v>
      </c>
      <c r="S31" s="5"/>
    </row>
    <row r="32" spans="1:19" ht="16.5" customHeight="1">
      <c r="A32" s="10" t="s">
        <v>201</v>
      </c>
      <c r="B32" s="45">
        <v>201384588</v>
      </c>
      <c r="C32" s="46">
        <v>73624473</v>
      </c>
      <c r="D32" s="46">
        <v>66719948</v>
      </c>
      <c r="E32" s="46">
        <v>61040167</v>
      </c>
      <c r="F32" s="46">
        <v>55801317</v>
      </c>
      <c r="G32" s="46">
        <v>41654839</v>
      </c>
      <c r="H32" s="46">
        <v>10379728</v>
      </c>
      <c r="I32" s="47">
        <v>3766750</v>
      </c>
      <c r="J32" s="46">
        <v>79921293</v>
      </c>
      <c r="K32" s="46">
        <v>24158746</v>
      </c>
      <c r="L32" s="46">
        <v>55551322</v>
      </c>
      <c r="M32" s="46">
        <v>211225</v>
      </c>
      <c r="N32" s="46">
        <v>65661978</v>
      </c>
      <c r="O32" s="46">
        <v>7810888</v>
      </c>
      <c r="P32" s="46">
        <v>788898</v>
      </c>
      <c r="Q32" s="47">
        <v>57062192</v>
      </c>
      <c r="R32" s="10" t="s">
        <v>201</v>
      </c>
      <c r="S32" s="5"/>
    </row>
    <row r="33" spans="1:19" ht="16.5" customHeight="1">
      <c r="A33" s="10" t="s">
        <v>202</v>
      </c>
      <c r="B33" s="45">
        <v>110325221</v>
      </c>
      <c r="C33" s="46">
        <v>58955893</v>
      </c>
      <c r="D33" s="46">
        <v>33559996</v>
      </c>
      <c r="E33" s="46">
        <v>17809332</v>
      </c>
      <c r="F33" s="46">
        <v>55246062</v>
      </c>
      <c r="G33" s="46">
        <v>42518295</v>
      </c>
      <c r="H33" s="46">
        <v>12458047</v>
      </c>
      <c r="I33" s="47">
        <v>269720</v>
      </c>
      <c r="J33" s="46">
        <v>33227467</v>
      </c>
      <c r="K33" s="46">
        <v>12234344</v>
      </c>
      <c r="L33" s="46">
        <v>20960281</v>
      </c>
      <c r="M33" s="46">
        <v>32842</v>
      </c>
      <c r="N33" s="46">
        <v>21851692</v>
      </c>
      <c r="O33" s="46">
        <v>4203254</v>
      </c>
      <c r="P33" s="46">
        <v>141668</v>
      </c>
      <c r="Q33" s="47">
        <v>17506770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>
        <v>67293804</v>
      </c>
      <c r="C35" s="46">
        <v>30339774</v>
      </c>
      <c r="D35" s="46">
        <v>27891606</v>
      </c>
      <c r="E35" s="46">
        <v>9062424</v>
      </c>
      <c r="F35" s="46">
        <v>17824976</v>
      </c>
      <c r="G35" s="46">
        <v>13658405</v>
      </c>
      <c r="H35" s="46">
        <v>4105897</v>
      </c>
      <c r="I35" s="47">
        <v>60674</v>
      </c>
      <c r="J35" s="46">
        <v>37350564</v>
      </c>
      <c r="K35" s="46">
        <v>13615603</v>
      </c>
      <c r="L35" s="46">
        <v>23691809</v>
      </c>
      <c r="M35" s="46">
        <v>43152</v>
      </c>
      <c r="N35" s="46">
        <v>12118264</v>
      </c>
      <c r="O35" s="46">
        <v>3065766</v>
      </c>
      <c r="P35" s="46">
        <v>93900</v>
      </c>
      <c r="Q35" s="47">
        <v>8958598</v>
      </c>
      <c r="R35" s="10" t="s">
        <v>203</v>
      </c>
      <c r="S35" s="5"/>
    </row>
    <row r="36" spans="1:19" ht="16.5" customHeight="1">
      <c r="A36" s="10" t="s">
        <v>204</v>
      </c>
      <c r="B36" s="45">
        <v>81056920</v>
      </c>
      <c r="C36" s="46">
        <v>33898914</v>
      </c>
      <c r="D36" s="46">
        <v>26767779</v>
      </c>
      <c r="E36" s="46">
        <v>20390227</v>
      </c>
      <c r="F36" s="46">
        <v>23324216</v>
      </c>
      <c r="G36" s="46">
        <v>17572336</v>
      </c>
      <c r="H36" s="46">
        <v>3979941</v>
      </c>
      <c r="I36" s="47">
        <v>1771939</v>
      </c>
      <c r="J36" s="46">
        <v>32095816</v>
      </c>
      <c r="K36" s="46">
        <v>9359615</v>
      </c>
      <c r="L36" s="46">
        <v>22662529</v>
      </c>
      <c r="M36" s="46">
        <v>73672</v>
      </c>
      <c r="N36" s="46">
        <v>25636888</v>
      </c>
      <c r="O36" s="46">
        <v>6966963</v>
      </c>
      <c r="P36" s="46">
        <v>125309</v>
      </c>
      <c r="Q36" s="47">
        <v>18544616</v>
      </c>
      <c r="R36" s="10" t="s">
        <v>204</v>
      </c>
      <c r="S36" s="5"/>
    </row>
    <row r="37" spans="1:19" ht="16.5" customHeight="1">
      <c r="A37" s="10" t="s">
        <v>205</v>
      </c>
      <c r="B37" s="45">
        <v>95089767</v>
      </c>
      <c r="C37" s="46">
        <v>31164305</v>
      </c>
      <c r="D37" s="46">
        <v>25446726</v>
      </c>
      <c r="E37" s="46">
        <v>38478736</v>
      </c>
      <c r="F37" s="46">
        <v>20561983</v>
      </c>
      <c r="G37" s="46">
        <v>17570180</v>
      </c>
      <c r="H37" s="46">
        <v>1698367</v>
      </c>
      <c r="I37" s="47">
        <v>1293436</v>
      </c>
      <c r="J37" s="46">
        <v>30821837</v>
      </c>
      <c r="K37" s="46">
        <v>7190852</v>
      </c>
      <c r="L37" s="46">
        <v>23360144</v>
      </c>
      <c r="M37" s="46">
        <v>270841</v>
      </c>
      <c r="N37" s="46">
        <v>43705947</v>
      </c>
      <c r="O37" s="46">
        <v>6403273</v>
      </c>
      <c r="P37" s="46">
        <v>388215</v>
      </c>
      <c r="Q37" s="47">
        <v>36914459</v>
      </c>
      <c r="R37" s="10" t="s">
        <v>205</v>
      </c>
      <c r="S37" s="5"/>
    </row>
    <row r="38" spans="1:19" ht="16.5" customHeight="1">
      <c r="A38" s="10" t="s">
        <v>206</v>
      </c>
      <c r="B38" s="45">
        <v>162556302</v>
      </c>
      <c r="C38" s="46">
        <v>67708396</v>
      </c>
      <c r="D38" s="46">
        <v>52843035</v>
      </c>
      <c r="E38" s="46">
        <v>42004871</v>
      </c>
      <c r="F38" s="46">
        <v>43319807</v>
      </c>
      <c r="G38" s="46">
        <v>34369249</v>
      </c>
      <c r="H38" s="46">
        <v>7031168</v>
      </c>
      <c r="I38" s="47">
        <v>1919390</v>
      </c>
      <c r="J38" s="46">
        <v>68975928</v>
      </c>
      <c r="K38" s="46">
        <v>23182645</v>
      </c>
      <c r="L38" s="46">
        <v>45781828</v>
      </c>
      <c r="M38" s="46">
        <v>11455</v>
      </c>
      <c r="N38" s="46">
        <v>50260567</v>
      </c>
      <c r="O38" s="46">
        <v>10156502</v>
      </c>
      <c r="P38" s="46">
        <v>30039</v>
      </c>
      <c r="Q38" s="47">
        <v>40074026</v>
      </c>
      <c r="R38" s="10" t="s">
        <v>206</v>
      </c>
      <c r="S38" s="5"/>
    </row>
    <row r="39" spans="1:19" ht="16.5" customHeight="1">
      <c r="A39" s="10" t="s">
        <v>207</v>
      </c>
      <c r="B39" s="45">
        <v>69840265</v>
      </c>
      <c r="C39" s="46">
        <v>37555422</v>
      </c>
      <c r="D39" s="46">
        <v>23170146</v>
      </c>
      <c r="E39" s="46">
        <v>9114697</v>
      </c>
      <c r="F39" s="46">
        <v>30515022</v>
      </c>
      <c r="G39" s="46">
        <v>23411965</v>
      </c>
      <c r="H39" s="46">
        <v>7033801</v>
      </c>
      <c r="I39" s="47">
        <v>69256</v>
      </c>
      <c r="J39" s="46">
        <v>27483362</v>
      </c>
      <c r="K39" s="46">
        <v>11247866</v>
      </c>
      <c r="L39" s="46">
        <v>16108240</v>
      </c>
      <c r="M39" s="46">
        <v>127256</v>
      </c>
      <c r="N39" s="46">
        <v>11841881</v>
      </c>
      <c r="O39" s="46">
        <v>2895591</v>
      </c>
      <c r="P39" s="46">
        <v>28105</v>
      </c>
      <c r="Q39" s="47">
        <v>8918185</v>
      </c>
      <c r="R39" s="10" t="s">
        <v>207</v>
      </c>
      <c r="S39" s="5"/>
    </row>
    <row r="40" spans="1:19" ht="16.5" customHeight="1">
      <c r="A40" s="10" t="s">
        <v>208</v>
      </c>
      <c r="B40" s="45">
        <v>107800953</v>
      </c>
      <c r="C40" s="46">
        <v>63373589</v>
      </c>
      <c r="D40" s="46">
        <v>34492285</v>
      </c>
      <c r="E40" s="46">
        <v>9935079</v>
      </c>
      <c r="F40" s="46">
        <v>42482217</v>
      </c>
      <c r="G40" s="46">
        <v>34766792</v>
      </c>
      <c r="H40" s="46">
        <v>7650260</v>
      </c>
      <c r="I40" s="47">
        <v>65165</v>
      </c>
      <c r="J40" s="46">
        <v>50396310</v>
      </c>
      <c r="K40" s="46">
        <v>23651974</v>
      </c>
      <c r="L40" s="46">
        <v>26744336</v>
      </c>
      <c r="M40" s="46" t="s">
        <v>34</v>
      </c>
      <c r="N40" s="46">
        <v>14922426</v>
      </c>
      <c r="O40" s="46">
        <v>4954823</v>
      </c>
      <c r="P40" s="46">
        <v>97689</v>
      </c>
      <c r="Q40" s="47">
        <v>9869914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60312040</v>
      </c>
      <c r="C42" s="46">
        <v>36286733</v>
      </c>
      <c r="D42" s="46">
        <v>17789313</v>
      </c>
      <c r="E42" s="46">
        <v>6235994</v>
      </c>
      <c r="F42" s="46">
        <v>21629365</v>
      </c>
      <c r="G42" s="46">
        <v>19280605</v>
      </c>
      <c r="H42" s="46">
        <v>2310517</v>
      </c>
      <c r="I42" s="47">
        <v>38243</v>
      </c>
      <c r="J42" s="46">
        <v>30346509</v>
      </c>
      <c r="K42" s="46">
        <v>14831620</v>
      </c>
      <c r="L42" s="46">
        <v>15405010</v>
      </c>
      <c r="M42" s="46">
        <v>109879</v>
      </c>
      <c r="N42" s="46">
        <v>8336166</v>
      </c>
      <c r="O42" s="46">
        <v>2174508</v>
      </c>
      <c r="P42" s="46">
        <v>73786</v>
      </c>
      <c r="Q42" s="47">
        <v>6087872</v>
      </c>
      <c r="R42" s="10" t="s">
        <v>209</v>
      </c>
      <c r="S42" s="5"/>
    </row>
    <row r="43" spans="1:19" ht="16.5" customHeight="1">
      <c r="A43" s="10" t="s">
        <v>210</v>
      </c>
      <c r="B43" s="45">
        <v>100649644</v>
      </c>
      <c r="C43" s="46">
        <v>63375725</v>
      </c>
      <c r="D43" s="46">
        <v>26256704</v>
      </c>
      <c r="E43" s="46">
        <v>11017215</v>
      </c>
      <c r="F43" s="46">
        <v>47279654</v>
      </c>
      <c r="G43" s="46">
        <v>40014572</v>
      </c>
      <c r="H43" s="46">
        <v>7201500</v>
      </c>
      <c r="I43" s="47">
        <v>63582</v>
      </c>
      <c r="J43" s="46">
        <v>37768308</v>
      </c>
      <c r="K43" s="46">
        <v>18755633</v>
      </c>
      <c r="L43" s="46">
        <v>19000394</v>
      </c>
      <c r="M43" s="46">
        <v>12281</v>
      </c>
      <c r="N43" s="46">
        <v>15601682</v>
      </c>
      <c r="O43" s="46">
        <v>4605520</v>
      </c>
      <c r="P43" s="46">
        <v>54810</v>
      </c>
      <c r="Q43" s="47">
        <v>10941352</v>
      </c>
      <c r="R43" s="10" t="s">
        <v>210</v>
      </c>
      <c r="S43" s="5"/>
    </row>
    <row r="44" spans="1:19" ht="16.5" customHeight="1">
      <c r="A44" s="10" t="s">
        <v>211</v>
      </c>
      <c r="B44" s="45">
        <v>83132875</v>
      </c>
      <c r="C44" s="46">
        <v>32447581</v>
      </c>
      <c r="D44" s="46">
        <v>25467454</v>
      </c>
      <c r="E44" s="46">
        <v>25217840</v>
      </c>
      <c r="F44" s="46">
        <v>26663148</v>
      </c>
      <c r="G44" s="46">
        <v>20901897</v>
      </c>
      <c r="H44" s="46">
        <v>4251575</v>
      </c>
      <c r="I44" s="47">
        <v>1509676</v>
      </c>
      <c r="J44" s="46">
        <v>27110315</v>
      </c>
      <c r="K44" s="46">
        <v>5551472</v>
      </c>
      <c r="L44" s="46">
        <v>20957863</v>
      </c>
      <c r="M44" s="46">
        <v>600980</v>
      </c>
      <c r="N44" s="46">
        <v>29359412</v>
      </c>
      <c r="O44" s="46">
        <v>5994212</v>
      </c>
      <c r="P44" s="46">
        <v>258016</v>
      </c>
      <c r="Q44" s="47">
        <v>23107184</v>
      </c>
      <c r="R44" s="10" t="s">
        <v>211</v>
      </c>
      <c r="S44" s="5"/>
    </row>
    <row r="45" spans="1:19" ht="16.5" customHeight="1">
      <c r="A45" s="10" t="s">
        <v>212</v>
      </c>
      <c r="B45" s="45">
        <v>122553876</v>
      </c>
      <c r="C45" s="46">
        <v>55347958</v>
      </c>
      <c r="D45" s="46">
        <v>28893245</v>
      </c>
      <c r="E45" s="46">
        <v>38312673</v>
      </c>
      <c r="F45" s="46">
        <v>47921636</v>
      </c>
      <c r="G45" s="46">
        <v>37797051</v>
      </c>
      <c r="H45" s="46">
        <v>6499981</v>
      </c>
      <c r="I45" s="47">
        <v>3624604</v>
      </c>
      <c r="J45" s="46">
        <v>31446768</v>
      </c>
      <c r="K45" s="46">
        <v>9316880</v>
      </c>
      <c r="L45" s="46">
        <v>21995783</v>
      </c>
      <c r="M45" s="46">
        <v>134105</v>
      </c>
      <c r="N45" s="46">
        <v>43185472</v>
      </c>
      <c r="O45" s="46">
        <v>8234027</v>
      </c>
      <c r="P45" s="46">
        <v>397481</v>
      </c>
      <c r="Q45" s="47">
        <v>34553964</v>
      </c>
      <c r="R45" s="10" t="s">
        <v>212</v>
      </c>
      <c r="S45" s="5"/>
    </row>
    <row r="46" spans="1:19" ht="16.5" customHeight="1">
      <c r="A46" s="10" t="s">
        <v>213</v>
      </c>
      <c r="B46" s="45">
        <v>65536131</v>
      </c>
      <c r="C46" s="46">
        <v>32157292</v>
      </c>
      <c r="D46" s="46">
        <v>24647589</v>
      </c>
      <c r="E46" s="46">
        <v>8731250</v>
      </c>
      <c r="F46" s="46">
        <v>23838085</v>
      </c>
      <c r="G46" s="46">
        <v>19140162</v>
      </c>
      <c r="H46" s="46">
        <v>4636871</v>
      </c>
      <c r="I46" s="47">
        <v>61052</v>
      </c>
      <c r="J46" s="46">
        <v>30462396</v>
      </c>
      <c r="K46" s="46">
        <v>10364157</v>
      </c>
      <c r="L46" s="46">
        <v>20003721</v>
      </c>
      <c r="M46" s="46">
        <v>94518</v>
      </c>
      <c r="N46" s="46">
        <v>11235650</v>
      </c>
      <c r="O46" s="46">
        <v>2652973</v>
      </c>
      <c r="P46" s="46">
        <v>6997</v>
      </c>
      <c r="Q46" s="47">
        <v>8575680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78983067</v>
      </c>
      <c r="C48" s="46">
        <v>49156317</v>
      </c>
      <c r="D48" s="46">
        <v>20494451</v>
      </c>
      <c r="E48" s="46">
        <v>9332299</v>
      </c>
      <c r="F48" s="46">
        <v>37665768</v>
      </c>
      <c r="G48" s="46">
        <v>33744395</v>
      </c>
      <c r="H48" s="46">
        <v>3912637</v>
      </c>
      <c r="I48" s="47">
        <v>8736</v>
      </c>
      <c r="J48" s="46">
        <v>29387015</v>
      </c>
      <c r="K48" s="46">
        <v>13005186</v>
      </c>
      <c r="L48" s="46">
        <v>16289088</v>
      </c>
      <c r="M48" s="46">
        <v>92741</v>
      </c>
      <c r="N48" s="46">
        <v>11930284</v>
      </c>
      <c r="O48" s="46">
        <v>2406736</v>
      </c>
      <c r="P48" s="46">
        <v>292726</v>
      </c>
      <c r="Q48" s="47">
        <v>9230822</v>
      </c>
      <c r="R48" s="10" t="s">
        <v>214</v>
      </c>
      <c r="S48" s="5"/>
    </row>
    <row r="49" spans="1:19" ht="16.5" customHeight="1">
      <c r="A49" s="10" t="s">
        <v>215</v>
      </c>
      <c r="B49" s="45">
        <v>46564179</v>
      </c>
      <c r="C49" s="46">
        <v>19694118</v>
      </c>
      <c r="D49" s="46">
        <v>18364242</v>
      </c>
      <c r="E49" s="46">
        <v>8505819</v>
      </c>
      <c r="F49" s="46">
        <v>13987421</v>
      </c>
      <c r="G49" s="46">
        <v>11006466</v>
      </c>
      <c r="H49" s="46">
        <v>2968382</v>
      </c>
      <c r="I49" s="47">
        <v>12573</v>
      </c>
      <c r="J49" s="46">
        <v>22599653</v>
      </c>
      <c r="K49" s="46">
        <v>7069454</v>
      </c>
      <c r="L49" s="46">
        <v>15274570</v>
      </c>
      <c r="M49" s="46">
        <v>255629</v>
      </c>
      <c r="N49" s="46">
        <v>9977105</v>
      </c>
      <c r="O49" s="46">
        <v>1618198</v>
      </c>
      <c r="P49" s="46">
        <v>121290</v>
      </c>
      <c r="Q49" s="47">
        <v>8237617</v>
      </c>
      <c r="R49" s="10" t="s">
        <v>215</v>
      </c>
      <c r="S49" s="5"/>
    </row>
    <row r="50" spans="1:19" ht="16.5" customHeight="1">
      <c r="A50" s="10" t="s">
        <v>216</v>
      </c>
      <c r="B50" s="45">
        <v>76079523</v>
      </c>
      <c r="C50" s="46">
        <v>39966115</v>
      </c>
      <c r="D50" s="46">
        <v>26256880</v>
      </c>
      <c r="E50" s="46">
        <v>9856528</v>
      </c>
      <c r="F50" s="46">
        <v>27700629</v>
      </c>
      <c r="G50" s="46">
        <v>22693841</v>
      </c>
      <c r="H50" s="46">
        <v>4964838</v>
      </c>
      <c r="I50" s="47">
        <v>41950</v>
      </c>
      <c r="J50" s="46">
        <v>36075228</v>
      </c>
      <c r="K50" s="46">
        <v>14498954</v>
      </c>
      <c r="L50" s="46">
        <v>21228743</v>
      </c>
      <c r="M50" s="46">
        <v>347531</v>
      </c>
      <c r="N50" s="46">
        <v>12303666</v>
      </c>
      <c r="O50" s="46">
        <v>2773320</v>
      </c>
      <c r="P50" s="46">
        <v>63299</v>
      </c>
      <c r="Q50" s="47">
        <v>9467047</v>
      </c>
      <c r="R50" s="10" t="s">
        <v>216</v>
      </c>
      <c r="S50" s="5"/>
    </row>
    <row r="51" spans="1:19" ht="16.5" customHeight="1">
      <c r="A51" s="10" t="s">
        <v>217</v>
      </c>
      <c r="B51" s="45">
        <v>94437973</v>
      </c>
      <c r="C51" s="46">
        <v>61285915</v>
      </c>
      <c r="D51" s="46">
        <v>23330468</v>
      </c>
      <c r="E51" s="46">
        <v>9821590</v>
      </c>
      <c r="F51" s="46">
        <v>43110148</v>
      </c>
      <c r="G51" s="46">
        <v>37605103</v>
      </c>
      <c r="H51" s="46">
        <v>5454842</v>
      </c>
      <c r="I51" s="47">
        <v>50203</v>
      </c>
      <c r="J51" s="46">
        <v>35880324</v>
      </c>
      <c r="K51" s="46">
        <v>17872328</v>
      </c>
      <c r="L51" s="46">
        <v>17678367</v>
      </c>
      <c r="M51" s="46">
        <v>329629</v>
      </c>
      <c r="N51" s="46">
        <v>15447501</v>
      </c>
      <c r="O51" s="46">
        <v>5808484</v>
      </c>
      <c r="P51" s="46">
        <v>197259</v>
      </c>
      <c r="Q51" s="47">
        <v>9441758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156462150</v>
      </c>
      <c r="C53" s="46">
        <v>62878575</v>
      </c>
      <c r="D53" s="46">
        <v>46053041</v>
      </c>
      <c r="E53" s="46">
        <v>47530534</v>
      </c>
      <c r="F53" s="46">
        <v>40115374</v>
      </c>
      <c r="G53" s="46">
        <v>29858911</v>
      </c>
      <c r="H53" s="46">
        <v>7180724</v>
      </c>
      <c r="I53" s="47">
        <v>3075739</v>
      </c>
      <c r="J53" s="46">
        <v>58699970</v>
      </c>
      <c r="K53" s="46">
        <v>19817440</v>
      </c>
      <c r="L53" s="46">
        <v>38826508</v>
      </c>
      <c r="M53" s="46">
        <v>56022</v>
      </c>
      <c r="N53" s="46">
        <v>57646806</v>
      </c>
      <c r="O53" s="46">
        <v>13202224</v>
      </c>
      <c r="P53" s="46">
        <v>45809</v>
      </c>
      <c r="Q53" s="47">
        <v>44398773</v>
      </c>
      <c r="R53" s="10" t="s">
        <v>218</v>
      </c>
      <c r="S53" s="5"/>
    </row>
    <row r="54" spans="1:19" ht="16.5" customHeight="1">
      <c r="A54" s="10" t="s">
        <v>219</v>
      </c>
      <c r="B54" s="45">
        <v>60840505</v>
      </c>
      <c r="C54" s="46">
        <v>30613574</v>
      </c>
      <c r="D54" s="46">
        <v>22307187</v>
      </c>
      <c r="E54" s="46">
        <v>7919744</v>
      </c>
      <c r="F54" s="46">
        <v>16436312</v>
      </c>
      <c r="G54" s="46">
        <v>13462342</v>
      </c>
      <c r="H54" s="46">
        <v>2825715</v>
      </c>
      <c r="I54" s="47">
        <v>148255</v>
      </c>
      <c r="J54" s="46">
        <v>33135671</v>
      </c>
      <c r="K54" s="46">
        <v>13709260</v>
      </c>
      <c r="L54" s="46">
        <v>19426411</v>
      </c>
      <c r="M54" s="46" t="s">
        <v>34</v>
      </c>
      <c r="N54" s="46">
        <v>11268522</v>
      </c>
      <c r="O54" s="46">
        <v>3441972</v>
      </c>
      <c r="P54" s="46">
        <v>55061</v>
      </c>
      <c r="Q54" s="47">
        <v>7771489</v>
      </c>
      <c r="R54" s="10" t="s">
        <v>219</v>
      </c>
      <c r="S54" s="5"/>
    </row>
    <row r="55" spans="1:19" ht="16.5" customHeight="1">
      <c r="A55" s="10" t="s">
        <v>220</v>
      </c>
      <c r="B55" s="45">
        <v>74144466</v>
      </c>
      <c r="C55" s="46">
        <v>35250905</v>
      </c>
      <c r="D55" s="46">
        <v>23181238</v>
      </c>
      <c r="E55" s="46">
        <v>15712323</v>
      </c>
      <c r="F55" s="46">
        <v>19008086</v>
      </c>
      <c r="G55" s="46">
        <v>15422519</v>
      </c>
      <c r="H55" s="46">
        <v>3585567</v>
      </c>
      <c r="I55" s="47" t="s">
        <v>34</v>
      </c>
      <c r="J55" s="46">
        <v>35984657</v>
      </c>
      <c r="K55" s="46">
        <v>16084054</v>
      </c>
      <c r="L55" s="46">
        <v>19586797</v>
      </c>
      <c r="M55" s="46">
        <v>313806</v>
      </c>
      <c r="N55" s="46">
        <v>19151723</v>
      </c>
      <c r="O55" s="46">
        <v>3744332</v>
      </c>
      <c r="P55" s="46">
        <v>8874</v>
      </c>
      <c r="Q55" s="47">
        <v>15398517</v>
      </c>
      <c r="R55" s="10" t="s">
        <v>220</v>
      </c>
      <c r="S55" s="5"/>
    </row>
    <row r="56" spans="1:19" ht="16.5" customHeight="1">
      <c r="A56" s="10" t="s">
        <v>221</v>
      </c>
      <c r="B56" s="45">
        <v>120459264</v>
      </c>
      <c r="C56" s="46">
        <v>60461171</v>
      </c>
      <c r="D56" s="46">
        <v>32654457</v>
      </c>
      <c r="E56" s="46">
        <v>27343636</v>
      </c>
      <c r="F56" s="46">
        <v>37971206</v>
      </c>
      <c r="G56" s="46">
        <v>29424567</v>
      </c>
      <c r="H56" s="46">
        <v>7207426</v>
      </c>
      <c r="I56" s="47">
        <v>1339213</v>
      </c>
      <c r="J56" s="46">
        <v>44285949</v>
      </c>
      <c r="K56" s="46">
        <v>18846474</v>
      </c>
      <c r="L56" s="46">
        <v>25401031</v>
      </c>
      <c r="M56" s="46">
        <v>38444</v>
      </c>
      <c r="N56" s="46">
        <v>38202109</v>
      </c>
      <c r="O56" s="46">
        <v>12190130</v>
      </c>
      <c r="P56" s="46">
        <v>46000</v>
      </c>
      <c r="Q56" s="47">
        <v>25965979</v>
      </c>
      <c r="R56" s="10" t="s">
        <v>221</v>
      </c>
      <c r="S56" s="5"/>
    </row>
    <row r="57" spans="1:19" ht="16.5" customHeight="1">
      <c r="A57" s="10" t="s">
        <v>222</v>
      </c>
      <c r="B57" s="45">
        <v>82726608</v>
      </c>
      <c r="C57" s="46">
        <v>39285247</v>
      </c>
      <c r="D57" s="46">
        <v>30487281</v>
      </c>
      <c r="E57" s="46">
        <v>12954080</v>
      </c>
      <c r="F57" s="46">
        <v>18353801</v>
      </c>
      <c r="G57" s="46">
        <v>15140743</v>
      </c>
      <c r="H57" s="46">
        <v>3211276</v>
      </c>
      <c r="I57" s="47">
        <v>1782</v>
      </c>
      <c r="J57" s="46">
        <v>46986497</v>
      </c>
      <c r="K57" s="46">
        <v>19370441</v>
      </c>
      <c r="L57" s="46">
        <v>27276005</v>
      </c>
      <c r="M57" s="46">
        <v>340051</v>
      </c>
      <c r="N57" s="46">
        <v>17386310</v>
      </c>
      <c r="O57" s="46">
        <v>4774063</v>
      </c>
      <c r="P57" s="46" t="s">
        <v>34</v>
      </c>
      <c r="Q57" s="47">
        <v>12612247</v>
      </c>
      <c r="R57" s="10" t="s">
        <v>222</v>
      </c>
      <c r="S57" s="5"/>
    </row>
    <row r="58" spans="1:19" ht="16.5" customHeight="1">
      <c r="A58" s="10" t="s">
        <v>223</v>
      </c>
      <c r="B58" s="45">
        <v>81404130</v>
      </c>
      <c r="C58" s="46">
        <v>44151494</v>
      </c>
      <c r="D58" s="46">
        <v>24946700</v>
      </c>
      <c r="E58" s="46">
        <v>12305936</v>
      </c>
      <c r="F58" s="46">
        <v>28682345</v>
      </c>
      <c r="G58" s="46">
        <v>24793492</v>
      </c>
      <c r="H58" s="46">
        <v>3888853</v>
      </c>
      <c r="I58" s="47" t="s">
        <v>34</v>
      </c>
      <c r="J58" s="46">
        <v>36550923</v>
      </c>
      <c r="K58" s="46">
        <v>15496924</v>
      </c>
      <c r="L58" s="46">
        <v>21053999</v>
      </c>
      <c r="M58" s="46" t="s">
        <v>34</v>
      </c>
      <c r="N58" s="46">
        <v>16170862</v>
      </c>
      <c r="O58" s="46">
        <v>3861078</v>
      </c>
      <c r="P58" s="46">
        <v>3848</v>
      </c>
      <c r="Q58" s="47">
        <v>12305936</v>
      </c>
      <c r="R58" s="10" t="s">
        <v>223</v>
      </c>
      <c r="S58" s="5"/>
    </row>
    <row r="59" spans="1:19" ht="16.5" customHeight="1">
      <c r="A59" s="10" t="s">
        <v>224</v>
      </c>
      <c r="B59" s="45">
        <v>112805803</v>
      </c>
      <c r="C59" s="46">
        <v>58548837</v>
      </c>
      <c r="D59" s="46">
        <v>31359379</v>
      </c>
      <c r="E59" s="46">
        <v>22897587</v>
      </c>
      <c r="F59" s="46">
        <v>41350579</v>
      </c>
      <c r="G59" s="46">
        <v>34791939</v>
      </c>
      <c r="H59" s="46">
        <v>6477211</v>
      </c>
      <c r="I59" s="47">
        <v>81429</v>
      </c>
      <c r="J59" s="46">
        <v>39943178</v>
      </c>
      <c r="K59" s="46">
        <v>15072938</v>
      </c>
      <c r="L59" s="46">
        <v>24761127</v>
      </c>
      <c r="M59" s="46">
        <v>109113</v>
      </c>
      <c r="N59" s="46">
        <v>31512046</v>
      </c>
      <c r="O59" s="46">
        <v>8683960</v>
      </c>
      <c r="P59" s="46">
        <v>121041</v>
      </c>
      <c r="Q59" s="47">
        <v>22707045</v>
      </c>
      <c r="R59" s="10" t="s">
        <v>224</v>
      </c>
      <c r="S59" s="5"/>
    </row>
    <row r="60" spans="1:19" ht="16.5" customHeight="1">
      <c r="A60" s="10" t="s">
        <v>225</v>
      </c>
      <c r="B60" s="45">
        <v>77864640</v>
      </c>
      <c r="C60" s="46">
        <v>63128187</v>
      </c>
      <c r="D60" s="46">
        <v>7812006</v>
      </c>
      <c r="E60" s="46">
        <v>6924447</v>
      </c>
      <c r="F60" s="46">
        <v>40225297</v>
      </c>
      <c r="G60" s="46">
        <v>38304443</v>
      </c>
      <c r="H60" s="46">
        <v>1654129</v>
      </c>
      <c r="I60" s="47">
        <v>266725</v>
      </c>
      <c r="J60" s="46">
        <v>23282172</v>
      </c>
      <c r="K60" s="46">
        <v>17609254</v>
      </c>
      <c r="L60" s="46">
        <v>5672918</v>
      </c>
      <c r="M60" s="46" t="s">
        <v>34</v>
      </c>
      <c r="N60" s="46">
        <v>14357171</v>
      </c>
      <c r="O60" s="46">
        <v>7214490</v>
      </c>
      <c r="P60" s="46">
        <v>484959</v>
      </c>
      <c r="Q60" s="47">
        <v>6657722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6031579767</v>
      </c>
      <c r="C62" s="40">
        <v>2820548265</v>
      </c>
      <c r="D62" s="40">
        <v>1849631000</v>
      </c>
      <c r="E62" s="40">
        <v>1361400502</v>
      </c>
      <c r="F62" s="40">
        <v>2172344052</v>
      </c>
      <c r="G62" s="40">
        <v>1745699633</v>
      </c>
      <c r="H62" s="40">
        <v>377132740</v>
      </c>
      <c r="I62" s="49">
        <v>49511679</v>
      </c>
      <c r="J62" s="40">
        <v>2224765166</v>
      </c>
      <c r="K62" s="40">
        <v>758438124</v>
      </c>
      <c r="L62" s="40">
        <v>1453994994</v>
      </c>
      <c r="M62" s="40">
        <v>12332048</v>
      </c>
      <c r="N62" s="40">
        <v>1634470549</v>
      </c>
      <c r="O62" s="40">
        <v>316410508</v>
      </c>
      <c r="P62" s="40">
        <v>18503266</v>
      </c>
      <c r="Q62" s="49">
        <v>1299556775</v>
      </c>
      <c r="R62" s="9" t="s">
        <v>51</v>
      </c>
    </row>
    <row r="63" spans="2:17" ht="16.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selection activeCell="D16" sqref="D16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175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34" t="s">
        <v>34</v>
      </c>
      <c r="C7" s="35" t="s">
        <v>34</v>
      </c>
      <c r="D7" s="35" t="s">
        <v>34</v>
      </c>
      <c r="E7" s="35" t="s">
        <v>34</v>
      </c>
      <c r="F7" s="35" t="s">
        <v>34</v>
      </c>
      <c r="G7" s="35" t="s">
        <v>34</v>
      </c>
      <c r="H7" s="35" t="s">
        <v>34</v>
      </c>
      <c r="I7" s="36" t="s">
        <v>34</v>
      </c>
      <c r="J7" s="35" t="s">
        <v>34</v>
      </c>
      <c r="K7" s="35" t="s">
        <v>34</v>
      </c>
      <c r="L7" s="35" t="s">
        <v>34</v>
      </c>
      <c r="M7" s="35" t="s">
        <v>34</v>
      </c>
      <c r="N7" s="35" t="s">
        <v>34</v>
      </c>
      <c r="O7" s="35" t="s">
        <v>34</v>
      </c>
      <c r="P7" s="35" t="s">
        <v>34</v>
      </c>
      <c r="Q7" s="36" t="s">
        <v>34</v>
      </c>
      <c r="R7" s="10" t="s">
        <v>179</v>
      </c>
      <c r="S7" s="5"/>
    </row>
    <row r="8" spans="1:19" ht="16.5" customHeight="1">
      <c r="A8" s="10" t="s">
        <v>180</v>
      </c>
      <c r="B8" s="30" t="s">
        <v>34</v>
      </c>
      <c r="C8" s="28" t="s">
        <v>34</v>
      </c>
      <c r="D8" s="28" t="s">
        <v>34</v>
      </c>
      <c r="E8" s="28" t="s">
        <v>34</v>
      </c>
      <c r="F8" s="28" t="s">
        <v>34</v>
      </c>
      <c r="G8" s="28" t="s">
        <v>34</v>
      </c>
      <c r="H8" s="28" t="s">
        <v>34</v>
      </c>
      <c r="I8" s="31" t="s">
        <v>34</v>
      </c>
      <c r="J8" s="28" t="s">
        <v>34</v>
      </c>
      <c r="K8" s="28" t="s">
        <v>34</v>
      </c>
      <c r="L8" s="28" t="s">
        <v>34</v>
      </c>
      <c r="M8" s="28" t="s">
        <v>34</v>
      </c>
      <c r="N8" s="28" t="s">
        <v>34</v>
      </c>
      <c r="O8" s="28" t="s">
        <v>34</v>
      </c>
      <c r="P8" s="28" t="s">
        <v>34</v>
      </c>
      <c r="Q8" s="31" t="s">
        <v>34</v>
      </c>
      <c r="R8" s="10" t="s">
        <v>180</v>
      </c>
      <c r="S8" s="5"/>
    </row>
    <row r="9" spans="1:19" ht="16.5" customHeight="1">
      <c r="A9" s="10" t="s">
        <v>181</v>
      </c>
      <c r="B9" s="30" t="s">
        <v>34</v>
      </c>
      <c r="C9" s="28" t="s">
        <v>34</v>
      </c>
      <c r="D9" s="28" t="s">
        <v>34</v>
      </c>
      <c r="E9" s="28" t="s">
        <v>34</v>
      </c>
      <c r="F9" s="28" t="s">
        <v>34</v>
      </c>
      <c r="G9" s="28" t="s">
        <v>34</v>
      </c>
      <c r="H9" s="28" t="s">
        <v>34</v>
      </c>
      <c r="I9" s="31" t="s">
        <v>34</v>
      </c>
      <c r="J9" s="28" t="s">
        <v>34</v>
      </c>
      <c r="K9" s="28" t="s">
        <v>34</v>
      </c>
      <c r="L9" s="28" t="s">
        <v>34</v>
      </c>
      <c r="M9" s="28" t="s">
        <v>34</v>
      </c>
      <c r="N9" s="28" t="s">
        <v>34</v>
      </c>
      <c r="O9" s="28" t="s">
        <v>34</v>
      </c>
      <c r="P9" s="28" t="s">
        <v>34</v>
      </c>
      <c r="Q9" s="31" t="s">
        <v>34</v>
      </c>
      <c r="R9" s="10" t="s">
        <v>181</v>
      </c>
      <c r="S9" s="5"/>
    </row>
    <row r="10" spans="1:19" ht="16.5" customHeight="1">
      <c r="A10" s="10" t="s">
        <v>182</v>
      </c>
      <c r="B10" s="30" t="s">
        <v>34</v>
      </c>
      <c r="C10" s="28" t="s">
        <v>34</v>
      </c>
      <c r="D10" s="28" t="s">
        <v>34</v>
      </c>
      <c r="E10" s="28" t="s">
        <v>34</v>
      </c>
      <c r="F10" s="28" t="s">
        <v>34</v>
      </c>
      <c r="G10" s="28" t="s">
        <v>34</v>
      </c>
      <c r="H10" s="28" t="s">
        <v>34</v>
      </c>
      <c r="I10" s="31" t="s">
        <v>34</v>
      </c>
      <c r="J10" s="28" t="s">
        <v>34</v>
      </c>
      <c r="K10" s="28" t="s">
        <v>34</v>
      </c>
      <c r="L10" s="28" t="s">
        <v>34</v>
      </c>
      <c r="M10" s="28" t="s">
        <v>34</v>
      </c>
      <c r="N10" s="28" t="s">
        <v>34</v>
      </c>
      <c r="O10" s="28" t="s">
        <v>34</v>
      </c>
      <c r="P10" s="28" t="s">
        <v>34</v>
      </c>
      <c r="Q10" s="31" t="s">
        <v>34</v>
      </c>
      <c r="R10" s="10" t="s">
        <v>182</v>
      </c>
      <c r="S10" s="5"/>
    </row>
    <row r="11" spans="1:19" ht="16.5" customHeight="1">
      <c r="A11" s="10" t="s">
        <v>183</v>
      </c>
      <c r="B11" s="30" t="s">
        <v>34</v>
      </c>
      <c r="C11" s="28" t="s">
        <v>34</v>
      </c>
      <c r="D11" s="28" t="s">
        <v>34</v>
      </c>
      <c r="E11" s="28" t="s">
        <v>34</v>
      </c>
      <c r="F11" s="28" t="s">
        <v>34</v>
      </c>
      <c r="G11" s="28" t="s">
        <v>34</v>
      </c>
      <c r="H11" s="28" t="s">
        <v>34</v>
      </c>
      <c r="I11" s="31" t="s">
        <v>34</v>
      </c>
      <c r="J11" s="28" t="s">
        <v>34</v>
      </c>
      <c r="K11" s="28" t="s">
        <v>34</v>
      </c>
      <c r="L11" s="28" t="s">
        <v>34</v>
      </c>
      <c r="M11" s="28" t="s">
        <v>34</v>
      </c>
      <c r="N11" s="28" t="s">
        <v>34</v>
      </c>
      <c r="O11" s="28" t="s">
        <v>34</v>
      </c>
      <c r="P11" s="28" t="s">
        <v>34</v>
      </c>
      <c r="Q11" s="31" t="s">
        <v>34</v>
      </c>
      <c r="R11" s="10" t="s">
        <v>183</v>
      </c>
      <c r="S11" s="5"/>
    </row>
    <row r="12" spans="1:19" ht="16.5" customHeight="1">
      <c r="A12" s="10" t="s">
        <v>184</v>
      </c>
      <c r="B12" s="30" t="s">
        <v>34</v>
      </c>
      <c r="C12" s="28" t="s">
        <v>34</v>
      </c>
      <c r="D12" s="28" t="s">
        <v>34</v>
      </c>
      <c r="E12" s="28" t="s">
        <v>34</v>
      </c>
      <c r="F12" s="28" t="s">
        <v>34</v>
      </c>
      <c r="G12" s="28" t="s">
        <v>34</v>
      </c>
      <c r="H12" s="28" t="s">
        <v>34</v>
      </c>
      <c r="I12" s="31" t="s">
        <v>34</v>
      </c>
      <c r="J12" s="28" t="s">
        <v>34</v>
      </c>
      <c r="K12" s="28" t="s">
        <v>34</v>
      </c>
      <c r="L12" s="28" t="s">
        <v>34</v>
      </c>
      <c r="M12" s="28" t="s">
        <v>34</v>
      </c>
      <c r="N12" s="28" t="s">
        <v>34</v>
      </c>
      <c r="O12" s="28" t="s">
        <v>34</v>
      </c>
      <c r="P12" s="28" t="s">
        <v>34</v>
      </c>
      <c r="Q12" s="31" t="s">
        <v>34</v>
      </c>
      <c r="R12" s="10" t="s">
        <v>184</v>
      </c>
      <c r="S12" s="5"/>
    </row>
    <row r="13" spans="1:19" ht="16.5" customHeight="1">
      <c r="A13" s="10" t="s">
        <v>185</v>
      </c>
      <c r="B13" s="30" t="s">
        <v>34</v>
      </c>
      <c r="C13" s="28" t="s">
        <v>34</v>
      </c>
      <c r="D13" s="28" t="s">
        <v>34</v>
      </c>
      <c r="E13" s="28" t="s">
        <v>34</v>
      </c>
      <c r="F13" s="28" t="s">
        <v>34</v>
      </c>
      <c r="G13" s="28" t="s">
        <v>34</v>
      </c>
      <c r="H13" s="28" t="s">
        <v>34</v>
      </c>
      <c r="I13" s="31" t="s">
        <v>34</v>
      </c>
      <c r="J13" s="28" t="s">
        <v>34</v>
      </c>
      <c r="K13" s="28" t="s">
        <v>34</v>
      </c>
      <c r="L13" s="28" t="s">
        <v>34</v>
      </c>
      <c r="M13" s="28" t="s">
        <v>34</v>
      </c>
      <c r="N13" s="28" t="s">
        <v>34</v>
      </c>
      <c r="O13" s="28" t="s">
        <v>34</v>
      </c>
      <c r="P13" s="28" t="s">
        <v>34</v>
      </c>
      <c r="Q13" s="31" t="s">
        <v>34</v>
      </c>
      <c r="R13" s="10" t="s">
        <v>185</v>
      </c>
      <c r="S13" s="5"/>
    </row>
    <row r="14" spans="1:19" ht="16.5" customHeight="1">
      <c r="A14" s="10"/>
      <c r="B14" s="30"/>
      <c r="C14" s="28"/>
      <c r="D14" s="28"/>
      <c r="E14" s="28"/>
      <c r="F14" s="28"/>
      <c r="G14" s="28"/>
      <c r="H14" s="28"/>
      <c r="I14" s="31"/>
      <c r="J14" s="28"/>
      <c r="K14" s="28"/>
      <c r="L14" s="28"/>
      <c r="M14" s="28"/>
      <c r="N14" s="28"/>
      <c r="O14" s="28"/>
      <c r="P14" s="28"/>
      <c r="Q14" s="31"/>
      <c r="R14" s="10"/>
      <c r="S14" s="5"/>
    </row>
    <row r="15" spans="1:19" ht="16.5" customHeight="1">
      <c r="A15" s="10" t="s">
        <v>186</v>
      </c>
      <c r="B15" s="30">
        <v>87822</v>
      </c>
      <c r="C15" s="28" t="s">
        <v>34</v>
      </c>
      <c r="D15" s="28">
        <v>87822</v>
      </c>
      <c r="E15" s="28" t="s">
        <v>34</v>
      </c>
      <c r="F15" s="28" t="s">
        <v>34</v>
      </c>
      <c r="G15" s="28" t="s">
        <v>34</v>
      </c>
      <c r="H15" s="28" t="s">
        <v>34</v>
      </c>
      <c r="I15" s="31" t="s">
        <v>34</v>
      </c>
      <c r="J15" s="28">
        <v>87822</v>
      </c>
      <c r="K15" s="28" t="s">
        <v>34</v>
      </c>
      <c r="L15" s="28">
        <v>87822</v>
      </c>
      <c r="M15" s="28" t="s">
        <v>34</v>
      </c>
      <c r="N15" s="28" t="s">
        <v>34</v>
      </c>
      <c r="O15" s="28" t="s">
        <v>34</v>
      </c>
      <c r="P15" s="28" t="s">
        <v>34</v>
      </c>
      <c r="Q15" s="31" t="s">
        <v>34</v>
      </c>
      <c r="R15" s="10" t="s">
        <v>186</v>
      </c>
      <c r="S15" s="5"/>
    </row>
    <row r="16" spans="1:19" ht="16.5" customHeight="1">
      <c r="A16" s="10" t="s">
        <v>187</v>
      </c>
      <c r="B16" s="30" t="s">
        <v>34</v>
      </c>
      <c r="C16" s="28" t="s">
        <v>34</v>
      </c>
      <c r="D16" s="28" t="s">
        <v>34</v>
      </c>
      <c r="E16" s="28" t="s">
        <v>34</v>
      </c>
      <c r="F16" s="28" t="s">
        <v>34</v>
      </c>
      <c r="G16" s="28" t="s">
        <v>34</v>
      </c>
      <c r="H16" s="28" t="s">
        <v>34</v>
      </c>
      <c r="I16" s="31" t="s">
        <v>34</v>
      </c>
      <c r="J16" s="28" t="s">
        <v>34</v>
      </c>
      <c r="K16" s="28" t="s">
        <v>34</v>
      </c>
      <c r="L16" s="28" t="s">
        <v>34</v>
      </c>
      <c r="M16" s="28" t="s">
        <v>34</v>
      </c>
      <c r="N16" s="28" t="s">
        <v>34</v>
      </c>
      <c r="O16" s="28" t="s">
        <v>34</v>
      </c>
      <c r="P16" s="28" t="s">
        <v>34</v>
      </c>
      <c r="Q16" s="31" t="s">
        <v>34</v>
      </c>
      <c r="R16" s="10" t="s">
        <v>187</v>
      </c>
      <c r="S16" s="5"/>
    </row>
    <row r="17" spans="1:19" ht="16.5" customHeight="1">
      <c r="A17" s="10" t="s">
        <v>188</v>
      </c>
      <c r="B17" s="30" t="s">
        <v>34</v>
      </c>
      <c r="C17" s="28" t="s">
        <v>34</v>
      </c>
      <c r="D17" s="28" t="s">
        <v>34</v>
      </c>
      <c r="E17" s="28" t="s">
        <v>34</v>
      </c>
      <c r="F17" s="28" t="s">
        <v>34</v>
      </c>
      <c r="G17" s="28" t="s">
        <v>34</v>
      </c>
      <c r="H17" s="28" t="s">
        <v>34</v>
      </c>
      <c r="I17" s="31" t="s">
        <v>34</v>
      </c>
      <c r="J17" s="28" t="s">
        <v>34</v>
      </c>
      <c r="K17" s="28" t="s">
        <v>34</v>
      </c>
      <c r="L17" s="28" t="s">
        <v>34</v>
      </c>
      <c r="M17" s="28" t="s">
        <v>34</v>
      </c>
      <c r="N17" s="28" t="s">
        <v>34</v>
      </c>
      <c r="O17" s="28" t="s">
        <v>34</v>
      </c>
      <c r="P17" s="28" t="s">
        <v>34</v>
      </c>
      <c r="Q17" s="31" t="s">
        <v>34</v>
      </c>
      <c r="R17" s="10" t="s">
        <v>188</v>
      </c>
      <c r="S17" s="5"/>
    </row>
    <row r="18" spans="1:19" ht="16.5" customHeight="1">
      <c r="A18" s="10" t="s">
        <v>189</v>
      </c>
      <c r="B18" s="30" t="s">
        <v>34</v>
      </c>
      <c r="C18" s="28" t="s">
        <v>34</v>
      </c>
      <c r="D18" s="28" t="s">
        <v>34</v>
      </c>
      <c r="E18" s="28" t="s">
        <v>34</v>
      </c>
      <c r="F18" s="28" t="s">
        <v>34</v>
      </c>
      <c r="G18" s="28" t="s">
        <v>34</v>
      </c>
      <c r="H18" s="28" t="s">
        <v>34</v>
      </c>
      <c r="I18" s="31" t="s">
        <v>34</v>
      </c>
      <c r="J18" s="28" t="s">
        <v>34</v>
      </c>
      <c r="K18" s="28" t="s">
        <v>34</v>
      </c>
      <c r="L18" s="28" t="s">
        <v>34</v>
      </c>
      <c r="M18" s="28" t="s">
        <v>34</v>
      </c>
      <c r="N18" s="28" t="s">
        <v>34</v>
      </c>
      <c r="O18" s="28" t="s">
        <v>34</v>
      </c>
      <c r="P18" s="28" t="s">
        <v>34</v>
      </c>
      <c r="Q18" s="31" t="s">
        <v>34</v>
      </c>
      <c r="R18" s="10" t="s">
        <v>189</v>
      </c>
      <c r="S18" s="5"/>
    </row>
    <row r="19" spans="1:19" ht="16.5" customHeight="1">
      <c r="A19" s="10" t="s">
        <v>190</v>
      </c>
      <c r="B19" s="30" t="s">
        <v>34</v>
      </c>
      <c r="C19" s="28" t="s">
        <v>34</v>
      </c>
      <c r="D19" s="28" t="s">
        <v>34</v>
      </c>
      <c r="E19" s="28" t="s">
        <v>34</v>
      </c>
      <c r="F19" s="28" t="s">
        <v>34</v>
      </c>
      <c r="G19" s="28" t="s">
        <v>34</v>
      </c>
      <c r="H19" s="28" t="s">
        <v>34</v>
      </c>
      <c r="I19" s="31" t="s">
        <v>34</v>
      </c>
      <c r="J19" s="28" t="s">
        <v>34</v>
      </c>
      <c r="K19" s="28" t="s">
        <v>34</v>
      </c>
      <c r="L19" s="28" t="s">
        <v>34</v>
      </c>
      <c r="M19" s="28" t="s">
        <v>34</v>
      </c>
      <c r="N19" s="28" t="s">
        <v>34</v>
      </c>
      <c r="O19" s="28" t="s">
        <v>34</v>
      </c>
      <c r="P19" s="28" t="s">
        <v>34</v>
      </c>
      <c r="Q19" s="31" t="s">
        <v>34</v>
      </c>
      <c r="R19" s="10" t="s">
        <v>190</v>
      </c>
      <c r="S19" s="5"/>
    </row>
    <row r="20" spans="1:19" ht="16.5" customHeight="1">
      <c r="A20" s="10" t="s">
        <v>191</v>
      </c>
      <c r="B20" s="30" t="s">
        <v>34</v>
      </c>
      <c r="C20" s="28" t="s">
        <v>34</v>
      </c>
      <c r="D20" s="28" t="s">
        <v>34</v>
      </c>
      <c r="E20" s="28" t="s">
        <v>34</v>
      </c>
      <c r="F20" s="28" t="s">
        <v>34</v>
      </c>
      <c r="G20" s="28" t="s">
        <v>34</v>
      </c>
      <c r="H20" s="28" t="s">
        <v>34</v>
      </c>
      <c r="I20" s="31" t="s">
        <v>34</v>
      </c>
      <c r="J20" s="28" t="s">
        <v>34</v>
      </c>
      <c r="K20" s="28" t="s">
        <v>34</v>
      </c>
      <c r="L20" s="28" t="s">
        <v>34</v>
      </c>
      <c r="M20" s="28" t="s">
        <v>34</v>
      </c>
      <c r="N20" s="28" t="s">
        <v>34</v>
      </c>
      <c r="O20" s="28" t="s">
        <v>34</v>
      </c>
      <c r="P20" s="28" t="s">
        <v>34</v>
      </c>
      <c r="Q20" s="31" t="s">
        <v>34</v>
      </c>
      <c r="R20" s="10" t="s">
        <v>191</v>
      </c>
      <c r="S20" s="5"/>
    </row>
    <row r="21" spans="1:19" ht="16.5" customHeight="1">
      <c r="A21" s="10" t="s">
        <v>192</v>
      </c>
      <c r="B21" s="28" t="s">
        <v>34</v>
      </c>
      <c r="C21" s="28" t="s">
        <v>34</v>
      </c>
      <c r="D21" s="28" t="s">
        <v>34</v>
      </c>
      <c r="E21" s="28" t="s">
        <v>34</v>
      </c>
      <c r="F21" s="28" t="s">
        <v>34</v>
      </c>
      <c r="G21" s="28" t="s">
        <v>34</v>
      </c>
      <c r="H21" s="28" t="s">
        <v>34</v>
      </c>
      <c r="I21" s="31" t="s">
        <v>34</v>
      </c>
      <c r="J21" s="28" t="s">
        <v>34</v>
      </c>
      <c r="K21" s="28" t="s">
        <v>34</v>
      </c>
      <c r="L21" s="28" t="s">
        <v>34</v>
      </c>
      <c r="M21" s="28" t="s">
        <v>34</v>
      </c>
      <c r="N21" s="28" t="s">
        <v>34</v>
      </c>
      <c r="O21" s="28" t="s">
        <v>34</v>
      </c>
      <c r="P21" s="28" t="s">
        <v>34</v>
      </c>
      <c r="Q21" s="28" t="s">
        <v>34</v>
      </c>
      <c r="R21" s="10" t="s">
        <v>192</v>
      </c>
      <c r="S21" s="5"/>
    </row>
    <row r="22" spans="1:19" ht="16.5" customHeight="1">
      <c r="A22" s="10"/>
      <c r="B22" s="30"/>
      <c r="C22" s="28"/>
      <c r="D22" s="28"/>
      <c r="E22" s="28"/>
      <c r="F22" s="28"/>
      <c r="G22" s="28"/>
      <c r="H22" s="28"/>
      <c r="I22" s="31"/>
      <c r="J22" s="28"/>
      <c r="K22" s="28"/>
      <c r="L22" s="28"/>
      <c r="M22" s="28"/>
      <c r="N22" s="28"/>
      <c r="O22" s="28"/>
      <c r="P22" s="28"/>
      <c r="Q22" s="31"/>
      <c r="R22" s="10"/>
      <c r="S22" s="5"/>
    </row>
    <row r="23" spans="1:19" ht="16.5" customHeight="1">
      <c r="A23" s="10" t="s">
        <v>193</v>
      </c>
      <c r="B23" s="30" t="s">
        <v>34</v>
      </c>
      <c r="C23" s="28" t="s">
        <v>34</v>
      </c>
      <c r="D23" s="28" t="s">
        <v>34</v>
      </c>
      <c r="E23" s="28" t="s">
        <v>34</v>
      </c>
      <c r="F23" s="28" t="s">
        <v>34</v>
      </c>
      <c r="G23" s="28" t="s">
        <v>34</v>
      </c>
      <c r="H23" s="28" t="s">
        <v>34</v>
      </c>
      <c r="I23" s="31" t="s">
        <v>34</v>
      </c>
      <c r="J23" s="28" t="s">
        <v>34</v>
      </c>
      <c r="K23" s="28" t="s">
        <v>34</v>
      </c>
      <c r="L23" s="28" t="s">
        <v>34</v>
      </c>
      <c r="M23" s="28" t="s">
        <v>34</v>
      </c>
      <c r="N23" s="28" t="s">
        <v>34</v>
      </c>
      <c r="O23" s="28" t="s">
        <v>34</v>
      </c>
      <c r="P23" s="28" t="s">
        <v>34</v>
      </c>
      <c r="Q23" s="31" t="s">
        <v>34</v>
      </c>
      <c r="R23" s="10" t="s">
        <v>193</v>
      </c>
      <c r="S23" s="5"/>
    </row>
    <row r="24" spans="1:19" ht="16.5" customHeight="1">
      <c r="A24" s="10" t="s">
        <v>194</v>
      </c>
      <c r="B24" s="30" t="s">
        <v>34</v>
      </c>
      <c r="C24" s="28" t="s">
        <v>34</v>
      </c>
      <c r="D24" s="28" t="s">
        <v>34</v>
      </c>
      <c r="E24" s="28" t="s">
        <v>34</v>
      </c>
      <c r="F24" s="28" t="s">
        <v>34</v>
      </c>
      <c r="G24" s="28" t="s">
        <v>34</v>
      </c>
      <c r="H24" s="28" t="s">
        <v>34</v>
      </c>
      <c r="I24" s="31" t="s">
        <v>34</v>
      </c>
      <c r="J24" s="28" t="s">
        <v>34</v>
      </c>
      <c r="K24" s="28" t="s">
        <v>34</v>
      </c>
      <c r="L24" s="28" t="s">
        <v>34</v>
      </c>
      <c r="M24" s="28" t="s">
        <v>34</v>
      </c>
      <c r="N24" s="28" t="s">
        <v>34</v>
      </c>
      <c r="O24" s="28" t="s">
        <v>34</v>
      </c>
      <c r="P24" s="28" t="s">
        <v>34</v>
      </c>
      <c r="Q24" s="31" t="s">
        <v>34</v>
      </c>
      <c r="R24" s="10" t="s">
        <v>194</v>
      </c>
      <c r="S24" s="5"/>
    </row>
    <row r="25" spans="1:19" ht="16.5" customHeight="1">
      <c r="A25" s="10" t="s">
        <v>195</v>
      </c>
      <c r="B25" s="30" t="s">
        <v>34</v>
      </c>
      <c r="C25" s="28" t="s">
        <v>34</v>
      </c>
      <c r="D25" s="28" t="s">
        <v>34</v>
      </c>
      <c r="E25" s="28" t="s">
        <v>34</v>
      </c>
      <c r="F25" s="28" t="s">
        <v>34</v>
      </c>
      <c r="G25" s="28" t="s">
        <v>34</v>
      </c>
      <c r="H25" s="28" t="s">
        <v>34</v>
      </c>
      <c r="I25" s="31" t="s">
        <v>34</v>
      </c>
      <c r="J25" s="28" t="s">
        <v>34</v>
      </c>
      <c r="K25" s="28" t="s">
        <v>34</v>
      </c>
      <c r="L25" s="28" t="s">
        <v>34</v>
      </c>
      <c r="M25" s="28" t="s">
        <v>34</v>
      </c>
      <c r="N25" s="28" t="s">
        <v>34</v>
      </c>
      <c r="O25" s="28" t="s">
        <v>34</v>
      </c>
      <c r="P25" s="28" t="s">
        <v>34</v>
      </c>
      <c r="Q25" s="31" t="s">
        <v>34</v>
      </c>
      <c r="R25" s="10" t="s">
        <v>195</v>
      </c>
      <c r="S25" s="5"/>
    </row>
    <row r="26" spans="1:19" ht="16.5" customHeight="1">
      <c r="A26" s="10" t="s">
        <v>196</v>
      </c>
      <c r="B26" s="30" t="s">
        <v>34</v>
      </c>
      <c r="C26" s="28" t="s">
        <v>34</v>
      </c>
      <c r="D26" s="28" t="s">
        <v>34</v>
      </c>
      <c r="E26" s="28" t="s">
        <v>34</v>
      </c>
      <c r="F26" s="28" t="s">
        <v>34</v>
      </c>
      <c r="G26" s="28" t="s">
        <v>34</v>
      </c>
      <c r="H26" s="28" t="s">
        <v>34</v>
      </c>
      <c r="I26" s="31" t="s">
        <v>34</v>
      </c>
      <c r="J26" s="28" t="s">
        <v>34</v>
      </c>
      <c r="K26" s="28" t="s">
        <v>34</v>
      </c>
      <c r="L26" s="28" t="s">
        <v>34</v>
      </c>
      <c r="M26" s="28" t="s">
        <v>34</v>
      </c>
      <c r="N26" s="28" t="s">
        <v>34</v>
      </c>
      <c r="O26" s="28" t="s">
        <v>34</v>
      </c>
      <c r="P26" s="28" t="s">
        <v>34</v>
      </c>
      <c r="Q26" s="31" t="s">
        <v>34</v>
      </c>
      <c r="R26" s="10" t="s">
        <v>196</v>
      </c>
      <c r="S26" s="5"/>
    </row>
    <row r="27" spans="1:19" ht="16.5" customHeight="1">
      <c r="A27" s="10"/>
      <c r="B27" s="30"/>
      <c r="C27" s="28"/>
      <c r="D27" s="28"/>
      <c r="E27" s="28"/>
      <c r="F27" s="28"/>
      <c r="G27" s="28"/>
      <c r="H27" s="28"/>
      <c r="I27" s="31"/>
      <c r="J27" s="28"/>
      <c r="K27" s="28"/>
      <c r="L27" s="28"/>
      <c r="M27" s="28"/>
      <c r="N27" s="28"/>
      <c r="O27" s="28"/>
      <c r="P27" s="28"/>
      <c r="Q27" s="31"/>
      <c r="R27" s="10"/>
      <c r="S27" s="5"/>
    </row>
    <row r="28" spans="1:19" ht="16.5" customHeight="1">
      <c r="A28" s="10" t="s">
        <v>197</v>
      </c>
      <c r="B28" s="30" t="s">
        <v>34</v>
      </c>
      <c r="C28" s="28" t="s">
        <v>34</v>
      </c>
      <c r="D28" s="28" t="s">
        <v>34</v>
      </c>
      <c r="E28" s="28" t="s">
        <v>34</v>
      </c>
      <c r="F28" s="28" t="s">
        <v>34</v>
      </c>
      <c r="G28" s="28" t="s">
        <v>34</v>
      </c>
      <c r="H28" s="28" t="s">
        <v>34</v>
      </c>
      <c r="I28" s="31" t="s">
        <v>34</v>
      </c>
      <c r="J28" s="28" t="s">
        <v>34</v>
      </c>
      <c r="K28" s="28" t="s">
        <v>34</v>
      </c>
      <c r="L28" s="28" t="s">
        <v>34</v>
      </c>
      <c r="M28" s="28" t="s">
        <v>34</v>
      </c>
      <c r="N28" s="28" t="s">
        <v>34</v>
      </c>
      <c r="O28" s="28" t="s">
        <v>34</v>
      </c>
      <c r="P28" s="28" t="s">
        <v>34</v>
      </c>
      <c r="Q28" s="31" t="s">
        <v>34</v>
      </c>
      <c r="R28" s="10" t="s">
        <v>197</v>
      </c>
      <c r="S28" s="5"/>
    </row>
    <row r="29" spans="1:19" ht="16.5" customHeight="1">
      <c r="A29" s="10" t="s">
        <v>198</v>
      </c>
      <c r="B29" s="30" t="s">
        <v>34</v>
      </c>
      <c r="C29" s="28" t="s">
        <v>34</v>
      </c>
      <c r="D29" s="28" t="s">
        <v>34</v>
      </c>
      <c r="E29" s="28" t="s">
        <v>34</v>
      </c>
      <c r="F29" s="28" t="s">
        <v>34</v>
      </c>
      <c r="G29" s="28" t="s">
        <v>34</v>
      </c>
      <c r="H29" s="28" t="s">
        <v>34</v>
      </c>
      <c r="I29" s="31" t="s">
        <v>34</v>
      </c>
      <c r="J29" s="28" t="s">
        <v>34</v>
      </c>
      <c r="K29" s="28" t="s">
        <v>34</v>
      </c>
      <c r="L29" s="28" t="s">
        <v>34</v>
      </c>
      <c r="M29" s="28" t="s">
        <v>34</v>
      </c>
      <c r="N29" s="28" t="s">
        <v>34</v>
      </c>
      <c r="O29" s="28" t="s">
        <v>34</v>
      </c>
      <c r="P29" s="28" t="s">
        <v>34</v>
      </c>
      <c r="Q29" s="31" t="s">
        <v>34</v>
      </c>
      <c r="R29" s="10" t="s">
        <v>198</v>
      </c>
      <c r="S29" s="5"/>
    </row>
    <row r="30" spans="1:19" ht="16.5" customHeight="1">
      <c r="A30" s="10" t="s">
        <v>199</v>
      </c>
      <c r="B30" s="30" t="s">
        <v>34</v>
      </c>
      <c r="C30" s="28" t="s">
        <v>34</v>
      </c>
      <c r="D30" s="28" t="s">
        <v>34</v>
      </c>
      <c r="E30" s="28" t="s">
        <v>34</v>
      </c>
      <c r="F30" s="28" t="s">
        <v>34</v>
      </c>
      <c r="G30" s="28" t="s">
        <v>34</v>
      </c>
      <c r="H30" s="28" t="s">
        <v>34</v>
      </c>
      <c r="I30" s="31" t="s">
        <v>34</v>
      </c>
      <c r="J30" s="28" t="s">
        <v>34</v>
      </c>
      <c r="K30" s="28" t="s">
        <v>34</v>
      </c>
      <c r="L30" s="28" t="s">
        <v>34</v>
      </c>
      <c r="M30" s="28" t="s">
        <v>34</v>
      </c>
      <c r="N30" s="28" t="s">
        <v>34</v>
      </c>
      <c r="O30" s="28" t="s">
        <v>34</v>
      </c>
      <c r="P30" s="28" t="s">
        <v>34</v>
      </c>
      <c r="Q30" s="31" t="s">
        <v>34</v>
      </c>
      <c r="R30" s="10" t="s">
        <v>199</v>
      </c>
      <c r="S30" s="5"/>
    </row>
    <row r="31" spans="1:19" ht="16.5" customHeight="1">
      <c r="A31" s="10" t="s">
        <v>200</v>
      </c>
      <c r="B31" s="30" t="s">
        <v>34</v>
      </c>
      <c r="C31" s="28" t="s">
        <v>34</v>
      </c>
      <c r="D31" s="28" t="s">
        <v>34</v>
      </c>
      <c r="E31" s="28" t="s">
        <v>34</v>
      </c>
      <c r="F31" s="28" t="s">
        <v>34</v>
      </c>
      <c r="G31" s="28" t="s">
        <v>34</v>
      </c>
      <c r="H31" s="28" t="s">
        <v>34</v>
      </c>
      <c r="I31" s="31" t="s">
        <v>34</v>
      </c>
      <c r="J31" s="28" t="s">
        <v>34</v>
      </c>
      <c r="K31" s="28" t="s">
        <v>34</v>
      </c>
      <c r="L31" s="28" t="s">
        <v>34</v>
      </c>
      <c r="M31" s="28" t="s">
        <v>34</v>
      </c>
      <c r="N31" s="28" t="s">
        <v>34</v>
      </c>
      <c r="O31" s="28" t="s">
        <v>34</v>
      </c>
      <c r="P31" s="28" t="s">
        <v>34</v>
      </c>
      <c r="Q31" s="31" t="s">
        <v>34</v>
      </c>
      <c r="R31" s="10" t="s">
        <v>200</v>
      </c>
      <c r="S31" s="5"/>
    </row>
    <row r="32" spans="1:19" ht="16.5" customHeight="1">
      <c r="A32" s="10" t="s">
        <v>201</v>
      </c>
      <c r="B32" s="30" t="s">
        <v>34</v>
      </c>
      <c r="C32" s="28" t="s">
        <v>34</v>
      </c>
      <c r="D32" s="28" t="s">
        <v>34</v>
      </c>
      <c r="E32" s="28" t="s">
        <v>34</v>
      </c>
      <c r="F32" s="28" t="s">
        <v>34</v>
      </c>
      <c r="G32" s="28" t="s">
        <v>34</v>
      </c>
      <c r="H32" s="28" t="s">
        <v>34</v>
      </c>
      <c r="I32" s="31" t="s">
        <v>34</v>
      </c>
      <c r="J32" s="28" t="s">
        <v>34</v>
      </c>
      <c r="K32" s="28" t="s">
        <v>34</v>
      </c>
      <c r="L32" s="28" t="s">
        <v>34</v>
      </c>
      <c r="M32" s="28" t="s">
        <v>34</v>
      </c>
      <c r="N32" s="28" t="s">
        <v>34</v>
      </c>
      <c r="O32" s="28" t="s">
        <v>34</v>
      </c>
      <c r="P32" s="28" t="s">
        <v>34</v>
      </c>
      <c r="Q32" s="28" t="s">
        <v>34</v>
      </c>
      <c r="R32" s="10" t="s">
        <v>201</v>
      </c>
      <c r="S32" s="5"/>
    </row>
    <row r="33" spans="1:19" ht="16.5" customHeight="1">
      <c r="A33" s="10" t="s">
        <v>202</v>
      </c>
      <c r="B33" s="28" t="s">
        <v>34</v>
      </c>
      <c r="C33" s="28" t="s">
        <v>34</v>
      </c>
      <c r="D33" s="28" t="s">
        <v>34</v>
      </c>
      <c r="E33" s="28" t="s">
        <v>34</v>
      </c>
      <c r="F33" s="28" t="s">
        <v>34</v>
      </c>
      <c r="G33" s="28" t="s">
        <v>34</v>
      </c>
      <c r="H33" s="28" t="s">
        <v>34</v>
      </c>
      <c r="I33" s="31" t="s">
        <v>34</v>
      </c>
      <c r="J33" s="28" t="s">
        <v>34</v>
      </c>
      <c r="K33" s="28" t="s">
        <v>34</v>
      </c>
      <c r="L33" s="28" t="s">
        <v>34</v>
      </c>
      <c r="M33" s="28" t="s">
        <v>34</v>
      </c>
      <c r="N33" s="28" t="s">
        <v>34</v>
      </c>
      <c r="O33" s="28" t="s">
        <v>34</v>
      </c>
      <c r="P33" s="28" t="s">
        <v>34</v>
      </c>
      <c r="Q33" s="28" t="s">
        <v>34</v>
      </c>
      <c r="R33" s="10" t="s">
        <v>202</v>
      </c>
      <c r="S33" s="5"/>
    </row>
    <row r="34" spans="1:19" ht="16.5" customHeight="1">
      <c r="A34" s="10"/>
      <c r="B34" s="30"/>
      <c r="C34" s="28"/>
      <c r="D34" s="28"/>
      <c r="E34" s="28"/>
      <c r="F34" s="28"/>
      <c r="G34" s="28"/>
      <c r="H34" s="28"/>
      <c r="I34" s="31"/>
      <c r="J34" s="28"/>
      <c r="K34" s="28"/>
      <c r="L34" s="28"/>
      <c r="M34" s="28"/>
      <c r="N34" s="28"/>
      <c r="O34" s="28"/>
      <c r="P34" s="28"/>
      <c r="Q34" s="31"/>
      <c r="R34" s="10"/>
      <c r="S34" s="5"/>
    </row>
    <row r="35" spans="1:19" ht="16.5" customHeight="1">
      <c r="A35" s="10" t="s">
        <v>203</v>
      </c>
      <c r="B35" s="28" t="s">
        <v>34</v>
      </c>
      <c r="C35" s="28" t="s">
        <v>34</v>
      </c>
      <c r="D35" s="28" t="s">
        <v>34</v>
      </c>
      <c r="E35" s="28" t="s">
        <v>34</v>
      </c>
      <c r="F35" s="28" t="s">
        <v>34</v>
      </c>
      <c r="G35" s="28" t="s">
        <v>34</v>
      </c>
      <c r="H35" s="28" t="s">
        <v>34</v>
      </c>
      <c r="I35" s="31" t="s">
        <v>34</v>
      </c>
      <c r="J35" s="28" t="s">
        <v>34</v>
      </c>
      <c r="K35" s="28" t="s">
        <v>34</v>
      </c>
      <c r="L35" s="28" t="s">
        <v>34</v>
      </c>
      <c r="M35" s="28" t="s">
        <v>34</v>
      </c>
      <c r="N35" s="28" t="s">
        <v>34</v>
      </c>
      <c r="O35" s="28" t="s">
        <v>34</v>
      </c>
      <c r="P35" s="28" t="s">
        <v>34</v>
      </c>
      <c r="Q35" s="28" t="s">
        <v>34</v>
      </c>
      <c r="R35" s="10" t="s">
        <v>203</v>
      </c>
      <c r="S35" s="5"/>
    </row>
    <row r="36" spans="1:19" ht="16.5" customHeight="1">
      <c r="A36" s="10" t="s">
        <v>204</v>
      </c>
      <c r="B36" s="30" t="s">
        <v>34</v>
      </c>
      <c r="C36" s="28" t="s">
        <v>34</v>
      </c>
      <c r="D36" s="28" t="s">
        <v>34</v>
      </c>
      <c r="E36" s="28" t="s">
        <v>34</v>
      </c>
      <c r="F36" s="28" t="s">
        <v>34</v>
      </c>
      <c r="G36" s="28" t="s">
        <v>34</v>
      </c>
      <c r="H36" s="28" t="s">
        <v>34</v>
      </c>
      <c r="I36" s="31" t="s">
        <v>34</v>
      </c>
      <c r="J36" s="28" t="s">
        <v>34</v>
      </c>
      <c r="K36" s="28" t="s">
        <v>34</v>
      </c>
      <c r="L36" s="28" t="s">
        <v>34</v>
      </c>
      <c r="M36" s="28" t="s">
        <v>34</v>
      </c>
      <c r="N36" s="28" t="s">
        <v>34</v>
      </c>
      <c r="O36" s="28" t="s">
        <v>34</v>
      </c>
      <c r="P36" s="28" t="s">
        <v>34</v>
      </c>
      <c r="Q36" s="28" t="s">
        <v>34</v>
      </c>
      <c r="R36" s="10" t="s">
        <v>204</v>
      </c>
      <c r="S36" s="5"/>
    </row>
    <row r="37" spans="1:19" ht="16.5" customHeight="1">
      <c r="A37" s="10" t="s">
        <v>205</v>
      </c>
      <c r="B37" s="30" t="s">
        <v>34</v>
      </c>
      <c r="C37" s="28" t="s">
        <v>34</v>
      </c>
      <c r="D37" s="28" t="s">
        <v>34</v>
      </c>
      <c r="E37" s="28" t="s">
        <v>34</v>
      </c>
      <c r="F37" s="28" t="s">
        <v>34</v>
      </c>
      <c r="G37" s="28" t="s">
        <v>34</v>
      </c>
      <c r="H37" s="28" t="s">
        <v>34</v>
      </c>
      <c r="I37" s="31" t="s">
        <v>34</v>
      </c>
      <c r="J37" s="28" t="s">
        <v>34</v>
      </c>
      <c r="K37" s="28" t="s">
        <v>34</v>
      </c>
      <c r="L37" s="28" t="s">
        <v>34</v>
      </c>
      <c r="M37" s="28" t="s">
        <v>34</v>
      </c>
      <c r="N37" s="28" t="s">
        <v>34</v>
      </c>
      <c r="O37" s="28" t="s">
        <v>34</v>
      </c>
      <c r="P37" s="28" t="s">
        <v>34</v>
      </c>
      <c r="Q37" s="28" t="s">
        <v>34</v>
      </c>
      <c r="R37" s="10" t="s">
        <v>205</v>
      </c>
      <c r="S37" s="5"/>
    </row>
    <row r="38" spans="1:19" ht="16.5" customHeight="1">
      <c r="A38" s="10" t="s">
        <v>206</v>
      </c>
      <c r="B38" s="30" t="s">
        <v>34</v>
      </c>
      <c r="C38" s="28" t="s">
        <v>34</v>
      </c>
      <c r="D38" s="28" t="s">
        <v>34</v>
      </c>
      <c r="E38" s="28" t="s">
        <v>34</v>
      </c>
      <c r="F38" s="28" t="s">
        <v>34</v>
      </c>
      <c r="G38" s="28" t="s">
        <v>34</v>
      </c>
      <c r="H38" s="28" t="s">
        <v>34</v>
      </c>
      <c r="I38" s="31" t="s">
        <v>34</v>
      </c>
      <c r="J38" s="28" t="s">
        <v>34</v>
      </c>
      <c r="K38" s="28" t="s">
        <v>34</v>
      </c>
      <c r="L38" s="28" t="s">
        <v>34</v>
      </c>
      <c r="M38" s="28" t="s">
        <v>34</v>
      </c>
      <c r="N38" s="28" t="s">
        <v>34</v>
      </c>
      <c r="O38" s="28" t="s">
        <v>34</v>
      </c>
      <c r="P38" s="28" t="s">
        <v>34</v>
      </c>
      <c r="Q38" s="31" t="s">
        <v>34</v>
      </c>
      <c r="R38" s="10" t="s">
        <v>206</v>
      </c>
      <c r="S38" s="5"/>
    </row>
    <row r="39" spans="1:19" ht="16.5" customHeight="1">
      <c r="A39" s="10" t="s">
        <v>207</v>
      </c>
      <c r="B39" s="30" t="s">
        <v>34</v>
      </c>
      <c r="C39" s="28" t="s">
        <v>34</v>
      </c>
      <c r="D39" s="28" t="s">
        <v>34</v>
      </c>
      <c r="E39" s="28" t="s">
        <v>34</v>
      </c>
      <c r="F39" s="28" t="s">
        <v>34</v>
      </c>
      <c r="G39" s="28" t="s">
        <v>34</v>
      </c>
      <c r="H39" s="28" t="s">
        <v>34</v>
      </c>
      <c r="I39" s="31" t="s">
        <v>34</v>
      </c>
      <c r="J39" s="28" t="s">
        <v>34</v>
      </c>
      <c r="K39" s="28" t="s">
        <v>34</v>
      </c>
      <c r="L39" s="28" t="s">
        <v>34</v>
      </c>
      <c r="M39" s="28" t="s">
        <v>34</v>
      </c>
      <c r="N39" s="28" t="s">
        <v>34</v>
      </c>
      <c r="O39" s="28" t="s">
        <v>34</v>
      </c>
      <c r="P39" s="28" t="s">
        <v>34</v>
      </c>
      <c r="Q39" s="31" t="s">
        <v>34</v>
      </c>
      <c r="R39" s="10" t="s">
        <v>207</v>
      </c>
      <c r="S39" s="5"/>
    </row>
    <row r="40" spans="1:19" ht="16.5" customHeight="1">
      <c r="A40" s="10" t="s">
        <v>208</v>
      </c>
      <c r="B40" s="30" t="s">
        <v>34</v>
      </c>
      <c r="C40" s="28" t="s">
        <v>34</v>
      </c>
      <c r="D40" s="28" t="s">
        <v>34</v>
      </c>
      <c r="E40" s="28" t="s">
        <v>34</v>
      </c>
      <c r="F40" s="28" t="s">
        <v>34</v>
      </c>
      <c r="G40" s="28" t="s">
        <v>34</v>
      </c>
      <c r="H40" s="28" t="s">
        <v>34</v>
      </c>
      <c r="I40" s="31" t="s">
        <v>34</v>
      </c>
      <c r="J40" s="28" t="s">
        <v>34</v>
      </c>
      <c r="K40" s="28" t="s">
        <v>34</v>
      </c>
      <c r="L40" s="28" t="s">
        <v>34</v>
      </c>
      <c r="M40" s="28" t="s">
        <v>34</v>
      </c>
      <c r="N40" s="28" t="s">
        <v>34</v>
      </c>
      <c r="O40" s="28" t="s">
        <v>34</v>
      </c>
      <c r="P40" s="28" t="s">
        <v>34</v>
      </c>
      <c r="Q40" s="31" t="s">
        <v>34</v>
      </c>
      <c r="R40" s="10" t="s">
        <v>208</v>
      </c>
      <c r="S40" s="5"/>
    </row>
    <row r="41" spans="1:19" ht="16.5" customHeight="1">
      <c r="A41" s="10"/>
      <c r="B41" s="30"/>
      <c r="C41" s="28"/>
      <c r="D41" s="28"/>
      <c r="E41" s="28"/>
      <c r="F41" s="28"/>
      <c r="G41" s="28"/>
      <c r="H41" s="28"/>
      <c r="I41" s="31"/>
      <c r="J41" s="28"/>
      <c r="K41" s="28"/>
      <c r="L41" s="28"/>
      <c r="M41" s="28"/>
      <c r="N41" s="28"/>
      <c r="O41" s="28"/>
      <c r="P41" s="28"/>
      <c r="Q41" s="31"/>
      <c r="R41" s="10"/>
      <c r="S41" s="5"/>
    </row>
    <row r="42" spans="1:19" ht="16.5" customHeight="1">
      <c r="A42" s="10" t="s">
        <v>209</v>
      </c>
      <c r="B42" s="30" t="s">
        <v>34</v>
      </c>
      <c r="C42" s="28" t="s">
        <v>34</v>
      </c>
      <c r="D42" s="28" t="s">
        <v>34</v>
      </c>
      <c r="E42" s="28" t="s">
        <v>34</v>
      </c>
      <c r="F42" s="28" t="s">
        <v>34</v>
      </c>
      <c r="G42" s="28" t="s">
        <v>34</v>
      </c>
      <c r="H42" s="28" t="s">
        <v>34</v>
      </c>
      <c r="I42" s="31" t="s">
        <v>34</v>
      </c>
      <c r="J42" s="28" t="s">
        <v>34</v>
      </c>
      <c r="K42" s="28" t="s">
        <v>34</v>
      </c>
      <c r="L42" s="28" t="s">
        <v>34</v>
      </c>
      <c r="M42" s="28" t="s">
        <v>34</v>
      </c>
      <c r="N42" s="28" t="s">
        <v>34</v>
      </c>
      <c r="O42" s="28" t="s">
        <v>34</v>
      </c>
      <c r="P42" s="28" t="s">
        <v>34</v>
      </c>
      <c r="Q42" s="31" t="s">
        <v>34</v>
      </c>
      <c r="R42" s="10" t="s">
        <v>209</v>
      </c>
      <c r="S42" s="5"/>
    </row>
    <row r="43" spans="1:19" ht="16.5" customHeight="1">
      <c r="A43" s="10" t="s">
        <v>210</v>
      </c>
      <c r="B43" s="30" t="s">
        <v>34</v>
      </c>
      <c r="C43" s="28" t="s">
        <v>34</v>
      </c>
      <c r="D43" s="28" t="s">
        <v>34</v>
      </c>
      <c r="E43" s="28" t="s">
        <v>34</v>
      </c>
      <c r="F43" s="28" t="s">
        <v>34</v>
      </c>
      <c r="G43" s="28" t="s">
        <v>34</v>
      </c>
      <c r="H43" s="28" t="s">
        <v>34</v>
      </c>
      <c r="I43" s="31" t="s">
        <v>34</v>
      </c>
      <c r="J43" s="28" t="s">
        <v>34</v>
      </c>
      <c r="K43" s="28" t="s">
        <v>34</v>
      </c>
      <c r="L43" s="28" t="s">
        <v>34</v>
      </c>
      <c r="M43" s="28" t="s">
        <v>34</v>
      </c>
      <c r="N43" s="28" t="s">
        <v>34</v>
      </c>
      <c r="O43" s="28" t="s">
        <v>34</v>
      </c>
      <c r="P43" s="28" t="s">
        <v>34</v>
      </c>
      <c r="Q43" s="31" t="s">
        <v>34</v>
      </c>
      <c r="R43" s="10" t="s">
        <v>210</v>
      </c>
      <c r="S43" s="5"/>
    </row>
    <row r="44" spans="1:19" ht="16.5" customHeight="1">
      <c r="A44" s="10" t="s">
        <v>211</v>
      </c>
      <c r="B44" s="30" t="s">
        <v>34</v>
      </c>
      <c r="C44" s="28" t="s">
        <v>34</v>
      </c>
      <c r="D44" s="28" t="s">
        <v>34</v>
      </c>
      <c r="E44" s="28" t="s">
        <v>34</v>
      </c>
      <c r="F44" s="28" t="s">
        <v>34</v>
      </c>
      <c r="G44" s="28" t="s">
        <v>34</v>
      </c>
      <c r="H44" s="28" t="s">
        <v>34</v>
      </c>
      <c r="I44" s="31" t="s">
        <v>34</v>
      </c>
      <c r="J44" s="28" t="s">
        <v>34</v>
      </c>
      <c r="K44" s="28" t="s">
        <v>34</v>
      </c>
      <c r="L44" s="28" t="s">
        <v>34</v>
      </c>
      <c r="M44" s="28" t="s">
        <v>34</v>
      </c>
      <c r="N44" s="28" t="s">
        <v>34</v>
      </c>
      <c r="O44" s="28" t="s">
        <v>34</v>
      </c>
      <c r="P44" s="28" t="s">
        <v>34</v>
      </c>
      <c r="Q44" s="31" t="s">
        <v>34</v>
      </c>
      <c r="R44" s="10" t="s">
        <v>211</v>
      </c>
      <c r="S44" s="5"/>
    </row>
    <row r="45" spans="1:19" ht="16.5" customHeight="1">
      <c r="A45" s="10" t="s">
        <v>212</v>
      </c>
      <c r="B45" s="30" t="s">
        <v>34</v>
      </c>
      <c r="C45" s="28" t="s">
        <v>34</v>
      </c>
      <c r="D45" s="28" t="s">
        <v>34</v>
      </c>
      <c r="E45" s="28" t="s">
        <v>34</v>
      </c>
      <c r="F45" s="28" t="s">
        <v>34</v>
      </c>
      <c r="G45" s="28" t="s">
        <v>34</v>
      </c>
      <c r="H45" s="28" t="s">
        <v>34</v>
      </c>
      <c r="I45" s="31" t="s">
        <v>34</v>
      </c>
      <c r="J45" s="28" t="s">
        <v>34</v>
      </c>
      <c r="K45" s="28" t="s">
        <v>34</v>
      </c>
      <c r="L45" s="28" t="s">
        <v>34</v>
      </c>
      <c r="M45" s="28" t="s">
        <v>34</v>
      </c>
      <c r="N45" s="28" t="s">
        <v>34</v>
      </c>
      <c r="O45" s="28" t="s">
        <v>34</v>
      </c>
      <c r="P45" s="28" t="s">
        <v>34</v>
      </c>
      <c r="Q45" s="31" t="s">
        <v>34</v>
      </c>
      <c r="R45" s="10" t="s">
        <v>212</v>
      </c>
      <c r="S45" s="5"/>
    </row>
    <row r="46" spans="1:19" ht="16.5" customHeight="1">
      <c r="A46" s="10" t="s">
        <v>213</v>
      </c>
      <c r="B46" s="30" t="s">
        <v>34</v>
      </c>
      <c r="C46" s="28" t="s">
        <v>34</v>
      </c>
      <c r="D46" s="28" t="s">
        <v>34</v>
      </c>
      <c r="E46" s="28" t="s">
        <v>34</v>
      </c>
      <c r="F46" s="28" t="s">
        <v>34</v>
      </c>
      <c r="G46" s="28" t="s">
        <v>34</v>
      </c>
      <c r="H46" s="28" t="s">
        <v>34</v>
      </c>
      <c r="I46" s="31" t="s">
        <v>34</v>
      </c>
      <c r="J46" s="28" t="s">
        <v>34</v>
      </c>
      <c r="K46" s="28" t="s">
        <v>34</v>
      </c>
      <c r="L46" s="28" t="s">
        <v>34</v>
      </c>
      <c r="M46" s="28" t="s">
        <v>34</v>
      </c>
      <c r="N46" s="28" t="s">
        <v>34</v>
      </c>
      <c r="O46" s="28" t="s">
        <v>34</v>
      </c>
      <c r="P46" s="28" t="s">
        <v>34</v>
      </c>
      <c r="Q46" s="31" t="s">
        <v>34</v>
      </c>
      <c r="R46" s="10" t="s">
        <v>213</v>
      </c>
      <c r="S46" s="5"/>
    </row>
    <row r="47" spans="1:19" ht="16.5" customHeight="1">
      <c r="A47" s="10"/>
      <c r="B47" s="30"/>
      <c r="C47" s="28"/>
      <c r="D47" s="28"/>
      <c r="E47" s="28"/>
      <c r="F47" s="28"/>
      <c r="G47" s="28"/>
      <c r="H47" s="28"/>
      <c r="I47" s="31"/>
      <c r="J47" s="28"/>
      <c r="K47" s="28"/>
      <c r="L47" s="28"/>
      <c r="M47" s="28"/>
      <c r="N47" s="28"/>
      <c r="O47" s="28"/>
      <c r="P47" s="28"/>
      <c r="Q47" s="31"/>
      <c r="R47" s="10"/>
      <c r="S47" s="5"/>
    </row>
    <row r="48" spans="1:19" ht="16.5" customHeight="1">
      <c r="A48" s="10" t="s">
        <v>214</v>
      </c>
      <c r="B48" s="30" t="s">
        <v>34</v>
      </c>
      <c r="C48" s="28" t="s">
        <v>34</v>
      </c>
      <c r="D48" s="28" t="s">
        <v>34</v>
      </c>
      <c r="E48" s="28" t="s">
        <v>34</v>
      </c>
      <c r="F48" s="28" t="s">
        <v>34</v>
      </c>
      <c r="G48" s="28" t="s">
        <v>34</v>
      </c>
      <c r="H48" s="28" t="s">
        <v>34</v>
      </c>
      <c r="I48" s="31" t="s">
        <v>34</v>
      </c>
      <c r="J48" s="28" t="s">
        <v>34</v>
      </c>
      <c r="K48" s="28" t="s">
        <v>34</v>
      </c>
      <c r="L48" s="28" t="s">
        <v>34</v>
      </c>
      <c r="M48" s="28" t="s">
        <v>34</v>
      </c>
      <c r="N48" s="28" t="s">
        <v>34</v>
      </c>
      <c r="O48" s="28" t="s">
        <v>34</v>
      </c>
      <c r="P48" s="28" t="s">
        <v>34</v>
      </c>
      <c r="Q48" s="31" t="s">
        <v>34</v>
      </c>
      <c r="R48" s="10" t="s">
        <v>214</v>
      </c>
      <c r="S48" s="5"/>
    </row>
    <row r="49" spans="1:19" ht="16.5" customHeight="1">
      <c r="A49" s="10" t="s">
        <v>215</v>
      </c>
      <c r="B49" s="30" t="s">
        <v>34</v>
      </c>
      <c r="C49" s="28" t="s">
        <v>34</v>
      </c>
      <c r="D49" s="28" t="s">
        <v>34</v>
      </c>
      <c r="E49" s="28" t="s">
        <v>34</v>
      </c>
      <c r="F49" s="28" t="s">
        <v>34</v>
      </c>
      <c r="G49" s="28" t="s">
        <v>34</v>
      </c>
      <c r="H49" s="28" t="s">
        <v>34</v>
      </c>
      <c r="I49" s="31" t="s">
        <v>34</v>
      </c>
      <c r="J49" s="28" t="s">
        <v>34</v>
      </c>
      <c r="K49" s="28" t="s">
        <v>34</v>
      </c>
      <c r="L49" s="28" t="s">
        <v>34</v>
      </c>
      <c r="M49" s="28" t="s">
        <v>34</v>
      </c>
      <c r="N49" s="28" t="s">
        <v>34</v>
      </c>
      <c r="O49" s="28" t="s">
        <v>34</v>
      </c>
      <c r="P49" s="28" t="s">
        <v>34</v>
      </c>
      <c r="Q49" s="31" t="s">
        <v>34</v>
      </c>
      <c r="R49" s="10" t="s">
        <v>215</v>
      </c>
      <c r="S49" s="5"/>
    </row>
    <row r="50" spans="1:19" ht="16.5" customHeight="1">
      <c r="A50" s="10" t="s">
        <v>216</v>
      </c>
      <c r="B50" s="30" t="s">
        <v>34</v>
      </c>
      <c r="C50" s="28" t="s">
        <v>34</v>
      </c>
      <c r="D50" s="28" t="s">
        <v>34</v>
      </c>
      <c r="E50" s="28" t="s">
        <v>34</v>
      </c>
      <c r="F50" s="28" t="s">
        <v>34</v>
      </c>
      <c r="G50" s="28" t="s">
        <v>34</v>
      </c>
      <c r="H50" s="28" t="s">
        <v>34</v>
      </c>
      <c r="I50" s="31" t="s">
        <v>34</v>
      </c>
      <c r="J50" s="28" t="s">
        <v>34</v>
      </c>
      <c r="K50" s="28" t="s">
        <v>34</v>
      </c>
      <c r="L50" s="28" t="s">
        <v>34</v>
      </c>
      <c r="M50" s="28" t="s">
        <v>34</v>
      </c>
      <c r="N50" s="28" t="s">
        <v>34</v>
      </c>
      <c r="O50" s="28" t="s">
        <v>34</v>
      </c>
      <c r="P50" s="28" t="s">
        <v>34</v>
      </c>
      <c r="Q50" s="31" t="s">
        <v>34</v>
      </c>
      <c r="R50" s="10" t="s">
        <v>216</v>
      </c>
      <c r="S50" s="5"/>
    </row>
    <row r="51" spans="1:19" ht="16.5" customHeight="1">
      <c r="A51" s="10" t="s">
        <v>217</v>
      </c>
      <c r="B51" s="30" t="s">
        <v>34</v>
      </c>
      <c r="C51" s="28" t="s">
        <v>34</v>
      </c>
      <c r="D51" s="28" t="s">
        <v>34</v>
      </c>
      <c r="E51" s="28" t="s">
        <v>34</v>
      </c>
      <c r="F51" s="28" t="s">
        <v>34</v>
      </c>
      <c r="G51" s="28" t="s">
        <v>34</v>
      </c>
      <c r="H51" s="28" t="s">
        <v>34</v>
      </c>
      <c r="I51" s="31" t="s">
        <v>34</v>
      </c>
      <c r="J51" s="28" t="s">
        <v>34</v>
      </c>
      <c r="K51" s="28" t="s">
        <v>34</v>
      </c>
      <c r="L51" s="28" t="s">
        <v>34</v>
      </c>
      <c r="M51" s="28" t="s">
        <v>34</v>
      </c>
      <c r="N51" s="28" t="s">
        <v>34</v>
      </c>
      <c r="O51" s="28" t="s">
        <v>34</v>
      </c>
      <c r="P51" s="28" t="s">
        <v>34</v>
      </c>
      <c r="Q51" s="31" t="s">
        <v>34</v>
      </c>
      <c r="R51" s="10" t="s">
        <v>217</v>
      </c>
      <c r="S51" s="5"/>
    </row>
    <row r="52" spans="1:19" ht="16.5" customHeight="1">
      <c r="A52" s="10"/>
      <c r="B52" s="30"/>
      <c r="C52" s="28"/>
      <c r="D52" s="28"/>
      <c r="E52" s="28"/>
      <c r="F52" s="28"/>
      <c r="G52" s="28"/>
      <c r="H52" s="28"/>
      <c r="I52" s="31"/>
      <c r="J52" s="28"/>
      <c r="K52" s="28"/>
      <c r="L52" s="28"/>
      <c r="M52" s="28"/>
      <c r="N52" s="28"/>
      <c r="O52" s="28"/>
      <c r="P52" s="28"/>
      <c r="Q52" s="31"/>
      <c r="R52" s="10"/>
      <c r="S52" s="5"/>
    </row>
    <row r="53" spans="1:19" ht="16.5" customHeight="1">
      <c r="A53" s="10" t="s">
        <v>218</v>
      </c>
      <c r="B53" s="30" t="s">
        <v>34</v>
      </c>
      <c r="C53" s="28" t="s">
        <v>34</v>
      </c>
      <c r="D53" s="28" t="s">
        <v>34</v>
      </c>
      <c r="E53" s="28" t="s">
        <v>34</v>
      </c>
      <c r="F53" s="28" t="s">
        <v>34</v>
      </c>
      <c r="G53" s="28" t="s">
        <v>34</v>
      </c>
      <c r="H53" s="28" t="s">
        <v>34</v>
      </c>
      <c r="I53" s="31" t="s">
        <v>34</v>
      </c>
      <c r="J53" s="28" t="s">
        <v>34</v>
      </c>
      <c r="K53" s="28" t="s">
        <v>34</v>
      </c>
      <c r="L53" s="28" t="s">
        <v>34</v>
      </c>
      <c r="M53" s="28" t="s">
        <v>34</v>
      </c>
      <c r="N53" s="28" t="s">
        <v>34</v>
      </c>
      <c r="O53" s="28" t="s">
        <v>34</v>
      </c>
      <c r="P53" s="28" t="s">
        <v>34</v>
      </c>
      <c r="Q53" s="31" t="s">
        <v>34</v>
      </c>
      <c r="R53" s="10" t="s">
        <v>218</v>
      </c>
      <c r="S53" s="5"/>
    </row>
    <row r="54" spans="1:19" ht="16.5" customHeight="1">
      <c r="A54" s="10" t="s">
        <v>219</v>
      </c>
      <c r="B54" s="30" t="s">
        <v>34</v>
      </c>
      <c r="C54" s="28" t="s">
        <v>34</v>
      </c>
      <c r="D54" s="28" t="s">
        <v>34</v>
      </c>
      <c r="E54" s="28" t="s">
        <v>34</v>
      </c>
      <c r="F54" s="28" t="s">
        <v>34</v>
      </c>
      <c r="G54" s="28" t="s">
        <v>34</v>
      </c>
      <c r="H54" s="28" t="s">
        <v>34</v>
      </c>
      <c r="I54" s="31" t="s">
        <v>34</v>
      </c>
      <c r="J54" s="28" t="s">
        <v>34</v>
      </c>
      <c r="K54" s="28" t="s">
        <v>34</v>
      </c>
      <c r="L54" s="28" t="s">
        <v>34</v>
      </c>
      <c r="M54" s="28" t="s">
        <v>34</v>
      </c>
      <c r="N54" s="28" t="s">
        <v>34</v>
      </c>
      <c r="O54" s="28" t="s">
        <v>34</v>
      </c>
      <c r="P54" s="28" t="s">
        <v>34</v>
      </c>
      <c r="Q54" s="31" t="s">
        <v>34</v>
      </c>
      <c r="R54" s="10" t="s">
        <v>219</v>
      </c>
      <c r="S54" s="5"/>
    </row>
    <row r="55" spans="1:19" ht="16.5" customHeight="1">
      <c r="A55" s="10" t="s">
        <v>220</v>
      </c>
      <c r="B55" s="30" t="s">
        <v>34</v>
      </c>
      <c r="C55" s="28" t="s">
        <v>34</v>
      </c>
      <c r="D55" s="28" t="s">
        <v>34</v>
      </c>
      <c r="E55" s="28" t="s">
        <v>34</v>
      </c>
      <c r="F55" s="28" t="s">
        <v>34</v>
      </c>
      <c r="G55" s="28" t="s">
        <v>34</v>
      </c>
      <c r="H55" s="28" t="s">
        <v>34</v>
      </c>
      <c r="I55" s="31" t="s">
        <v>34</v>
      </c>
      <c r="J55" s="28" t="s">
        <v>34</v>
      </c>
      <c r="K55" s="28" t="s">
        <v>34</v>
      </c>
      <c r="L55" s="28" t="s">
        <v>34</v>
      </c>
      <c r="M55" s="28" t="s">
        <v>34</v>
      </c>
      <c r="N55" s="28" t="s">
        <v>34</v>
      </c>
      <c r="O55" s="28" t="s">
        <v>34</v>
      </c>
      <c r="P55" s="28" t="s">
        <v>34</v>
      </c>
      <c r="Q55" s="31" t="s">
        <v>34</v>
      </c>
      <c r="R55" s="10" t="s">
        <v>220</v>
      </c>
      <c r="S55" s="5"/>
    </row>
    <row r="56" spans="1:19" ht="16.5" customHeight="1">
      <c r="A56" s="10" t="s">
        <v>221</v>
      </c>
      <c r="B56" s="30" t="s">
        <v>34</v>
      </c>
      <c r="C56" s="28" t="s">
        <v>34</v>
      </c>
      <c r="D56" s="28" t="s">
        <v>34</v>
      </c>
      <c r="E56" s="28" t="s">
        <v>34</v>
      </c>
      <c r="F56" s="28" t="s">
        <v>34</v>
      </c>
      <c r="G56" s="28" t="s">
        <v>34</v>
      </c>
      <c r="H56" s="28" t="s">
        <v>34</v>
      </c>
      <c r="I56" s="31" t="s">
        <v>34</v>
      </c>
      <c r="J56" s="28" t="s">
        <v>34</v>
      </c>
      <c r="K56" s="28" t="s">
        <v>34</v>
      </c>
      <c r="L56" s="28" t="s">
        <v>34</v>
      </c>
      <c r="M56" s="28" t="s">
        <v>34</v>
      </c>
      <c r="N56" s="28" t="s">
        <v>34</v>
      </c>
      <c r="O56" s="28" t="s">
        <v>34</v>
      </c>
      <c r="P56" s="28" t="s">
        <v>34</v>
      </c>
      <c r="Q56" s="31" t="s">
        <v>34</v>
      </c>
      <c r="R56" s="10" t="s">
        <v>221</v>
      </c>
      <c r="S56" s="5"/>
    </row>
    <row r="57" spans="1:19" ht="16.5" customHeight="1">
      <c r="A57" s="10" t="s">
        <v>222</v>
      </c>
      <c r="B57" s="30" t="s">
        <v>34</v>
      </c>
      <c r="C57" s="28" t="s">
        <v>34</v>
      </c>
      <c r="D57" s="28" t="s">
        <v>34</v>
      </c>
      <c r="E57" s="28" t="s">
        <v>34</v>
      </c>
      <c r="F57" s="28" t="s">
        <v>34</v>
      </c>
      <c r="G57" s="28" t="s">
        <v>34</v>
      </c>
      <c r="H57" s="28" t="s">
        <v>34</v>
      </c>
      <c r="I57" s="31" t="s">
        <v>34</v>
      </c>
      <c r="J57" s="28" t="s">
        <v>34</v>
      </c>
      <c r="K57" s="28" t="s">
        <v>34</v>
      </c>
      <c r="L57" s="28" t="s">
        <v>34</v>
      </c>
      <c r="M57" s="28" t="s">
        <v>34</v>
      </c>
      <c r="N57" s="28" t="s">
        <v>34</v>
      </c>
      <c r="O57" s="28" t="s">
        <v>34</v>
      </c>
      <c r="P57" s="28" t="s">
        <v>34</v>
      </c>
      <c r="Q57" s="31" t="s">
        <v>34</v>
      </c>
      <c r="R57" s="10" t="s">
        <v>222</v>
      </c>
      <c r="S57" s="5"/>
    </row>
    <row r="58" spans="1:19" ht="16.5" customHeight="1">
      <c r="A58" s="10" t="s">
        <v>223</v>
      </c>
      <c r="B58" s="30" t="s">
        <v>34</v>
      </c>
      <c r="C58" s="28" t="s">
        <v>34</v>
      </c>
      <c r="D58" s="28" t="s">
        <v>34</v>
      </c>
      <c r="E58" s="28" t="s">
        <v>34</v>
      </c>
      <c r="F58" s="28" t="s">
        <v>34</v>
      </c>
      <c r="G58" s="28" t="s">
        <v>34</v>
      </c>
      <c r="H58" s="28" t="s">
        <v>34</v>
      </c>
      <c r="I58" s="31" t="s">
        <v>34</v>
      </c>
      <c r="J58" s="28" t="s">
        <v>34</v>
      </c>
      <c r="K58" s="28" t="s">
        <v>34</v>
      </c>
      <c r="L58" s="28" t="s">
        <v>34</v>
      </c>
      <c r="M58" s="28" t="s">
        <v>34</v>
      </c>
      <c r="N58" s="28" t="s">
        <v>34</v>
      </c>
      <c r="O58" s="28" t="s">
        <v>34</v>
      </c>
      <c r="P58" s="28" t="s">
        <v>34</v>
      </c>
      <c r="Q58" s="31" t="s">
        <v>34</v>
      </c>
      <c r="R58" s="10" t="s">
        <v>223</v>
      </c>
      <c r="S58" s="5"/>
    </row>
    <row r="59" spans="1:19" ht="16.5" customHeight="1">
      <c r="A59" s="10" t="s">
        <v>224</v>
      </c>
      <c r="B59" s="30" t="s">
        <v>34</v>
      </c>
      <c r="C59" s="28" t="s">
        <v>34</v>
      </c>
      <c r="D59" s="28" t="s">
        <v>34</v>
      </c>
      <c r="E59" s="28" t="s">
        <v>34</v>
      </c>
      <c r="F59" s="28" t="s">
        <v>34</v>
      </c>
      <c r="G59" s="28" t="s">
        <v>34</v>
      </c>
      <c r="H59" s="28" t="s">
        <v>34</v>
      </c>
      <c r="I59" s="31" t="s">
        <v>34</v>
      </c>
      <c r="J59" s="28" t="s">
        <v>34</v>
      </c>
      <c r="K59" s="28" t="s">
        <v>34</v>
      </c>
      <c r="L59" s="28" t="s">
        <v>34</v>
      </c>
      <c r="M59" s="28" t="s">
        <v>34</v>
      </c>
      <c r="N59" s="28" t="s">
        <v>34</v>
      </c>
      <c r="O59" s="28" t="s">
        <v>34</v>
      </c>
      <c r="P59" s="28" t="s">
        <v>34</v>
      </c>
      <c r="Q59" s="31" t="s">
        <v>34</v>
      </c>
      <c r="R59" s="10" t="s">
        <v>224</v>
      </c>
      <c r="S59" s="5"/>
    </row>
    <row r="60" spans="1:19" ht="16.5" customHeight="1">
      <c r="A60" s="10" t="s">
        <v>225</v>
      </c>
      <c r="B60" s="30" t="s">
        <v>34</v>
      </c>
      <c r="C60" s="28" t="s">
        <v>34</v>
      </c>
      <c r="D60" s="28" t="s">
        <v>34</v>
      </c>
      <c r="E60" s="28" t="s">
        <v>34</v>
      </c>
      <c r="F60" s="28" t="s">
        <v>34</v>
      </c>
      <c r="G60" s="28" t="s">
        <v>34</v>
      </c>
      <c r="H60" s="28" t="s">
        <v>34</v>
      </c>
      <c r="I60" s="31" t="s">
        <v>34</v>
      </c>
      <c r="J60" s="28" t="s">
        <v>34</v>
      </c>
      <c r="K60" s="28" t="s">
        <v>34</v>
      </c>
      <c r="L60" s="28" t="s">
        <v>34</v>
      </c>
      <c r="M60" s="28" t="s">
        <v>34</v>
      </c>
      <c r="N60" s="28" t="s">
        <v>34</v>
      </c>
      <c r="O60" s="28" t="s">
        <v>34</v>
      </c>
      <c r="P60" s="28" t="s">
        <v>34</v>
      </c>
      <c r="Q60" s="31" t="s">
        <v>34</v>
      </c>
      <c r="R60" s="10" t="s">
        <v>225</v>
      </c>
      <c r="S60" s="5"/>
    </row>
    <row r="61" spans="1:19" ht="16.5" customHeight="1">
      <c r="A61" s="2"/>
      <c r="B61" s="30"/>
      <c r="C61" s="28"/>
      <c r="D61" s="28"/>
      <c r="E61" s="28"/>
      <c r="F61" s="28"/>
      <c r="G61" s="28"/>
      <c r="H61" s="28"/>
      <c r="I61" s="31"/>
      <c r="J61" s="28"/>
      <c r="K61" s="28"/>
      <c r="L61" s="28"/>
      <c r="M61" s="28"/>
      <c r="N61" s="28"/>
      <c r="O61" s="28"/>
      <c r="P61" s="28"/>
      <c r="Q61" s="31"/>
      <c r="R61" s="2"/>
      <c r="S61" s="5"/>
    </row>
    <row r="62" spans="1:18" ht="16.5" customHeight="1">
      <c r="A62" s="9" t="s">
        <v>51</v>
      </c>
      <c r="B62" s="37">
        <v>87822</v>
      </c>
      <c r="C62" s="38" t="s">
        <v>34</v>
      </c>
      <c r="D62" s="38">
        <v>87822</v>
      </c>
      <c r="E62" s="38" t="s">
        <v>34</v>
      </c>
      <c r="F62" s="38" t="s">
        <v>34</v>
      </c>
      <c r="G62" s="38" t="s">
        <v>34</v>
      </c>
      <c r="H62" s="38" t="s">
        <v>34</v>
      </c>
      <c r="I62" s="39" t="s">
        <v>34</v>
      </c>
      <c r="J62" s="38">
        <v>87822</v>
      </c>
      <c r="K62" s="38" t="s">
        <v>34</v>
      </c>
      <c r="L62" s="38">
        <v>87822</v>
      </c>
      <c r="M62" s="38" t="s">
        <v>34</v>
      </c>
      <c r="N62" s="38" t="s">
        <v>34</v>
      </c>
      <c r="O62" s="38" t="s">
        <v>34</v>
      </c>
      <c r="P62" s="38" t="s">
        <v>34</v>
      </c>
      <c r="Q62" s="38" t="s">
        <v>34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pane ySplit="6" topLeftCell="A7" activePane="bottomLeft" state="frozen"/>
      <selection pane="topLeft" activeCell="B7" sqref="B7"/>
      <selection pane="bottomLeft" activeCell="S60" sqref="S60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4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50">
        <v>357261109</v>
      </c>
      <c r="C7" s="51">
        <v>259949280</v>
      </c>
      <c r="D7" s="51">
        <v>96275318</v>
      </c>
      <c r="E7" s="51">
        <v>1036511</v>
      </c>
      <c r="F7" s="51">
        <v>252049678</v>
      </c>
      <c r="G7" s="51">
        <v>226832845</v>
      </c>
      <c r="H7" s="51">
        <v>24356297</v>
      </c>
      <c r="I7" s="52">
        <v>860536</v>
      </c>
      <c r="J7" s="51">
        <v>105211431</v>
      </c>
      <c r="K7" s="51">
        <v>33116435</v>
      </c>
      <c r="L7" s="51">
        <v>71919021</v>
      </c>
      <c r="M7" s="51">
        <v>175975</v>
      </c>
      <c r="N7" s="51" t="s">
        <v>34</v>
      </c>
      <c r="O7" s="51" t="s">
        <v>34</v>
      </c>
      <c r="P7" s="51" t="s">
        <v>34</v>
      </c>
      <c r="Q7" s="52" t="s">
        <v>34</v>
      </c>
      <c r="R7" s="10" t="s">
        <v>179</v>
      </c>
      <c r="S7" s="5"/>
    </row>
    <row r="8" spans="1:19" ht="16.5" customHeight="1">
      <c r="A8" s="10" t="s">
        <v>180</v>
      </c>
      <c r="B8" s="45">
        <v>69087072</v>
      </c>
      <c r="C8" s="46">
        <v>36460074</v>
      </c>
      <c r="D8" s="46">
        <v>32565573</v>
      </c>
      <c r="E8" s="46">
        <v>61425</v>
      </c>
      <c r="F8" s="46">
        <v>21021797</v>
      </c>
      <c r="G8" s="46">
        <v>17782279</v>
      </c>
      <c r="H8" s="46">
        <v>3178093</v>
      </c>
      <c r="I8" s="47">
        <v>61425</v>
      </c>
      <c r="J8" s="46">
        <v>48065275</v>
      </c>
      <c r="K8" s="46">
        <v>18677795</v>
      </c>
      <c r="L8" s="46">
        <v>29387480</v>
      </c>
      <c r="M8" s="46" t="s">
        <v>34</v>
      </c>
      <c r="N8" s="46" t="s">
        <v>34</v>
      </c>
      <c r="O8" s="46" t="s">
        <v>34</v>
      </c>
      <c r="P8" s="46" t="s">
        <v>34</v>
      </c>
      <c r="Q8" s="47" t="s">
        <v>34</v>
      </c>
      <c r="R8" s="10" t="s">
        <v>180</v>
      </c>
      <c r="S8" s="5"/>
    </row>
    <row r="9" spans="1:19" ht="16.5" customHeight="1">
      <c r="A9" s="10" t="s">
        <v>181</v>
      </c>
      <c r="B9" s="45">
        <v>222906266</v>
      </c>
      <c r="C9" s="46">
        <v>150198079</v>
      </c>
      <c r="D9" s="46">
        <v>72683991</v>
      </c>
      <c r="E9" s="46">
        <v>24196</v>
      </c>
      <c r="F9" s="46">
        <v>167424817</v>
      </c>
      <c r="G9" s="46">
        <v>129923331</v>
      </c>
      <c r="H9" s="46">
        <v>37477290</v>
      </c>
      <c r="I9" s="47">
        <v>24196</v>
      </c>
      <c r="J9" s="46">
        <v>55481449</v>
      </c>
      <c r="K9" s="46">
        <v>20274748</v>
      </c>
      <c r="L9" s="46">
        <v>35206701</v>
      </c>
      <c r="M9" s="46" t="s">
        <v>34</v>
      </c>
      <c r="N9" s="46" t="s">
        <v>34</v>
      </c>
      <c r="O9" s="46" t="s">
        <v>34</v>
      </c>
      <c r="P9" s="46" t="s">
        <v>34</v>
      </c>
      <c r="Q9" s="47" t="s">
        <v>34</v>
      </c>
      <c r="R9" s="10" t="s">
        <v>181</v>
      </c>
      <c r="S9" s="5"/>
    </row>
    <row r="10" spans="1:19" ht="16.5" customHeight="1">
      <c r="A10" s="10" t="s">
        <v>182</v>
      </c>
      <c r="B10" s="45">
        <v>117044465</v>
      </c>
      <c r="C10" s="46">
        <v>56803126</v>
      </c>
      <c r="D10" s="46">
        <v>54822991</v>
      </c>
      <c r="E10" s="46">
        <v>5418348</v>
      </c>
      <c r="F10" s="46">
        <v>59431486</v>
      </c>
      <c r="G10" s="46">
        <v>43422278</v>
      </c>
      <c r="H10" s="46">
        <v>13154135</v>
      </c>
      <c r="I10" s="47">
        <v>2855073</v>
      </c>
      <c r="J10" s="46">
        <v>57612979</v>
      </c>
      <c r="K10" s="46">
        <v>13380848</v>
      </c>
      <c r="L10" s="46">
        <v>41668856</v>
      </c>
      <c r="M10" s="46">
        <v>2563275</v>
      </c>
      <c r="N10" s="46" t="s">
        <v>34</v>
      </c>
      <c r="O10" s="46" t="s">
        <v>34</v>
      </c>
      <c r="P10" s="46" t="s">
        <v>34</v>
      </c>
      <c r="Q10" s="47" t="s">
        <v>34</v>
      </c>
      <c r="R10" s="10" t="s">
        <v>182</v>
      </c>
      <c r="S10" s="5"/>
    </row>
    <row r="11" spans="1:19" ht="16.5" customHeight="1">
      <c r="A11" s="10" t="s">
        <v>183</v>
      </c>
      <c r="B11" s="45">
        <v>73567374</v>
      </c>
      <c r="C11" s="46">
        <v>42945893</v>
      </c>
      <c r="D11" s="46">
        <v>30499745</v>
      </c>
      <c r="E11" s="46">
        <v>121736</v>
      </c>
      <c r="F11" s="46">
        <v>36139381</v>
      </c>
      <c r="G11" s="46">
        <v>30886735</v>
      </c>
      <c r="H11" s="46">
        <v>5169552</v>
      </c>
      <c r="I11" s="47">
        <v>83094</v>
      </c>
      <c r="J11" s="46">
        <v>37427993</v>
      </c>
      <c r="K11" s="46">
        <v>12059158</v>
      </c>
      <c r="L11" s="46">
        <v>25330193</v>
      </c>
      <c r="M11" s="46">
        <v>38642</v>
      </c>
      <c r="N11" s="46" t="s">
        <v>34</v>
      </c>
      <c r="O11" s="46" t="s">
        <v>34</v>
      </c>
      <c r="P11" s="46" t="s">
        <v>34</v>
      </c>
      <c r="Q11" s="47" t="s">
        <v>34</v>
      </c>
      <c r="R11" s="10" t="s">
        <v>183</v>
      </c>
      <c r="S11" s="5"/>
    </row>
    <row r="12" spans="1:19" ht="16.5" customHeight="1">
      <c r="A12" s="10" t="s">
        <v>184</v>
      </c>
      <c r="B12" s="45">
        <v>91801429</v>
      </c>
      <c r="C12" s="46">
        <v>56522696</v>
      </c>
      <c r="D12" s="46">
        <v>34952332</v>
      </c>
      <c r="E12" s="46">
        <v>326401</v>
      </c>
      <c r="F12" s="46">
        <v>53993045</v>
      </c>
      <c r="G12" s="46">
        <v>44889001</v>
      </c>
      <c r="H12" s="46">
        <v>9039358</v>
      </c>
      <c r="I12" s="47">
        <v>64686</v>
      </c>
      <c r="J12" s="46">
        <v>37808384</v>
      </c>
      <c r="K12" s="46">
        <v>11633695</v>
      </c>
      <c r="L12" s="46">
        <v>25912974</v>
      </c>
      <c r="M12" s="46">
        <v>261715</v>
      </c>
      <c r="N12" s="46" t="s">
        <v>34</v>
      </c>
      <c r="O12" s="46" t="s">
        <v>34</v>
      </c>
      <c r="P12" s="46" t="s">
        <v>34</v>
      </c>
      <c r="Q12" s="47" t="s">
        <v>34</v>
      </c>
      <c r="R12" s="10" t="s">
        <v>184</v>
      </c>
      <c r="S12" s="5"/>
    </row>
    <row r="13" spans="1:19" ht="16.5" customHeight="1">
      <c r="A13" s="10" t="s">
        <v>185</v>
      </c>
      <c r="B13" s="45">
        <v>208407920</v>
      </c>
      <c r="C13" s="46">
        <v>108576787</v>
      </c>
      <c r="D13" s="46">
        <v>99779892</v>
      </c>
      <c r="E13" s="46">
        <v>51241</v>
      </c>
      <c r="F13" s="46">
        <v>75179136</v>
      </c>
      <c r="G13" s="46">
        <v>53651737</v>
      </c>
      <c r="H13" s="46">
        <v>21476158</v>
      </c>
      <c r="I13" s="47">
        <v>51241</v>
      </c>
      <c r="J13" s="46">
        <v>133228784</v>
      </c>
      <c r="K13" s="46">
        <v>54925050</v>
      </c>
      <c r="L13" s="46">
        <v>78303734</v>
      </c>
      <c r="M13" s="46" t="s">
        <v>34</v>
      </c>
      <c r="N13" s="46" t="s">
        <v>34</v>
      </c>
      <c r="O13" s="46" t="s">
        <v>34</v>
      </c>
      <c r="P13" s="46" t="s">
        <v>34</v>
      </c>
      <c r="Q13" s="47" t="s">
        <v>34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113037200</v>
      </c>
      <c r="C15" s="46">
        <v>60498620</v>
      </c>
      <c r="D15" s="46">
        <v>49653026</v>
      </c>
      <c r="E15" s="46">
        <v>2885554</v>
      </c>
      <c r="F15" s="46">
        <v>39181558</v>
      </c>
      <c r="G15" s="46">
        <v>30554191</v>
      </c>
      <c r="H15" s="46">
        <v>8379894</v>
      </c>
      <c r="I15" s="47">
        <v>247473</v>
      </c>
      <c r="J15" s="46">
        <v>73855642</v>
      </c>
      <c r="K15" s="46">
        <v>29944429</v>
      </c>
      <c r="L15" s="46">
        <v>41273132</v>
      </c>
      <c r="M15" s="46">
        <v>2638081</v>
      </c>
      <c r="N15" s="46" t="s">
        <v>34</v>
      </c>
      <c r="O15" s="46" t="s">
        <v>34</v>
      </c>
      <c r="P15" s="46" t="s">
        <v>34</v>
      </c>
      <c r="Q15" s="47" t="s">
        <v>34</v>
      </c>
      <c r="R15" s="10" t="s">
        <v>186</v>
      </c>
      <c r="S15" s="5"/>
    </row>
    <row r="16" spans="1:19" ht="16.5" customHeight="1">
      <c r="A16" s="10" t="s">
        <v>187</v>
      </c>
      <c r="B16" s="45">
        <v>59197782</v>
      </c>
      <c r="C16" s="46">
        <v>25299819</v>
      </c>
      <c r="D16" s="46">
        <v>33885978</v>
      </c>
      <c r="E16" s="46">
        <v>11985</v>
      </c>
      <c r="F16" s="46">
        <v>7778930</v>
      </c>
      <c r="G16" s="46">
        <v>6225137</v>
      </c>
      <c r="H16" s="46">
        <v>1546308</v>
      </c>
      <c r="I16" s="47">
        <v>7485</v>
      </c>
      <c r="J16" s="46">
        <v>51418852</v>
      </c>
      <c r="K16" s="46">
        <v>19074682</v>
      </c>
      <c r="L16" s="46">
        <v>32339670</v>
      </c>
      <c r="M16" s="46">
        <v>4500</v>
      </c>
      <c r="N16" s="46" t="s">
        <v>34</v>
      </c>
      <c r="O16" s="46" t="s">
        <v>34</v>
      </c>
      <c r="P16" s="46" t="s">
        <v>34</v>
      </c>
      <c r="Q16" s="47" t="s">
        <v>34</v>
      </c>
      <c r="R16" s="10" t="s">
        <v>187</v>
      </c>
      <c r="S16" s="5"/>
    </row>
    <row r="17" spans="1:19" ht="16.5" customHeight="1">
      <c r="A17" s="10" t="s">
        <v>188</v>
      </c>
      <c r="B17" s="45">
        <v>74855826</v>
      </c>
      <c r="C17" s="46">
        <v>36528600</v>
      </c>
      <c r="D17" s="46">
        <v>38167739</v>
      </c>
      <c r="E17" s="46">
        <v>159487</v>
      </c>
      <c r="F17" s="46">
        <v>13381309</v>
      </c>
      <c r="G17" s="46">
        <v>10268022</v>
      </c>
      <c r="H17" s="46">
        <v>3064101</v>
      </c>
      <c r="I17" s="47">
        <v>49186</v>
      </c>
      <c r="J17" s="46">
        <v>61474517</v>
      </c>
      <c r="K17" s="46">
        <v>26260578</v>
      </c>
      <c r="L17" s="46">
        <v>35103638</v>
      </c>
      <c r="M17" s="46">
        <v>110301</v>
      </c>
      <c r="N17" s="46" t="s">
        <v>34</v>
      </c>
      <c r="O17" s="46" t="s">
        <v>34</v>
      </c>
      <c r="P17" s="46" t="s">
        <v>34</v>
      </c>
      <c r="Q17" s="47" t="s">
        <v>34</v>
      </c>
      <c r="R17" s="10" t="s">
        <v>188</v>
      </c>
      <c r="S17" s="5"/>
    </row>
    <row r="18" spans="1:19" ht="16.5" customHeight="1">
      <c r="A18" s="10" t="s">
        <v>189</v>
      </c>
      <c r="B18" s="45">
        <v>82204027</v>
      </c>
      <c r="C18" s="46">
        <v>33220230</v>
      </c>
      <c r="D18" s="46">
        <v>48163553</v>
      </c>
      <c r="E18" s="46">
        <v>820244</v>
      </c>
      <c r="F18" s="46">
        <v>31952949</v>
      </c>
      <c r="G18" s="46">
        <v>24848605</v>
      </c>
      <c r="H18" s="46">
        <v>6433947</v>
      </c>
      <c r="I18" s="47">
        <v>670397</v>
      </c>
      <c r="J18" s="46">
        <v>50251078</v>
      </c>
      <c r="K18" s="46">
        <v>8371625</v>
      </c>
      <c r="L18" s="46">
        <v>41729606</v>
      </c>
      <c r="M18" s="46">
        <v>149847</v>
      </c>
      <c r="N18" s="46" t="s">
        <v>34</v>
      </c>
      <c r="O18" s="46" t="s">
        <v>34</v>
      </c>
      <c r="P18" s="46" t="s">
        <v>34</v>
      </c>
      <c r="Q18" s="47" t="s">
        <v>34</v>
      </c>
      <c r="R18" s="10" t="s">
        <v>189</v>
      </c>
      <c r="S18" s="5"/>
    </row>
    <row r="19" spans="1:19" ht="16.5" customHeight="1">
      <c r="A19" s="10" t="s">
        <v>190</v>
      </c>
      <c r="B19" s="45">
        <v>77846741</v>
      </c>
      <c r="C19" s="46">
        <v>35439828</v>
      </c>
      <c r="D19" s="46">
        <v>40459803</v>
      </c>
      <c r="E19" s="46">
        <v>1947110</v>
      </c>
      <c r="F19" s="46">
        <v>33853795</v>
      </c>
      <c r="G19" s="46">
        <v>26986062</v>
      </c>
      <c r="H19" s="46">
        <v>5661442</v>
      </c>
      <c r="I19" s="47">
        <v>1206291</v>
      </c>
      <c r="J19" s="46">
        <v>43992946</v>
      </c>
      <c r="K19" s="46">
        <v>8453766</v>
      </c>
      <c r="L19" s="46">
        <v>34798361</v>
      </c>
      <c r="M19" s="46">
        <v>740819</v>
      </c>
      <c r="N19" s="46" t="s">
        <v>34</v>
      </c>
      <c r="O19" s="46" t="s">
        <v>34</v>
      </c>
      <c r="P19" s="46" t="s">
        <v>34</v>
      </c>
      <c r="Q19" s="47" t="s">
        <v>34</v>
      </c>
      <c r="R19" s="10" t="s">
        <v>190</v>
      </c>
      <c r="S19" s="5"/>
    </row>
    <row r="20" spans="1:19" ht="16.5" customHeight="1">
      <c r="A20" s="10" t="s">
        <v>191</v>
      </c>
      <c r="B20" s="45">
        <v>208268432</v>
      </c>
      <c r="C20" s="46">
        <v>73349592</v>
      </c>
      <c r="D20" s="46">
        <v>128454102</v>
      </c>
      <c r="E20" s="46">
        <v>6464738</v>
      </c>
      <c r="F20" s="46">
        <v>94148380</v>
      </c>
      <c r="G20" s="46">
        <v>70507686</v>
      </c>
      <c r="H20" s="46">
        <v>17391697</v>
      </c>
      <c r="I20" s="47">
        <v>6248997</v>
      </c>
      <c r="J20" s="46">
        <v>114120052</v>
      </c>
      <c r="K20" s="46">
        <v>2841906</v>
      </c>
      <c r="L20" s="46">
        <v>111062405</v>
      </c>
      <c r="M20" s="46">
        <v>215741</v>
      </c>
      <c r="N20" s="46" t="s">
        <v>34</v>
      </c>
      <c r="O20" s="46" t="s">
        <v>34</v>
      </c>
      <c r="P20" s="46" t="s">
        <v>34</v>
      </c>
      <c r="Q20" s="47" t="s">
        <v>34</v>
      </c>
      <c r="R20" s="10" t="s">
        <v>191</v>
      </c>
      <c r="S20" s="5"/>
    </row>
    <row r="21" spans="1:19" ht="16.5" customHeight="1">
      <c r="A21" s="10" t="s">
        <v>192</v>
      </c>
      <c r="B21" s="45">
        <v>114894773</v>
      </c>
      <c r="C21" s="46">
        <v>69604262</v>
      </c>
      <c r="D21" s="46">
        <v>32934367</v>
      </c>
      <c r="E21" s="46">
        <v>12356144</v>
      </c>
      <c r="F21" s="46">
        <v>91154679</v>
      </c>
      <c r="G21" s="46">
        <v>65461980</v>
      </c>
      <c r="H21" s="46">
        <v>13336555</v>
      </c>
      <c r="I21" s="47">
        <v>12356144</v>
      </c>
      <c r="J21" s="46">
        <v>23740094</v>
      </c>
      <c r="K21" s="46">
        <v>4142282</v>
      </c>
      <c r="L21" s="46">
        <v>19597812</v>
      </c>
      <c r="M21" s="46" t="s">
        <v>34</v>
      </c>
      <c r="N21" s="46" t="s">
        <v>34</v>
      </c>
      <c r="O21" s="46" t="s">
        <v>34</v>
      </c>
      <c r="P21" s="46" t="s">
        <v>34</v>
      </c>
      <c r="Q21" s="47" t="s">
        <v>34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140296216</v>
      </c>
      <c r="C23" s="46">
        <v>78751469</v>
      </c>
      <c r="D23" s="46">
        <v>60088725</v>
      </c>
      <c r="E23" s="46">
        <v>1456022</v>
      </c>
      <c r="F23" s="46">
        <v>78808803</v>
      </c>
      <c r="G23" s="46">
        <v>62680069</v>
      </c>
      <c r="H23" s="46">
        <v>14751309</v>
      </c>
      <c r="I23" s="47">
        <v>1377425</v>
      </c>
      <c r="J23" s="46">
        <v>61487413</v>
      </c>
      <c r="K23" s="46">
        <v>16071400</v>
      </c>
      <c r="L23" s="46">
        <v>45337416</v>
      </c>
      <c r="M23" s="46">
        <v>78597</v>
      </c>
      <c r="N23" s="46" t="s">
        <v>34</v>
      </c>
      <c r="O23" s="46" t="s">
        <v>34</v>
      </c>
      <c r="P23" s="46" t="s">
        <v>34</v>
      </c>
      <c r="Q23" s="47" t="s">
        <v>34</v>
      </c>
      <c r="R23" s="10" t="s">
        <v>193</v>
      </c>
      <c r="S23" s="5"/>
    </row>
    <row r="24" spans="1:19" ht="16.5" customHeight="1">
      <c r="A24" s="10" t="s">
        <v>194</v>
      </c>
      <c r="B24" s="45">
        <v>53318898</v>
      </c>
      <c r="C24" s="46">
        <v>26426669</v>
      </c>
      <c r="D24" s="46">
        <v>26722225</v>
      </c>
      <c r="E24" s="46">
        <v>170004</v>
      </c>
      <c r="F24" s="46">
        <v>20328069</v>
      </c>
      <c r="G24" s="46">
        <v>16107699</v>
      </c>
      <c r="H24" s="46">
        <v>4157895</v>
      </c>
      <c r="I24" s="47">
        <v>62475</v>
      </c>
      <c r="J24" s="46">
        <v>32990829</v>
      </c>
      <c r="K24" s="46">
        <v>10318970</v>
      </c>
      <c r="L24" s="46">
        <v>22564330</v>
      </c>
      <c r="M24" s="46">
        <v>107529</v>
      </c>
      <c r="N24" s="46" t="s">
        <v>34</v>
      </c>
      <c r="O24" s="46" t="s">
        <v>34</v>
      </c>
      <c r="P24" s="46" t="s">
        <v>34</v>
      </c>
      <c r="Q24" s="47" t="s">
        <v>34</v>
      </c>
      <c r="R24" s="10" t="s">
        <v>194</v>
      </c>
      <c r="S24" s="5"/>
    </row>
    <row r="25" spans="1:19" ht="16.5" customHeight="1">
      <c r="A25" s="10" t="s">
        <v>195</v>
      </c>
      <c r="B25" s="45">
        <v>57882765</v>
      </c>
      <c r="C25" s="46">
        <v>26465198</v>
      </c>
      <c r="D25" s="46">
        <v>31233809</v>
      </c>
      <c r="E25" s="46">
        <v>183758</v>
      </c>
      <c r="F25" s="46">
        <v>22258186</v>
      </c>
      <c r="G25" s="46">
        <v>17247685</v>
      </c>
      <c r="H25" s="46">
        <v>4978847</v>
      </c>
      <c r="I25" s="47">
        <v>31654</v>
      </c>
      <c r="J25" s="46">
        <v>35624579</v>
      </c>
      <c r="K25" s="46">
        <v>9217513</v>
      </c>
      <c r="L25" s="46">
        <v>26254962</v>
      </c>
      <c r="M25" s="46">
        <v>152104</v>
      </c>
      <c r="N25" s="46" t="s">
        <v>34</v>
      </c>
      <c r="O25" s="46" t="s">
        <v>34</v>
      </c>
      <c r="P25" s="46" t="s">
        <v>34</v>
      </c>
      <c r="Q25" s="47" t="s">
        <v>34</v>
      </c>
      <c r="R25" s="10" t="s">
        <v>195</v>
      </c>
      <c r="S25" s="5"/>
    </row>
    <row r="26" spans="1:19" ht="16.5" customHeight="1">
      <c r="A26" s="10" t="s">
        <v>196</v>
      </c>
      <c r="B26" s="45">
        <v>76607444</v>
      </c>
      <c r="C26" s="46">
        <v>49150890</v>
      </c>
      <c r="D26" s="46">
        <v>27060349</v>
      </c>
      <c r="E26" s="46">
        <v>396205</v>
      </c>
      <c r="F26" s="46">
        <v>47160448</v>
      </c>
      <c r="G26" s="46">
        <v>37317304</v>
      </c>
      <c r="H26" s="46">
        <v>9819439</v>
      </c>
      <c r="I26" s="47">
        <v>23705</v>
      </c>
      <c r="J26" s="46">
        <v>29446996</v>
      </c>
      <c r="K26" s="46">
        <v>11833586</v>
      </c>
      <c r="L26" s="46">
        <v>17240910</v>
      </c>
      <c r="M26" s="46">
        <v>372500</v>
      </c>
      <c r="N26" s="46" t="s">
        <v>34</v>
      </c>
      <c r="O26" s="46" t="s">
        <v>34</v>
      </c>
      <c r="P26" s="46" t="s">
        <v>34</v>
      </c>
      <c r="Q26" s="47" t="s">
        <v>34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>
        <v>82194851</v>
      </c>
      <c r="C28" s="46">
        <v>50181043</v>
      </c>
      <c r="D28" s="46">
        <v>31921230</v>
      </c>
      <c r="E28" s="46">
        <v>92578</v>
      </c>
      <c r="F28" s="46">
        <v>40810049</v>
      </c>
      <c r="G28" s="46">
        <v>32899462</v>
      </c>
      <c r="H28" s="46">
        <v>7900134</v>
      </c>
      <c r="I28" s="47">
        <v>10453</v>
      </c>
      <c r="J28" s="46">
        <v>41384802</v>
      </c>
      <c r="K28" s="46">
        <v>17281581</v>
      </c>
      <c r="L28" s="46">
        <v>24021096</v>
      </c>
      <c r="M28" s="46">
        <v>82125</v>
      </c>
      <c r="N28" s="46" t="s">
        <v>34</v>
      </c>
      <c r="O28" s="46" t="s">
        <v>34</v>
      </c>
      <c r="P28" s="46" t="s">
        <v>34</v>
      </c>
      <c r="Q28" s="47" t="s">
        <v>34</v>
      </c>
      <c r="R28" s="10" t="s">
        <v>197</v>
      </c>
      <c r="S28" s="5"/>
    </row>
    <row r="29" spans="1:19" ht="16.5" customHeight="1">
      <c r="A29" s="10" t="s">
        <v>198</v>
      </c>
      <c r="B29" s="45">
        <v>114062231</v>
      </c>
      <c r="C29" s="46">
        <v>60998724</v>
      </c>
      <c r="D29" s="46">
        <v>52463276</v>
      </c>
      <c r="E29" s="46">
        <v>600231</v>
      </c>
      <c r="F29" s="46">
        <v>44046950</v>
      </c>
      <c r="G29" s="46">
        <v>34260298</v>
      </c>
      <c r="H29" s="46">
        <v>9763484</v>
      </c>
      <c r="I29" s="47">
        <v>23168</v>
      </c>
      <c r="J29" s="46">
        <v>70015281</v>
      </c>
      <c r="K29" s="46">
        <v>26738426</v>
      </c>
      <c r="L29" s="46">
        <v>42699792</v>
      </c>
      <c r="M29" s="46">
        <v>577063</v>
      </c>
      <c r="N29" s="46" t="s">
        <v>34</v>
      </c>
      <c r="O29" s="46" t="s">
        <v>34</v>
      </c>
      <c r="P29" s="46" t="s">
        <v>34</v>
      </c>
      <c r="Q29" s="47" t="s">
        <v>34</v>
      </c>
      <c r="R29" s="10" t="s">
        <v>198</v>
      </c>
      <c r="S29" s="5"/>
    </row>
    <row r="30" spans="1:19" ht="16.5" customHeight="1">
      <c r="A30" s="10" t="s">
        <v>199</v>
      </c>
      <c r="B30" s="45">
        <v>119665033</v>
      </c>
      <c r="C30" s="46">
        <v>67485381</v>
      </c>
      <c r="D30" s="46">
        <v>51730601</v>
      </c>
      <c r="E30" s="46">
        <v>449051</v>
      </c>
      <c r="F30" s="46">
        <v>66118047</v>
      </c>
      <c r="G30" s="46">
        <v>51259770</v>
      </c>
      <c r="H30" s="46">
        <v>14794914</v>
      </c>
      <c r="I30" s="47">
        <v>63363</v>
      </c>
      <c r="J30" s="46">
        <v>53546986</v>
      </c>
      <c r="K30" s="46">
        <v>16225611</v>
      </c>
      <c r="L30" s="46">
        <v>36935687</v>
      </c>
      <c r="M30" s="46">
        <v>385688</v>
      </c>
      <c r="N30" s="46" t="s">
        <v>34</v>
      </c>
      <c r="O30" s="46" t="s">
        <v>34</v>
      </c>
      <c r="P30" s="46" t="s">
        <v>34</v>
      </c>
      <c r="Q30" s="47" t="s">
        <v>34</v>
      </c>
      <c r="R30" s="10" t="s">
        <v>199</v>
      </c>
      <c r="S30" s="5"/>
    </row>
    <row r="31" spans="1:19" ht="16.5" customHeight="1">
      <c r="A31" s="10" t="s">
        <v>200</v>
      </c>
      <c r="B31" s="45">
        <v>101468800</v>
      </c>
      <c r="C31" s="46">
        <v>58462274</v>
      </c>
      <c r="D31" s="46">
        <v>39341032</v>
      </c>
      <c r="E31" s="46">
        <v>3665494</v>
      </c>
      <c r="F31" s="46">
        <v>55108106</v>
      </c>
      <c r="G31" s="46">
        <v>42782348</v>
      </c>
      <c r="H31" s="46">
        <v>8732638</v>
      </c>
      <c r="I31" s="47">
        <v>3593120</v>
      </c>
      <c r="J31" s="46">
        <v>46360694</v>
      </c>
      <c r="K31" s="46">
        <v>15679926</v>
      </c>
      <c r="L31" s="46">
        <v>30608394</v>
      </c>
      <c r="M31" s="46">
        <v>72374</v>
      </c>
      <c r="N31" s="46" t="s">
        <v>34</v>
      </c>
      <c r="O31" s="46" t="s">
        <v>34</v>
      </c>
      <c r="P31" s="46" t="s">
        <v>34</v>
      </c>
      <c r="Q31" s="47" t="s">
        <v>34</v>
      </c>
      <c r="R31" s="10" t="s">
        <v>200</v>
      </c>
      <c r="S31" s="5"/>
    </row>
    <row r="32" spans="1:19" ht="16.5" customHeight="1">
      <c r="A32" s="10" t="s">
        <v>201</v>
      </c>
      <c r="B32" s="45">
        <v>135722610</v>
      </c>
      <c r="C32" s="46">
        <v>65813585</v>
      </c>
      <c r="D32" s="46">
        <v>65931050</v>
      </c>
      <c r="E32" s="46">
        <v>3977975</v>
      </c>
      <c r="F32" s="46">
        <v>55801317</v>
      </c>
      <c r="G32" s="46">
        <v>41654839</v>
      </c>
      <c r="H32" s="46">
        <v>10379728</v>
      </c>
      <c r="I32" s="47">
        <v>3766750</v>
      </c>
      <c r="J32" s="46">
        <v>79921293</v>
      </c>
      <c r="K32" s="46">
        <v>24158746</v>
      </c>
      <c r="L32" s="46">
        <v>55551322</v>
      </c>
      <c r="M32" s="46">
        <v>211225</v>
      </c>
      <c r="N32" s="46" t="s">
        <v>34</v>
      </c>
      <c r="O32" s="46" t="s">
        <v>34</v>
      </c>
      <c r="P32" s="46" t="s">
        <v>34</v>
      </c>
      <c r="Q32" s="47" t="s">
        <v>34</v>
      </c>
      <c r="R32" s="10" t="s">
        <v>201</v>
      </c>
      <c r="S32" s="5"/>
    </row>
    <row r="33" spans="1:19" ht="16.5" customHeight="1">
      <c r="A33" s="10" t="s">
        <v>202</v>
      </c>
      <c r="B33" s="45">
        <v>88473529</v>
      </c>
      <c r="C33" s="46">
        <v>54752639</v>
      </c>
      <c r="D33" s="46">
        <v>33418328</v>
      </c>
      <c r="E33" s="46">
        <v>302562</v>
      </c>
      <c r="F33" s="46">
        <v>55246062</v>
      </c>
      <c r="G33" s="46">
        <v>42518295</v>
      </c>
      <c r="H33" s="46">
        <v>12458047</v>
      </c>
      <c r="I33" s="47">
        <v>269720</v>
      </c>
      <c r="J33" s="46">
        <v>33227467</v>
      </c>
      <c r="K33" s="46">
        <v>12234344</v>
      </c>
      <c r="L33" s="46">
        <v>20960281</v>
      </c>
      <c r="M33" s="46">
        <v>32842</v>
      </c>
      <c r="N33" s="46" t="s">
        <v>34</v>
      </c>
      <c r="O33" s="46" t="s">
        <v>34</v>
      </c>
      <c r="P33" s="46" t="s">
        <v>34</v>
      </c>
      <c r="Q33" s="47" t="s">
        <v>34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>
        <v>55175540</v>
      </c>
      <c r="C35" s="46">
        <v>27274008</v>
      </c>
      <c r="D35" s="46">
        <v>27797706</v>
      </c>
      <c r="E35" s="46">
        <v>103826</v>
      </c>
      <c r="F35" s="46">
        <v>17824976</v>
      </c>
      <c r="G35" s="46">
        <v>13658405</v>
      </c>
      <c r="H35" s="46">
        <v>4105897</v>
      </c>
      <c r="I35" s="47">
        <v>60674</v>
      </c>
      <c r="J35" s="46">
        <v>37350564</v>
      </c>
      <c r="K35" s="46">
        <v>13615603</v>
      </c>
      <c r="L35" s="46">
        <v>23691809</v>
      </c>
      <c r="M35" s="46">
        <v>43152</v>
      </c>
      <c r="N35" s="46" t="s">
        <v>34</v>
      </c>
      <c r="O35" s="46" t="s">
        <v>34</v>
      </c>
      <c r="P35" s="46" t="s">
        <v>34</v>
      </c>
      <c r="Q35" s="47" t="s">
        <v>34</v>
      </c>
      <c r="R35" s="10" t="s">
        <v>203</v>
      </c>
      <c r="S35" s="5"/>
    </row>
    <row r="36" spans="1:19" ht="16.5" customHeight="1">
      <c r="A36" s="10" t="s">
        <v>204</v>
      </c>
      <c r="B36" s="45">
        <v>55420032</v>
      </c>
      <c r="C36" s="46">
        <v>26931951</v>
      </c>
      <c r="D36" s="46">
        <v>26642470</v>
      </c>
      <c r="E36" s="46">
        <v>1845611</v>
      </c>
      <c r="F36" s="46">
        <v>23324216</v>
      </c>
      <c r="G36" s="46">
        <v>17572336</v>
      </c>
      <c r="H36" s="46">
        <v>3979941</v>
      </c>
      <c r="I36" s="47">
        <v>1771939</v>
      </c>
      <c r="J36" s="46">
        <v>32095816</v>
      </c>
      <c r="K36" s="46">
        <v>9359615</v>
      </c>
      <c r="L36" s="46">
        <v>22662529</v>
      </c>
      <c r="M36" s="46">
        <v>73672</v>
      </c>
      <c r="N36" s="46" t="s">
        <v>34</v>
      </c>
      <c r="O36" s="46" t="s">
        <v>34</v>
      </c>
      <c r="P36" s="46" t="s">
        <v>34</v>
      </c>
      <c r="Q36" s="47" t="s">
        <v>34</v>
      </c>
      <c r="R36" s="10" t="s">
        <v>204</v>
      </c>
      <c r="S36" s="5"/>
    </row>
    <row r="37" spans="1:19" ht="16.5" customHeight="1">
      <c r="A37" s="10" t="s">
        <v>205</v>
      </c>
      <c r="B37" s="45">
        <v>51383820</v>
      </c>
      <c r="C37" s="46">
        <v>24761032</v>
      </c>
      <c r="D37" s="46">
        <v>25058511</v>
      </c>
      <c r="E37" s="46">
        <v>1564277</v>
      </c>
      <c r="F37" s="46">
        <v>20561983</v>
      </c>
      <c r="G37" s="46">
        <v>17570180</v>
      </c>
      <c r="H37" s="46">
        <v>1698367</v>
      </c>
      <c r="I37" s="47">
        <v>1293436</v>
      </c>
      <c r="J37" s="46">
        <v>30821837</v>
      </c>
      <c r="K37" s="46">
        <v>7190852</v>
      </c>
      <c r="L37" s="46">
        <v>23360144</v>
      </c>
      <c r="M37" s="46">
        <v>270841</v>
      </c>
      <c r="N37" s="46" t="s">
        <v>34</v>
      </c>
      <c r="O37" s="46" t="s">
        <v>34</v>
      </c>
      <c r="P37" s="46" t="s">
        <v>34</v>
      </c>
      <c r="Q37" s="47" t="s">
        <v>34</v>
      </c>
      <c r="R37" s="10" t="s">
        <v>205</v>
      </c>
      <c r="S37" s="5"/>
    </row>
    <row r="38" spans="1:19" ht="16.5" customHeight="1">
      <c r="A38" s="10" t="s">
        <v>206</v>
      </c>
      <c r="B38" s="45">
        <v>112295735</v>
      </c>
      <c r="C38" s="46">
        <v>57551894</v>
      </c>
      <c r="D38" s="46">
        <v>52812996</v>
      </c>
      <c r="E38" s="46">
        <v>1930845</v>
      </c>
      <c r="F38" s="46">
        <v>43319807</v>
      </c>
      <c r="G38" s="46">
        <v>34369249</v>
      </c>
      <c r="H38" s="46">
        <v>7031168</v>
      </c>
      <c r="I38" s="47">
        <v>1919390</v>
      </c>
      <c r="J38" s="46">
        <v>68975928</v>
      </c>
      <c r="K38" s="46">
        <v>23182645</v>
      </c>
      <c r="L38" s="46">
        <v>45781828</v>
      </c>
      <c r="M38" s="46">
        <v>11455</v>
      </c>
      <c r="N38" s="46" t="s">
        <v>34</v>
      </c>
      <c r="O38" s="46" t="s">
        <v>34</v>
      </c>
      <c r="P38" s="46" t="s">
        <v>34</v>
      </c>
      <c r="Q38" s="47" t="s">
        <v>34</v>
      </c>
      <c r="R38" s="10" t="s">
        <v>206</v>
      </c>
      <c r="S38" s="5"/>
    </row>
    <row r="39" spans="1:19" ht="16.5" customHeight="1">
      <c r="A39" s="10" t="s">
        <v>207</v>
      </c>
      <c r="B39" s="45">
        <v>57998384</v>
      </c>
      <c r="C39" s="46">
        <v>34659831</v>
      </c>
      <c r="D39" s="46">
        <v>23142041</v>
      </c>
      <c r="E39" s="46">
        <v>196512</v>
      </c>
      <c r="F39" s="46">
        <v>30515022</v>
      </c>
      <c r="G39" s="46">
        <v>23411965</v>
      </c>
      <c r="H39" s="46">
        <v>7033801</v>
      </c>
      <c r="I39" s="47">
        <v>69256</v>
      </c>
      <c r="J39" s="46">
        <v>27483362</v>
      </c>
      <c r="K39" s="46">
        <v>11247866</v>
      </c>
      <c r="L39" s="46">
        <v>16108240</v>
      </c>
      <c r="M39" s="46">
        <v>127256</v>
      </c>
      <c r="N39" s="46" t="s">
        <v>34</v>
      </c>
      <c r="O39" s="46" t="s">
        <v>34</v>
      </c>
      <c r="P39" s="46" t="s">
        <v>34</v>
      </c>
      <c r="Q39" s="47" t="s">
        <v>34</v>
      </c>
      <c r="R39" s="10" t="s">
        <v>207</v>
      </c>
      <c r="S39" s="5"/>
    </row>
    <row r="40" spans="1:19" ht="16.5" customHeight="1">
      <c r="A40" s="10" t="s">
        <v>208</v>
      </c>
      <c r="B40" s="45">
        <v>92878527</v>
      </c>
      <c r="C40" s="46">
        <v>58418766</v>
      </c>
      <c r="D40" s="46">
        <v>34394596</v>
      </c>
      <c r="E40" s="46">
        <v>65165</v>
      </c>
      <c r="F40" s="46">
        <v>42482217</v>
      </c>
      <c r="G40" s="46">
        <v>34766792</v>
      </c>
      <c r="H40" s="46">
        <v>7650260</v>
      </c>
      <c r="I40" s="47">
        <v>65165</v>
      </c>
      <c r="J40" s="46">
        <v>50396310</v>
      </c>
      <c r="K40" s="46">
        <v>23651974</v>
      </c>
      <c r="L40" s="46">
        <v>26744336</v>
      </c>
      <c r="M40" s="46" t="s">
        <v>34</v>
      </c>
      <c r="N40" s="46" t="s">
        <v>34</v>
      </c>
      <c r="O40" s="46" t="s">
        <v>34</v>
      </c>
      <c r="P40" s="46" t="s">
        <v>34</v>
      </c>
      <c r="Q40" s="47" t="s">
        <v>34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51975874</v>
      </c>
      <c r="C42" s="46">
        <v>34112225</v>
      </c>
      <c r="D42" s="46">
        <v>17715527</v>
      </c>
      <c r="E42" s="46">
        <v>148122</v>
      </c>
      <c r="F42" s="46">
        <v>21629365</v>
      </c>
      <c r="G42" s="46">
        <v>19280605</v>
      </c>
      <c r="H42" s="46">
        <v>2310517</v>
      </c>
      <c r="I42" s="47">
        <v>38243</v>
      </c>
      <c r="J42" s="46">
        <v>30346509</v>
      </c>
      <c r="K42" s="46">
        <v>14831620</v>
      </c>
      <c r="L42" s="46">
        <v>15405010</v>
      </c>
      <c r="M42" s="46">
        <v>109879</v>
      </c>
      <c r="N42" s="46" t="s">
        <v>34</v>
      </c>
      <c r="O42" s="46" t="s">
        <v>34</v>
      </c>
      <c r="P42" s="46" t="s">
        <v>34</v>
      </c>
      <c r="Q42" s="47" t="s">
        <v>34</v>
      </c>
      <c r="R42" s="10" t="s">
        <v>209</v>
      </c>
      <c r="S42" s="5"/>
    </row>
    <row r="43" spans="1:19" ht="16.5" customHeight="1">
      <c r="A43" s="10" t="s">
        <v>210</v>
      </c>
      <c r="B43" s="45">
        <v>85047962</v>
      </c>
      <c r="C43" s="46">
        <v>58770205</v>
      </c>
      <c r="D43" s="46">
        <v>26201894</v>
      </c>
      <c r="E43" s="46">
        <v>75863</v>
      </c>
      <c r="F43" s="46">
        <v>47279654</v>
      </c>
      <c r="G43" s="46">
        <v>40014572</v>
      </c>
      <c r="H43" s="46">
        <v>7201500</v>
      </c>
      <c r="I43" s="47">
        <v>63582</v>
      </c>
      <c r="J43" s="46">
        <v>37768308</v>
      </c>
      <c r="K43" s="46">
        <v>18755633</v>
      </c>
      <c r="L43" s="46">
        <v>19000394</v>
      </c>
      <c r="M43" s="46">
        <v>12281</v>
      </c>
      <c r="N43" s="46" t="s">
        <v>34</v>
      </c>
      <c r="O43" s="46" t="s">
        <v>34</v>
      </c>
      <c r="P43" s="46" t="s">
        <v>34</v>
      </c>
      <c r="Q43" s="47" t="s">
        <v>34</v>
      </c>
      <c r="R43" s="10" t="s">
        <v>210</v>
      </c>
      <c r="S43" s="5"/>
    </row>
    <row r="44" spans="1:19" ht="16.5" customHeight="1">
      <c r="A44" s="10" t="s">
        <v>211</v>
      </c>
      <c r="B44" s="45">
        <v>53773463</v>
      </c>
      <c r="C44" s="46">
        <v>26453369</v>
      </c>
      <c r="D44" s="46">
        <v>25209438</v>
      </c>
      <c r="E44" s="46">
        <v>2110656</v>
      </c>
      <c r="F44" s="46">
        <v>26663148</v>
      </c>
      <c r="G44" s="46">
        <v>20901897</v>
      </c>
      <c r="H44" s="46">
        <v>4251575</v>
      </c>
      <c r="I44" s="47">
        <v>1509676</v>
      </c>
      <c r="J44" s="46">
        <v>27110315</v>
      </c>
      <c r="K44" s="46">
        <v>5551472</v>
      </c>
      <c r="L44" s="46">
        <v>20957863</v>
      </c>
      <c r="M44" s="46">
        <v>600980</v>
      </c>
      <c r="N44" s="46" t="s">
        <v>34</v>
      </c>
      <c r="O44" s="46" t="s">
        <v>34</v>
      </c>
      <c r="P44" s="46" t="s">
        <v>34</v>
      </c>
      <c r="Q44" s="47" t="s">
        <v>34</v>
      </c>
      <c r="R44" s="10" t="s">
        <v>211</v>
      </c>
      <c r="S44" s="5"/>
    </row>
    <row r="45" spans="1:19" ht="16.5" customHeight="1">
      <c r="A45" s="10" t="s">
        <v>212</v>
      </c>
      <c r="B45" s="45">
        <v>79368404</v>
      </c>
      <c r="C45" s="46">
        <v>47113931</v>
      </c>
      <c r="D45" s="46">
        <v>28495764</v>
      </c>
      <c r="E45" s="46">
        <v>3758709</v>
      </c>
      <c r="F45" s="46">
        <v>47921636</v>
      </c>
      <c r="G45" s="46">
        <v>37797051</v>
      </c>
      <c r="H45" s="46">
        <v>6499981</v>
      </c>
      <c r="I45" s="47">
        <v>3624604</v>
      </c>
      <c r="J45" s="46">
        <v>31446768</v>
      </c>
      <c r="K45" s="46">
        <v>9316880</v>
      </c>
      <c r="L45" s="46">
        <v>21995783</v>
      </c>
      <c r="M45" s="46">
        <v>134105</v>
      </c>
      <c r="N45" s="46" t="s">
        <v>34</v>
      </c>
      <c r="O45" s="46" t="s">
        <v>34</v>
      </c>
      <c r="P45" s="46" t="s">
        <v>34</v>
      </c>
      <c r="Q45" s="47" t="s">
        <v>34</v>
      </c>
      <c r="R45" s="10" t="s">
        <v>212</v>
      </c>
      <c r="S45" s="5"/>
    </row>
    <row r="46" spans="1:19" ht="16.5" customHeight="1">
      <c r="A46" s="10" t="s">
        <v>213</v>
      </c>
      <c r="B46" s="45">
        <v>54300481</v>
      </c>
      <c r="C46" s="46">
        <v>29504319</v>
      </c>
      <c r="D46" s="46">
        <v>24640592</v>
      </c>
      <c r="E46" s="46">
        <v>155570</v>
      </c>
      <c r="F46" s="46">
        <v>23838085</v>
      </c>
      <c r="G46" s="46">
        <v>19140162</v>
      </c>
      <c r="H46" s="46">
        <v>4636871</v>
      </c>
      <c r="I46" s="47">
        <v>61052</v>
      </c>
      <c r="J46" s="46">
        <v>30462396</v>
      </c>
      <c r="K46" s="46">
        <v>10364157</v>
      </c>
      <c r="L46" s="46">
        <v>20003721</v>
      </c>
      <c r="M46" s="46">
        <v>94518</v>
      </c>
      <c r="N46" s="46" t="s">
        <v>34</v>
      </c>
      <c r="O46" s="46" t="s">
        <v>34</v>
      </c>
      <c r="P46" s="46" t="s">
        <v>34</v>
      </c>
      <c r="Q46" s="47" t="s">
        <v>34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67052783</v>
      </c>
      <c r="C48" s="46">
        <v>46749581</v>
      </c>
      <c r="D48" s="46">
        <v>20201725</v>
      </c>
      <c r="E48" s="46">
        <v>101477</v>
      </c>
      <c r="F48" s="46">
        <v>37665768</v>
      </c>
      <c r="G48" s="46">
        <v>33744395</v>
      </c>
      <c r="H48" s="46">
        <v>3912637</v>
      </c>
      <c r="I48" s="47">
        <v>8736</v>
      </c>
      <c r="J48" s="46">
        <v>29387015</v>
      </c>
      <c r="K48" s="46">
        <v>13005186</v>
      </c>
      <c r="L48" s="46">
        <v>16289088</v>
      </c>
      <c r="M48" s="46">
        <v>92741</v>
      </c>
      <c r="N48" s="46" t="s">
        <v>34</v>
      </c>
      <c r="O48" s="46" t="s">
        <v>34</v>
      </c>
      <c r="P48" s="46" t="s">
        <v>34</v>
      </c>
      <c r="Q48" s="47" t="s">
        <v>34</v>
      </c>
      <c r="R48" s="10" t="s">
        <v>214</v>
      </c>
      <c r="S48" s="5"/>
    </row>
    <row r="49" spans="1:19" ht="16.5" customHeight="1">
      <c r="A49" s="10" t="s">
        <v>215</v>
      </c>
      <c r="B49" s="45">
        <v>36587074</v>
      </c>
      <c r="C49" s="46">
        <v>18075920</v>
      </c>
      <c r="D49" s="46">
        <v>18242952</v>
      </c>
      <c r="E49" s="46">
        <v>268202</v>
      </c>
      <c r="F49" s="46">
        <v>13987421</v>
      </c>
      <c r="G49" s="46">
        <v>11006466</v>
      </c>
      <c r="H49" s="46">
        <v>2968382</v>
      </c>
      <c r="I49" s="47">
        <v>12573</v>
      </c>
      <c r="J49" s="46">
        <v>22599653</v>
      </c>
      <c r="K49" s="46">
        <v>7069454</v>
      </c>
      <c r="L49" s="46">
        <v>15274570</v>
      </c>
      <c r="M49" s="46">
        <v>255629</v>
      </c>
      <c r="N49" s="46" t="s">
        <v>34</v>
      </c>
      <c r="O49" s="46" t="s">
        <v>34</v>
      </c>
      <c r="P49" s="46" t="s">
        <v>34</v>
      </c>
      <c r="Q49" s="47" t="s">
        <v>34</v>
      </c>
      <c r="R49" s="10" t="s">
        <v>215</v>
      </c>
      <c r="S49" s="5"/>
    </row>
    <row r="50" spans="1:19" ht="16.5" customHeight="1">
      <c r="A50" s="10" t="s">
        <v>216</v>
      </c>
      <c r="B50" s="45">
        <v>63775857</v>
      </c>
      <c r="C50" s="46">
        <v>37192795</v>
      </c>
      <c r="D50" s="46">
        <v>26193581</v>
      </c>
      <c r="E50" s="46">
        <v>389481</v>
      </c>
      <c r="F50" s="46">
        <v>27700629</v>
      </c>
      <c r="G50" s="46">
        <v>22693841</v>
      </c>
      <c r="H50" s="46">
        <v>4964838</v>
      </c>
      <c r="I50" s="47">
        <v>41950</v>
      </c>
      <c r="J50" s="46">
        <v>36075228</v>
      </c>
      <c r="K50" s="46">
        <v>14498954</v>
      </c>
      <c r="L50" s="46">
        <v>21228743</v>
      </c>
      <c r="M50" s="46">
        <v>347531</v>
      </c>
      <c r="N50" s="46" t="s">
        <v>34</v>
      </c>
      <c r="O50" s="46" t="s">
        <v>34</v>
      </c>
      <c r="P50" s="46" t="s">
        <v>34</v>
      </c>
      <c r="Q50" s="47" t="s">
        <v>34</v>
      </c>
      <c r="R50" s="10" t="s">
        <v>216</v>
      </c>
      <c r="S50" s="5"/>
    </row>
    <row r="51" spans="1:19" ht="16.5" customHeight="1">
      <c r="A51" s="10" t="s">
        <v>217</v>
      </c>
      <c r="B51" s="45">
        <v>78990472</v>
      </c>
      <c r="C51" s="46">
        <v>55477431</v>
      </c>
      <c r="D51" s="46">
        <v>23133209</v>
      </c>
      <c r="E51" s="46">
        <v>379832</v>
      </c>
      <c r="F51" s="46">
        <v>43110148</v>
      </c>
      <c r="G51" s="46">
        <v>37605103</v>
      </c>
      <c r="H51" s="46">
        <v>5454842</v>
      </c>
      <c r="I51" s="47">
        <v>50203</v>
      </c>
      <c r="J51" s="46">
        <v>35880324</v>
      </c>
      <c r="K51" s="46">
        <v>17872328</v>
      </c>
      <c r="L51" s="46">
        <v>17678367</v>
      </c>
      <c r="M51" s="46">
        <v>329629</v>
      </c>
      <c r="N51" s="46" t="s">
        <v>34</v>
      </c>
      <c r="O51" s="46" t="s">
        <v>34</v>
      </c>
      <c r="P51" s="46" t="s">
        <v>34</v>
      </c>
      <c r="Q51" s="47" t="s">
        <v>34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98815344</v>
      </c>
      <c r="C53" s="46">
        <v>49676351</v>
      </c>
      <c r="D53" s="46">
        <v>46007232</v>
      </c>
      <c r="E53" s="46">
        <v>3131761</v>
      </c>
      <c r="F53" s="46">
        <v>40115374</v>
      </c>
      <c r="G53" s="46">
        <v>29858911</v>
      </c>
      <c r="H53" s="46">
        <v>7180724</v>
      </c>
      <c r="I53" s="47">
        <v>3075739</v>
      </c>
      <c r="J53" s="46">
        <v>58699970</v>
      </c>
      <c r="K53" s="46">
        <v>19817440</v>
      </c>
      <c r="L53" s="46">
        <v>38826508</v>
      </c>
      <c r="M53" s="46">
        <v>56022</v>
      </c>
      <c r="N53" s="46" t="s">
        <v>34</v>
      </c>
      <c r="O53" s="46" t="s">
        <v>34</v>
      </c>
      <c r="P53" s="46" t="s">
        <v>34</v>
      </c>
      <c r="Q53" s="47" t="s">
        <v>34</v>
      </c>
      <c r="R53" s="10" t="s">
        <v>218</v>
      </c>
      <c r="S53" s="5"/>
    </row>
    <row r="54" spans="1:19" ht="16.5" customHeight="1">
      <c r="A54" s="10" t="s">
        <v>219</v>
      </c>
      <c r="B54" s="45">
        <v>49571983</v>
      </c>
      <c r="C54" s="46">
        <v>27171602</v>
      </c>
      <c r="D54" s="46">
        <v>22252126</v>
      </c>
      <c r="E54" s="46">
        <v>148255</v>
      </c>
      <c r="F54" s="46">
        <v>16436312</v>
      </c>
      <c r="G54" s="46">
        <v>13462342</v>
      </c>
      <c r="H54" s="46">
        <v>2825715</v>
      </c>
      <c r="I54" s="47">
        <v>148255</v>
      </c>
      <c r="J54" s="46">
        <v>33135671</v>
      </c>
      <c r="K54" s="46">
        <v>13709260</v>
      </c>
      <c r="L54" s="46">
        <v>19426411</v>
      </c>
      <c r="M54" s="46" t="s">
        <v>34</v>
      </c>
      <c r="N54" s="46" t="s">
        <v>34</v>
      </c>
      <c r="O54" s="46" t="s">
        <v>34</v>
      </c>
      <c r="P54" s="46" t="s">
        <v>34</v>
      </c>
      <c r="Q54" s="47" t="s">
        <v>34</v>
      </c>
      <c r="R54" s="10" t="s">
        <v>219</v>
      </c>
      <c r="S54" s="5"/>
    </row>
    <row r="55" spans="1:19" ht="16.5" customHeight="1">
      <c r="A55" s="10" t="s">
        <v>220</v>
      </c>
      <c r="B55" s="45">
        <v>54992743</v>
      </c>
      <c r="C55" s="46">
        <v>31506573</v>
      </c>
      <c r="D55" s="46">
        <v>23172364</v>
      </c>
      <c r="E55" s="46">
        <v>313806</v>
      </c>
      <c r="F55" s="46">
        <v>19008086</v>
      </c>
      <c r="G55" s="46">
        <v>15422519</v>
      </c>
      <c r="H55" s="46">
        <v>3585567</v>
      </c>
      <c r="I55" s="47" t="s">
        <v>34</v>
      </c>
      <c r="J55" s="46">
        <v>35984657</v>
      </c>
      <c r="K55" s="46">
        <v>16084054</v>
      </c>
      <c r="L55" s="46">
        <v>19586797</v>
      </c>
      <c r="M55" s="46">
        <v>313806</v>
      </c>
      <c r="N55" s="46" t="s">
        <v>34</v>
      </c>
      <c r="O55" s="46" t="s">
        <v>34</v>
      </c>
      <c r="P55" s="46" t="s">
        <v>34</v>
      </c>
      <c r="Q55" s="47" t="s">
        <v>34</v>
      </c>
      <c r="R55" s="10" t="s">
        <v>220</v>
      </c>
      <c r="S55" s="5"/>
    </row>
    <row r="56" spans="1:19" ht="16.5" customHeight="1">
      <c r="A56" s="10" t="s">
        <v>221</v>
      </c>
      <c r="B56" s="45">
        <v>82257155</v>
      </c>
      <c r="C56" s="46">
        <v>48271041</v>
      </c>
      <c r="D56" s="46">
        <v>32608457</v>
      </c>
      <c r="E56" s="46">
        <v>1377657</v>
      </c>
      <c r="F56" s="46">
        <v>37971206</v>
      </c>
      <c r="G56" s="46">
        <v>29424567</v>
      </c>
      <c r="H56" s="46">
        <v>7207426</v>
      </c>
      <c r="I56" s="47">
        <v>1339213</v>
      </c>
      <c r="J56" s="46">
        <v>44285949</v>
      </c>
      <c r="K56" s="46">
        <v>18846474</v>
      </c>
      <c r="L56" s="46">
        <v>25401031</v>
      </c>
      <c r="M56" s="46">
        <v>38444</v>
      </c>
      <c r="N56" s="46" t="s">
        <v>34</v>
      </c>
      <c r="O56" s="46" t="s">
        <v>34</v>
      </c>
      <c r="P56" s="46" t="s">
        <v>34</v>
      </c>
      <c r="Q56" s="47" t="s">
        <v>34</v>
      </c>
      <c r="R56" s="10" t="s">
        <v>221</v>
      </c>
      <c r="S56" s="5"/>
    </row>
    <row r="57" spans="1:19" ht="16.5" customHeight="1">
      <c r="A57" s="10" t="s">
        <v>222</v>
      </c>
      <c r="B57" s="45">
        <v>65340298</v>
      </c>
      <c r="C57" s="46">
        <v>34511184</v>
      </c>
      <c r="D57" s="46">
        <v>30487281</v>
      </c>
      <c r="E57" s="46">
        <v>341833</v>
      </c>
      <c r="F57" s="46">
        <v>18353801</v>
      </c>
      <c r="G57" s="46">
        <v>15140743</v>
      </c>
      <c r="H57" s="46">
        <v>3211276</v>
      </c>
      <c r="I57" s="47">
        <v>1782</v>
      </c>
      <c r="J57" s="46">
        <v>46986497</v>
      </c>
      <c r="K57" s="46">
        <v>19370441</v>
      </c>
      <c r="L57" s="46">
        <v>27276005</v>
      </c>
      <c r="M57" s="46">
        <v>340051</v>
      </c>
      <c r="N57" s="46" t="s">
        <v>34</v>
      </c>
      <c r="O57" s="46" t="s">
        <v>34</v>
      </c>
      <c r="P57" s="46" t="s">
        <v>34</v>
      </c>
      <c r="Q57" s="47" t="s">
        <v>34</v>
      </c>
      <c r="R57" s="10" t="s">
        <v>222</v>
      </c>
      <c r="S57" s="5"/>
    </row>
    <row r="58" spans="1:19" ht="16.5" customHeight="1">
      <c r="A58" s="10" t="s">
        <v>223</v>
      </c>
      <c r="B58" s="45">
        <v>65233268</v>
      </c>
      <c r="C58" s="46">
        <v>40290416</v>
      </c>
      <c r="D58" s="46">
        <v>24942852</v>
      </c>
      <c r="E58" s="46" t="s">
        <v>34</v>
      </c>
      <c r="F58" s="46">
        <v>28682345</v>
      </c>
      <c r="G58" s="46">
        <v>24793492</v>
      </c>
      <c r="H58" s="46">
        <v>3888853</v>
      </c>
      <c r="I58" s="47" t="s">
        <v>34</v>
      </c>
      <c r="J58" s="46">
        <v>36550923</v>
      </c>
      <c r="K58" s="46">
        <v>15496924</v>
      </c>
      <c r="L58" s="46">
        <v>21053999</v>
      </c>
      <c r="M58" s="46" t="s">
        <v>34</v>
      </c>
      <c r="N58" s="46" t="s">
        <v>34</v>
      </c>
      <c r="O58" s="46" t="s">
        <v>34</v>
      </c>
      <c r="P58" s="46" t="s">
        <v>34</v>
      </c>
      <c r="Q58" s="47" t="s">
        <v>34</v>
      </c>
      <c r="R58" s="10" t="s">
        <v>223</v>
      </c>
      <c r="S58" s="5"/>
    </row>
    <row r="59" spans="1:19" ht="16.5" customHeight="1">
      <c r="A59" s="10" t="s">
        <v>224</v>
      </c>
      <c r="B59" s="45">
        <v>81293757</v>
      </c>
      <c r="C59" s="46">
        <v>49864877</v>
      </c>
      <c r="D59" s="46">
        <v>31238338</v>
      </c>
      <c r="E59" s="46">
        <v>190542</v>
      </c>
      <c r="F59" s="46">
        <v>41350579</v>
      </c>
      <c r="G59" s="46">
        <v>34791939</v>
      </c>
      <c r="H59" s="46">
        <v>6477211</v>
      </c>
      <c r="I59" s="47">
        <v>81429</v>
      </c>
      <c r="J59" s="46">
        <v>39943178</v>
      </c>
      <c r="K59" s="46">
        <v>15072938</v>
      </c>
      <c r="L59" s="46">
        <v>24761127</v>
      </c>
      <c r="M59" s="46">
        <v>109113</v>
      </c>
      <c r="N59" s="46" t="s">
        <v>34</v>
      </c>
      <c r="O59" s="46" t="s">
        <v>34</v>
      </c>
      <c r="P59" s="46" t="s">
        <v>34</v>
      </c>
      <c r="Q59" s="47" t="s">
        <v>34</v>
      </c>
      <c r="R59" s="10" t="s">
        <v>224</v>
      </c>
      <c r="S59" s="5"/>
    </row>
    <row r="60" spans="1:19" ht="16.5" customHeight="1">
      <c r="A60" s="10" t="s">
        <v>225</v>
      </c>
      <c r="B60" s="45">
        <v>63507469</v>
      </c>
      <c r="C60" s="46">
        <v>55913697</v>
      </c>
      <c r="D60" s="46">
        <v>7327047</v>
      </c>
      <c r="E60" s="46">
        <v>266725</v>
      </c>
      <c r="F60" s="46">
        <v>40225297</v>
      </c>
      <c r="G60" s="46">
        <v>38304443</v>
      </c>
      <c r="H60" s="46">
        <v>1654129</v>
      </c>
      <c r="I60" s="47">
        <v>266725</v>
      </c>
      <c r="J60" s="46">
        <v>23282172</v>
      </c>
      <c r="K60" s="46">
        <v>17609254</v>
      </c>
      <c r="L60" s="46">
        <v>5672918</v>
      </c>
      <c r="M60" s="46" t="s">
        <v>34</v>
      </c>
      <c r="N60" s="46" t="s">
        <v>34</v>
      </c>
      <c r="O60" s="46" t="s">
        <v>34</v>
      </c>
      <c r="P60" s="46" t="s">
        <v>34</v>
      </c>
      <c r="Q60" s="47" t="s">
        <v>34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4397109218</v>
      </c>
      <c r="C62" s="40">
        <v>2504137757</v>
      </c>
      <c r="D62" s="40">
        <v>1831127734</v>
      </c>
      <c r="E62" s="40">
        <v>61843727</v>
      </c>
      <c r="F62" s="40">
        <v>2172344052</v>
      </c>
      <c r="G62" s="68">
        <v>1745699633</v>
      </c>
      <c r="H62" s="68">
        <v>377132740</v>
      </c>
      <c r="I62" s="69">
        <v>49511679</v>
      </c>
      <c r="J62" s="68">
        <v>2224765166</v>
      </c>
      <c r="K62" s="68">
        <v>758438124</v>
      </c>
      <c r="L62" s="68">
        <v>1453994994</v>
      </c>
      <c r="M62" s="68">
        <v>12332048</v>
      </c>
      <c r="N62" s="68" t="s">
        <v>34</v>
      </c>
      <c r="O62" s="68" t="s">
        <v>34</v>
      </c>
      <c r="P62" s="68" t="s">
        <v>34</v>
      </c>
      <c r="Q62" s="69" t="s">
        <v>34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pane ySplit="6" topLeftCell="A7" activePane="bottomLeft" state="frozen"/>
      <selection pane="topLeft" activeCell="B7" sqref="B7"/>
      <selection pane="bottomLeft" activeCell="T23" sqref="T23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5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50">
        <v>156283316</v>
      </c>
      <c r="C7" s="51">
        <v>19187539</v>
      </c>
      <c r="D7" s="51">
        <v>322197</v>
      </c>
      <c r="E7" s="51">
        <v>136773580</v>
      </c>
      <c r="F7" s="51" t="s">
        <v>34</v>
      </c>
      <c r="G7" s="51" t="s">
        <v>34</v>
      </c>
      <c r="H7" s="51" t="s">
        <v>34</v>
      </c>
      <c r="I7" s="52" t="s">
        <v>34</v>
      </c>
      <c r="J7" s="51" t="s">
        <v>34</v>
      </c>
      <c r="K7" s="51" t="s">
        <v>34</v>
      </c>
      <c r="L7" s="51" t="s">
        <v>34</v>
      </c>
      <c r="M7" s="51" t="s">
        <v>34</v>
      </c>
      <c r="N7" s="51">
        <v>156283316</v>
      </c>
      <c r="O7" s="51">
        <v>19187539</v>
      </c>
      <c r="P7" s="51">
        <v>322197</v>
      </c>
      <c r="Q7" s="52">
        <v>136773580</v>
      </c>
      <c r="R7" s="10" t="s">
        <v>179</v>
      </c>
      <c r="S7" s="5"/>
    </row>
    <row r="8" spans="1:19" ht="16.5" customHeight="1">
      <c r="A8" s="10" t="s">
        <v>180</v>
      </c>
      <c r="B8" s="45">
        <v>35124335</v>
      </c>
      <c r="C8" s="46">
        <v>6692526</v>
      </c>
      <c r="D8" s="46">
        <v>21325</v>
      </c>
      <c r="E8" s="46">
        <v>28410484</v>
      </c>
      <c r="F8" s="46" t="s">
        <v>34</v>
      </c>
      <c r="G8" s="46" t="s">
        <v>34</v>
      </c>
      <c r="H8" s="46" t="s">
        <v>34</v>
      </c>
      <c r="I8" s="47" t="s">
        <v>34</v>
      </c>
      <c r="J8" s="46" t="s">
        <v>34</v>
      </c>
      <c r="K8" s="46" t="s">
        <v>34</v>
      </c>
      <c r="L8" s="46" t="s">
        <v>34</v>
      </c>
      <c r="M8" s="46" t="s">
        <v>34</v>
      </c>
      <c r="N8" s="46">
        <v>35124335</v>
      </c>
      <c r="O8" s="46">
        <v>6692526</v>
      </c>
      <c r="P8" s="46">
        <v>21325</v>
      </c>
      <c r="Q8" s="47">
        <v>28410484</v>
      </c>
      <c r="R8" s="10" t="s">
        <v>180</v>
      </c>
      <c r="S8" s="5"/>
    </row>
    <row r="9" spans="1:19" ht="16.5" customHeight="1">
      <c r="A9" s="10" t="s">
        <v>181</v>
      </c>
      <c r="B9" s="45">
        <v>36660029</v>
      </c>
      <c r="C9" s="46">
        <v>8551160</v>
      </c>
      <c r="D9" s="46">
        <v>15129</v>
      </c>
      <c r="E9" s="46">
        <v>28093740</v>
      </c>
      <c r="F9" s="46" t="s">
        <v>34</v>
      </c>
      <c r="G9" s="46" t="s">
        <v>34</v>
      </c>
      <c r="H9" s="46" t="s">
        <v>34</v>
      </c>
      <c r="I9" s="47" t="s">
        <v>34</v>
      </c>
      <c r="J9" s="46" t="s">
        <v>34</v>
      </c>
      <c r="K9" s="46" t="s">
        <v>34</v>
      </c>
      <c r="L9" s="46" t="s">
        <v>34</v>
      </c>
      <c r="M9" s="46" t="s">
        <v>34</v>
      </c>
      <c r="N9" s="46">
        <v>36660029</v>
      </c>
      <c r="O9" s="46">
        <v>8551160</v>
      </c>
      <c r="P9" s="46">
        <v>15129</v>
      </c>
      <c r="Q9" s="47">
        <v>28093740</v>
      </c>
      <c r="R9" s="10" t="s">
        <v>181</v>
      </c>
      <c r="S9" s="5"/>
    </row>
    <row r="10" spans="1:19" ht="16.5" customHeight="1">
      <c r="A10" s="10" t="s">
        <v>182</v>
      </c>
      <c r="B10" s="45">
        <v>57680685</v>
      </c>
      <c r="C10" s="46">
        <v>11106851</v>
      </c>
      <c r="D10" s="46">
        <v>655597</v>
      </c>
      <c r="E10" s="46">
        <v>45918237</v>
      </c>
      <c r="F10" s="46" t="s">
        <v>34</v>
      </c>
      <c r="G10" s="46" t="s">
        <v>34</v>
      </c>
      <c r="H10" s="46" t="s">
        <v>34</v>
      </c>
      <c r="I10" s="47" t="s">
        <v>34</v>
      </c>
      <c r="J10" s="46" t="s">
        <v>34</v>
      </c>
      <c r="K10" s="46" t="s">
        <v>34</v>
      </c>
      <c r="L10" s="46" t="s">
        <v>34</v>
      </c>
      <c r="M10" s="46" t="s">
        <v>34</v>
      </c>
      <c r="N10" s="46">
        <v>57680685</v>
      </c>
      <c r="O10" s="46">
        <v>11106851</v>
      </c>
      <c r="P10" s="46">
        <v>655597</v>
      </c>
      <c r="Q10" s="47">
        <v>45918237</v>
      </c>
      <c r="R10" s="10" t="s">
        <v>182</v>
      </c>
      <c r="S10" s="5"/>
    </row>
    <row r="11" spans="1:19" ht="16.5" customHeight="1">
      <c r="A11" s="10" t="s">
        <v>183</v>
      </c>
      <c r="B11" s="45">
        <v>30145917</v>
      </c>
      <c r="C11" s="46">
        <v>5727629</v>
      </c>
      <c r="D11" s="46" t="s">
        <v>34</v>
      </c>
      <c r="E11" s="46">
        <v>24418288</v>
      </c>
      <c r="F11" s="46" t="s">
        <v>34</v>
      </c>
      <c r="G11" s="46" t="s">
        <v>34</v>
      </c>
      <c r="H11" s="46" t="s">
        <v>34</v>
      </c>
      <c r="I11" s="47" t="s">
        <v>34</v>
      </c>
      <c r="J11" s="46" t="s">
        <v>34</v>
      </c>
      <c r="K11" s="46" t="s">
        <v>34</v>
      </c>
      <c r="L11" s="46" t="s">
        <v>34</v>
      </c>
      <c r="M11" s="46" t="s">
        <v>34</v>
      </c>
      <c r="N11" s="46">
        <v>30145917</v>
      </c>
      <c r="O11" s="46">
        <v>5727629</v>
      </c>
      <c r="P11" s="46" t="s">
        <v>34</v>
      </c>
      <c r="Q11" s="47">
        <v>24418288</v>
      </c>
      <c r="R11" s="10" t="s">
        <v>183</v>
      </c>
      <c r="S11" s="5"/>
    </row>
    <row r="12" spans="1:19" ht="16.5" customHeight="1">
      <c r="A12" s="10" t="s">
        <v>184</v>
      </c>
      <c r="B12" s="45">
        <v>30533785</v>
      </c>
      <c r="C12" s="46">
        <v>4720362</v>
      </c>
      <c r="D12" s="46">
        <v>23136</v>
      </c>
      <c r="E12" s="46">
        <v>25790287</v>
      </c>
      <c r="F12" s="46" t="s">
        <v>34</v>
      </c>
      <c r="G12" s="46" t="s">
        <v>34</v>
      </c>
      <c r="H12" s="46" t="s">
        <v>34</v>
      </c>
      <c r="I12" s="47" t="s">
        <v>34</v>
      </c>
      <c r="J12" s="46" t="s">
        <v>34</v>
      </c>
      <c r="K12" s="46" t="s">
        <v>34</v>
      </c>
      <c r="L12" s="46" t="s">
        <v>34</v>
      </c>
      <c r="M12" s="46" t="s">
        <v>34</v>
      </c>
      <c r="N12" s="46">
        <v>30533785</v>
      </c>
      <c r="O12" s="46">
        <v>4720362</v>
      </c>
      <c r="P12" s="46">
        <v>23136</v>
      </c>
      <c r="Q12" s="47">
        <v>25790287</v>
      </c>
      <c r="R12" s="10" t="s">
        <v>184</v>
      </c>
      <c r="S12" s="5"/>
    </row>
    <row r="13" spans="1:19" ht="16.5" customHeight="1">
      <c r="A13" s="10" t="s">
        <v>185</v>
      </c>
      <c r="B13" s="45">
        <v>41934385</v>
      </c>
      <c r="C13" s="46">
        <v>9850578</v>
      </c>
      <c r="D13" s="46">
        <v>45707</v>
      </c>
      <c r="E13" s="46">
        <v>32038100</v>
      </c>
      <c r="F13" s="46" t="s">
        <v>34</v>
      </c>
      <c r="G13" s="46" t="s">
        <v>34</v>
      </c>
      <c r="H13" s="46" t="s">
        <v>34</v>
      </c>
      <c r="I13" s="47" t="s">
        <v>34</v>
      </c>
      <c r="J13" s="46" t="s">
        <v>34</v>
      </c>
      <c r="K13" s="46" t="s">
        <v>34</v>
      </c>
      <c r="L13" s="46" t="s">
        <v>34</v>
      </c>
      <c r="M13" s="46" t="s">
        <v>34</v>
      </c>
      <c r="N13" s="46">
        <v>41934385</v>
      </c>
      <c r="O13" s="46">
        <v>9850578</v>
      </c>
      <c r="P13" s="46">
        <v>45707</v>
      </c>
      <c r="Q13" s="47">
        <v>32038100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37853613</v>
      </c>
      <c r="C15" s="46">
        <v>7070043</v>
      </c>
      <c r="D15" s="46">
        <v>13484</v>
      </c>
      <c r="E15" s="46">
        <v>30770086</v>
      </c>
      <c r="F15" s="46" t="s">
        <v>34</v>
      </c>
      <c r="G15" s="46" t="s">
        <v>34</v>
      </c>
      <c r="H15" s="46" t="s">
        <v>34</v>
      </c>
      <c r="I15" s="47" t="s">
        <v>34</v>
      </c>
      <c r="J15" s="46" t="s">
        <v>34</v>
      </c>
      <c r="K15" s="46" t="s">
        <v>34</v>
      </c>
      <c r="L15" s="46" t="s">
        <v>34</v>
      </c>
      <c r="M15" s="46" t="s">
        <v>34</v>
      </c>
      <c r="N15" s="46">
        <v>37853613</v>
      </c>
      <c r="O15" s="46">
        <v>7070043</v>
      </c>
      <c r="P15" s="46">
        <v>13484</v>
      </c>
      <c r="Q15" s="47">
        <v>30770086</v>
      </c>
      <c r="R15" s="10" t="s">
        <v>186</v>
      </c>
      <c r="S15" s="5"/>
    </row>
    <row r="16" spans="1:19" ht="16.5" customHeight="1">
      <c r="A16" s="10" t="s">
        <v>187</v>
      </c>
      <c r="B16" s="45">
        <v>21918430</v>
      </c>
      <c r="C16" s="46">
        <v>5329610</v>
      </c>
      <c r="D16" s="46">
        <v>74279</v>
      </c>
      <c r="E16" s="46">
        <v>16514541</v>
      </c>
      <c r="F16" s="46" t="s">
        <v>34</v>
      </c>
      <c r="G16" s="46" t="s">
        <v>34</v>
      </c>
      <c r="H16" s="46" t="s">
        <v>34</v>
      </c>
      <c r="I16" s="47" t="s">
        <v>34</v>
      </c>
      <c r="J16" s="46" t="s">
        <v>34</v>
      </c>
      <c r="K16" s="46" t="s">
        <v>34</v>
      </c>
      <c r="L16" s="46" t="s">
        <v>34</v>
      </c>
      <c r="M16" s="46" t="s">
        <v>34</v>
      </c>
      <c r="N16" s="46">
        <v>21918430</v>
      </c>
      <c r="O16" s="46">
        <v>5329610</v>
      </c>
      <c r="P16" s="46">
        <v>74279</v>
      </c>
      <c r="Q16" s="47">
        <v>16514541</v>
      </c>
      <c r="R16" s="10" t="s">
        <v>187</v>
      </c>
      <c r="S16" s="5"/>
    </row>
    <row r="17" spans="1:19" ht="16.5" customHeight="1">
      <c r="A17" s="10" t="s">
        <v>188</v>
      </c>
      <c r="B17" s="45">
        <v>23534416</v>
      </c>
      <c r="C17" s="46">
        <v>4536388</v>
      </c>
      <c r="D17" s="46">
        <v>31276</v>
      </c>
      <c r="E17" s="46">
        <v>18966752</v>
      </c>
      <c r="F17" s="46" t="s">
        <v>34</v>
      </c>
      <c r="G17" s="46" t="s">
        <v>34</v>
      </c>
      <c r="H17" s="46" t="s">
        <v>34</v>
      </c>
      <c r="I17" s="47" t="s">
        <v>34</v>
      </c>
      <c r="J17" s="46" t="s">
        <v>34</v>
      </c>
      <c r="K17" s="46" t="s">
        <v>34</v>
      </c>
      <c r="L17" s="46" t="s">
        <v>34</v>
      </c>
      <c r="M17" s="46" t="s">
        <v>34</v>
      </c>
      <c r="N17" s="46">
        <v>23534416</v>
      </c>
      <c r="O17" s="46">
        <v>4536388</v>
      </c>
      <c r="P17" s="46">
        <v>31276</v>
      </c>
      <c r="Q17" s="47">
        <v>18966752</v>
      </c>
      <c r="R17" s="10" t="s">
        <v>188</v>
      </c>
      <c r="S17" s="5"/>
    </row>
    <row r="18" spans="1:19" ht="16.5" customHeight="1">
      <c r="A18" s="10" t="s">
        <v>189</v>
      </c>
      <c r="B18" s="45">
        <v>54643823</v>
      </c>
      <c r="C18" s="46">
        <v>5580837</v>
      </c>
      <c r="D18" s="46">
        <v>1147790</v>
      </c>
      <c r="E18" s="46">
        <v>47915196</v>
      </c>
      <c r="F18" s="46" t="s">
        <v>34</v>
      </c>
      <c r="G18" s="46" t="s">
        <v>34</v>
      </c>
      <c r="H18" s="46" t="s">
        <v>34</v>
      </c>
      <c r="I18" s="47" t="s">
        <v>34</v>
      </c>
      <c r="J18" s="46" t="s">
        <v>34</v>
      </c>
      <c r="K18" s="46" t="s">
        <v>34</v>
      </c>
      <c r="L18" s="46" t="s">
        <v>34</v>
      </c>
      <c r="M18" s="46" t="s">
        <v>34</v>
      </c>
      <c r="N18" s="46">
        <v>54643823</v>
      </c>
      <c r="O18" s="46">
        <v>5580837</v>
      </c>
      <c r="P18" s="46">
        <v>1147790</v>
      </c>
      <c r="Q18" s="47">
        <v>47915196</v>
      </c>
      <c r="R18" s="10" t="s">
        <v>189</v>
      </c>
      <c r="S18" s="5"/>
    </row>
    <row r="19" spans="1:19" ht="16.5" customHeight="1">
      <c r="A19" s="10" t="s">
        <v>190</v>
      </c>
      <c r="B19" s="45">
        <v>51106051</v>
      </c>
      <c r="C19" s="46">
        <v>7268655</v>
      </c>
      <c r="D19" s="46">
        <v>89074</v>
      </c>
      <c r="E19" s="46">
        <v>43748322</v>
      </c>
      <c r="F19" s="46" t="s">
        <v>34</v>
      </c>
      <c r="G19" s="46" t="s">
        <v>34</v>
      </c>
      <c r="H19" s="46" t="s">
        <v>34</v>
      </c>
      <c r="I19" s="47" t="s">
        <v>34</v>
      </c>
      <c r="J19" s="46" t="s">
        <v>34</v>
      </c>
      <c r="K19" s="46" t="s">
        <v>34</v>
      </c>
      <c r="L19" s="46" t="s">
        <v>34</v>
      </c>
      <c r="M19" s="46" t="s">
        <v>34</v>
      </c>
      <c r="N19" s="46">
        <v>51106051</v>
      </c>
      <c r="O19" s="46">
        <v>7268655</v>
      </c>
      <c r="P19" s="46">
        <v>89074</v>
      </c>
      <c r="Q19" s="47">
        <v>43748322</v>
      </c>
      <c r="R19" s="10" t="s">
        <v>190</v>
      </c>
      <c r="S19" s="5"/>
    </row>
    <row r="20" spans="1:19" ht="16.5" customHeight="1">
      <c r="A20" s="10" t="s">
        <v>191</v>
      </c>
      <c r="B20" s="45">
        <v>86098750</v>
      </c>
      <c r="C20" s="46">
        <v>3639952</v>
      </c>
      <c r="D20" s="46">
        <v>9590682</v>
      </c>
      <c r="E20" s="46">
        <v>72868116</v>
      </c>
      <c r="F20" s="46" t="s">
        <v>34</v>
      </c>
      <c r="G20" s="46" t="s">
        <v>34</v>
      </c>
      <c r="H20" s="46" t="s">
        <v>34</v>
      </c>
      <c r="I20" s="47" t="s">
        <v>34</v>
      </c>
      <c r="J20" s="46" t="s">
        <v>34</v>
      </c>
      <c r="K20" s="46" t="s">
        <v>34</v>
      </c>
      <c r="L20" s="46" t="s">
        <v>34</v>
      </c>
      <c r="M20" s="46" t="s">
        <v>34</v>
      </c>
      <c r="N20" s="46">
        <v>86098750</v>
      </c>
      <c r="O20" s="46">
        <v>3639952</v>
      </c>
      <c r="P20" s="46">
        <v>9590682</v>
      </c>
      <c r="Q20" s="47">
        <v>72868116</v>
      </c>
      <c r="R20" s="10" t="s">
        <v>191</v>
      </c>
      <c r="S20" s="5"/>
    </row>
    <row r="21" spans="1:19" ht="16.5" customHeight="1">
      <c r="A21" s="10" t="s">
        <v>192</v>
      </c>
      <c r="B21" s="45">
        <v>65331171</v>
      </c>
      <c r="C21" s="46">
        <v>11495454</v>
      </c>
      <c r="D21" s="46">
        <v>374279</v>
      </c>
      <c r="E21" s="46">
        <v>53461438</v>
      </c>
      <c r="F21" s="46" t="s">
        <v>34</v>
      </c>
      <c r="G21" s="46" t="s">
        <v>34</v>
      </c>
      <c r="H21" s="46" t="s">
        <v>34</v>
      </c>
      <c r="I21" s="47" t="s">
        <v>34</v>
      </c>
      <c r="J21" s="46" t="s">
        <v>34</v>
      </c>
      <c r="K21" s="46" t="s">
        <v>34</v>
      </c>
      <c r="L21" s="46" t="s">
        <v>34</v>
      </c>
      <c r="M21" s="46" t="s">
        <v>34</v>
      </c>
      <c r="N21" s="46">
        <v>65331171</v>
      </c>
      <c r="O21" s="46">
        <v>11495454</v>
      </c>
      <c r="P21" s="46">
        <v>374279</v>
      </c>
      <c r="Q21" s="47">
        <v>53461438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85233461</v>
      </c>
      <c r="C23" s="46">
        <v>14999051</v>
      </c>
      <c r="D23" s="46">
        <v>95732</v>
      </c>
      <c r="E23" s="46">
        <v>70138678</v>
      </c>
      <c r="F23" s="46" t="s">
        <v>34</v>
      </c>
      <c r="G23" s="46" t="s">
        <v>34</v>
      </c>
      <c r="H23" s="46" t="s">
        <v>34</v>
      </c>
      <c r="I23" s="47" t="s">
        <v>34</v>
      </c>
      <c r="J23" s="46" t="s">
        <v>34</v>
      </c>
      <c r="K23" s="46" t="s">
        <v>34</v>
      </c>
      <c r="L23" s="46" t="s">
        <v>34</v>
      </c>
      <c r="M23" s="46" t="s">
        <v>34</v>
      </c>
      <c r="N23" s="46">
        <v>85233461</v>
      </c>
      <c r="O23" s="46">
        <v>14999051</v>
      </c>
      <c r="P23" s="46">
        <v>95732</v>
      </c>
      <c r="Q23" s="47">
        <v>70138678</v>
      </c>
      <c r="R23" s="10" t="s">
        <v>193</v>
      </c>
      <c r="S23" s="5"/>
    </row>
    <row r="24" spans="1:19" ht="16.5" customHeight="1">
      <c r="A24" s="10" t="s">
        <v>194</v>
      </c>
      <c r="B24" s="45">
        <v>21589762</v>
      </c>
      <c r="C24" s="46">
        <v>4241586</v>
      </c>
      <c r="D24" s="46">
        <v>194223</v>
      </c>
      <c r="E24" s="46">
        <v>17153953</v>
      </c>
      <c r="F24" s="46" t="s">
        <v>34</v>
      </c>
      <c r="G24" s="46" t="s">
        <v>34</v>
      </c>
      <c r="H24" s="46" t="s">
        <v>34</v>
      </c>
      <c r="I24" s="47" t="s">
        <v>34</v>
      </c>
      <c r="J24" s="46" t="s">
        <v>34</v>
      </c>
      <c r="K24" s="46" t="s">
        <v>34</v>
      </c>
      <c r="L24" s="46" t="s">
        <v>34</v>
      </c>
      <c r="M24" s="46" t="s">
        <v>34</v>
      </c>
      <c r="N24" s="46">
        <v>21589762</v>
      </c>
      <c r="O24" s="46">
        <v>4241586</v>
      </c>
      <c r="P24" s="46">
        <v>194223</v>
      </c>
      <c r="Q24" s="47">
        <v>17153953</v>
      </c>
      <c r="R24" s="10" t="s">
        <v>194</v>
      </c>
      <c r="S24" s="5"/>
    </row>
    <row r="25" spans="1:19" ht="16.5" customHeight="1">
      <c r="A25" s="10" t="s">
        <v>195</v>
      </c>
      <c r="B25" s="45">
        <v>20617206</v>
      </c>
      <c r="C25" s="46">
        <v>6696337</v>
      </c>
      <c r="D25" s="46" t="s">
        <v>34</v>
      </c>
      <c r="E25" s="46">
        <v>13920869</v>
      </c>
      <c r="F25" s="46" t="s">
        <v>34</v>
      </c>
      <c r="G25" s="46" t="s">
        <v>34</v>
      </c>
      <c r="H25" s="46" t="s">
        <v>34</v>
      </c>
      <c r="I25" s="47" t="s">
        <v>34</v>
      </c>
      <c r="J25" s="46" t="s">
        <v>34</v>
      </c>
      <c r="K25" s="46" t="s">
        <v>34</v>
      </c>
      <c r="L25" s="46" t="s">
        <v>34</v>
      </c>
      <c r="M25" s="46" t="s">
        <v>34</v>
      </c>
      <c r="N25" s="46">
        <v>20617206</v>
      </c>
      <c r="O25" s="46">
        <v>6696337</v>
      </c>
      <c r="P25" s="46" t="s">
        <v>34</v>
      </c>
      <c r="Q25" s="47">
        <v>13920869</v>
      </c>
      <c r="R25" s="10" t="s">
        <v>195</v>
      </c>
      <c r="S25" s="5"/>
    </row>
    <row r="26" spans="1:19" ht="16.5" customHeight="1">
      <c r="A26" s="10" t="s">
        <v>196</v>
      </c>
      <c r="B26" s="45">
        <v>18648409</v>
      </c>
      <c r="C26" s="46">
        <v>3245499</v>
      </c>
      <c r="D26" s="46">
        <v>327178</v>
      </c>
      <c r="E26" s="46">
        <v>15075732</v>
      </c>
      <c r="F26" s="46" t="s">
        <v>34</v>
      </c>
      <c r="G26" s="46" t="s">
        <v>34</v>
      </c>
      <c r="H26" s="46" t="s">
        <v>34</v>
      </c>
      <c r="I26" s="47" t="s">
        <v>34</v>
      </c>
      <c r="J26" s="46" t="s">
        <v>34</v>
      </c>
      <c r="K26" s="46" t="s">
        <v>34</v>
      </c>
      <c r="L26" s="46" t="s">
        <v>34</v>
      </c>
      <c r="M26" s="46" t="s">
        <v>34</v>
      </c>
      <c r="N26" s="46">
        <v>18648409</v>
      </c>
      <c r="O26" s="46">
        <v>3245499</v>
      </c>
      <c r="P26" s="46">
        <v>327178</v>
      </c>
      <c r="Q26" s="47">
        <v>15075732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>
        <v>9408687</v>
      </c>
      <c r="C28" s="46">
        <v>2382128</v>
      </c>
      <c r="D28" s="46">
        <v>239071</v>
      </c>
      <c r="E28" s="46">
        <v>6787488</v>
      </c>
      <c r="F28" s="46" t="s">
        <v>34</v>
      </c>
      <c r="G28" s="46" t="s">
        <v>34</v>
      </c>
      <c r="H28" s="46" t="s">
        <v>34</v>
      </c>
      <c r="I28" s="47" t="s">
        <v>34</v>
      </c>
      <c r="J28" s="46" t="s">
        <v>34</v>
      </c>
      <c r="K28" s="46" t="s">
        <v>34</v>
      </c>
      <c r="L28" s="46" t="s">
        <v>34</v>
      </c>
      <c r="M28" s="46" t="s">
        <v>34</v>
      </c>
      <c r="N28" s="46">
        <v>9408687</v>
      </c>
      <c r="O28" s="46">
        <v>2382128</v>
      </c>
      <c r="P28" s="46">
        <v>239071</v>
      </c>
      <c r="Q28" s="47">
        <v>6787488</v>
      </c>
      <c r="R28" s="10" t="s">
        <v>197</v>
      </c>
      <c r="S28" s="5"/>
    </row>
    <row r="29" spans="1:19" ht="16.5" customHeight="1">
      <c r="A29" s="10" t="s">
        <v>198</v>
      </c>
      <c r="B29" s="45">
        <v>38154370</v>
      </c>
      <c r="C29" s="46">
        <v>7903498</v>
      </c>
      <c r="D29" s="46">
        <v>118571</v>
      </c>
      <c r="E29" s="46">
        <v>30132301</v>
      </c>
      <c r="F29" s="46" t="s">
        <v>34</v>
      </c>
      <c r="G29" s="46" t="s">
        <v>34</v>
      </c>
      <c r="H29" s="46" t="s">
        <v>34</v>
      </c>
      <c r="I29" s="47" t="s">
        <v>34</v>
      </c>
      <c r="J29" s="46" t="s">
        <v>34</v>
      </c>
      <c r="K29" s="46" t="s">
        <v>34</v>
      </c>
      <c r="L29" s="46" t="s">
        <v>34</v>
      </c>
      <c r="M29" s="46" t="s">
        <v>34</v>
      </c>
      <c r="N29" s="46">
        <v>38154370</v>
      </c>
      <c r="O29" s="46">
        <v>7903498</v>
      </c>
      <c r="P29" s="46">
        <v>118571</v>
      </c>
      <c r="Q29" s="47">
        <v>30132301</v>
      </c>
      <c r="R29" s="10" t="s">
        <v>198</v>
      </c>
      <c r="S29" s="5"/>
    </row>
    <row r="30" spans="1:19" ht="16.5" customHeight="1">
      <c r="A30" s="10" t="s">
        <v>199</v>
      </c>
      <c r="B30" s="45">
        <v>31946555</v>
      </c>
      <c r="C30" s="46">
        <v>7510324</v>
      </c>
      <c r="D30" s="46">
        <v>65410</v>
      </c>
      <c r="E30" s="46">
        <v>24370821</v>
      </c>
      <c r="F30" s="46" t="s">
        <v>34</v>
      </c>
      <c r="G30" s="46" t="s">
        <v>34</v>
      </c>
      <c r="H30" s="46" t="s">
        <v>34</v>
      </c>
      <c r="I30" s="47" t="s">
        <v>34</v>
      </c>
      <c r="J30" s="46" t="s">
        <v>34</v>
      </c>
      <c r="K30" s="46" t="s">
        <v>34</v>
      </c>
      <c r="L30" s="46" t="s">
        <v>34</v>
      </c>
      <c r="M30" s="46" t="s">
        <v>34</v>
      </c>
      <c r="N30" s="46">
        <v>31946555</v>
      </c>
      <c r="O30" s="46">
        <v>7510324</v>
      </c>
      <c r="P30" s="46">
        <v>65410</v>
      </c>
      <c r="Q30" s="47">
        <v>24370821</v>
      </c>
      <c r="R30" s="10" t="s">
        <v>199</v>
      </c>
      <c r="S30" s="5"/>
    </row>
    <row r="31" spans="1:19" ht="16.5" customHeight="1">
      <c r="A31" s="10" t="s">
        <v>200</v>
      </c>
      <c r="B31" s="45">
        <v>70951263</v>
      </c>
      <c r="C31" s="46">
        <v>18837214</v>
      </c>
      <c r="D31" s="46">
        <v>1134047</v>
      </c>
      <c r="E31" s="46">
        <v>50980002</v>
      </c>
      <c r="F31" s="46" t="s">
        <v>34</v>
      </c>
      <c r="G31" s="46" t="s">
        <v>34</v>
      </c>
      <c r="H31" s="46" t="s">
        <v>34</v>
      </c>
      <c r="I31" s="47" t="s">
        <v>34</v>
      </c>
      <c r="J31" s="46" t="s">
        <v>34</v>
      </c>
      <c r="K31" s="46" t="s">
        <v>34</v>
      </c>
      <c r="L31" s="46" t="s">
        <v>34</v>
      </c>
      <c r="M31" s="46" t="s">
        <v>34</v>
      </c>
      <c r="N31" s="46">
        <v>70951263</v>
      </c>
      <c r="O31" s="46">
        <v>18837214</v>
      </c>
      <c r="P31" s="46">
        <v>1134047</v>
      </c>
      <c r="Q31" s="47">
        <v>50980002</v>
      </c>
      <c r="R31" s="10" t="s">
        <v>200</v>
      </c>
      <c r="S31" s="5"/>
    </row>
    <row r="32" spans="1:19" ht="16.5" customHeight="1">
      <c r="A32" s="10" t="s">
        <v>201</v>
      </c>
      <c r="B32" s="45">
        <v>65661978</v>
      </c>
      <c r="C32" s="46">
        <v>7810888</v>
      </c>
      <c r="D32" s="46">
        <v>788898</v>
      </c>
      <c r="E32" s="46">
        <v>57062192</v>
      </c>
      <c r="F32" s="46" t="s">
        <v>34</v>
      </c>
      <c r="G32" s="46" t="s">
        <v>34</v>
      </c>
      <c r="H32" s="46" t="s">
        <v>34</v>
      </c>
      <c r="I32" s="47" t="s">
        <v>34</v>
      </c>
      <c r="J32" s="46" t="s">
        <v>34</v>
      </c>
      <c r="K32" s="46" t="s">
        <v>34</v>
      </c>
      <c r="L32" s="46" t="s">
        <v>34</v>
      </c>
      <c r="M32" s="46" t="s">
        <v>34</v>
      </c>
      <c r="N32" s="46">
        <v>65661978</v>
      </c>
      <c r="O32" s="46">
        <v>7810888</v>
      </c>
      <c r="P32" s="46">
        <v>788898</v>
      </c>
      <c r="Q32" s="47">
        <v>57062192</v>
      </c>
      <c r="R32" s="10" t="s">
        <v>201</v>
      </c>
      <c r="S32" s="5"/>
    </row>
    <row r="33" spans="1:19" ht="16.5" customHeight="1">
      <c r="A33" s="10" t="s">
        <v>202</v>
      </c>
      <c r="B33" s="45">
        <v>21851692</v>
      </c>
      <c r="C33" s="46">
        <v>4203254</v>
      </c>
      <c r="D33" s="46">
        <v>141668</v>
      </c>
      <c r="E33" s="46">
        <v>17506770</v>
      </c>
      <c r="F33" s="46" t="s">
        <v>34</v>
      </c>
      <c r="G33" s="46" t="s">
        <v>34</v>
      </c>
      <c r="H33" s="46" t="s">
        <v>34</v>
      </c>
      <c r="I33" s="47" t="s">
        <v>34</v>
      </c>
      <c r="J33" s="46" t="s">
        <v>34</v>
      </c>
      <c r="K33" s="46" t="s">
        <v>34</v>
      </c>
      <c r="L33" s="46" t="s">
        <v>34</v>
      </c>
      <c r="M33" s="46" t="s">
        <v>34</v>
      </c>
      <c r="N33" s="46">
        <v>21851692</v>
      </c>
      <c r="O33" s="46">
        <v>4203254</v>
      </c>
      <c r="P33" s="46">
        <v>141668</v>
      </c>
      <c r="Q33" s="47">
        <v>17506770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>
        <v>12118264</v>
      </c>
      <c r="C35" s="46">
        <v>3065766</v>
      </c>
      <c r="D35" s="46">
        <v>93900</v>
      </c>
      <c r="E35" s="46">
        <v>8958598</v>
      </c>
      <c r="F35" s="46" t="s">
        <v>34</v>
      </c>
      <c r="G35" s="46" t="s">
        <v>34</v>
      </c>
      <c r="H35" s="46" t="s">
        <v>34</v>
      </c>
      <c r="I35" s="47" t="s">
        <v>34</v>
      </c>
      <c r="J35" s="46" t="s">
        <v>34</v>
      </c>
      <c r="K35" s="46" t="s">
        <v>34</v>
      </c>
      <c r="L35" s="46" t="s">
        <v>34</v>
      </c>
      <c r="M35" s="46" t="s">
        <v>34</v>
      </c>
      <c r="N35" s="46">
        <v>12118264</v>
      </c>
      <c r="O35" s="46">
        <v>3065766</v>
      </c>
      <c r="P35" s="46">
        <v>93900</v>
      </c>
      <c r="Q35" s="47">
        <v>8958598</v>
      </c>
      <c r="R35" s="10" t="s">
        <v>203</v>
      </c>
      <c r="S35" s="5"/>
    </row>
    <row r="36" spans="1:19" ht="16.5" customHeight="1">
      <c r="A36" s="10" t="s">
        <v>204</v>
      </c>
      <c r="B36" s="45">
        <v>25636888</v>
      </c>
      <c r="C36" s="46">
        <v>6966963</v>
      </c>
      <c r="D36" s="46">
        <v>125309</v>
      </c>
      <c r="E36" s="46">
        <v>18544616</v>
      </c>
      <c r="F36" s="46" t="s">
        <v>34</v>
      </c>
      <c r="G36" s="46" t="s">
        <v>34</v>
      </c>
      <c r="H36" s="46" t="s">
        <v>34</v>
      </c>
      <c r="I36" s="47" t="s">
        <v>34</v>
      </c>
      <c r="J36" s="46" t="s">
        <v>34</v>
      </c>
      <c r="K36" s="46" t="s">
        <v>34</v>
      </c>
      <c r="L36" s="46" t="s">
        <v>34</v>
      </c>
      <c r="M36" s="46" t="s">
        <v>34</v>
      </c>
      <c r="N36" s="46">
        <v>25636888</v>
      </c>
      <c r="O36" s="46">
        <v>6966963</v>
      </c>
      <c r="P36" s="46">
        <v>125309</v>
      </c>
      <c r="Q36" s="47">
        <v>18544616</v>
      </c>
      <c r="R36" s="10" t="s">
        <v>204</v>
      </c>
      <c r="S36" s="5"/>
    </row>
    <row r="37" spans="1:19" ht="16.5" customHeight="1">
      <c r="A37" s="10" t="s">
        <v>205</v>
      </c>
      <c r="B37" s="45">
        <v>43705947</v>
      </c>
      <c r="C37" s="46">
        <v>6403273</v>
      </c>
      <c r="D37" s="46">
        <v>388215</v>
      </c>
      <c r="E37" s="46">
        <v>36914459</v>
      </c>
      <c r="F37" s="46" t="s">
        <v>34</v>
      </c>
      <c r="G37" s="46" t="s">
        <v>34</v>
      </c>
      <c r="H37" s="46" t="s">
        <v>34</v>
      </c>
      <c r="I37" s="47" t="s">
        <v>34</v>
      </c>
      <c r="J37" s="46" t="s">
        <v>34</v>
      </c>
      <c r="K37" s="46" t="s">
        <v>34</v>
      </c>
      <c r="L37" s="46" t="s">
        <v>34</v>
      </c>
      <c r="M37" s="46" t="s">
        <v>34</v>
      </c>
      <c r="N37" s="46">
        <v>43705947</v>
      </c>
      <c r="O37" s="46">
        <v>6403273</v>
      </c>
      <c r="P37" s="46">
        <v>388215</v>
      </c>
      <c r="Q37" s="47">
        <v>36914459</v>
      </c>
      <c r="R37" s="10" t="s">
        <v>205</v>
      </c>
      <c r="S37" s="5"/>
    </row>
    <row r="38" spans="1:19" ht="16.5" customHeight="1">
      <c r="A38" s="10" t="s">
        <v>206</v>
      </c>
      <c r="B38" s="45">
        <v>50260567</v>
      </c>
      <c r="C38" s="46">
        <v>10156502</v>
      </c>
      <c r="D38" s="46">
        <v>30039</v>
      </c>
      <c r="E38" s="46">
        <v>40074026</v>
      </c>
      <c r="F38" s="46" t="s">
        <v>34</v>
      </c>
      <c r="G38" s="46" t="s">
        <v>34</v>
      </c>
      <c r="H38" s="46" t="s">
        <v>34</v>
      </c>
      <c r="I38" s="47" t="s">
        <v>34</v>
      </c>
      <c r="J38" s="46" t="s">
        <v>34</v>
      </c>
      <c r="K38" s="46" t="s">
        <v>34</v>
      </c>
      <c r="L38" s="46" t="s">
        <v>34</v>
      </c>
      <c r="M38" s="46" t="s">
        <v>34</v>
      </c>
      <c r="N38" s="46">
        <v>50260567</v>
      </c>
      <c r="O38" s="46">
        <v>10156502</v>
      </c>
      <c r="P38" s="46">
        <v>30039</v>
      </c>
      <c r="Q38" s="47">
        <v>40074026</v>
      </c>
      <c r="R38" s="10" t="s">
        <v>206</v>
      </c>
      <c r="S38" s="5"/>
    </row>
    <row r="39" spans="1:19" ht="16.5" customHeight="1">
      <c r="A39" s="10" t="s">
        <v>207</v>
      </c>
      <c r="B39" s="45">
        <v>11841881</v>
      </c>
      <c r="C39" s="46">
        <v>2895591</v>
      </c>
      <c r="D39" s="46">
        <v>28105</v>
      </c>
      <c r="E39" s="46">
        <v>8918185</v>
      </c>
      <c r="F39" s="46" t="s">
        <v>34</v>
      </c>
      <c r="G39" s="46" t="s">
        <v>34</v>
      </c>
      <c r="H39" s="46" t="s">
        <v>34</v>
      </c>
      <c r="I39" s="47" t="s">
        <v>34</v>
      </c>
      <c r="J39" s="46" t="s">
        <v>34</v>
      </c>
      <c r="K39" s="46" t="s">
        <v>34</v>
      </c>
      <c r="L39" s="46" t="s">
        <v>34</v>
      </c>
      <c r="M39" s="46" t="s">
        <v>34</v>
      </c>
      <c r="N39" s="46">
        <v>11841881</v>
      </c>
      <c r="O39" s="46">
        <v>2895591</v>
      </c>
      <c r="P39" s="46">
        <v>28105</v>
      </c>
      <c r="Q39" s="47">
        <v>8918185</v>
      </c>
      <c r="R39" s="10" t="s">
        <v>207</v>
      </c>
      <c r="S39" s="5"/>
    </row>
    <row r="40" spans="1:19" ht="16.5" customHeight="1">
      <c r="A40" s="10" t="s">
        <v>208</v>
      </c>
      <c r="B40" s="45">
        <v>14922426</v>
      </c>
      <c r="C40" s="46">
        <v>4954823</v>
      </c>
      <c r="D40" s="46">
        <v>97689</v>
      </c>
      <c r="E40" s="46">
        <v>9869914</v>
      </c>
      <c r="F40" s="46" t="s">
        <v>34</v>
      </c>
      <c r="G40" s="46" t="s">
        <v>34</v>
      </c>
      <c r="H40" s="46" t="s">
        <v>34</v>
      </c>
      <c r="I40" s="47" t="s">
        <v>34</v>
      </c>
      <c r="J40" s="46" t="s">
        <v>34</v>
      </c>
      <c r="K40" s="46" t="s">
        <v>34</v>
      </c>
      <c r="L40" s="46" t="s">
        <v>34</v>
      </c>
      <c r="M40" s="46" t="s">
        <v>34</v>
      </c>
      <c r="N40" s="46">
        <v>14922426</v>
      </c>
      <c r="O40" s="46">
        <v>4954823</v>
      </c>
      <c r="P40" s="46">
        <v>97689</v>
      </c>
      <c r="Q40" s="47">
        <v>9869914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8336166</v>
      </c>
      <c r="C42" s="46">
        <v>2174508</v>
      </c>
      <c r="D42" s="46">
        <v>73786</v>
      </c>
      <c r="E42" s="46">
        <v>6087872</v>
      </c>
      <c r="F42" s="46" t="s">
        <v>34</v>
      </c>
      <c r="G42" s="46" t="s">
        <v>34</v>
      </c>
      <c r="H42" s="46" t="s">
        <v>34</v>
      </c>
      <c r="I42" s="47" t="s">
        <v>34</v>
      </c>
      <c r="J42" s="46" t="s">
        <v>34</v>
      </c>
      <c r="K42" s="46" t="s">
        <v>34</v>
      </c>
      <c r="L42" s="46" t="s">
        <v>34</v>
      </c>
      <c r="M42" s="46" t="s">
        <v>34</v>
      </c>
      <c r="N42" s="46">
        <v>8336166</v>
      </c>
      <c r="O42" s="46">
        <v>2174508</v>
      </c>
      <c r="P42" s="46">
        <v>73786</v>
      </c>
      <c r="Q42" s="47">
        <v>6087872</v>
      </c>
      <c r="R42" s="10" t="s">
        <v>209</v>
      </c>
      <c r="S42" s="5"/>
    </row>
    <row r="43" spans="1:19" ht="16.5" customHeight="1">
      <c r="A43" s="10" t="s">
        <v>210</v>
      </c>
      <c r="B43" s="45">
        <v>15601682</v>
      </c>
      <c r="C43" s="46">
        <v>4605520</v>
      </c>
      <c r="D43" s="46">
        <v>54810</v>
      </c>
      <c r="E43" s="46">
        <v>10941352</v>
      </c>
      <c r="F43" s="46" t="s">
        <v>34</v>
      </c>
      <c r="G43" s="46" t="s">
        <v>34</v>
      </c>
      <c r="H43" s="46" t="s">
        <v>34</v>
      </c>
      <c r="I43" s="47" t="s">
        <v>34</v>
      </c>
      <c r="J43" s="46" t="s">
        <v>34</v>
      </c>
      <c r="K43" s="46" t="s">
        <v>34</v>
      </c>
      <c r="L43" s="46" t="s">
        <v>34</v>
      </c>
      <c r="M43" s="46" t="s">
        <v>34</v>
      </c>
      <c r="N43" s="46">
        <v>15601682</v>
      </c>
      <c r="O43" s="46">
        <v>4605520</v>
      </c>
      <c r="P43" s="46">
        <v>54810</v>
      </c>
      <c r="Q43" s="47">
        <v>10941352</v>
      </c>
      <c r="R43" s="10" t="s">
        <v>210</v>
      </c>
      <c r="S43" s="5"/>
    </row>
    <row r="44" spans="1:19" ht="16.5" customHeight="1">
      <c r="A44" s="10" t="s">
        <v>211</v>
      </c>
      <c r="B44" s="45">
        <v>29359412</v>
      </c>
      <c r="C44" s="46">
        <v>5994212</v>
      </c>
      <c r="D44" s="46">
        <v>258016</v>
      </c>
      <c r="E44" s="46">
        <v>23107184</v>
      </c>
      <c r="F44" s="46" t="s">
        <v>34</v>
      </c>
      <c r="G44" s="46" t="s">
        <v>34</v>
      </c>
      <c r="H44" s="46" t="s">
        <v>34</v>
      </c>
      <c r="I44" s="47" t="s">
        <v>34</v>
      </c>
      <c r="J44" s="46" t="s">
        <v>34</v>
      </c>
      <c r="K44" s="46" t="s">
        <v>34</v>
      </c>
      <c r="L44" s="46" t="s">
        <v>34</v>
      </c>
      <c r="M44" s="46" t="s">
        <v>34</v>
      </c>
      <c r="N44" s="46">
        <v>29359412</v>
      </c>
      <c r="O44" s="46">
        <v>5994212</v>
      </c>
      <c r="P44" s="46">
        <v>258016</v>
      </c>
      <c r="Q44" s="47">
        <v>23107184</v>
      </c>
      <c r="R44" s="10" t="s">
        <v>211</v>
      </c>
      <c r="S44" s="5"/>
    </row>
    <row r="45" spans="1:19" ht="16.5" customHeight="1">
      <c r="A45" s="10" t="s">
        <v>212</v>
      </c>
      <c r="B45" s="45">
        <v>43185472</v>
      </c>
      <c r="C45" s="46">
        <v>8234027</v>
      </c>
      <c r="D45" s="46">
        <v>397481</v>
      </c>
      <c r="E45" s="46">
        <v>34553964</v>
      </c>
      <c r="F45" s="46" t="s">
        <v>34</v>
      </c>
      <c r="G45" s="46" t="s">
        <v>34</v>
      </c>
      <c r="H45" s="46" t="s">
        <v>34</v>
      </c>
      <c r="I45" s="47" t="s">
        <v>34</v>
      </c>
      <c r="J45" s="46" t="s">
        <v>34</v>
      </c>
      <c r="K45" s="46" t="s">
        <v>34</v>
      </c>
      <c r="L45" s="46" t="s">
        <v>34</v>
      </c>
      <c r="M45" s="46" t="s">
        <v>34</v>
      </c>
      <c r="N45" s="46">
        <v>43185472</v>
      </c>
      <c r="O45" s="46">
        <v>8234027</v>
      </c>
      <c r="P45" s="46">
        <v>397481</v>
      </c>
      <c r="Q45" s="47">
        <v>34553964</v>
      </c>
      <c r="R45" s="10" t="s">
        <v>212</v>
      </c>
      <c r="S45" s="5"/>
    </row>
    <row r="46" spans="1:19" ht="16.5" customHeight="1">
      <c r="A46" s="10" t="s">
        <v>213</v>
      </c>
      <c r="B46" s="45">
        <v>11235650</v>
      </c>
      <c r="C46" s="46">
        <v>2652973</v>
      </c>
      <c r="D46" s="46">
        <v>6997</v>
      </c>
      <c r="E46" s="46">
        <v>8575680</v>
      </c>
      <c r="F46" s="46" t="s">
        <v>34</v>
      </c>
      <c r="G46" s="46" t="s">
        <v>34</v>
      </c>
      <c r="H46" s="46" t="s">
        <v>34</v>
      </c>
      <c r="I46" s="47" t="s">
        <v>34</v>
      </c>
      <c r="J46" s="46" t="s">
        <v>34</v>
      </c>
      <c r="K46" s="46" t="s">
        <v>34</v>
      </c>
      <c r="L46" s="46" t="s">
        <v>34</v>
      </c>
      <c r="M46" s="46" t="s">
        <v>34</v>
      </c>
      <c r="N46" s="46">
        <v>11235650</v>
      </c>
      <c r="O46" s="46">
        <v>2652973</v>
      </c>
      <c r="P46" s="46">
        <v>6997</v>
      </c>
      <c r="Q46" s="47">
        <v>8575680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11930284</v>
      </c>
      <c r="C48" s="46">
        <v>2406736</v>
      </c>
      <c r="D48" s="46">
        <v>292726</v>
      </c>
      <c r="E48" s="46">
        <v>9230822</v>
      </c>
      <c r="F48" s="46" t="s">
        <v>34</v>
      </c>
      <c r="G48" s="46" t="s">
        <v>34</v>
      </c>
      <c r="H48" s="46" t="s">
        <v>34</v>
      </c>
      <c r="I48" s="47" t="s">
        <v>34</v>
      </c>
      <c r="J48" s="46" t="s">
        <v>34</v>
      </c>
      <c r="K48" s="46" t="s">
        <v>34</v>
      </c>
      <c r="L48" s="46" t="s">
        <v>34</v>
      </c>
      <c r="M48" s="46" t="s">
        <v>34</v>
      </c>
      <c r="N48" s="46">
        <v>11930284</v>
      </c>
      <c r="O48" s="46">
        <v>2406736</v>
      </c>
      <c r="P48" s="46">
        <v>292726</v>
      </c>
      <c r="Q48" s="47">
        <v>9230822</v>
      </c>
      <c r="R48" s="10" t="s">
        <v>214</v>
      </c>
      <c r="S48" s="5"/>
    </row>
    <row r="49" spans="1:19" ht="16.5" customHeight="1">
      <c r="A49" s="10" t="s">
        <v>215</v>
      </c>
      <c r="B49" s="45">
        <v>9977105</v>
      </c>
      <c r="C49" s="46">
        <v>1618198</v>
      </c>
      <c r="D49" s="46">
        <v>121290</v>
      </c>
      <c r="E49" s="46">
        <v>8237617</v>
      </c>
      <c r="F49" s="46" t="s">
        <v>34</v>
      </c>
      <c r="G49" s="46" t="s">
        <v>34</v>
      </c>
      <c r="H49" s="46" t="s">
        <v>34</v>
      </c>
      <c r="I49" s="47" t="s">
        <v>34</v>
      </c>
      <c r="J49" s="46" t="s">
        <v>34</v>
      </c>
      <c r="K49" s="46" t="s">
        <v>34</v>
      </c>
      <c r="L49" s="46" t="s">
        <v>34</v>
      </c>
      <c r="M49" s="46" t="s">
        <v>34</v>
      </c>
      <c r="N49" s="46">
        <v>9977105</v>
      </c>
      <c r="O49" s="46">
        <v>1618198</v>
      </c>
      <c r="P49" s="46">
        <v>121290</v>
      </c>
      <c r="Q49" s="47">
        <v>8237617</v>
      </c>
      <c r="R49" s="10" t="s">
        <v>215</v>
      </c>
      <c r="S49" s="5"/>
    </row>
    <row r="50" spans="1:19" ht="16.5" customHeight="1">
      <c r="A50" s="10" t="s">
        <v>216</v>
      </c>
      <c r="B50" s="45">
        <v>12303666</v>
      </c>
      <c r="C50" s="46">
        <v>2773320</v>
      </c>
      <c r="D50" s="46">
        <v>63299</v>
      </c>
      <c r="E50" s="46">
        <v>9467047</v>
      </c>
      <c r="F50" s="46" t="s">
        <v>34</v>
      </c>
      <c r="G50" s="46" t="s">
        <v>34</v>
      </c>
      <c r="H50" s="46" t="s">
        <v>34</v>
      </c>
      <c r="I50" s="47" t="s">
        <v>34</v>
      </c>
      <c r="J50" s="46" t="s">
        <v>34</v>
      </c>
      <c r="K50" s="46" t="s">
        <v>34</v>
      </c>
      <c r="L50" s="46" t="s">
        <v>34</v>
      </c>
      <c r="M50" s="46" t="s">
        <v>34</v>
      </c>
      <c r="N50" s="46">
        <v>12303666</v>
      </c>
      <c r="O50" s="46">
        <v>2773320</v>
      </c>
      <c r="P50" s="46">
        <v>63299</v>
      </c>
      <c r="Q50" s="47">
        <v>9467047</v>
      </c>
      <c r="R50" s="10" t="s">
        <v>216</v>
      </c>
      <c r="S50" s="5"/>
    </row>
    <row r="51" spans="1:19" ht="16.5" customHeight="1">
      <c r="A51" s="10" t="s">
        <v>217</v>
      </c>
      <c r="B51" s="45">
        <v>15447501</v>
      </c>
      <c r="C51" s="46">
        <v>5808484</v>
      </c>
      <c r="D51" s="46">
        <v>197259</v>
      </c>
      <c r="E51" s="46">
        <v>9441758</v>
      </c>
      <c r="F51" s="46" t="s">
        <v>34</v>
      </c>
      <c r="G51" s="46" t="s">
        <v>34</v>
      </c>
      <c r="H51" s="46" t="s">
        <v>34</v>
      </c>
      <c r="I51" s="47" t="s">
        <v>34</v>
      </c>
      <c r="J51" s="46" t="s">
        <v>34</v>
      </c>
      <c r="K51" s="46" t="s">
        <v>34</v>
      </c>
      <c r="L51" s="46" t="s">
        <v>34</v>
      </c>
      <c r="M51" s="46" t="s">
        <v>34</v>
      </c>
      <c r="N51" s="46">
        <v>15447501</v>
      </c>
      <c r="O51" s="46">
        <v>5808484</v>
      </c>
      <c r="P51" s="46">
        <v>197259</v>
      </c>
      <c r="Q51" s="47">
        <v>9441758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57646806</v>
      </c>
      <c r="C53" s="46">
        <v>13202224</v>
      </c>
      <c r="D53" s="46">
        <v>45809</v>
      </c>
      <c r="E53" s="46">
        <v>44398773</v>
      </c>
      <c r="F53" s="46" t="s">
        <v>34</v>
      </c>
      <c r="G53" s="46" t="s">
        <v>34</v>
      </c>
      <c r="H53" s="46" t="s">
        <v>34</v>
      </c>
      <c r="I53" s="47" t="s">
        <v>34</v>
      </c>
      <c r="J53" s="46" t="s">
        <v>34</v>
      </c>
      <c r="K53" s="46" t="s">
        <v>34</v>
      </c>
      <c r="L53" s="46" t="s">
        <v>34</v>
      </c>
      <c r="M53" s="46" t="s">
        <v>34</v>
      </c>
      <c r="N53" s="46">
        <v>57646806</v>
      </c>
      <c r="O53" s="46">
        <v>13202224</v>
      </c>
      <c r="P53" s="46">
        <v>45809</v>
      </c>
      <c r="Q53" s="47">
        <v>44398773</v>
      </c>
      <c r="R53" s="10" t="s">
        <v>218</v>
      </c>
      <c r="S53" s="5"/>
    </row>
    <row r="54" spans="1:19" ht="16.5" customHeight="1">
      <c r="A54" s="10" t="s">
        <v>219</v>
      </c>
      <c r="B54" s="45">
        <v>11268522</v>
      </c>
      <c r="C54" s="46">
        <v>3441972</v>
      </c>
      <c r="D54" s="46">
        <v>55061</v>
      </c>
      <c r="E54" s="46">
        <v>7771489</v>
      </c>
      <c r="F54" s="46" t="s">
        <v>34</v>
      </c>
      <c r="G54" s="46" t="s">
        <v>34</v>
      </c>
      <c r="H54" s="46" t="s">
        <v>34</v>
      </c>
      <c r="I54" s="47" t="s">
        <v>34</v>
      </c>
      <c r="J54" s="46" t="s">
        <v>34</v>
      </c>
      <c r="K54" s="46" t="s">
        <v>34</v>
      </c>
      <c r="L54" s="46" t="s">
        <v>34</v>
      </c>
      <c r="M54" s="46" t="s">
        <v>34</v>
      </c>
      <c r="N54" s="46">
        <v>11268522</v>
      </c>
      <c r="O54" s="46">
        <v>3441972</v>
      </c>
      <c r="P54" s="46">
        <v>55061</v>
      </c>
      <c r="Q54" s="47">
        <v>7771489</v>
      </c>
      <c r="R54" s="10" t="s">
        <v>219</v>
      </c>
      <c r="S54" s="5"/>
    </row>
    <row r="55" spans="1:19" ht="16.5" customHeight="1">
      <c r="A55" s="10" t="s">
        <v>220</v>
      </c>
      <c r="B55" s="45">
        <v>19151723</v>
      </c>
      <c r="C55" s="46">
        <v>3744332</v>
      </c>
      <c r="D55" s="46">
        <v>8874</v>
      </c>
      <c r="E55" s="46">
        <v>15398517</v>
      </c>
      <c r="F55" s="46" t="s">
        <v>34</v>
      </c>
      <c r="G55" s="46" t="s">
        <v>34</v>
      </c>
      <c r="H55" s="46" t="s">
        <v>34</v>
      </c>
      <c r="I55" s="47" t="s">
        <v>34</v>
      </c>
      <c r="J55" s="46" t="s">
        <v>34</v>
      </c>
      <c r="K55" s="46" t="s">
        <v>34</v>
      </c>
      <c r="L55" s="46" t="s">
        <v>34</v>
      </c>
      <c r="M55" s="46" t="s">
        <v>34</v>
      </c>
      <c r="N55" s="46">
        <v>19151723</v>
      </c>
      <c r="O55" s="46">
        <v>3744332</v>
      </c>
      <c r="P55" s="46">
        <v>8874</v>
      </c>
      <c r="Q55" s="47">
        <v>15398517</v>
      </c>
      <c r="R55" s="10" t="s">
        <v>220</v>
      </c>
      <c r="S55" s="5"/>
    </row>
    <row r="56" spans="1:19" ht="16.5" customHeight="1">
      <c r="A56" s="10" t="s">
        <v>221</v>
      </c>
      <c r="B56" s="45">
        <v>38202109</v>
      </c>
      <c r="C56" s="46">
        <v>12190130</v>
      </c>
      <c r="D56" s="46">
        <v>46000</v>
      </c>
      <c r="E56" s="46">
        <v>25965979</v>
      </c>
      <c r="F56" s="46" t="s">
        <v>34</v>
      </c>
      <c r="G56" s="46" t="s">
        <v>34</v>
      </c>
      <c r="H56" s="46" t="s">
        <v>34</v>
      </c>
      <c r="I56" s="47" t="s">
        <v>34</v>
      </c>
      <c r="J56" s="46" t="s">
        <v>34</v>
      </c>
      <c r="K56" s="46" t="s">
        <v>34</v>
      </c>
      <c r="L56" s="46" t="s">
        <v>34</v>
      </c>
      <c r="M56" s="46" t="s">
        <v>34</v>
      </c>
      <c r="N56" s="46">
        <v>38202109</v>
      </c>
      <c r="O56" s="46">
        <v>12190130</v>
      </c>
      <c r="P56" s="46">
        <v>46000</v>
      </c>
      <c r="Q56" s="47">
        <v>25965979</v>
      </c>
      <c r="R56" s="10" t="s">
        <v>221</v>
      </c>
      <c r="S56" s="5"/>
    </row>
    <row r="57" spans="1:19" ht="16.5" customHeight="1">
      <c r="A57" s="10" t="s">
        <v>222</v>
      </c>
      <c r="B57" s="45">
        <v>17386310</v>
      </c>
      <c r="C57" s="46">
        <v>4774063</v>
      </c>
      <c r="D57" s="46" t="s">
        <v>34</v>
      </c>
      <c r="E57" s="46">
        <v>12612247</v>
      </c>
      <c r="F57" s="46" t="s">
        <v>34</v>
      </c>
      <c r="G57" s="46" t="s">
        <v>34</v>
      </c>
      <c r="H57" s="46" t="s">
        <v>34</v>
      </c>
      <c r="I57" s="47" t="s">
        <v>34</v>
      </c>
      <c r="J57" s="46" t="s">
        <v>34</v>
      </c>
      <c r="K57" s="46" t="s">
        <v>34</v>
      </c>
      <c r="L57" s="46" t="s">
        <v>34</v>
      </c>
      <c r="M57" s="46" t="s">
        <v>34</v>
      </c>
      <c r="N57" s="46">
        <v>17386310</v>
      </c>
      <c r="O57" s="46">
        <v>4774063</v>
      </c>
      <c r="P57" s="46" t="s">
        <v>34</v>
      </c>
      <c r="Q57" s="47">
        <v>12612247</v>
      </c>
      <c r="R57" s="10" t="s">
        <v>222</v>
      </c>
      <c r="S57" s="5"/>
    </row>
    <row r="58" spans="1:19" ht="16.5" customHeight="1">
      <c r="A58" s="10" t="s">
        <v>223</v>
      </c>
      <c r="B58" s="45">
        <v>16170862</v>
      </c>
      <c r="C58" s="46">
        <v>3861078</v>
      </c>
      <c r="D58" s="46">
        <v>3848</v>
      </c>
      <c r="E58" s="46">
        <v>12305936</v>
      </c>
      <c r="F58" s="46" t="s">
        <v>34</v>
      </c>
      <c r="G58" s="46" t="s">
        <v>34</v>
      </c>
      <c r="H58" s="46" t="s">
        <v>34</v>
      </c>
      <c r="I58" s="47" t="s">
        <v>34</v>
      </c>
      <c r="J58" s="46" t="s">
        <v>34</v>
      </c>
      <c r="K58" s="46" t="s">
        <v>34</v>
      </c>
      <c r="L58" s="46" t="s">
        <v>34</v>
      </c>
      <c r="M58" s="46" t="s">
        <v>34</v>
      </c>
      <c r="N58" s="46">
        <v>16170862</v>
      </c>
      <c r="O58" s="46">
        <v>3861078</v>
      </c>
      <c r="P58" s="46">
        <v>3848</v>
      </c>
      <c r="Q58" s="47">
        <v>12305936</v>
      </c>
      <c r="R58" s="10" t="s">
        <v>223</v>
      </c>
      <c r="S58" s="5"/>
    </row>
    <row r="59" spans="1:19" ht="16.5" customHeight="1">
      <c r="A59" s="10" t="s">
        <v>224</v>
      </c>
      <c r="B59" s="45">
        <v>31512046</v>
      </c>
      <c r="C59" s="46">
        <v>8683960</v>
      </c>
      <c r="D59" s="46">
        <v>121041</v>
      </c>
      <c r="E59" s="46">
        <v>22707045</v>
      </c>
      <c r="F59" s="46" t="s">
        <v>34</v>
      </c>
      <c r="G59" s="46" t="s">
        <v>34</v>
      </c>
      <c r="H59" s="46" t="s">
        <v>34</v>
      </c>
      <c r="I59" s="47" t="s">
        <v>34</v>
      </c>
      <c r="J59" s="46" t="s">
        <v>34</v>
      </c>
      <c r="K59" s="46" t="s">
        <v>34</v>
      </c>
      <c r="L59" s="46" t="s">
        <v>34</v>
      </c>
      <c r="M59" s="46" t="s">
        <v>34</v>
      </c>
      <c r="N59" s="46">
        <v>31512046</v>
      </c>
      <c r="O59" s="46">
        <v>8683960</v>
      </c>
      <c r="P59" s="46">
        <v>121041</v>
      </c>
      <c r="Q59" s="47">
        <v>22707045</v>
      </c>
      <c r="R59" s="10" t="s">
        <v>224</v>
      </c>
      <c r="S59" s="5"/>
    </row>
    <row r="60" spans="1:19" ht="16.5" customHeight="1">
      <c r="A60" s="10" t="s">
        <v>225</v>
      </c>
      <c r="B60" s="45">
        <v>14357171</v>
      </c>
      <c r="C60" s="46">
        <v>7214490</v>
      </c>
      <c r="D60" s="46">
        <v>484959</v>
      </c>
      <c r="E60" s="46">
        <v>6657722</v>
      </c>
      <c r="F60" s="46" t="s">
        <v>34</v>
      </c>
      <c r="G60" s="46" t="s">
        <v>34</v>
      </c>
      <c r="H60" s="46" t="s">
        <v>34</v>
      </c>
      <c r="I60" s="47" t="s">
        <v>34</v>
      </c>
      <c r="J60" s="46" t="s">
        <v>34</v>
      </c>
      <c r="K60" s="46" t="s">
        <v>34</v>
      </c>
      <c r="L60" s="46" t="s">
        <v>34</v>
      </c>
      <c r="M60" s="46" t="s">
        <v>34</v>
      </c>
      <c r="N60" s="46">
        <v>14357171</v>
      </c>
      <c r="O60" s="46">
        <v>7214490</v>
      </c>
      <c r="P60" s="46">
        <v>484959</v>
      </c>
      <c r="Q60" s="47">
        <v>6657722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64"/>
      <c r="H61" s="64"/>
      <c r="I61" s="67"/>
      <c r="J61" s="64"/>
      <c r="K61" s="64"/>
      <c r="L61" s="64"/>
      <c r="M61" s="64"/>
      <c r="N61" s="64"/>
      <c r="O61" s="64"/>
      <c r="P61" s="64"/>
      <c r="Q61" s="67"/>
      <c r="R61" s="2"/>
      <c r="S61" s="5"/>
    </row>
    <row r="62" spans="1:18" ht="16.5" customHeight="1">
      <c r="A62" s="9" t="s">
        <v>51</v>
      </c>
      <c r="B62" s="48">
        <v>1634470549</v>
      </c>
      <c r="C62" s="40">
        <v>316410508</v>
      </c>
      <c r="D62" s="40">
        <v>18503266</v>
      </c>
      <c r="E62" s="40">
        <v>1299556775</v>
      </c>
      <c r="F62" s="40" t="s">
        <v>34</v>
      </c>
      <c r="G62" s="68" t="s">
        <v>34</v>
      </c>
      <c r="H62" s="68" t="s">
        <v>34</v>
      </c>
      <c r="I62" s="69" t="s">
        <v>34</v>
      </c>
      <c r="J62" s="68" t="s">
        <v>34</v>
      </c>
      <c r="K62" s="68" t="s">
        <v>34</v>
      </c>
      <c r="L62" s="68" t="s">
        <v>34</v>
      </c>
      <c r="M62" s="68" t="s">
        <v>34</v>
      </c>
      <c r="N62" s="68">
        <v>1634470549</v>
      </c>
      <c r="O62" s="68">
        <v>316410508</v>
      </c>
      <c r="P62" s="68">
        <v>18503266</v>
      </c>
      <c r="Q62" s="69">
        <v>1299556775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63"/>
  <sheetViews>
    <sheetView view="pageBreakPreview" zoomScale="80" zoomScaleNormal="75" zoomScaleSheetLayoutView="80" zoomScalePageLayoutView="0" workbookViewId="0" topLeftCell="A1">
      <pane ySplit="6" topLeftCell="A34" activePane="bottomLeft" state="frozen"/>
      <selection pane="topLeft" activeCell="B7" sqref="B7"/>
      <selection pane="bottomLeft" activeCell="B62" sqref="B62:Q62"/>
    </sheetView>
  </sheetViews>
  <sheetFormatPr defaultColWidth="9.00390625" defaultRowHeight="13.5"/>
  <cols>
    <col min="1" max="1" width="11.00390625" style="3" customWidth="1"/>
    <col min="2" max="2" width="14.625" style="16" customWidth="1"/>
    <col min="3" max="5" width="13.625" style="16" customWidth="1"/>
    <col min="6" max="6" width="14.625" style="16" customWidth="1"/>
    <col min="7" max="9" width="13.625" style="16" customWidth="1"/>
    <col min="10" max="10" width="14.625" style="16" customWidth="1"/>
    <col min="11" max="13" width="13.625" style="16" customWidth="1"/>
    <col min="14" max="14" width="14.625" style="16" customWidth="1"/>
    <col min="15" max="17" width="13.625" style="16" customWidth="1"/>
    <col min="18" max="18" width="11.00390625" style="3" customWidth="1"/>
    <col min="19" max="19" width="12.125" style="3" bestFit="1" customWidth="1"/>
    <col min="20" max="16384" width="9.00390625" style="3" customWidth="1"/>
  </cols>
  <sheetData>
    <row r="1" spans="1:22" ht="16.5" customHeight="1">
      <c r="A1" s="13" t="s">
        <v>6</v>
      </c>
      <c r="K1" s="18"/>
      <c r="L1" s="18"/>
      <c r="M1" s="18"/>
      <c r="N1" s="18"/>
      <c r="O1" s="18"/>
      <c r="P1" s="18"/>
      <c r="Q1" s="18"/>
      <c r="R1" s="14"/>
      <c r="S1" s="14"/>
      <c r="T1" s="14"/>
      <c r="U1" s="14"/>
      <c r="V1" s="14"/>
    </row>
    <row r="2" ht="16.5" customHeight="1">
      <c r="R2" s="4" t="s">
        <v>1</v>
      </c>
    </row>
    <row r="3" spans="1:21" ht="16.5" customHeight="1">
      <c r="A3" s="6" t="s">
        <v>36</v>
      </c>
      <c r="B3" s="90" t="s">
        <v>38</v>
      </c>
      <c r="C3" s="90"/>
      <c r="D3" s="90"/>
      <c r="E3" s="90"/>
      <c r="F3" s="92" t="s">
        <v>39</v>
      </c>
      <c r="G3" s="93"/>
      <c r="H3" s="93"/>
      <c r="I3" s="94"/>
      <c r="J3" s="93" t="s">
        <v>39</v>
      </c>
      <c r="K3" s="93"/>
      <c r="L3" s="93"/>
      <c r="M3" s="93"/>
      <c r="N3" s="93"/>
      <c r="O3" s="93"/>
      <c r="P3" s="93"/>
      <c r="Q3" s="94"/>
      <c r="R3" s="12" t="s">
        <v>36</v>
      </c>
      <c r="S3" s="15"/>
      <c r="T3" s="14"/>
      <c r="U3" s="14"/>
    </row>
    <row r="4" spans="1:18" ht="16.5" customHeight="1">
      <c r="A4" s="7"/>
      <c r="B4" s="90"/>
      <c r="C4" s="90"/>
      <c r="D4" s="90"/>
      <c r="E4" s="90"/>
      <c r="F4" s="90" t="s">
        <v>44</v>
      </c>
      <c r="G4" s="90"/>
      <c r="H4" s="90"/>
      <c r="I4" s="90"/>
      <c r="J4" s="94" t="s">
        <v>43</v>
      </c>
      <c r="K4" s="90"/>
      <c r="L4" s="90"/>
      <c r="M4" s="90"/>
      <c r="N4" s="90" t="s">
        <v>45</v>
      </c>
      <c r="O4" s="90"/>
      <c r="P4" s="90"/>
      <c r="Q4" s="90"/>
      <c r="R4" s="7"/>
    </row>
    <row r="5" spans="1:18" ht="16.5" customHeight="1">
      <c r="A5" s="7"/>
      <c r="B5" s="91" t="s">
        <v>40</v>
      </c>
      <c r="C5" s="90" t="s">
        <v>41</v>
      </c>
      <c r="D5" s="90"/>
      <c r="E5" s="90"/>
      <c r="F5" s="91" t="s">
        <v>42</v>
      </c>
      <c r="G5" s="90" t="s">
        <v>41</v>
      </c>
      <c r="H5" s="90"/>
      <c r="I5" s="90"/>
      <c r="J5" s="95" t="s">
        <v>42</v>
      </c>
      <c r="K5" s="90" t="s">
        <v>41</v>
      </c>
      <c r="L5" s="90"/>
      <c r="M5" s="90"/>
      <c r="N5" s="91" t="s">
        <v>42</v>
      </c>
      <c r="O5" s="90" t="s">
        <v>41</v>
      </c>
      <c r="P5" s="90"/>
      <c r="Q5" s="90"/>
      <c r="R5" s="7"/>
    </row>
    <row r="6" spans="1:18" s="4" customFormat="1" ht="16.5" customHeight="1">
      <c r="A6" s="8" t="s">
        <v>35</v>
      </c>
      <c r="B6" s="91"/>
      <c r="C6" s="24" t="s">
        <v>49</v>
      </c>
      <c r="D6" s="24" t="s">
        <v>0</v>
      </c>
      <c r="E6" s="24" t="s">
        <v>50</v>
      </c>
      <c r="F6" s="91"/>
      <c r="G6" s="24" t="s">
        <v>49</v>
      </c>
      <c r="H6" s="24" t="s">
        <v>0</v>
      </c>
      <c r="I6" s="24" t="s">
        <v>50</v>
      </c>
      <c r="J6" s="95"/>
      <c r="K6" s="24" t="s">
        <v>49</v>
      </c>
      <c r="L6" s="24" t="s">
        <v>0</v>
      </c>
      <c r="M6" s="24" t="s">
        <v>50</v>
      </c>
      <c r="N6" s="91"/>
      <c r="O6" s="24" t="s">
        <v>49</v>
      </c>
      <c r="P6" s="24" t="s">
        <v>0</v>
      </c>
      <c r="Q6" s="24" t="s">
        <v>50</v>
      </c>
      <c r="R6" s="11" t="s">
        <v>35</v>
      </c>
    </row>
    <row r="7" spans="1:19" ht="16.5" customHeight="1">
      <c r="A7" s="10" t="s">
        <v>179</v>
      </c>
      <c r="B7" s="50">
        <v>26674180</v>
      </c>
      <c r="C7" s="51">
        <v>10423937</v>
      </c>
      <c r="D7" s="51">
        <v>5770963</v>
      </c>
      <c r="E7" s="51">
        <v>10479280</v>
      </c>
      <c r="F7" s="51" t="s">
        <v>34</v>
      </c>
      <c r="G7" s="51" t="s">
        <v>34</v>
      </c>
      <c r="H7" s="51" t="s">
        <v>34</v>
      </c>
      <c r="I7" s="52" t="s">
        <v>34</v>
      </c>
      <c r="J7" s="51">
        <v>10175006</v>
      </c>
      <c r="K7" s="51">
        <v>5305270</v>
      </c>
      <c r="L7" s="51">
        <v>4853008</v>
      </c>
      <c r="M7" s="51">
        <v>16728</v>
      </c>
      <c r="N7" s="51">
        <v>16499174</v>
      </c>
      <c r="O7" s="51">
        <v>5118667</v>
      </c>
      <c r="P7" s="51">
        <v>917955</v>
      </c>
      <c r="Q7" s="52">
        <v>10462552</v>
      </c>
      <c r="R7" s="10" t="s">
        <v>179</v>
      </c>
      <c r="S7" s="5"/>
    </row>
    <row r="8" spans="1:19" ht="16.5" customHeight="1">
      <c r="A8" s="10" t="s">
        <v>180</v>
      </c>
      <c r="B8" s="45">
        <v>5631634</v>
      </c>
      <c r="C8" s="46">
        <v>2528426</v>
      </c>
      <c r="D8" s="46">
        <v>1221347</v>
      </c>
      <c r="E8" s="46">
        <v>1881861</v>
      </c>
      <c r="F8" s="46" t="s">
        <v>34</v>
      </c>
      <c r="G8" s="46" t="s">
        <v>34</v>
      </c>
      <c r="H8" s="46" t="s">
        <v>34</v>
      </c>
      <c r="I8" s="47" t="s">
        <v>34</v>
      </c>
      <c r="J8" s="46">
        <v>2062807</v>
      </c>
      <c r="K8" s="46">
        <v>761129</v>
      </c>
      <c r="L8" s="46">
        <v>1182562</v>
      </c>
      <c r="M8" s="46">
        <v>119116</v>
      </c>
      <c r="N8" s="46">
        <v>3568827</v>
      </c>
      <c r="O8" s="46">
        <v>1767297</v>
      </c>
      <c r="P8" s="46">
        <v>38785</v>
      </c>
      <c r="Q8" s="46">
        <v>1762745</v>
      </c>
      <c r="R8" s="10" t="s">
        <v>180</v>
      </c>
      <c r="S8" s="5"/>
    </row>
    <row r="9" spans="1:19" ht="16.5" customHeight="1">
      <c r="A9" s="10" t="s">
        <v>181</v>
      </c>
      <c r="B9" s="45">
        <v>1086034</v>
      </c>
      <c r="C9" s="46">
        <v>590765</v>
      </c>
      <c r="D9" s="46">
        <v>416966</v>
      </c>
      <c r="E9" s="46">
        <v>78303</v>
      </c>
      <c r="F9" s="46" t="s">
        <v>34</v>
      </c>
      <c r="G9" s="46" t="s">
        <v>34</v>
      </c>
      <c r="H9" s="46" t="s">
        <v>34</v>
      </c>
      <c r="I9" s="47" t="s">
        <v>34</v>
      </c>
      <c r="J9" s="46">
        <v>788170</v>
      </c>
      <c r="K9" s="46">
        <v>443947</v>
      </c>
      <c r="L9" s="46">
        <v>340124</v>
      </c>
      <c r="M9" s="46">
        <v>4099</v>
      </c>
      <c r="N9" s="46">
        <v>297864</v>
      </c>
      <c r="O9" s="46">
        <v>146818</v>
      </c>
      <c r="P9" s="46">
        <v>76842</v>
      </c>
      <c r="Q9" s="47">
        <v>74204</v>
      </c>
      <c r="R9" s="10" t="s">
        <v>181</v>
      </c>
      <c r="S9" s="5"/>
    </row>
    <row r="10" spans="1:19" ht="16.5" customHeight="1">
      <c r="A10" s="10" t="s">
        <v>182</v>
      </c>
      <c r="B10" s="45">
        <v>28449355</v>
      </c>
      <c r="C10" s="46">
        <v>3476204</v>
      </c>
      <c r="D10" s="46">
        <v>9909580</v>
      </c>
      <c r="E10" s="46">
        <v>15063571</v>
      </c>
      <c r="F10" s="46" t="s">
        <v>34</v>
      </c>
      <c r="G10" s="46" t="s">
        <v>34</v>
      </c>
      <c r="H10" s="46" t="s">
        <v>34</v>
      </c>
      <c r="I10" s="47" t="s">
        <v>34</v>
      </c>
      <c r="J10" s="46">
        <v>10309187</v>
      </c>
      <c r="K10" s="46">
        <v>439402</v>
      </c>
      <c r="L10" s="46">
        <v>9796713</v>
      </c>
      <c r="M10" s="46">
        <v>73072</v>
      </c>
      <c r="N10" s="46">
        <v>18140168</v>
      </c>
      <c r="O10" s="46">
        <v>3036802</v>
      </c>
      <c r="P10" s="46">
        <v>112867</v>
      </c>
      <c r="Q10" s="47">
        <v>14990499</v>
      </c>
      <c r="R10" s="10" t="s">
        <v>182</v>
      </c>
      <c r="S10" s="5"/>
    </row>
    <row r="11" spans="1:19" ht="16.5" customHeight="1">
      <c r="A11" s="10" t="s">
        <v>183</v>
      </c>
      <c r="B11" s="45">
        <v>6741848</v>
      </c>
      <c r="C11" s="46">
        <v>3384250</v>
      </c>
      <c r="D11" s="46">
        <v>634563</v>
      </c>
      <c r="E11" s="46">
        <v>2723035</v>
      </c>
      <c r="F11" s="46" t="s">
        <v>34</v>
      </c>
      <c r="G11" s="46" t="s">
        <v>34</v>
      </c>
      <c r="H11" s="46" t="s">
        <v>34</v>
      </c>
      <c r="I11" s="47" t="s">
        <v>34</v>
      </c>
      <c r="J11" s="46">
        <v>2116010</v>
      </c>
      <c r="K11" s="46">
        <v>1357952</v>
      </c>
      <c r="L11" s="46">
        <v>634563</v>
      </c>
      <c r="M11" s="46">
        <v>123495</v>
      </c>
      <c r="N11" s="46">
        <v>4625838</v>
      </c>
      <c r="O11" s="46">
        <v>2026298</v>
      </c>
      <c r="P11" s="46" t="s">
        <v>34</v>
      </c>
      <c r="Q11" s="46">
        <v>2599540</v>
      </c>
      <c r="R11" s="10" t="s">
        <v>183</v>
      </c>
      <c r="S11" s="5"/>
    </row>
    <row r="12" spans="1:19" ht="16.5" customHeight="1">
      <c r="A12" s="10" t="s">
        <v>184</v>
      </c>
      <c r="B12" s="45">
        <v>5698494</v>
      </c>
      <c r="C12" s="46">
        <v>2833629</v>
      </c>
      <c r="D12" s="46">
        <v>1723754</v>
      </c>
      <c r="E12" s="46">
        <v>1141111</v>
      </c>
      <c r="F12" s="46" t="s">
        <v>34</v>
      </c>
      <c r="G12" s="46" t="s">
        <v>34</v>
      </c>
      <c r="H12" s="46" t="s">
        <v>34</v>
      </c>
      <c r="I12" s="47" t="s">
        <v>34</v>
      </c>
      <c r="J12" s="46">
        <v>3813610</v>
      </c>
      <c r="K12" s="46">
        <v>2015538</v>
      </c>
      <c r="L12" s="46">
        <v>1723754</v>
      </c>
      <c r="M12" s="46">
        <v>74318</v>
      </c>
      <c r="N12" s="46">
        <v>1884884</v>
      </c>
      <c r="O12" s="46">
        <v>818091</v>
      </c>
      <c r="P12" s="46" t="s">
        <v>34</v>
      </c>
      <c r="Q12" s="46">
        <v>1066793</v>
      </c>
      <c r="R12" s="10" t="s">
        <v>184</v>
      </c>
      <c r="S12" s="5"/>
    </row>
    <row r="13" spans="1:19" ht="16.5" customHeight="1">
      <c r="A13" s="10" t="s">
        <v>185</v>
      </c>
      <c r="B13" s="45">
        <v>4233973</v>
      </c>
      <c r="C13" s="46">
        <v>1753531</v>
      </c>
      <c r="D13" s="46">
        <v>1216034</v>
      </c>
      <c r="E13" s="46">
        <v>1264408</v>
      </c>
      <c r="F13" s="46" t="s">
        <v>34</v>
      </c>
      <c r="G13" s="46" t="s">
        <v>34</v>
      </c>
      <c r="H13" s="46" t="s">
        <v>34</v>
      </c>
      <c r="I13" s="47" t="s">
        <v>34</v>
      </c>
      <c r="J13" s="46">
        <v>2096942</v>
      </c>
      <c r="K13" s="46">
        <v>846476</v>
      </c>
      <c r="L13" s="46">
        <v>1216034</v>
      </c>
      <c r="M13" s="46">
        <v>34432</v>
      </c>
      <c r="N13" s="46">
        <v>2137031</v>
      </c>
      <c r="O13" s="46">
        <v>907055</v>
      </c>
      <c r="P13" s="46" t="s">
        <v>34</v>
      </c>
      <c r="Q13" s="47">
        <v>1229976</v>
      </c>
      <c r="R13" s="10" t="s">
        <v>185</v>
      </c>
      <c r="S13" s="5"/>
    </row>
    <row r="14" spans="1:19" ht="16.5" customHeight="1">
      <c r="A14" s="10"/>
      <c r="B14" s="45"/>
      <c r="C14" s="46"/>
      <c r="D14" s="46"/>
      <c r="E14" s="46"/>
      <c r="F14" s="46"/>
      <c r="G14" s="46"/>
      <c r="H14" s="46"/>
      <c r="I14" s="47"/>
      <c r="J14" s="46"/>
      <c r="K14" s="46"/>
      <c r="L14" s="46"/>
      <c r="M14" s="46"/>
      <c r="N14" s="46"/>
      <c r="O14" s="46"/>
      <c r="P14" s="46"/>
      <c r="Q14" s="47"/>
      <c r="R14" s="10"/>
      <c r="S14" s="5"/>
    </row>
    <row r="15" spans="1:19" ht="16.5" customHeight="1">
      <c r="A15" s="10" t="s">
        <v>186</v>
      </c>
      <c r="B15" s="45">
        <v>15763712</v>
      </c>
      <c r="C15" s="46">
        <v>7151977</v>
      </c>
      <c r="D15" s="46">
        <v>3905261</v>
      </c>
      <c r="E15" s="46">
        <v>4706474</v>
      </c>
      <c r="F15" s="46" t="s">
        <v>34</v>
      </c>
      <c r="G15" s="46" t="s">
        <v>34</v>
      </c>
      <c r="H15" s="46" t="s">
        <v>34</v>
      </c>
      <c r="I15" s="47" t="s">
        <v>34</v>
      </c>
      <c r="J15" s="46">
        <v>8039769</v>
      </c>
      <c r="K15" s="46">
        <v>3935034</v>
      </c>
      <c r="L15" s="46">
        <v>3905261</v>
      </c>
      <c r="M15" s="46">
        <v>199474</v>
      </c>
      <c r="N15" s="46">
        <v>7723943</v>
      </c>
      <c r="O15" s="46">
        <v>3216943</v>
      </c>
      <c r="P15" s="46" t="s">
        <v>34</v>
      </c>
      <c r="Q15" s="47">
        <v>4507000</v>
      </c>
      <c r="R15" s="10" t="s">
        <v>186</v>
      </c>
      <c r="S15" s="5"/>
    </row>
    <row r="16" spans="1:19" ht="16.5" customHeight="1">
      <c r="A16" s="10" t="s">
        <v>187</v>
      </c>
      <c r="B16" s="45">
        <v>21152950</v>
      </c>
      <c r="C16" s="46">
        <v>9209683</v>
      </c>
      <c r="D16" s="46">
        <v>2845441</v>
      </c>
      <c r="E16" s="46">
        <v>9097826</v>
      </c>
      <c r="F16" s="46" t="s">
        <v>34</v>
      </c>
      <c r="G16" s="46" t="s">
        <v>34</v>
      </c>
      <c r="H16" s="46" t="s">
        <v>34</v>
      </c>
      <c r="I16" s="47" t="s">
        <v>34</v>
      </c>
      <c r="J16" s="46">
        <v>4385748</v>
      </c>
      <c r="K16" s="46">
        <v>2321358</v>
      </c>
      <c r="L16" s="46">
        <v>2064390</v>
      </c>
      <c r="M16" s="46" t="s">
        <v>34</v>
      </c>
      <c r="N16" s="46">
        <v>16767202</v>
      </c>
      <c r="O16" s="46">
        <v>6888325</v>
      </c>
      <c r="P16" s="46">
        <v>781051</v>
      </c>
      <c r="Q16" s="47">
        <v>9097826</v>
      </c>
      <c r="R16" s="10" t="s">
        <v>187</v>
      </c>
      <c r="S16" s="5"/>
    </row>
    <row r="17" spans="1:19" ht="16.5" customHeight="1">
      <c r="A17" s="10" t="s">
        <v>188</v>
      </c>
      <c r="B17" s="45">
        <v>11641023</v>
      </c>
      <c r="C17" s="46">
        <v>4378723</v>
      </c>
      <c r="D17" s="46">
        <v>5081500</v>
      </c>
      <c r="E17" s="46">
        <v>2180800</v>
      </c>
      <c r="F17" s="46" t="s">
        <v>34</v>
      </c>
      <c r="G17" s="46" t="s">
        <v>34</v>
      </c>
      <c r="H17" s="46" t="s">
        <v>34</v>
      </c>
      <c r="I17" s="47" t="s">
        <v>34</v>
      </c>
      <c r="J17" s="46">
        <v>6185681</v>
      </c>
      <c r="K17" s="46">
        <v>2991415</v>
      </c>
      <c r="L17" s="46">
        <v>2727832</v>
      </c>
      <c r="M17" s="46">
        <v>466434</v>
      </c>
      <c r="N17" s="46">
        <v>5455342</v>
      </c>
      <c r="O17" s="46">
        <v>1387308</v>
      </c>
      <c r="P17" s="46">
        <v>2353668</v>
      </c>
      <c r="Q17" s="47">
        <v>1714366</v>
      </c>
      <c r="R17" s="10" t="s">
        <v>188</v>
      </c>
      <c r="S17" s="5"/>
    </row>
    <row r="18" spans="1:19" ht="16.5" customHeight="1">
      <c r="A18" s="10" t="s">
        <v>189</v>
      </c>
      <c r="B18" s="45">
        <v>27848763</v>
      </c>
      <c r="C18" s="46">
        <v>6794761</v>
      </c>
      <c r="D18" s="46">
        <v>5548556</v>
      </c>
      <c r="E18" s="46">
        <v>15505446</v>
      </c>
      <c r="F18" s="46" t="s">
        <v>34</v>
      </c>
      <c r="G18" s="46" t="s">
        <v>34</v>
      </c>
      <c r="H18" s="46" t="s">
        <v>34</v>
      </c>
      <c r="I18" s="47" t="s">
        <v>34</v>
      </c>
      <c r="J18" s="46">
        <v>7259631</v>
      </c>
      <c r="K18" s="46">
        <v>1979331</v>
      </c>
      <c r="L18" s="46">
        <v>4652950</v>
      </c>
      <c r="M18" s="46">
        <v>627350</v>
      </c>
      <c r="N18" s="46">
        <v>20589132</v>
      </c>
      <c r="O18" s="46">
        <v>4815430</v>
      </c>
      <c r="P18" s="46">
        <v>895606</v>
      </c>
      <c r="Q18" s="47">
        <v>14878096</v>
      </c>
      <c r="R18" s="10" t="s">
        <v>189</v>
      </c>
      <c r="S18" s="5"/>
    </row>
    <row r="19" spans="1:19" ht="16.5" customHeight="1">
      <c r="A19" s="10" t="s">
        <v>190</v>
      </c>
      <c r="B19" s="45">
        <v>20697310</v>
      </c>
      <c r="C19" s="46">
        <v>7833381</v>
      </c>
      <c r="D19" s="46">
        <v>4098907</v>
      </c>
      <c r="E19" s="46">
        <v>8765022</v>
      </c>
      <c r="F19" s="46" t="s">
        <v>34</v>
      </c>
      <c r="G19" s="46" t="s">
        <v>34</v>
      </c>
      <c r="H19" s="46" t="s">
        <v>34</v>
      </c>
      <c r="I19" s="47" t="s">
        <v>34</v>
      </c>
      <c r="J19" s="46">
        <v>10951013</v>
      </c>
      <c r="K19" s="46">
        <v>5405450</v>
      </c>
      <c r="L19" s="46">
        <v>4097841</v>
      </c>
      <c r="M19" s="46">
        <v>1447722</v>
      </c>
      <c r="N19" s="46">
        <v>9746297</v>
      </c>
      <c r="O19" s="46">
        <v>2427931</v>
      </c>
      <c r="P19" s="46">
        <v>1066</v>
      </c>
      <c r="Q19" s="47">
        <v>7317300</v>
      </c>
      <c r="R19" s="10" t="s">
        <v>190</v>
      </c>
      <c r="S19" s="5"/>
    </row>
    <row r="20" spans="1:19" ht="16.5" customHeight="1">
      <c r="A20" s="10" t="s">
        <v>191</v>
      </c>
      <c r="B20" s="45">
        <v>180267350</v>
      </c>
      <c r="C20" s="46">
        <v>24999101</v>
      </c>
      <c r="D20" s="46">
        <v>133736838</v>
      </c>
      <c r="E20" s="46">
        <v>21531411</v>
      </c>
      <c r="F20" s="46" t="s">
        <v>34</v>
      </c>
      <c r="G20" s="46" t="s">
        <v>34</v>
      </c>
      <c r="H20" s="46" t="s">
        <v>34</v>
      </c>
      <c r="I20" s="47" t="s">
        <v>34</v>
      </c>
      <c r="J20" s="46">
        <v>146854935</v>
      </c>
      <c r="K20" s="46">
        <v>17391660</v>
      </c>
      <c r="L20" s="46">
        <v>125192817</v>
      </c>
      <c r="M20" s="46">
        <v>4270458</v>
      </c>
      <c r="N20" s="46">
        <v>33412415</v>
      </c>
      <c r="O20" s="46">
        <v>7607441</v>
      </c>
      <c r="P20" s="46">
        <v>8544021</v>
      </c>
      <c r="Q20" s="47">
        <v>17260953</v>
      </c>
      <c r="R20" s="10" t="s">
        <v>191</v>
      </c>
      <c r="S20" s="5"/>
    </row>
    <row r="21" spans="1:19" ht="16.5" customHeight="1">
      <c r="A21" s="10" t="s">
        <v>192</v>
      </c>
      <c r="B21" s="45">
        <v>63973914</v>
      </c>
      <c r="C21" s="46">
        <v>20053332</v>
      </c>
      <c r="D21" s="46">
        <v>3840713</v>
      </c>
      <c r="E21" s="46">
        <v>40079869</v>
      </c>
      <c r="F21" s="46" t="s">
        <v>34</v>
      </c>
      <c r="G21" s="46" t="s">
        <v>34</v>
      </c>
      <c r="H21" s="46" t="s">
        <v>34</v>
      </c>
      <c r="I21" s="47" t="s">
        <v>34</v>
      </c>
      <c r="J21" s="46">
        <v>4511389</v>
      </c>
      <c r="K21" s="46">
        <v>1317167</v>
      </c>
      <c r="L21" s="46">
        <v>3194222</v>
      </c>
      <c r="M21" s="46" t="s">
        <v>34</v>
      </c>
      <c r="N21" s="46">
        <v>59462525</v>
      </c>
      <c r="O21" s="46">
        <v>18736165</v>
      </c>
      <c r="P21" s="46">
        <v>646491</v>
      </c>
      <c r="Q21" s="47">
        <v>40079869</v>
      </c>
      <c r="R21" s="10" t="s">
        <v>192</v>
      </c>
      <c r="S21" s="5"/>
    </row>
    <row r="22" spans="1:19" ht="16.5" customHeight="1">
      <c r="A22" s="10"/>
      <c r="B22" s="45"/>
      <c r="C22" s="46"/>
      <c r="D22" s="46"/>
      <c r="E22" s="46"/>
      <c r="F22" s="46"/>
      <c r="G22" s="46"/>
      <c r="H22" s="46"/>
      <c r="I22" s="47"/>
      <c r="J22" s="46"/>
      <c r="K22" s="46"/>
      <c r="L22" s="46"/>
      <c r="M22" s="46"/>
      <c r="N22" s="46"/>
      <c r="O22" s="46"/>
      <c r="P22" s="46"/>
      <c r="Q22" s="47"/>
      <c r="R22" s="10"/>
      <c r="S22" s="5"/>
    </row>
    <row r="23" spans="1:19" ht="16.5" customHeight="1">
      <c r="A23" s="10" t="s">
        <v>193</v>
      </c>
      <c r="B23" s="45">
        <v>14467954</v>
      </c>
      <c r="C23" s="46">
        <v>7263744</v>
      </c>
      <c r="D23" s="46">
        <v>2743581</v>
      </c>
      <c r="E23" s="46">
        <v>4460629</v>
      </c>
      <c r="F23" s="46" t="s">
        <v>34</v>
      </c>
      <c r="G23" s="46" t="s">
        <v>34</v>
      </c>
      <c r="H23" s="46" t="s">
        <v>34</v>
      </c>
      <c r="I23" s="47" t="s">
        <v>34</v>
      </c>
      <c r="J23" s="46">
        <v>5468648</v>
      </c>
      <c r="K23" s="46">
        <v>2570819</v>
      </c>
      <c r="L23" s="46">
        <v>2743581</v>
      </c>
      <c r="M23" s="46">
        <v>154248</v>
      </c>
      <c r="N23" s="46">
        <v>8999306</v>
      </c>
      <c r="O23" s="46">
        <v>4692925</v>
      </c>
      <c r="P23" s="46" t="s">
        <v>34</v>
      </c>
      <c r="Q23" s="47">
        <v>4306381</v>
      </c>
      <c r="R23" s="10" t="s">
        <v>193</v>
      </c>
      <c r="S23" s="5"/>
    </row>
    <row r="24" spans="1:19" ht="16.5" customHeight="1">
      <c r="A24" s="10" t="s">
        <v>194</v>
      </c>
      <c r="B24" s="45">
        <v>8145517</v>
      </c>
      <c r="C24" s="46">
        <v>3946064</v>
      </c>
      <c r="D24" s="46">
        <v>2087259</v>
      </c>
      <c r="E24" s="46">
        <v>2112194</v>
      </c>
      <c r="F24" s="46" t="s">
        <v>34</v>
      </c>
      <c r="G24" s="46" t="s">
        <v>34</v>
      </c>
      <c r="H24" s="46" t="s">
        <v>34</v>
      </c>
      <c r="I24" s="47" t="s">
        <v>34</v>
      </c>
      <c r="J24" s="46">
        <v>4792694</v>
      </c>
      <c r="K24" s="46">
        <v>2316970</v>
      </c>
      <c r="L24" s="46">
        <v>2087259</v>
      </c>
      <c r="M24" s="46">
        <v>388465</v>
      </c>
      <c r="N24" s="46">
        <v>3352823</v>
      </c>
      <c r="O24" s="46">
        <v>1629094</v>
      </c>
      <c r="P24" s="46" t="s">
        <v>34</v>
      </c>
      <c r="Q24" s="47">
        <v>1723729</v>
      </c>
      <c r="R24" s="10" t="s">
        <v>194</v>
      </c>
      <c r="S24" s="5"/>
    </row>
    <row r="25" spans="1:19" ht="16.5" customHeight="1">
      <c r="A25" s="10" t="s">
        <v>195</v>
      </c>
      <c r="B25" s="45">
        <v>8269335</v>
      </c>
      <c r="C25" s="46">
        <v>2873409</v>
      </c>
      <c r="D25" s="46">
        <v>2571589</v>
      </c>
      <c r="E25" s="46">
        <v>2824337</v>
      </c>
      <c r="F25" s="46" t="s">
        <v>34</v>
      </c>
      <c r="G25" s="46" t="s">
        <v>34</v>
      </c>
      <c r="H25" s="46" t="s">
        <v>34</v>
      </c>
      <c r="I25" s="47" t="s">
        <v>34</v>
      </c>
      <c r="J25" s="46">
        <v>4673006</v>
      </c>
      <c r="K25" s="46">
        <v>1404521</v>
      </c>
      <c r="L25" s="46">
        <v>2571589</v>
      </c>
      <c r="M25" s="46">
        <v>696896</v>
      </c>
      <c r="N25" s="46">
        <v>3596329</v>
      </c>
      <c r="O25" s="46">
        <v>1468888</v>
      </c>
      <c r="P25" s="46" t="s">
        <v>34</v>
      </c>
      <c r="Q25" s="47">
        <v>2127441</v>
      </c>
      <c r="R25" s="10" t="s">
        <v>195</v>
      </c>
      <c r="S25" s="5"/>
    </row>
    <row r="26" spans="1:19" ht="16.5" customHeight="1">
      <c r="A26" s="10" t="s">
        <v>196</v>
      </c>
      <c r="B26" s="45">
        <v>1887864</v>
      </c>
      <c r="C26" s="46">
        <v>886664</v>
      </c>
      <c r="D26" s="46">
        <v>509074</v>
      </c>
      <c r="E26" s="46">
        <v>492126</v>
      </c>
      <c r="F26" s="46" t="s">
        <v>34</v>
      </c>
      <c r="G26" s="46" t="s">
        <v>34</v>
      </c>
      <c r="H26" s="46" t="s">
        <v>34</v>
      </c>
      <c r="I26" s="47" t="s">
        <v>34</v>
      </c>
      <c r="J26" s="46">
        <v>1450486</v>
      </c>
      <c r="K26" s="46">
        <v>663286</v>
      </c>
      <c r="L26" s="46">
        <v>509074</v>
      </c>
      <c r="M26" s="46">
        <v>278126</v>
      </c>
      <c r="N26" s="46">
        <v>437378</v>
      </c>
      <c r="O26" s="46">
        <v>223378</v>
      </c>
      <c r="P26" s="46" t="s">
        <v>34</v>
      </c>
      <c r="Q26" s="46">
        <v>214000</v>
      </c>
      <c r="R26" s="10" t="s">
        <v>196</v>
      </c>
      <c r="S26" s="5"/>
    </row>
    <row r="27" spans="1:19" ht="16.5" customHeight="1">
      <c r="A27" s="10"/>
      <c r="B27" s="45"/>
      <c r="C27" s="46"/>
      <c r="D27" s="46"/>
      <c r="E27" s="46"/>
      <c r="F27" s="46"/>
      <c r="G27" s="46"/>
      <c r="H27" s="46"/>
      <c r="I27" s="47"/>
      <c r="J27" s="46"/>
      <c r="K27" s="46"/>
      <c r="L27" s="46"/>
      <c r="M27" s="46"/>
      <c r="N27" s="46"/>
      <c r="O27" s="46"/>
      <c r="P27" s="46"/>
      <c r="Q27" s="47"/>
      <c r="R27" s="10"/>
      <c r="S27" s="5"/>
    </row>
    <row r="28" spans="1:19" ht="16.5" customHeight="1">
      <c r="A28" s="10" t="s">
        <v>197</v>
      </c>
      <c r="B28" s="45">
        <v>5226703</v>
      </c>
      <c r="C28" s="46">
        <v>2520150</v>
      </c>
      <c r="D28" s="46">
        <v>2244576</v>
      </c>
      <c r="E28" s="46">
        <v>461977</v>
      </c>
      <c r="F28" s="46" t="s">
        <v>34</v>
      </c>
      <c r="G28" s="46" t="s">
        <v>34</v>
      </c>
      <c r="H28" s="46" t="s">
        <v>34</v>
      </c>
      <c r="I28" s="47" t="s">
        <v>34</v>
      </c>
      <c r="J28" s="46">
        <v>4438784</v>
      </c>
      <c r="K28" s="46">
        <v>2194457</v>
      </c>
      <c r="L28" s="46">
        <v>2244327</v>
      </c>
      <c r="M28" s="46" t="s">
        <v>34</v>
      </c>
      <c r="N28" s="46">
        <v>787919</v>
      </c>
      <c r="O28" s="46">
        <v>325693</v>
      </c>
      <c r="P28" s="46">
        <v>249</v>
      </c>
      <c r="Q28" s="47">
        <v>461977</v>
      </c>
      <c r="R28" s="10" t="s">
        <v>197</v>
      </c>
      <c r="S28" s="5"/>
    </row>
    <row r="29" spans="1:19" ht="16.5" customHeight="1">
      <c r="A29" s="10" t="s">
        <v>198</v>
      </c>
      <c r="B29" s="45">
        <v>10654181</v>
      </c>
      <c r="C29" s="46">
        <v>4884849</v>
      </c>
      <c r="D29" s="46">
        <v>2817847</v>
      </c>
      <c r="E29" s="46">
        <v>2951485</v>
      </c>
      <c r="F29" s="46" t="s">
        <v>34</v>
      </c>
      <c r="G29" s="46" t="s">
        <v>34</v>
      </c>
      <c r="H29" s="46" t="s">
        <v>34</v>
      </c>
      <c r="I29" s="47" t="s">
        <v>34</v>
      </c>
      <c r="J29" s="46">
        <v>5874317</v>
      </c>
      <c r="K29" s="46">
        <v>2800612</v>
      </c>
      <c r="L29" s="46">
        <v>2817847</v>
      </c>
      <c r="M29" s="46">
        <v>255858</v>
      </c>
      <c r="N29" s="46">
        <v>4779864</v>
      </c>
      <c r="O29" s="46">
        <v>2084237</v>
      </c>
      <c r="P29" s="46" t="s">
        <v>34</v>
      </c>
      <c r="Q29" s="47">
        <v>2695627</v>
      </c>
      <c r="R29" s="10" t="s">
        <v>198</v>
      </c>
      <c r="S29" s="5"/>
    </row>
    <row r="30" spans="1:19" ht="16.5" customHeight="1">
      <c r="A30" s="10" t="s">
        <v>199</v>
      </c>
      <c r="B30" s="45">
        <v>5023109</v>
      </c>
      <c r="C30" s="46">
        <v>1382392</v>
      </c>
      <c r="D30" s="46">
        <v>2062289</v>
      </c>
      <c r="E30" s="46">
        <v>1578428</v>
      </c>
      <c r="F30" s="46" t="s">
        <v>34</v>
      </c>
      <c r="G30" s="46" t="s">
        <v>34</v>
      </c>
      <c r="H30" s="46" t="s">
        <v>34</v>
      </c>
      <c r="I30" s="47" t="s">
        <v>34</v>
      </c>
      <c r="J30" s="46">
        <v>3288457</v>
      </c>
      <c r="K30" s="46">
        <v>991328</v>
      </c>
      <c r="L30" s="46">
        <v>2060395</v>
      </c>
      <c r="M30" s="46">
        <v>236734</v>
      </c>
      <c r="N30" s="46">
        <v>1734652</v>
      </c>
      <c r="O30" s="46">
        <v>391064</v>
      </c>
      <c r="P30" s="46">
        <v>1894</v>
      </c>
      <c r="Q30" s="47">
        <v>1341694</v>
      </c>
      <c r="R30" s="10" t="s">
        <v>199</v>
      </c>
      <c r="S30" s="5"/>
    </row>
    <row r="31" spans="1:19" ht="16.5" customHeight="1">
      <c r="A31" s="10" t="s">
        <v>200</v>
      </c>
      <c r="B31" s="45">
        <v>12591406</v>
      </c>
      <c r="C31" s="46">
        <v>4750916</v>
      </c>
      <c r="D31" s="46">
        <v>3071056</v>
      </c>
      <c r="E31" s="46">
        <v>4769434</v>
      </c>
      <c r="F31" s="46" t="s">
        <v>34</v>
      </c>
      <c r="G31" s="46" t="s">
        <v>34</v>
      </c>
      <c r="H31" s="46" t="s">
        <v>34</v>
      </c>
      <c r="I31" s="47" t="s">
        <v>34</v>
      </c>
      <c r="J31" s="46">
        <v>5380146</v>
      </c>
      <c r="K31" s="46">
        <v>2135711</v>
      </c>
      <c r="L31" s="46">
        <v>2874064</v>
      </c>
      <c r="M31" s="46">
        <v>370371</v>
      </c>
      <c r="N31" s="46">
        <v>7211260</v>
      </c>
      <c r="O31" s="46">
        <v>2615205</v>
      </c>
      <c r="P31" s="46">
        <v>196992</v>
      </c>
      <c r="Q31" s="47">
        <v>4399063</v>
      </c>
      <c r="R31" s="10" t="s">
        <v>200</v>
      </c>
      <c r="S31" s="5"/>
    </row>
    <row r="32" spans="1:19" ht="16.5" customHeight="1">
      <c r="A32" s="10" t="s">
        <v>201</v>
      </c>
      <c r="B32" s="45">
        <v>38425160</v>
      </c>
      <c r="C32" s="46">
        <v>12731540</v>
      </c>
      <c r="D32" s="46">
        <v>7756493</v>
      </c>
      <c r="E32" s="46">
        <v>17937127</v>
      </c>
      <c r="F32" s="46" t="s">
        <v>34</v>
      </c>
      <c r="G32" s="46" t="s">
        <v>34</v>
      </c>
      <c r="H32" s="46" t="s">
        <v>34</v>
      </c>
      <c r="I32" s="47" t="s">
        <v>34</v>
      </c>
      <c r="J32" s="46">
        <v>14892899</v>
      </c>
      <c r="K32" s="46">
        <v>7095933</v>
      </c>
      <c r="L32" s="46">
        <v>7525488</v>
      </c>
      <c r="M32" s="46">
        <v>271478</v>
      </c>
      <c r="N32" s="46">
        <v>23532261</v>
      </c>
      <c r="O32" s="46">
        <v>5635607</v>
      </c>
      <c r="P32" s="46">
        <v>231005</v>
      </c>
      <c r="Q32" s="47">
        <v>17665649</v>
      </c>
      <c r="R32" s="10" t="s">
        <v>201</v>
      </c>
      <c r="S32" s="5"/>
    </row>
    <row r="33" spans="1:19" ht="16.5" customHeight="1">
      <c r="A33" s="10" t="s">
        <v>202</v>
      </c>
      <c r="B33" s="45">
        <v>2599742</v>
      </c>
      <c r="C33" s="46">
        <v>1249207</v>
      </c>
      <c r="D33" s="46">
        <v>634077</v>
      </c>
      <c r="E33" s="46">
        <v>716458</v>
      </c>
      <c r="F33" s="46" t="s">
        <v>34</v>
      </c>
      <c r="G33" s="46" t="s">
        <v>34</v>
      </c>
      <c r="H33" s="46" t="s">
        <v>34</v>
      </c>
      <c r="I33" s="47" t="s">
        <v>34</v>
      </c>
      <c r="J33" s="46">
        <v>1588104</v>
      </c>
      <c r="K33" s="46">
        <v>778990</v>
      </c>
      <c r="L33" s="46">
        <v>634077</v>
      </c>
      <c r="M33" s="46">
        <v>175037</v>
      </c>
      <c r="N33" s="46">
        <v>1011638</v>
      </c>
      <c r="O33" s="46">
        <v>470217</v>
      </c>
      <c r="P33" s="46" t="s">
        <v>34</v>
      </c>
      <c r="Q33" s="46">
        <v>541421</v>
      </c>
      <c r="R33" s="10" t="s">
        <v>202</v>
      </c>
      <c r="S33" s="5"/>
    </row>
    <row r="34" spans="1:19" ht="16.5" customHeight="1">
      <c r="A34" s="10"/>
      <c r="B34" s="45"/>
      <c r="C34" s="46"/>
      <c r="D34" s="46"/>
      <c r="E34" s="46"/>
      <c r="F34" s="46"/>
      <c r="G34" s="46"/>
      <c r="H34" s="46"/>
      <c r="I34" s="47"/>
      <c r="J34" s="46"/>
      <c r="K34" s="46"/>
      <c r="L34" s="46"/>
      <c r="M34" s="46"/>
      <c r="N34" s="46"/>
      <c r="O34" s="46"/>
      <c r="P34" s="46"/>
      <c r="Q34" s="47"/>
      <c r="R34" s="10"/>
      <c r="S34" s="5"/>
    </row>
    <row r="35" spans="1:19" ht="16.5" customHeight="1">
      <c r="A35" s="10" t="s">
        <v>203</v>
      </c>
      <c r="B35" s="45">
        <v>6561997</v>
      </c>
      <c r="C35" s="46">
        <v>3050883</v>
      </c>
      <c r="D35" s="46">
        <v>2051475</v>
      </c>
      <c r="E35" s="46">
        <v>1459639</v>
      </c>
      <c r="F35" s="46" t="s">
        <v>34</v>
      </c>
      <c r="G35" s="46" t="s">
        <v>34</v>
      </c>
      <c r="H35" s="46" t="s">
        <v>34</v>
      </c>
      <c r="I35" s="47" t="s">
        <v>34</v>
      </c>
      <c r="J35" s="46">
        <v>3999915</v>
      </c>
      <c r="K35" s="46">
        <v>1948440</v>
      </c>
      <c r="L35" s="46">
        <v>2051475</v>
      </c>
      <c r="M35" s="46" t="s">
        <v>34</v>
      </c>
      <c r="N35" s="46">
        <v>2562082</v>
      </c>
      <c r="O35" s="46">
        <v>1102443</v>
      </c>
      <c r="P35" s="46" t="s">
        <v>34</v>
      </c>
      <c r="Q35" s="47">
        <v>1459639</v>
      </c>
      <c r="R35" s="10" t="s">
        <v>203</v>
      </c>
      <c r="S35" s="5"/>
    </row>
    <row r="36" spans="1:19" ht="16.5" customHeight="1">
      <c r="A36" s="10" t="s">
        <v>204</v>
      </c>
      <c r="B36" s="45">
        <v>6996869</v>
      </c>
      <c r="C36" s="46">
        <v>2998049</v>
      </c>
      <c r="D36" s="46">
        <v>1509005</v>
      </c>
      <c r="E36" s="46">
        <v>2489815</v>
      </c>
      <c r="F36" s="46" t="s">
        <v>34</v>
      </c>
      <c r="G36" s="46" t="s">
        <v>34</v>
      </c>
      <c r="H36" s="46" t="s">
        <v>34</v>
      </c>
      <c r="I36" s="47" t="s">
        <v>34</v>
      </c>
      <c r="J36" s="46">
        <v>3291720</v>
      </c>
      <c r="K36" s="46">
        <v>1690019</v>
      </c>
      <c r="L36" s="46">
        <v>1509005</v>
      </c>
      <c r="M36" s="46">
        <v>92696</v>
      </c>
      <c r="N36" s="46">
        <v>3705149</v>
      </c>
      <c r="O36" s="46">
        <v>1308030</v>
      </c>
      <c r="P36" s="46" t="s">
        <v>34</v>
      </c>
      <c r="Q36" s="47">
        <v>2397119</v>
      </c>
      <c r="R36" s="10" t="s">
        <v>204</v>
      </c>
      <c r="S36" s="5"/>
    </row>
    <row r="37" spans="1:19" ht="16.5" customHeight="1">
      <c r="A37" s="10" t="s">
        <v>205</v>
      </c>
      <c r="B37" s="45">
        <v>91084404</v>
      </c>
      <c r="C37" s="46">
        <v>43426958</v>
      </c>
      <c r="D37" s="46">
        <v>10141557</v>
      </c>
      <c r="E37" s="46">
        <v>37515889</v>
      </c>
      <c r="F37" s="46" t="s">
        <v>34</v>
      </c>
      <c r="G37" s="46" t="s">
        <v>34</v>
      </c>
      <c r="H37" s="46" t="s">
        <v>34</v>
      </c>
      <c r="I37" s="47" t="s">
        <v>34</v>
      </c>
      <c r="J37" s="46">
        <v>18419972</v>
      </c>
      <c r="K37" s="46">
        <v>8517911</v>
      </c>
      <c r="L37" s="46">
        <v>7331370</v>
      </c>
      <c r="M37" s="46">
        <v>2570691</v>
      </c>
      <c r="N37" s="46">
        <v>72664432</v>
      </c>
      <c r="O37" s="46">
        <v>34909047</v>
      </c>
      <c r="P37" s="46">
        <v>2810187</v>
      </c>
      <c r="Q37" s="47">
        <v>34945198</v>
      </c>
      <c r="R37" s="10" t="s">
        <v>205</v>
      </c>
      <c r="S37" s="5"/>
    </row>
    <row r="38" spans="1:19" ht="16.5" customHeight="1">
      <c r="A38" s="10" t="s">
        <v>206</v>
      </c>
      <c r="B38" s="45">
        <v>20019346</v>
      </c>
      <c r="C38" s="46">
        <v>8146796</v>
      </c>
      <c r="D38" s="46">
        <v>2816502</v>
      </c>
      <c r="E38" s="46">
        <v>9056048</v>
      </c>
      <c r="F38" s="46" t="s">
        <v>34</v>
      </c>
      <c r="G38" s="46" t="s">
        <v>34</v>
      </c>
      <c r="H38" s="46" t="s">
        <v>34</v>
      </c>
      <c r="I38" s="47" t="s">
        <v>34</v>
      </c>
      <c r="J38" s="46">
        <v>6721911</v>
      </c>
      <c r="K38" s="46">
        <v>3243234</v>
      </c>
      <c r="L38" s="46">
        <v>2745171</v>
      </c>
      <c r="M38" s="46">
        <v>733506</v>
      </c>
      <c r="N38" s="46">
        <v>13297435</v>
      </c>
      <c r="O38" s="46">
        <v>4903562</v>
      </c>
      <c r="P38" s="46">
        <v>71331</v>
      </c>
      <c r="Q38" s="47">
        <v>8322542</v>
      </c>
      <c r="R38" s="10" t="s">
        <v>206</v>
      </c>
      <c r="S38" s="5"/>
    </row>
    <row r="39" spans="1:19" ht="16.5" customHeight="1">
      <c r="A39" s="10" t="s">
        <v>207</v>
      </c>
      <c r="B39" s="45">
        <v>8734355</v>
      </c>
      <c r="C39" s="46">
        <v>4230767</v>
      </c>
      <c r="D39" s="46">
        <v>1789650</v>
      </c>
      <c r="E39" s="46">
        <v>2713938</v>
      </c>
      <c r="F39" s="46" t="s">
        <v>34</v>
      </c>
      <c r="G39" s="46" t="s">
        <v>34</v>
      </c>
      <c r="H39" s="46" t="s">
        <v>34</v>
      </c>
      <c r="I39" s="47" t="s">
        <v>34</v>
      </c>
      <c r="J39" s="46">
        <v>3696231</v>
      </c>
      <c r="K39" s="46">
        <v>1874270</v>
      </c>
      <c r="L39" s="46">
        <v>1789650</v>
      </c>
      <c r="M39" s="46">
        <v>32311</v>
      </c>
      <c r="N39" s="46">
        <v>5038124</v>
      </c>
      <c r="O39" s="46">
        <v>2356497</v>
      </c>
      <c r="P39" s="46" t="s">
        <v>34</v>
      </c>
      <c r="Q39" s="46">
        <v>2681627</v>
      </c>
      <c r="R39" s="10" t="s">
        <v>207</v>
      </c>
      <c r="S39" s="5"/>
    </row>
    <row r="40" spans="1:19" ht="16.5" customHeight="1">
      <c r="A40" s="10" t="s">
        <v>208</v>
      </c>
      <c r="B40" s="45">
        <v>5128256</v>
      </c>
      <c r="C40" s="46">
        <v>2566425</v>
      </c>
      <c r="D40" s="46">
        <v>1352115</v>
      </c>
      <c r="E40" s="46">
        <v>1209716</v>
      </c>
      <c r="F40" s="46" t="s">
        <v>34</v>
      </c>
      <c r="G40" s="46" t="s">
        <v>34</v>
      </c>
      <c r="H40" s="46" t="s">
        <v>34</v>
      </c>
      <c r="I40" s="47" t="s">
        <v>34</v>
      </c>
      <c r="J40" s="46">
        <v>2852646</v>
      </c>
      <c r="K40" s="46">
        <v>1386383</v>
      </c>
      <c r="L40" s="46">
        <v>1352115</v>
      </c>
      <c r="M40" s="46">
        <v>114148</v>
      </c>
      <c r="N40" s="46">
        <v>2275610</v>
      </c>
      <c r="O40" s="46">
        <v>1180042</v>
      </c>
      <c r="P40" s="46" t="s">
        <v>34</v>
      </c>
      <c r="Q40" s="47">
        <v>1095568</v>
      </c>
      <c r="R40" s="10" t="s">
        <v>208</v>
      </c>
      <c r="S40" s="5"/>
    </row>
    <row r="41" spans="1:19" ht="16.5" customHeight="1">
      <c r="A41" s="10"/>
      <c r="B41" s="44"/>
      <c r="C41" s="42"/>
      <c r="D41" s="42"/>
      <c r="E41" s="42"/>
      <c r="F41" s="42"/>
      <c r="G41" s="42"/>
      <c r="H41" s="42"/>
      <c r="I41" s="43"/>
      <c r="J41" s="42"/>
      <c r="K41" s="42"/>
      <c r="L41" s="42"/>
      <c r="M41" s="42"/>
      <c r="N41" s="42"/>
      <c r="O41" s="42"/>
      <c r="P41" s="42"/>
      <c r="Q41" s="43"/>
      <c r="R41" s="10"/>
      <c r="S41" s="5"/>
    </row>
    <row r="42" spans="1:19" ht="16.5" customHeight="1">
      <c r="A42" s="10" t="s">
        <v>209</v>
      </c>
      <c r="B42" s="45">
        <v>2462322</v>
      </c>
      <c r="C42" s="46">
        <v>1440455</v>
      </c>
      <c r="D42" s="46">
        <v>680889</v>
      </c>
      <c r="E42" s="46">
        <v>340978</v>
      </c>
      <c r="F42" s="46" t="s">
        <v>34</v>
      </c>
      <c r="G42" s="46" t="s">
        <v>34</v>
      </c>
      <c r="H42" s="46" t="s">
        <v>34</v>
      </c>
      <c r="I42" s="47" t="s">
        <v>34</v>
      </c>
      <c r="J42" s="46">
        <v>2111520</v>
      </c>
      <c r="K42" s="46">
        <v>1287941</v>
      </c>
      <c r="L42" s="46">
        <v>680178</v>
      </c>
      <c r="M42" s="46">
        <v>143401</v>
      </c>
      <c r="N42" s="46">
        <v>350802</v>
      </c>
      <c r="O42" s="46">
        <v>152514</v>
      </c>
      <c r="P42" s="46">
        <v>711</v>
      </c>
      <c r="Q42" s="47">
        <v>197577</v>
      </c>
      <c r="R42" s="10" t="s">
        <v>209</v>
      </c>
      <c r="S42" s="5"/>
    </row>
    <row r="43" spans="1:19" ht="16.5" customHeight="1">
      <c r="A43" s="10" t="s">
        <v>210</v>
      </c>
      <c r="B43" s="45">
        <v>2685851</v>
      </c>
      <c r="C43" s="46">
        <v>1584608</v>
      </c>
      <c r="D43" s="46">
        <v>722038</v>
      </c>
      <c r="E43" s="46">
        <v>379205</v>
      </c>
      <c r="F43" s="46" t="s">
        <v>34</v>
      </c>
      <c r="G43" s="46" t="s">
        <v>34</v>
      </c>
      <c r="H43" s="46" t="s">
        <v>34</v>
      </c>
      <c r="I43" s="47" t="s">
        <v>34</v>
      </c>
      <c r="J43" s="46">
        <v>2017296</v>
      </c>
      <c r="K43" s="46">
        <v>1229599</v>
      </c>
      <c r="L43" s="46">
        <v>722038</v>
      </c>
      <c r="M43" s="46">
        <v>65659</v>
      </c>
      <c r="N43" s="46">
        <v>668555</v>
      </c>
      <c r="O43" s="46">
        <v>355009</v>
      </c>
      <c r="P43" s="46" t="s">
        <v>34</v>
      </c>
      <c r="Q43" s="47">
        <v>313546</v>
      </c>
      <c r="R43" s="10" t="s">
        <v>210</v>
      </c>
      <c r="S43" s="5"/>
    </row>
    <row r="44" spans="1:19" ht="16.5" customHeight="1">
      <c r="A44" s="10" t="s">
        <v>211</v>
      </c>
      <c r="B44" s="45">
        <v>2593353</v>
      </c>
      <c r="C44" s="46">
        <v>1130769</v>
      </c>
      <c r="D44" s="46">
        <v>453585</v>
      </c>
      <c r="E44" s="46">
        <v>1008999</v>
      </c>
      <c r="F44" s="46" t="s">
        <v>34</v>
      </c>
      <c r="G44" s="46" t="s">
        <v>34</v>
      </c>
      <c r="H44" s="46" t="s">
        <v>34</v>
      </c>
      <c r="I44" s="47" t="s">
        <v>34</v>
      </c>
      <c r="J44" s="46">
        <v>981154</v>
      </c>
      <c r="K44" s="46">
        <v>454720</v>
      </c>
      <c r="L44" s="46">
        <v>453585</v>
      </c>
      <c r="M44" s="46">
        <v>72849</v>
      </c>
      <c r="N44" s="46">
        <v>1612199</v>
      </c>
      <c r="O44" s="46">
        <v>676049</v>
      </c>
      <c r="P44" s="46" t="s">
        <v>34</v>
      </c>
      <c r="Q44" s="47">
        <v>936150</v>
      </c>
      <c r="R44" s="10" t="s">
        <v>211</v>
      </c>
      <c r="S44" s="5"/>
    </row>
    <row r="45" spans="1:19" ht="16.5" customHeight="1">
      <c r="A45" s="10" t="s">
        <v>212</v>
      </c>
      <c r="B45" s="45">
        <v>13775131</v>
      </c>
      <c r="C45" s="46">
        <v>6275241</v>
      </c>
      <c r="D45" s="46">
        <v>1501851</v>
      </c>
      <c r="E45" s="46">
        <v>5998039</v>
      </c>
      <c r="F45" s="46" t="s">
        <v>34</v>
      </c>
      <c r="G45" s="46" t="s">
        <v>34</v>
      </c>
      <c r="H45" s="46" t="s">
        <v>34</v>
      </c>
      <c r="I45" s="47" t="s">
        <v>34</v>
      </c>
      <c r="J45" s="46">
        <v>2925527</v>
      </c>
      <c r="K45" s="46">
        <v>1388093</v>
      </c>
      <c r="L45" s="46">
        <v>1501851</v>
      </c>
      <c r="M45" s="46">
        <v>35583</v>
      </c>
      <c r="N45" s="46">
        <v>10849604</v>
      </c>
      <c r="O45" s="46">
        <v>4887148</v>
      </c>
      <c r="P45" s="46" t="s">
        <v>34</v>
      </c>
      <c r="Q45" s="47">
        <v>5962456</v>
      </c>
      <c r="R45" s="10" t="s">
        <v>212</v>
      </c>
      <c r="S45" s="5"/>
    </row>
    <row r="46" spans="1:19" ht="16.5" customHeight="1">
      <c r="A46" s="10" t="s">
        <v>213</v>
      </c>
      <c r="B46" s="45">
        <v>3311179</v>
      </c>
      <c r="C46" s="46">
        <v>1424414</v>
      </c>
      <c r="D46" s="46">
        <v>988451</v>
      </c>
      <c r="E46" s="46">
        <v>898314</v>
      </c>
      <c r="F46" s="46" t="s">
        <v>34</v>
      </c>
      <c r="G46" s="46" t="s">
        <v>34</v>
      </c>
      <c r="H46" s="46" t="s">
        <v>34</v>
      </c>
      <c r="I46" s="47" t="s">
        <v>34</v>
      </c>
      <c r="J46" s="46">
        <v>1720457</v>
      </c>
      <c r="K46" s="46">
        <v>628661</v>
      </c>
      <c r="L46" s="46">
        <v>988451</v>
      </c>
      <c r="M46" s="46">
        <v>103345</v>
      </c>
      <c r="N46" s="46">
        <v>1590722</v>
      </c>
      <c r="O46" s="46">
        <v>795753</v>
      </c>
      <c r="P46" s="46" t="s">
        <v>34</v>
      </c>
      <c r="Q46" s="47">
        <v>794969</v>
      </c>
      <c r="R46" s="10" t="s">
        <v>213</v>
      </c>
      <c r="S46" s="5"/>
    </row>
    <row r="47" spans="1:19" ht="16.5" customHeight="1">
      <c r="A47" s="10"/>
      <c r="B47" s="45"/>
      <c r="C47" s="46"/>
      <c r="D47" s="46"/>
      <c r="E47" s="46"/>
      <c r="F47" s="46"/>
      <c r="G47" s="46"/>
      <c r="H47" s="46"/>
      <c r="I47" s="47"/>
      <c r="J47" s="46"/>
      <c r="K47" s="46"/>
      <c r="L47" s="46"/>
      <c r="M47" s="46"/>
      <c r="N47" s="46"/>
      <c r="O47" s="46"/>
      <c r="P47" s="46"/>
      <c r="Q47" s="47"/>
      <c r="R47" s="10"/>
      <c r="S47" s="5"/>
    </row>
    <row r="48" spans="1:19" ht="16.5" customHeight="1">
      <c r="A48" s="10" t="s">
        <v>214</v>
      </c>
      <c r="B48" s="45">
        <v>2364080</v>
      </c>
      <c r="C48" s="46">
        <v>1300684</v>
      </c>
      <c r="D48" s="46">
        <v>819400</v>
      </c>
      <c r="E48" s="46">
        <v>243996</v>
      </c>
      <c r="F48" s="46" t="s">
        <v>34</v>
      </c>
      <c r="G48" s="46" t="s">
        <v>34</v>
      </c>
      <c r="H48" s="46" t="s">
        <v>34</v>
      </c>
      <c r="I48" s="47" t="s">
        <v>34</v>
      </c>
      <c r="J48" s="46">
        <v>2306429</v>
      </c>
      <c r="K48" s="46">
        <v>1279216</v>
      </c>
      <c r="L48" s="46">
        <v>819400</v>
      </c>
      <c r="M48" s="46">
        <v>207813</v>
      </c>
      <c r="N48" s="46">
        <v>57651</v>
      </c>
      <c r="O48" s="46">
        <v>21468</v>
      </c>
      <c r="P48" s="46" t="s">
        <v>34</v>
      </c>
      <c r="Q48" s="46">
        <v>36183</v>
      </c>
      <c r="R48" s="10" t="s">
        <v>214</v>
      </c>
      <c r="S48" s="5"/>
    </row>
    <row r="49" spans="1:19" ht="16.5" customHeight="1">
      <c r="A49" s="10" t="s">
        <v>215</v>
      </c>
      <c r="B49" s="45">
        <v>2033874</v>
      </c>
      <c r="C49" s="46">
        <v>987608</v>
      </c>
      <c r="D49" s="46">
        <v>518145</v>
      </c>
      <c r="E49" s="46">
        <v>528121</v>
      </c>
      <c r="F49" s="46" t="s">
        <v>34</v>
      </c>
      <c r="G49" s="46" t="s">
        <v>34</v>
      </c>
      <c r="H49" s="46" t="s">
        <v>34</v>
      </c>
      <c r="I49" s="47" t="s">
        <v>34</v>
      </c>
      <c r="J49" s="46">
        <v>1212106</v>
      </c>
      <c r="K49" s="46">
        <v>581584</v>
      </c>
      <c r="L49" s="46">
        <v>515578</v>
      </c>
      <c r="M49" s="46">
        <v>114944</v>
      </c>
      <c r="N49" s="46">
        <v>821768</v>
      </c>
      <c r="O49" s="46">
        <v>406024</v>
      </c>
      <c r="P49" s="46">
        <v>2567</v>
      </c>
      <c r="Q49" s="47">
        <v>413177</v>
      </c>
      <c r="R49" s="10" t="s">
        <v>215</v>
      </c>
      <c r="S49" s="5"/>
    </row>
    <row r="50" spans="1:19" ht="16.5" customHeight="1">
      <c r="A50" s="10" t="s">
        <v>216</v>
      </c>
      <c r="B50" s="45">
        <v>6312152</v>
      </c>
      <c r="C50" s="46">
        <v>3192556</v>
      </c>
      <c r="D50" s="46">
        <v>2462702</v>
      </c>
      <c r="E50" s="46">
        <v>656894</v>
      </c>
      <c r="F50" s="46" t="s">
        <v>34</v>
      </c>
      <c r="G50" s="46" t="s">
        <v>34</v>
      </c>
      <c r="H50" s="46" t="s">
        <v>34</v>
      </c>
      <c r="I50" s="47" t="s">
        <v>34</v>
      </c>
      <c r="J50" s="46">
        <v>5337365</v>
      </c>
      <c r="K50" s="46">
        <v>2787337</v>
      </c>
      <c r="L50" s="46">
        <v>2462702</v>
      </c>
      <c r="M50" s="46">
        <v>87326</v>
      </c>
      <c r="N50" s="46">
        <v>974787</v>
      </c>
      <c r="O50" s="46">
        <v>405219</v>
      </c>
      <c r="P50" s="46" t="s">
        <v>34</v>
      </c>
      <c r="Q50" s="46">
        <v>569568</v>
      </c>
      <c r="R50" s="10" t="s">
        <v>216</v>
      </c>
      <c r="S50" s="5"/>
    </row>
    <row r="51" spans="1:19" ht="16.5" customHeight="1">
      <c r="A51" s="10" t="s">
        <v>217</v>
      </c>
      <c r="B51" s="45">
        <v>5151373</v>
      </c>
      <c r="C51" s="46">
        <v>1909316</v>
      </c>
      <c r="D51" s="46">
        <v>1316053</v>
      </c>
      <c r="E51" s="46">
        <v>1926004</v>
      </c>
      <c r="F51" s="46" t="s">
        <v>34</v>
      </c>
      <c r="G51" s="46" t="s">
        <v>34</v>
      </c>
      <c r="H51" s="46" t="s">
        <v>34</v>
      </c>
      <c r="I51" s="47" t="s">
        <v>34</v>
      </c>
      <c r="J51" s="46">
        <v>2294306</v>
      </c>
      <c r="K51" s="46">
        <v>970677</v>
      </c>
      <c r="L51" s="46">
        <v>1231252</v>
      </c>
      <c r="M51" s="46">
        <v>92377</v>
      </c>
      <c r="N51" s="46">
        <v>2857067</v>
      </c>
      <c r="O51" s="46">
        <v>938639</v>
      </c>
      <c r="P51" s="46">
        <v>84801</v>
      </c>
      <c r="Q51" s="47">
        <v>1833627</v>
      </c>
      <c r="R51" s="10" t="s">
        <v>217</v>
      </c>
      <c r="S51" s="5"/>
    </row>
    <row r="52" spans="1:19" ht="16.5" customHeight="1">
      <c r="A52" s="10"/>
      <c r="B52" s="45"/>
      <c r="C52" s="46"/>
      <c r="D52" s="46"/>
      <c r="E52" s="46"/>
      <c r="F52" s="46"/>
      <c r="G52" s="46"/>
      <c r="H52" s="46"/>
      <c r="I52" s="47"/>
      <c r="J52" s="46"/>
      <c r="K52" s="46"/>
      <c r="L52" s="46"/>
      <c r="M52" s="46"/>
      <c r="N52" s="46"/>
      <c r="O52" s="46"/>
      <c r="P52" s="46"/>
      <c r="Q52" s="47"/>
      <c r="R52" s="10"/>
      <c r="S52" s="5"/>
    </row>
    <row r="53" spans="1:19" ht="16.5" customHeight="1">
      <c r="A53" s="10" t="s">
        <v>218</v>
      </c>
      <c r="B53" s="45">
        <v>37481042</v>
      </c>
      <c r="C53" s="46">
        <v>16090147</v>
      </c>
      <c r="D53" s="46">
        <v>6093550</v>
      </c>
      <c r="E53" s="46">
        <v>15297345</v>
      </c>
      <c r="F53" s="46" t="s">
        <v>34</v>
      </c>
      <c r="G53" s="46" t="s">
        <v>34</v>
      </c>
      <c r="H53" s="46" t="s">
        <v>34</v>
      </c>
      <c r="I53" s="47" t="s">
        <v>34</v>
      </c>
      <c r="J53" s="46">
        <v>12367002</v>
      </c>
      <c r="K53" s="46">
        <v>4782405</v>
      </c>
      <c r="L53" s="46">
        <v>6088399</v>
      </c>
      <c r="M53" s="46">
        <v>1496198</v>
      </c>
      <c r="N53" s="46">
        <v>25114040</v>
      </c>
      <c r="O53" s="46">
        <v>11307742</v>
      </c>
      <c r="P53" s="46">
        <v>5151</v>
      </c>
      <c r="Q53" s="47">
        <v>13801147</v>
      </c>
      <c r="R53" s="10" t="s">
        <v>218</v>
      </c>
      <c r="S53" s="5"/>
    </row>
    <row r="54" spans="1:19" ht="16.5" customHeight="1">
      <c r="A54" s="10" t="s">
        <v>219</v>
      </c>
      <c r="B54" s="45">
        <v>2584891</v>
      </c>
      <c r="C54" s="46">
        <v>1338816</v>
      </c>
      <c r="D54" s="46">
        <v>585331</v>
      </c>
      <c r="E54" s="46">
        <v>660744</v>
      </c>
      <c r="F54" s="46" t="s">
        <v>34</v>
      </c>
      <c r="G54" s="46" t="s">
        <v>34</v>
      </c>
      <c r="H54" s="46" t="s">
        <v>34</v>
      </c>
      <c r="I54" s="47" t="s">
        <v>34</v>
      </c>
      <c r="J54" s="46">
        <v>1584815</v>
      </c>
      <c r="K54" s="46">
        <v>893314</v>
      </c>
      <c r="L54" s="46">
        <v>585331</v>
      </c>
      <c r="M54" s="46">
        <v>106170</v>
      </c>
      <c r="N54" s="46">
        <v>1000076</v>
      </c>
      <c r="O54" s="46">
        <v>445502</v>
      </c>
      <c r="P54" s="46" t="s">
        <v>34</v>
      </c>
      <c r="Q54" s="46">
        <v>554574</v>
      </c>
      <c r="R54" s="10" t="s">
        <v>219</v>
      </c>
      <c r="S54" s="5"/>
    </row>
    <row r="55" spans="1:19" ht="16.5" customHeight="1">
      <c r="A55" s="10" t="s">
        <v>220</v>
      </c>
      <c r="B55" s="45">
        <v>9767209</v>
      </c>
      <c r="C55" s="46">
        <v>3871104</v>
      </c>
      <c r="D55" s="46">
        <v>4301161</v>
      </c>
      <c r="E55" s="46">
        <v>1594944</v>
      </c>
      <c r="F55" s="46" t="s">
        <v>34</v>
      </c>
      <c r="G55" s="46" t="s">
        <v>34</v>
      </c>
      <c r="H55" s="46" t="s">
        <v>34</v>
      </c>
      <c r="I55" s="47" t="s">
        <v>34</v>
      </c>
      <c r="J55" s="46">
        <v>8450219</v>
      </c>
      <c r="K55" s="46">
        <v>3411336</v>
      </c>
      <c r="L55" s="46">
        <v>4301161</v>
      </c>
      <c r="M55" s="46">
        <v>737722</v>
      </c>
      <c r="N55" s="46">
        <v>1316990</v>
      </c>
      <c r="O55" s="46">
        <v>459768</v>
      </c>
      <c r="P55" s="46" t="s">
        <v>34</v>
      </c>
      <c r="Q55" s="46">
        <v>857222</v>
      </c>
      <c r="R55" s="10" t="s">
        <v>220</v>
      </c>
      <c r="S55" s="5"/>
    </row>
    <row r="56" spans="1:19" ht="16.5" customHeight="1">
      <c r="A56" s="10" t="s">
        <v>221</v>
      </c>
      <c r="B56" s="45">
        <v>17091843</v>
      </c>
      <c r="C56" s="46">
        <v>7514200</v>
      </c>
      <c r="D56" s="46">
        <v>2375086</v>
      </c>
      <c r="E56" s="46">
        <v>7202557</v>
      </c>
      <c r="F56" s="46" t="s">
        <v>34</v>
      </c>
      <c r="G56" s="46" t="s">
        <v>34</v>
      </c>
      <c r="H56" s="46" t="s">
        <v>34</v>
      </c>
      <c r="I56" s="47" t="s">
        <v>34</v>
      </c>
      <c r="J56" s="46">
        <v>3802783</v>
      </c>
      <c r="K56" s="46">
        <v>2083491</v>
      </c>
      <c r="L56" s="46">
        <v>1719292</v>
      </c>
      <c r="M56" s="46" t="s">
        <v>34</v>
      </c>
      <c r="N56" s="46">
        <v>13289060</v>
      </c>
      <c r="O56" s="46">
        <v>5430709</v>
      </c>
      <c r="P56" s="46">
        <v>655794</v>
      </c>
      <c r="Q56" s="47">
        <v>7202557</v>
      </c>
      <c r="R56" s="10" t="s">
        <v>221</v>
      </c>
      <c r="S56" s="5"/>
    </row>
    <row r="57" spans="1:19" ht="16.5" customHeight="1">
      <c r="A57" s="10" t="s">
        <v>222</v>
      </c>
      <c r="B57" s="45">
        <v>5510124</v>
      </c>
      <c r="C57" s="46">
        <v>2598515</v>
      </c>
      <c r="D57" s="46">
        <v>1560403</v>
      </c>
      <c r="E57" s="46">
        <v>1351206</v>
      </c>
      <c r="F57" s="46" t="s">
        <v>34</v>
      </c>
      <c r="G57" s="46" t="s">
        <v>34</v>
      </c>
      <c r="H57" s="46" t="s">
        <v>34</v>
      </c>
      <c r="I57" s="47" t="s">
        <v>34</v>
      </c>
      <c r="J57" s="46">
        <v>4144013</v>
      </c>
      <c r="K57" s="46">
        <v>2087692</v>
      </c>
      <c r="L57" s="46">
        <v>1552123</v>
      </c>
      <c r="M57" s="46">
        <v>504198</v>
      </c>
      <c r="N57" s="46">
        <v>1366111</v>
      </c>
      <c r="O57" s="46">
        <v>510823</v>
      </c>
      <c r="P57" s="46">
        <v>8280</v>
      </c>
      <c r="Q57" s="47">
        <v>847008</v>
      </c>
      <c r="R57" s="10" t="s">
        <v>222</v>
      </c>
      <c r="S57" s="5"/>
    </row>
    <row r="58" spans="1:19" ht="16.5" customHeight="1">
      <c r="A58" s="10" t="s">
        <v>223</v>
      </c>
      <c r="B58" s="45">
        <v>7394226</v>
      </c>
      <c r="C58" s="46">
        <v>3080135</v>
      </c>
      <c r="D58" s="46">
        <v>1421708</v>
      </c>
      <c r="E58" s="46">
        <v>2892383</v>
      </c>
      <c r="F58" s="46" t="s">
        <v>34</v>
      </c>
      <c r="G58" s="46" t="s">
        <v>34</v>
      </c>
      <c r="H58" s="46" t="s">
        <v>34</v>
      </c>
      <c r="I58" s="47" t="s">
        <v>34</v>
      </c>
      <c r="J58" s="46">
        <v>2442039</v>
      </c>
      <c r="K58" s="46">
        <v>1020331</v>
      </c>
      <c r="L58" s="46">
        <v>1421708</v>
      </c>
      <c r="M58" s="46" t="s">
        <v>34</v>
      </c>
      <c r="N58" s="46">
        <v>4952187</v>
      </c>
      <c r="O58" s="46">
        <v>2059804</v>
      </c>
      <c r="P58" s="46" t="s">
        <v>34</v>
      </c>
      <c r="Q58" s="46">
        <v>2892383</v>
      </c>
      <c r="R58" s="10" t="s">
        <v>223</v>
      </c>
      <c r="S58" s="5"/>
    </row>
    <row r="59" spans="1:19" ht="16.5" customHeight="1">
      <c r="A59" s="10" t="s">
        <v>224</v>
      </c>
      <c r="B59" s="45">
        <v>3264936</v>
      </c>
      <c r="C59" s="46">
        <v>1443194</v>
      </c>
      <c r="D59" s="46">
        <v>584441</v>
      </c>
      <c r="E59" s="46">
        <v>1237301</v>
      </c>
      <c r="F59" s="46" t="s">
        <v>34</v>
      </c>
      <c r="G59" s="46" t="s">
        <v>34</v>
      </c>
      <c r="H59" s="46" t="s">
        <v>34</v>
      </c>
      <c r="I59" s="47" t="s">
        <v>34</v>
      </c>
      <c r="J59" s="46">
        <v>1457575</v>
      </c>
      <c r="K59" s="46">
        <v>788790</v>
      </c>
      <c r="L59" s="46">
        <v>577182</v>
      </c>
      <c r="M59" s="46">
        <v>91603</v>
      </c>
      <c r="N59" s="46">
        <v>1807361</v>
      </c>
      <c r="O59" s="46">
        <v>654404</v>
      </c>
      <c r="P59" s="46">
        <v>7259</v>
      </c>
      <c r="Q59" s="47">
        <v>1145698</v>
      </c>
      <c r="R59" s="10" t="s">
        <v>224</v>
      </c>
      <c r="S59" s="5"/>
    </row>
    <row r="60" spans="1:19" ht="16.5" customHeight="1">
      <c r="A60" s="10" t="s">
        <v>225</v>
      </c>
      <c r="B60" s="45">
        <v>8114986</v>
      </c>
      <c r="C60" s="46">
        <v>6285774</v>
      </c>
      <c r="D60" s="46">
        <v>1036018</v>
      </c>
      <c r="E60" s="46">
        <v>793194</v>
      </c>
      <c r="F60" s="46" t="s">
        <v>34</v>
      </c>
      <c r="G60" s="46" t="s">
        <v>34</v>
      </c>
      <c r="H60" s="46" t="s">
        <v>34</v>
      </c>
      <c r="I60" s="47" t="s">
        <v>34</v>
      </c>
      <c r="J60" s="46">
        <v>5384321</v>
      </c>
      <c r="K60" s="46">
        <v>4348303</v>
      </c>
      <c r="L60" s="46">
        <v>1036018</v>
      </c>
      <c r="M60" s="46" t="s">
        <v>34</v>
      </c>
      <c r="N60" s="46">
        <v>2730665</v>
      </c>
      <c r="O60" s="46">
        <v>1937471</v>
      </c>
      <c r="P60" s="46" t="s">
        <v>34</v>
      </c>
      <c r="Q60" s="46">
        <v>793194</v>
      </c>
      <c r="R60" s="10" t="s">
        <v>225</v>
      </c>
      <c r="S60" s="5"/>
    </row>
    <row r="61" spans="1:19" ht="16.5" customHeight="1">
      <c r="A61" s="2"/>
      <c r="B61" s="45"/>
      <c r="C61" s="46"/>
      <c r="D61" s="46"/>
      <c r="E61" s="46"/>
      <c r="F61" s="46"/>
      <c r="G61" s="46"/>
      <c r="H61" s="46"/>
      <c r="I61" s="47"/>
      <c r="J61" s="46"/>
      <c r="K61" s="46"/>
      <c r="L61" s="46"/>
      <c r="M61" s="46"/>
      <c r="N61" s="46"/>
      <c r="O61" s="46"/>
      <c r="P61" s="46"/>
      <c r="Q61" s="47"/>
      <c r="R61" s="2"/>
      <c r="S61" s="5"/>
    </row>
    <row r="62" spans="1:18" ht="16.5" customHeight="1">
      <c r="A62" s="9" t="s">
        <v>51</v>
      </c>
      <c r="B62" s="48">
        <v>797575310</v>
      </c>
      <c r="C62" s="40">
        <v>273788049</v>
      </c>
      <c r="D62" s="40">
        <v>253529380</v>
      </c>
      <c r="E62" s="40">
        <v>270257881</v>
      </c>
      <c r="F62" s="40" t="s">
        <v>34</v>
      </c>
      <c r="G62" s="40" t="s">
        <v>34</v>
      </c>
      <c r="H62" s="40" t="s">
        <v>34</v>
      </c>
      <c r="I62" s="49" t="s">
        <v>34</v>
      </c>
      <c r="J62" s="40">
        <v>370918761</v>
      </c>
      <c r="K62" s="40">
        <v>118147503</v>
      </c>
      <c r="L62" s="40">
        <v>235084807</v>
      </c>
      <c r="M62" s="40">
        <v>17686451</v>
      </c>
      <c r="N62" s="40">
        <v>426656549</v>
      </c>
      <c r="O62" s="40">
        <v>155640546</v>
      </c>
      <c r="P62" s="40">
        <v>18444573</v>
      </c>
      <c r="Q62" s="49">
        <v>252571430</v>
      </c>
      <c r="R62" s="9" t="s">
        <v>51</v>
      </c>
    </row>
    <row r="63" spans="2:17" ht="16.5" customHeight="1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</row>
    <row r="64" ht="16.5" customHeight="1"/>
  </sheetData>
  <sheetProtection/>
  <mergeCells count="14">
    <mergeCell ref="B3:E4"/>
    <mergeCell ref="F4:I4"/>
    <mergeCell ref="J4:M4"/>
    <mergeCell ref="N4:Q4"/>
    <mergeCell ref="F3:I3"/>
    <mergeCell ref="J3:Q3"/>
    <mergeCell ref="N5:N6"/>
    <mergeCell ref="O5:Q5"/>
    <mergeCell ref="B5:B6"/>
    <mergeCell ref="C5:E5"/>
    <mergeCell ref="F5:F6"/>
    <mergeCell ref="G5:I5"/>
    <mergeCell ref="J5:J6"/>
    <mergeCell ref="K5:M5"/>
  </mergeCells>
  <printOptions horizontalCentered="1" vertic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73" r:id="rId2"/>
  <colBreaks count="1" manualBreakCount="1">
    <brk id="9" max="6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2023-03-02T13:09:10Z</cp:lastPrinted>
  <dcterms:created xsi:type="dcterms:W3CDTF">2006-02-09T04:05:31Z</dcterms:created>
  <dcterms:modified xsi:type="dcterms:W3CDTF">2023-03-29T02:10:03Z</dcterms:modified>
  <cp:category/>
  <cp:version/>
  <cp:contentType/>
  <cp:contentStatus/>
</cp:coreProperties>
</file>