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User\017065\Desktop\"/>
    </mc:Choice>
  </mc:AlternateContent>
  <xr:revisionPtr revIDLastSave="0" documentId="8_{89AE310C-32B0-4872-AF3B-0F696B14C291}" xr6:coauthVersionLast="36" xr6:coauthVersionMax="36" xr10:uidLastSave="{00000000-0000-0000-0000-000000000000}"/>
  <bookViews>
    <workbookView xWindow="0" yWindow="0" windowWidth="19200" windowHeight="5780" xr2:uid="{39613C06-F267-490C-ACE5-A360E39DE663}"/>
  </bookViews>
  <sheets>
    <sheet name="月別" sheetId="1" r:id="rId1"/>
  </sheets>
  <externalReferences>
    <externalReference r:id="rId2"/>
  </externalReferences>
  <definedNames>
    <definedName name="_xlnm.Print_Area" localSheetId="0">月別!$A$1:$Q$32</definedName>
    <definedName name="京都府１">'[1]任期満了団体(1)市区長'!#REF!</definedName>
    <definedName name="熊本県３">'[1]任期満了団体(3)町村長 '!#REF!</definedName>
    <definedName name="鹿児島県３">'[1]任期満了団体(3)町村長 '!#REF!</definedName>
    <definedName name="大分県１">'[1]任期満了団体(1)市区長'!#REF!</definedName>
    <definedName name="福島県２">'[1]任期満了団体(2)市区議'!#REF!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 i="1" l="1"/>
  <c r="O29" i="1" s="1"/>
  <c r="L26" i="1"/>
  <c r="L29" i="1" s="1"/>
  <c r="Q14" i="1"/>
  <c r="Q26" i="1" s="1"/>
  <c r="Q29" i="1" s="1"/>
  <c r="O14" i="1"/>
  <c r="N14" i="1"/>
  <c r="N26" i="1" s="1"/>
  <c r="N29" i="1" s="1"/>
  <c r="M14" i="1"/>
  <c r="M26" i="1" s="1"/>
  <c r="M29" i="1" s="1"/>
  <c r="L14" i="1"/>
  <c r="J14" i="1"/>
  <c r="J26" i="1" s="1"/>
  <c r="J29" i="1" s="1"/>
  <c r="H14" i="1"/>
  <c r="H26" i="1" s="1"/>
  <c r="H29" i="1" s="1"/>
  <c r="G14" i="1"/>
  <c r="G26" i="1" s="1"/>
  <c r="G29" i="1" s="1"/>
  <c r="F14" i="1"/>
  <c r="F26" i="1" s="1"/>
  <c r="F29" i="1" s="1"/>
</calcChain>
</file>

<file path=xl/sharedStrings.xml><?xml version="1.0" encoding="utf-8"?>
<sst xmlns="http://schemas.openxmlformats.org/spreadsheetml/2006/main" count="51" uniqueCount="30">
  <si>
    <t>令和６年中における地方公共団体の議会の議員及び長の任期満了に関する調（月別）</t>
    <rPh sb="0" eb="2">
      <t>レイワ</t>
    </rPh>
    <rPh sb="35" eb="37">
      <t>ツキベツ</t>
    </rPh>
    <phoneticPr fontId="5"/>
  </si>
  <si>
    <t>（令和５年１１月１日現在）</t>
    <rPh sb="1" eb="3">
      <t>レイワ</t>
    </rPh>
    <phoneticPr fontId="5"/>
  </si>
  <si>
    <t>任期満了
団体数</t>
    <rPh sb="5" eb="8">
      <t>ダンタイスウ</t>
    </rPh>
    <phoneticPr fontId="5"/>
  </si>
  <si>
    <t>月別内訳</t>
  </si>
  <si>
    <t>団 体 数</t>
  </si>
  <si>
    <t>１ 月</t>
  </si>
  <si>
    <t>２ 月</t>
  </si>
  <si>
    <t>３ 月</t>
  </si>
  <si>
    <t>４ 月</t>
  </si>
  <si>
    <t>５ 月</t>
  </si>
  <si>
    <t>６ 月</t>
  </si>
  <si>
    <t>７ 月</t>
  </si>
  <si>
    <t>８ 月</t>
  </si>
  <si>
    <t>９ 月</t>
  </si>
  <si>
    <t>10 月</t>
  </si>
  <si>
    <t>11 月</t>
  </si>
  <si>
    <t>12 月</t>
  </si>
  <si>
    <t>都道府県</t>
    <phoneticPr fontId="5"/>
  </si>
  <si>
    <t>知    事</t>
  </si>
  <si>
    <t>-</t>
    <phoneticPr fontId="5"/>
  </si>
  <si>
    <t>-</t>
  </si>
  <si>
    <t>議会議員</t>
  </si>
  <si>
    <t>市　　区</t>
    <rPh sb="3" eb="4">
      <t>ク</t>
    </rPh>
    <phoneticPr fontId="5"/>
  </si>
  <si>
    <t>市　　区　　町　　村</t>
    <rPh sb="3" eb="4">
      <t>ク</t>
    </rPh>
    <rPh sb="6" eb="10">
      <t>チョウソン</t>
    </rPh>
    <phoneticPr fontId="5"/>
  </si>
  <si>
    <t>長</t>
  </si>
  <si>
    <t xml:space="preserve"> </t>
  </si>
  <si>
    <t>町　　村</t>
    <rPh sb="3" eb="4">
      <t>ソン</t>
    </rPh>
    <phoneticPr fontId="5"/>
  </si>
  <si>
    <t>小    計</t>
  </si>
  <si>
    <t>合      計</t>
  </si>
  <si>
    <t>※東京都特別区は、市区欄に(  )で内書きした。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</si>
</sst>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7" x14ac:knownFonts="1">
    <font>
      <sz val="11"/>
      <color theme="1"/>
      <name val="游ゴシック"/>
      <family val="2"/>
      <charset val="128"/>
      <scheme val="minor"/>
    </font>
    <font>
      <sz val="11"/>
      <name val="ＭＳ Ｐゴシック"/>
      <family val="3"/>
      <charset val="128"/>
    </font>
    <font>
      <sz val="10.5"/>
      <name val="ＭＳ 明朝"/>
      <family val="1"/>
      <charset val="128"/>
    </font>
    <font>
      <sz val="6"/>
      <name val="游ゴシック"/>
      <family val="2"/>
      <charset val="128"/>
      <scheme val="minor"/>
    </font>
    <font>
      <sz val="14"/>
      <name val="ＭＳ 明朝"/>
      <family val="1"/>
      <charset val="128"/>
    </font>
    <font>
      <sz val="10"/>
      <name val="ＭＳ Ｐ明朝"/>
      <family val="1"/>
      <charset val="128"/>
    </font>
    <font>
      <sz val="12"/>
      <name val="ＭＳ 明朝"/>
      <family val="1"/>
      <charset val="128"/>
    </font>
  </fonts>
  <fills count="2">
    <fill>
      <patternFill patternType="none"/>
    </fill>
    <fill>
      <patternFill patternType="gray125"/>
    </fill>
  </fills>
  <borders count="2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cellStyleXfs>
  <cellXfs count="89">
    <xf numFmtId="0" fontId="0" fillId="0" borderId="0" xfId="0">
      <alignment vertical="center"/>
    </xf>
    <xf numFmtId="38" fontId="2" fillId="0" borderId="0" xfId="1" applyFont="1" applyFill="1"/>
    <xf numFmtId="38" fontId="2" fillId="0" borderId="0" xfId="1" applyFont="1" applyFill="1" applyAlignment="1">
      <alignment horizontal="center"/>
    </xf>
    <xf numFmtId="38" fontId="4" fillId="0" borderId="0" xfId="1" applyFont="1" applyFill="1" applyAlignment="1">
      <alignment horizontal="center" vertical="center"/>
    </xf>
    <xf numFmtId="38" fontId="4" fillId="0" borderId="0" xfId="1" applyFont="1" applyFill="1" applyAlignment="1">
      <alignment horizontal="center" vertical="center"/>
    </xf>
    <xf numFmtId="38" fontId="2" fillId="0" borderId="0" xfId="1" applyFont="1" applyFill="1" applyAlignment="1">
      <alignment vertical="center"/>
    </xf>
    <xf numFmtId="38" fontId="6" fillId="0" borderId="0" xfId="1" applyFont="1" applyFill="1" applyAlignment="1">
      <alignment horizontal="left" vertical="center"/>
    </xf>
    <xf numFmtId="38" fontId="2" fillId="0" borderId="1" xfId="1" applyFont="1" applyFill="1" applyBorder="1" applyAlignment="1">
      <alignment vertical="center"/>
    </xf>
    <xf numFmtId="38" fontId="2" fillId="0" borderId="1" xfId="1" applyFont="1" applyFill="1" applyBorder="1" applyAlignment="1">
      <alignment horizontal="right" vertical="center"/>
    </xf>
    <xf numFmtId="38" fontId="2" fillId="0" borderId="2" xfId="1" applyFont="1" applyFill="1" applyBorder="1" applyAlignment="1">
      <alignment vertical="center"/>
    </xf>
    <xf numFmtId="38" fontId="2" fillId="0" borderId="3" xfId="1" applyFont="1" applyFill="1" applyBorder="1" applyAlignment="1">
      <alignment vertical="center"/>
    </xf>
    <xf numFmtId="38" fontId="2" fillId="0" borderId="3" xfId="1" applyFont="1" applyFill="1" applyBorder="1" applyAlignment="1">
      <alignment horizontal="center" vertical="center"/>
    </xf>
    <xf numFmtId="38" fontId="2" fillId="0" borderId="4" xfId="1" applyFont="1" applyFill="1" applyBorder="1" applyAlignment="1">
      <alignment horizontal="center" vertical="center"/>
    </xf>
    <xf numFmtId="38" fontId="2" fillId="0" borderId="4" xfId="1" applyFont="1" applyFill="1" applyBorder="1" applyAlignment="1">
      <alignment horizontal="distributed" vertical="center" wrapText="1"/>
    </xf>
    <xf numFmtId="38" fontId="2" fillId="0" borderId="3" xfId="1" applyFont="1" applyFill="1" applyBorder="1" applyAlignment="1">
      <alignment horizontal="distributed" vertical="center"/>
    </xf>
    <xf numFmtId="38" fontId="2" fillId="0" borderId="5" xfId="1" applyFont="1" applyFill="1" applyBorder="1" applyAlignment="1">
      <alignment horizontal="center" vertical="center"/>
    </xf>
    <xf numFmtId="38" fontId="2" fillId="0" borderId="6" xfId="1" applyFont="1" applyFill="1" applyBorder="1" applyAlignment="1">
      <alignment horizontal="center" vertical="center"/>
    </xf>
    <xf numFmtId="38" fontId="2" fillId="0" borderId="0" xfId="1" applyFont="1" applyFill="1" applyBorder="1" applyAlignment="1">
      <alignment horizontal="center" vertical="center"/>
    </xf>
    <xf numFmtId="38" fontId="2" fillId="0" borderId="7" xfId="1" applyFont="1" applyFill="1" applyBorder="1" applyAlignment="1">
      <alignment horizontal="center" vertical="center"/>
    </xf>
    <xf numFmtId="38" fontId="2" fillId="0" borderId="8" xfId="1" applyFont="1" applyFill="1" applyBorder="1" applyAlignment="1">
      <alignment horizontal="center" vertical="center"/>
    </xf>
    <xf numFmtId="38" fontId="2" fillId="0" borderId="8" xfId="1" applyFont="1" applyFill="1" applyBorder="1" applyAlignment="1">
      <alignment horizontal="distributed"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distributed" vertical="center"/>
    </xf>
    <xf numFmtId="38" fontId="2" fillId="0" borderId="9" xfId="1" applyFont="1" applyFill="1" applyBorder="1" applyAlignment="1">
      <alignment horizontal="center" vertical="center"/>
    </xf>
    <xf numFmtId="38" fontId="2" fillId="0" borderId="10" xfId="1" applyFont="1" applyFill="1" applyBorder="1" applyAlignment="1">
      <alignment horizontal="center" vertical="center"/>
    </xf>
    <xf numFmtId="38" fontId="2" fillId="0" borderId="11" xfId="1" applyFont="1" applyFill="1" applyBorder="1" applyAlignment="1">
      <alignment horizontal="center" vertical="center"/>
    </xf>
    <xf numFmtId="38" fontId="2" fillId="0" borderId="11" xfId="1" applyFont="1" applyFill="1" applyBorder="1" applyAlignment="1">
      <alignment horizontal="distributed" vertical="center" wrapText="1"/>
    </xf>
    <xf numFmtId="38" fontId="2" fillId="0" borderId="12" xfId="1" applyFont="1" applyFill="1" applyBorder="1" applyAlignment="1">
      <alignment horizontal="center" vertical="center"/>
    </xf>
    <xf numFmtId="38" fontId="2" fillId="0" borderId="13" xfId="1" applyFont="1" applyFill="1" applyBorder="1" applyAlignment="1">
      <alignment horizontal="center" vertical="center"/>
    </xf>
    <xf numFmtId="38" fontId="2" fillId="0" borderId="14" xfId="1" applyFont="1" applyFill="1" applyBorder="1" applyAlignment="1">
      <alignment horizontal="center" vertical="center"/>
    </xf>
    <xf numFmtId="38" fontId="2" fillId="0" borderId="0" xfId="1" applyFont="1" applyFill="1" applyAlignment="1">
      <alignment horizontal="center" vertical="center"/>
    </xf>
    <xf numFmtId="0" fontId="2" fillId="0" borderId="2" xfId="1" applyNumberFormat="1" applyFont="1" applyFill="1" applyBorder="1" applyAlignment="1">
      <alignment horizontal="center" vertical="center" textRotation="255" justifyLastLine="1"/>
    </xf>
    <xf numFmtId="0" fontId="2" fillId="0" borderId="5" xfId="1" applyNumberFormat="1" applyFont="1" applyFill="1" applyBorder="1" applyAlignment="1">
      <alignment horizontal="center" vertical="center" textRotation="255" justifyLastLine="1"/>
    </xf>
    <xf numFmtId="38" fontId="2" fillId="0" borderId="2" xfId="1" applyFont="1" applyFill="1" applyBorder="1" applyAlignment="1">
      <alignment horizontal="center" vertical="center"/>
    </xf>
    <xf numFmtId="38" fontId="2" fillId="0" borderId="8" xfId="1" applyFont="1" applyFill="1" applyBorder="1" applyAlignment="1">
      <alignment vertical="center"/>
    </xf>
    <xf numFmtId="38" fontId="2" fillId="0" borderId="4" xfId="1" applyFont="1" applyFill="1" applyBorder="1" applyAlignment="1">
      <alignment vertical="center"/>
    </xf>
    <xf numFmtId="38" fontId="2" fillId="0" borderId="15" xfId="1" applyFont="1" applyFill="1" applyBorder="1" applyAlignment="1">
      <alignment vertical="center"/>
    </xf>
    <xf numFmtId="38" fontId="2" fillId="0" borderId="16" xfId="1" applyFont="1" applyFill="1" applyBorder="1" applyAlignment="1">
      <alignment vertical="center"/>
    </xf>
    <xf numFmtId="38" fontId="2" fillId="0" borderId="16" xfId="1" applyFont="1" applyFill="1" applyBorder="1" applyAlignment="1">
      <alignment horizontal="right" vertical="center"/>
    </xf>
    <xf numFmtId="38" fontId="2" fillId="0" borderId="17" xfId="1" applyFont="1" applyFill="1" applyBorder="1" applyAlignment="1">
      <alignment vertical="center"/>
    </xf>
    <xf numFmtId="0" fontId="2" fillId="0" borderId="6" xfId="1" applyNumberFormat="1" applyFont="1" applyFill="1" applyBorder="1" applyAlignment="1">
      <alignment horizontal="center" vertical="center" textRotation="255" justifyLastLine="1"/>
    </xf>
    <xf numFmtId="0" fontId="2" fillId="0" borderId="7" xfId="1" applyNumberFormat="1" applyFont="1" applyFill="1" applyBorder="1" applyAlignment="1">
      <alignment horizontal="center" vertical="center" textRotation="255" justifyLastLine="1"/>
    </xf>
    <xf numFmtId="38" fontId="2" fillId="0" borderId="6" xfId="1" applyFont="1" applyFill="1" applyBorder="1" applyAlignment="1">
      <alignment horizontal="center" vertical="center"/>
    </xf>
    <xf numFmtId="38" fontId="2" fillId="0" borderId="18" xfId="1" quotePrefix="1" applyFont="1" applyFill="1" applyBorder="1" applyAlignment="1">
      <alignment horizontal="right" vertical="center"/>
    </xf>
    <xf numFmtId="38" fontId="2" fillId="0" borderId="19" xfId="1" quotePrefix="1" applyFont="1" applyFill="1" applyBorder="1" applyAlignment="1">
      <alignment horizontal="right" vertical="center"/>
    </xf>
    <xf numFmtId="38" fontId="2" fillId="0" borderId="19" xfId="1" applyFont="1" applyFill="1" applyBorder="1" applyAlignment="1">
      <alignment horizontal="right" vertical="center"/>
    </xf>
    <xf numFmtId="38" fontId="2" fillId="0" borderId="20" xfId="1" quotePrefix="1" applyFont="1" applyFill="1" applyBorder="1" applyAlignment="1">
      <alignment horizontal="right" vertical="center"/>
    </xf>
    <xf numFmtId="38" fontId="2" fillId="0" borderId="21" xfId="1" applyFont="1" applyFill="1" applyBorder="1" applyAlignment="1">
      <alignment horizontal="center" vertical="center"/>
    </xf>
    <xf numFmtId="38" fontId="2" fillId="0" borderId="8" xfId="1" applyFont="1" applyFill="1" applyBorder="1" applyAlignment="1">
      <alignment horizontal="right" vertical="center"/>
    </xf>
    <xf numFmtId="38" fontId="2" fillId="0" borderId="22" xfId="1" applyFont="1" applyFill="1" applyBorder="1" applyAlignment="1">
      <alignment vertical="center"/>
    </xf>
    <xf numFmtId="38" fontId="2" fillId="0" borderId="23" xfId="1" applyFont="1" applyFill="1" applyBorder="1" applyAlignment="1">
      <alignment horizontal="right" vertical="center"/>
    </xf>
    <xf numFmtId="38" fontId="2" fillId="0" borderId="24" xfId="1" applyFont="1" applyFill="1" applyBorder="1" applyAlignment="1">
      <alignment horizontal="right" vertical="center"/>
    </xf>
    <xf numFmtId="38" fontId="2" fillId="0" borderId="25" xfId="1" applyFont="1" applyFill="1" applyBorder="1" applyAlignment="1">
      <alignment horizontal="right" vertical="center"/>
    </xf>
    <xf numFmtId="38" fontId="2" fillId="0" borderId="18" xfId="1" applyFont="1" applyFill="1" applyBorder="1" applyAlignment="1">
      <alignment horizontal="right" vertical="center"/>
    </xf>
    <xf numFmtId="38" fontId="2" fillId="0" borderId="20" xfId="1" applyFont="1" applyFill="1" applyBorder="1" applyAlignment="1">
      <alignment horizontal="right" vertical="center"/>
    </xf>
    <xf numFmtId="0" fontId="2" fillId="0" borderId="10" xfId="1" applyNumberFormat="1" applyFont="1" applyFill="1" applyBorder="1" applyAlignment="1">
      <alignment horizontal="center" vertical="center" textRotation="255" justifyLastLine="1"/>
    </xf>
    <xf numFmtId="0" fontId="2" fillId="0" borderId="9" xfId="1" applyNumberFormat="1" applyFont="1" applyFill="1" applyBorder="1" applyAlignment="1">
      <alignment horizontal="center" vertical="center" textRotation="255" justifyLastLine="1"/>
    </xf>
    <xf numFmtId="38" fontId="2" fillId="0" borderId="11" xfId="1" applyFont="1" applyFill="1" applyBorder="1" applyAlignment="1">
      <alignment vertical="center"/>
    </xf>
    <xf numFmtId="38" fontId="2" fillId="0" borderId="26" xfId="1" applyFont="1" applyFill="1" applyBorder="1" applyAlignment="1">
      <alignment vertical="center"/>
    </xf>
    <xf numFmtId="38" fontId="2" fillId="0" borderId="27" xfId="1" applyFont="1" applyFill="1" applyBorder="1" applyAlignment="1">
      <alignment vertical="center"/>
    </xf>
    <xf numFmtId="38" fontId="2" fillId="0" borderId="28" xfId="1" applyFont="1" applyFill="1" applyBorder="1" applyAlignment="1">
      <alignment vertical="center"/>
    </xf>
    <xf numFmtId="38" fontId="2" fillId="0" borderId="4" xfId="1" applyFont="1" applyFill="1" applyBorder="1" applyAlignment="1">
      <alignment horizontal="center" vertical="center" textRotation="255"/>
    </xf>
    <xf numFmtId="176" fontId="2" fillId="0" borderId="8" xfId="1" quotePrefix="1" applyNumberFormat="1" applyFont="1" applyFill="1" applyBorder="1" applyAlignment="1">
      <alignment horizontal="right" vertical="center"/>
    </xf>
    <xf numFmtId="176" fontId="2" fillId="0" borderId="18" xfId="1" applyNumberFormat="1" applyFont="1" applyFill="1" applyBorder="1" applyAlignment="1">
      <alignment vertical="center"/>
    </xf>
    <xf numFmtId="176" fontId="2" fillId="0" borderId="19" xfId="1" applyNumberFormat="1" applyFont="1" applyFill="1" applyBorder="1" applyAlignment="1">
      <alignment horizontal="right" vertical="center"/>
    </xf>
    <xf numFmtId="176" fontId="2" fillId="0" borderId="20" xfId="1" applyNumberFormat="1" applyFont="1" applyFill="1" applyBorder="1" applyAlignment="1">
      <alignment horizontal="right" vertical="center"/>
    </xf>
    <xf numFmtId="38" fontId="2" fillId="0" borderId="8" xfId="1" applyFont="1" applyFill="1" applyBorder="1" applyAlignment="1">
      <alignment horizontal="center" vertical="center" textRotation="255"/>
    </xf>
    <xf numFmtId="38" fontId="2" fillId="0" borderId="18" xfId="1" applyFont="1" applyFill="1" applyBorder="1" applyAlignment="1">
      <alignment vertical="center"/>
    </xf>
    <xf numFmtId="38" fontId="2" fillId="0" borderId="19" xfId="1" applyFont="1" applyFill="1" applyBorder="1" applyAlignment="1">
      <alignment vertical="center"/>
    </xf>
    <xf numFmtId="38" fontId="2" fillId="0" borderId="20" xfId="1" applyFont="1" applyFill="1" applyBorder="1" applyAlignment="1">
      <alignment vertical="center"/>
    </xf>
    <xf numFmtId="176" fontId="2" fillId="0" borderId="8" xfId="1" applyNumberFormat="1" applyFont="1" applyFill="1" applyBorder="1" applyAlignment="1">
      <alignment horizontal="right" vertical="center"/>
    </xf>
    <xf numFmtId="38" fontId="2" fillId="0" borderId="23" xfId="1" applyFont="1" applyFill="1" applyBorder="1" applyAlignment="1">
      <alignment vertical="center"/>
    </xf>
    <xf numFmtId="38" fontId="2" fillId="0" borderId="24" xfId="1" applyFont="1" applyFill="1" applyBorder="1" applyAlignment="1">
      <alignment vertical="center"/>
    </xf>
    <xf numFmtId="38" fontId="2" fillId="0" borderId="25" xfId="1" applyFont="1" applyFill="1" applyBorder="1" applyAlignment="1">
      <alignment vertical="center"/>
    </xf>
    <xf numFmtId="38" fontId="2" fillId="0" borderId="11" xfId="1" applyFont="1" applyFill="1" applyBorder="1" applyAlignment="1">
      <alignment horizontal="center" vertical="center" textRotation="255"/>
    </xf>
    <xf numFmtId="176" fontId="2" fillId="0" borderId="8" xfId="1" applyNumberFormat="1" applyFont="1" applyFill="1" applyBorder="1" applyAlignment="1">
      <alignment vertical="center"/>
    </xf>
    <xf numFmtId="176" fontId="2" fillId="0" borderId="19" xfId="1" applyNumberFormat="1" applyFont="1" applyFill="1" applyBorder="1" applyAlignment="1">
      <alignment vertical="center"/>
    </xf>
    <xf numFmtId="176" fontId="2" fillId="0" borderId="20" xfId="1" applyNumberFormat="1" applyFont="1" applyFill="1" applyBorder="1" applyAlignment="1">
      <alignment vertical="center"/>
    </xf>
    <xf numFmtId="176" fontId="2" fillId="0" borderId="4" xfId="1" applyNumberFormat="1" applyFont="1" applyFill="1" applyBorder="1" applyAlignment="1">
      <alignment horizontal="right" vertical="center"/>
    </xf>
    <xf numFmtId="176" fontId="2" fillId="0" borderId="15" xfId="1" applyNumberFormat="1" applyFont="1" applyFill="1" applyBorder="1" applyAlignment="1">
      <alignment vertical="center"/>
    </xf>
    <xf numFmtId="176" fontId="2" fillId="0" borderId="16" xfId="1" applyNumberFormat="1" applyFont="1" applyFill="1" applyBorder="1" applyAlignment="1">
      <alignment horizontal="right" vertical="center"/>
    </xf>
    <xf numFmtId="176" fontId="2" fillId="0" borderId="17" xfId="1" applyNumberFormat="1" applyFont="1" applyFill="1" applyBorder="1" applyAlignment="1">
      <alignment horizontal="right" vertical="center"/>
    </xf>
    <xf numFmtId="38" fontId="2" fillId="0" borderId="6" xfId="1" applyFont="1" applyFill="1" applyBorder="1" applyAlignment="1">
      <alignment vertical="center"/>
    </xf>
    <xf numFmtId="38" fontId="2" fillId="0" borderId="10" xfId="1" applyFont="1" applyFill="1" applyBorder="1" applyAlignment="1">
      <alignment vertical="center"/>
    </xf>
    <xf numFmtId="38" fontId="2" fillId="0" borderId="6" xfId="1" applyFont="1" applyFill="1" applyBorder="1" applyAlignment="1">
      <alignment horizontal="right" vertical="center"/>
    </xf>
    <xf numFmtId="38" fontId="2" fillId="0" borderId="0" xfId="1" applyFont="1" applyFill="1" applyBorder="1" applyAlignment="1">
      <alignment horizontal="right" vertical="center"/>
    </xf>
    <xf numFmtId="176" fontId="2" fillId="0" borderId="18" xfId="1" applyNumberFormat="1" applyFont="1" applyFill="1" applyBorder="1" applyAlignment="1">
      <alignment horizontal="right" vertical="center"/>
    </xf>
    <xf numFmtId="38" fontId="2" fillId="0" borderId="0" xfId="1" applyFont="1" applyFill="1" applyAlignment="1">
      <alignment horizontal="right"/>
    </xf>
    <xf numFmtId="38" fontId="2" fillId="0" borderId="0" xfId="1" applyFont="1" applyFill="1" applyBorder="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6\&#31649;&#29702;&#35506;(11060202)\&#9678;&#24179;&#25104;20&#24180;&#24230;&#20197;&#38477;\02&#12288;&#20418;&#21336;&#20301;\03&#12288;&#36984;&#25369;&#31649;&#29702;&#31532;&#20108;&#20418;\02&#12288;&#36984;&#25369;&#20107;&#21209;&#31561;&#22577;&#21578;&#20363;\06%20&#20219;&#26399;&#28288;&#20102;&#26085;&#35519;\R6&#24180;&#20013;&#20219;&#26399;&#28288;&#20102;\05%20HP&#25522;&#36617;&#9651;\01%20CMS\&#25522;&#36617;&#12487;&#12540;&#12479;&#65288;&#21029;&#32025;&#65297;&#65289;&#9651;\&#12304;&#22577;&#36947;&#36039;&#26009;&#26696;&#12305;&#65330;&#65302;&#24180;&#20219;&#26399;&#28288;&#20102;&#26085;&#35519;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月別"/>
      <sheetName val="都道府県別"/>
      <sheetName val="都道府県別・月別(1)市区長"/>
      <sheetName val="都道府県別・月別(2)市区議"/>
      <sheetName val="都道府県別・月別(3)町村長"/>
      <sheetName val="都道府県別・月別(４)町村議"/>
      <sheetName val="都道府県別・月別(5)市区町村計"/>
      <sheetName val="任期満了団体(1)市区長"/>
      <sheetName val="任期満了団体(2)市区議"/>
      <sheetName val="任期満了団体(3)町村長 "/>
      <sheetName val="任期満了団体(4)町村議 "/>
    </sheetNames>
    <sheetDataSet>
      <sheetData sheetId="0"/>
      <sheetData sheetId="1"/>
      <sheetData sheetId="2"/>
      <sheetData sheetId="3">
        <row r="52">
          <cell r="K52" t="str">
            <v/>
          </cell>
          <cell r="O52" t="str">
            <v/>
          </cell>
          <cell r="AC52" t="str">
            <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1BAB1-29C8-4700-93B8-FBA7A7A0940B}">
  <sheetPr>
    <tabColor rgb="FFFFC000"/>
  </sheetPr>
  <dimension ref="A1:Q34"/>
  <sheetViews>
    <sheetView showZeros="0" tabSelected="1" view="pageBreakPreview" zoomScaleNormal="75" zoomScaleSheetLayoutView="100" workbookViewId="0">
      <selection activeCell="A6" sqref="A6:C6"/>
    </sheetView>
  </sheetViews>
  <sheetFormatPr defaultColWidth="8.25" defaultRowHeight="12.5" x14ac:dyDescent="0.2"/>
  <cols>
    <col min="1" max="2" width="4.5" style="1" customWidth="1"/>
    <col min="3" max="3" width="10" style="2" customWidth="1"/>
    <col min="4" max="5" width="10" style="1" customWidth="1"/>
    <col min="6" max="17" width="6.33203125" style="1" customWidth="1"/>
    <col min="18" max="16384" width="8.25" style="1"/>
  </cols>
  <sheetData>
    <row r="1" spans="1:17" ht="5.25" customHeight="1" x14ac:dyDescent="0.2"/>
    <row r="2" spans="1:17" ht="21.75" customHeight="1" x14ac:dyDescent="0.2">
      <c r="A2" s="3" t="s">
        <v>0</v>
      </c>
      <c r="B2" s="3"/>
      <c r="C2" s="3"/>
      <c r="D2" s="3"/>
      <c r="E2" s="3"/>
      <c r="F2" s="3"/>
      <c r="G2" s="3"/>
      <c r="H2" s="3"/>
      <c r="I2" s="3"/>
      <c r="J2" s="3"/>
      <c r="K2" s="3"/>
      <c r="L2" s="3"/>
      <c r="M2" s="3"/>
      <c r="N2" s="3"/>
      <c r="O2" s="3"/>
      <c r="P2" s="3"/>
      <c r="Q2" s="3"/>
    </row>
    <row r="3" spans="1:17" ht="5.25" customHeight="1" x14ac:dyDescent="0.2">
      <c r="A3" s="4"/>
      <c r="B3" s="4"/>
      <c r="C3" s="4"/>
      <c r="D3" s="4"/>
      <c r="E3" s="4"/>
      <c r="F3" s="4"/>
      <c r="G3" s="4"/>
      <c r="H3" s="4"/>
      <c r="I3" s="4"/>
      <c r="J3" s="4"/>
      <c r="K3" s="4"/>
      <c r="L3" s="4"/>
      <c r="M3" s="4"/>
      <c r="N3" s="4"/>
      <c r="O3" s="4"/>
      <c r="P3" s="4"/>
      <c r="Q3" s="4"/>
    </row>
    <row r="4" spans="1:17" s="5" customFormat="1" ht="18" customHeight="1" x14ac:dyDescent="0.55000000000000004">
      <c r="C4" s="6"/>
      <c r="N4" s="7"/>
      <c r="O4" s="7"/>
      <c r="P4" s="7"/>
      <c r="Q4" s="8" t="s">
        <v>1</v>
      </c>
    </row>
    <row r="5" spans="1:17" ht="15" customHeight="1" x14ac:dyDescent="0.2">
      <c r="A5" s="9"/>
      <c r="B5" s="10"/>
      <c r="C5" s="11"/>
      <c r="D5" s="12"/>
      <c r="E5" s="13" t="s">
        <v>2</v>
      </c>
      <c r="F5" s="11"/>
      <c r="G5" s="14" t="s">
        <v>3</v>
      </c>
      <c r="H5" s="14"/>
      <c r="I5" s="14"/>
      <c r="J5" s="14"/>
      <c r="K5" s="14"/>
      <c r="L5" s="14"/>
      <c r="M5" s="14"/>
      <c r="N5" s="14"/>
      <c r="O5" s="14"/>
      <c r="P5" s="14"/>
      <c r="Q5" s="15"/>
    </row>
    <row r="6" spans="1:17" ht="15" customHeight="1" x14ac:dyDescent="0.2">
      <c r="A6" s="16"/>
      <c r="B6" s="17"/>
      <c r="C6" s="18"/>
      <c r="D6" s="19" t="s">
        <v>4</v>
      </c>
      <c r="E6" s="20"/>
      <c r="F6" s="21"/>
      <c r="G6" s="22"/>
      <c r="H6" s="22"/>
      <c r="I6" s="22"/>
      <c r="J6" s="22"/>
      <c r="K6" s="22"/>
      <c r="L6" s="22"/>
      <c r="M6" s="22"/>
      <c r="N6" s="22"/>
      <c r="O6" s="22"/>
      <c r="P6" s="22"/>
      <c r="Q6" s="23"/>
    </row>
    <row r="7" spans="1:17" s="30" customFormat="1" ht="15" customHeight="1" x14ac:dyDescent="0.55000000000000004">
      <c r="A7" s="24"/>
      <c r="B7" s="21"/>
      <c r="C7" s="21"/>
      <c r="D7" s="25"/>
      <c r="E7" s="26"/>
      <c r="F7" s="27" t="s">
        <v>5</v>
      </c>
      <c r="G7" s="28" t="s">
        <v>6</v>
      </c>
      <c r="H7" s="28" t="s">
        <v>7</v>
      </c>
      <c r="I7" s="28" t="s">
        <v>8</v>
      </c>
      <c r="J7" s="28" t="s">
        <v>9</v>
      </c>
      <c r="K7" s="28" t="s">
        <v>10</v>
      </c>
      <c r="L7" s="28" t="s">
        <v>11</v>
      </c>
      <c r="M7" s="28" t="s">
        <v>12</v>
      </c>
      <c r="N7" s="28" t="s">
        <v>13</v>
      </c>
      <c r="O7" s="28" t="s">
        <v>14</v>
      </c>
      <c r="P7" s="28" t="s">
        <v>15</v>
      </c>
      <c r="Q7" s="29" t="s">
        <v>16</v>
      </c>
    </row>
    <row r="8" spans="1:17" ht="15" customHeight="1" x14ac:dyDescent="0.2">
      <c r="A8" s="31" t="s">
        <v>17</v>
      </c>
      <c r="B8" s="32"/>
      <c r="C8" s="33"/>
      <c r="D8" s="34"/>
      <c r="E8" s="35"/>
      <c r="F8" s="36"/>
      <c r="G8" s="37"/>
      <c r="H8" s="37"/>
      <c r="I8" s="37"/>
      <c r="J8" s="38"/>
      <c r="K8" s="37"/>
      <c r="L8" s="37"/>
      <c r="M8" s="37"/>
      <c r="N8" s="37"/>
      <c r="O8" s="37"/>
      <c r="P8" s="37"/>
      <c r="Q8" s="39"/>
    </row>
    <row r="9" spans="1:17" ht="15" customHeight="1" x14ac:dyDescent="0.2">
      <c r="A9" s="40"/>
      <c r="B9" s="41"/>
      <c r="C9" s="42" t="s">
        <v>18</v>
      </c>
      <c r="D9" s="34"/>
      <c r="E9" s="34">
        <v>6</v>
      </c>
      <c r="F9" s="43" t="s">
        <v>19</v>
      </c>
      <c r="G9" s="44" t="s">
        <v>19</v>
      </c>
      <c r="H9" s="44" t="s">
        <v>20</v>
      </c>
      <c r="I9" s="45">
        <v>1</v>
      </c>
      <c r="J9" s="44" t="s">
        <v>20</v>
      </c>
      <c r="K9" s="44" t="s">
        <v>20</v>
      </c>
      <c r="L9" s="45">
        <v>2</v>
      </c>
      <c r="M9" s="44" t="s">
        <v>20</v>
      </c>
      <c r="N9" s="44" t="s">
        <v>20</v>
      </c>
      <c r="O9" s="45" t="s">
        <v>20</v>
      </c>
      <c r="P9" s="45">
        <v>2</v>
      </c>
      <c r="Q9" s="46">
        <v>1</v>
      </c>
    </row>
    <row r="10" spans="1:17" ht="15" customHeight="1" x14ac:dyDescent="0.2">
      <c r="A10" s="40"/>
      <c r="B10" s="41"/>
      <c r="C10" s="47"/>
      <c r="D10" s="48">
        <v>47</v>
      </c>
      <c r="E10" s="49"/>
      <c r="F10" s="50"/>
      <c r="G10" s="51"/>
      <c r="H10" s="51"/>
      <c r="I10" s="51"/>
      <c r="J10" s="51"/>
      <c r="K10" s="51"/>
      <c r="L10" s="51"/>
      <c r="M10" s="51"/>
      <c r="N10" s="51"/>
      <c r="O10" s="51"/>
      <c r="P10" s="51"/>
      <c r="Q10" s="52"/>
    </row>
    <row r="11" spans="1:17" ht="15" customHeight="1" x14ac:dyDescent="0.2">
      <c r="A11" s="40"/>
      <c r="B11" s="41"/>
      <c r="C11" s="42"/>
      <c r="D11" s="48"/>
      <c r="E11" s="34"/>
      <c r="F11" s="53"/>
      <c r="G11" s="45"/>
      <c r="H11" s="45"/>
      <c r="I11" s="45"/>
      <c r="J11" s="45"/>
      <c r="K11" s="45"/>
      <c r="L11" s="45"/>
      <c r="M11" s="45"/>
      <c r="N11" s="45"/>
      <c r="O11" s="45"/>
      <c r="P11" s="45"/>
      <c r="Q11" s="54"/>
    </row>
    <row r="12" spans="1:17" ht="15" customHeight="1" x14ac:dyDescent="0.2">
      <c r="A12" s="40"/>
      <c r="B12" s="41"/>
      <c r="C12" s="42" t="s">
        <v>21</v>
      </c>
      <c r="D12" s="34"/>
      <c r="E12" s="34">
        <v>1</v>
      </c>
      <c r="F12" s="43" t="s">
        <v>20</v>
      </c>
      <c r="G12" s="44" t="s">
        <v>20</v>
      </c>
      <c r="H12" s="44" t="s">
        <v>20</v>
      </c>
      <c r="I12" s="45" t="s">
        <v>20</v>
      </c>
      <c r="J12" s="44" t="s">
        <v>20</v>
      </c>
      <c r="K12" s="44">
        <v>1</v>
      </c>
      <c r="L12" s="45" t="s">
        <v>20</v>
      </c>
      <c r="M12" s="44" t="s">
        <v>20</v>
      </c>
      <c r="N12" s="44" t="s">
        <v>20</v>
      </c>
      <c r="O12" s="45" t="s">
        <v>20</v>
      </c>
      <c r="P12" s="45" t="s">
        <v>20</v>
      </c>
      <c r="Q12" s="46" t="s">
        <v>20</v>
      </c>
    </row>
    <row r="13" spans="1:17" ht="15" customHeight="1" x14ac:dyDescent="0.2">
      <c r="A13" s="55"/>
      <c r="B13" s="56"/>
      <c r="C13" s="24"/>
      <c r="D13" s="57"/>
      <c r="E13" s="57"/>
      <c r="F13" s="58"/>
      <c r="G13" s="59"/>
      <c r="H13" s="59"/>
      <c r="I13" s="59"/>
      <c r="J13" s="59"/>
      <c r="K13" s="59"/>
      <c r="L13" s="59"/>
      <c r="M13" s="59"/>
      <c r="N13" s="59"/>
      <c r="O13" s="59"/>
      <c r="P13" s="59"/>
      <c r="Q13" s="60"/>
    </row>
    <row r="14" spans="1:17" ht="15" customHeight="1" x14ac:dyDescent="0.2">
      <c r="A14" s="34"/>
      <c r="B14" s="61" t="s">
        <v>22</v>
      </c>
      <c r="C14" s="42"/>
      <c r="D14" s="34"/>
      <c r="E14" s="62">
        <v>3</v>
      </c>
      <c r="F14" s="63" t="str">
        <f>IF('[1]都道府県別・月別(1)市区長'!G52=0," ",'[1]都道府県別・月別(1)市区長'!G52)</f>
        <v xml:space="preserve"> </v>
      </c>
      <c r="G14" s="64" t="str">
        <f>IF('[1]都道府県別・月別(1)市区長'!I52=0," ",'[1]都道府県別・月別(1)市区長'!I52)</f>
        <v xml:space="preserve"> </v>
      </c>
      <c r="H14" s="64" t="str">
        <f>IF('[1]都道府県別・月別(1)市区長'!K52=0," ",'[1]都道府県別・月別(1)市区長'!K52)</f>
        <v/>
      </c>
      <c r="I14" s="64">
        <v>1</v>
      </c>
      <c r="J14" s="64" t="str">
        <f>IF('[1]都道府県別・月別(1)市区長'!O52=0," ",'[1]都道府県別・月別(1)市区長'!O52)</f>
        <v/>
      </c>
      <c r="K14" s="64">
        <v>1</v>
      </c>
      <c r="L14" s="64" t="str">
        <f>IF('[1]都道府県別・月別(1)市区長'!S52=0," ",'[1]都道府県別・月別(1)市区長'!S52)</f>
        <v xml:space="preserve"> </v>
      </c>
      <c r="M14" s="64" t="str">
        <f>IF('[1]都道府県別・月別(1)市区長'!U52=0," ",'[1]都道府県別・月別(1)市区長'!U52)</f>
        <v xml:space="preserve"> </v>
      </c>
      <c r="N14" s="64" t="str">
        <f>IF('[1]都道府県別・月別(1)市区長'!W52=0," ",'[1]都道府県別・月別(1)市区長'!W52)</f>
        <v xml:space="preserve"> </v>
      </c>
      <c r="O14" s="64" t="str">
        <f>IF('[1]都道府県別・月別(1)市区長'!Y52=0," ",'[1]都道府県別・月別(1)市区長'!Y52)</f>
        <v xml:space="preserve"> </v>
      </c>
      <c r="P14" s="64">
        <v>1</v>
      </c>
      <c r="Q14" s="65" t="str">
        <f>IF('[1]都道府県別・月別(1)市区長'!AC52=0," ",'[1]都道府県別・月別(1)市区長'!AC52)</f>
        <v/>
      </c>
    </row>
    <row r="15" spans="1:17" ht="15" customHeight="1" x14ac:dyDescent="0.2">
      <c r="A15" s="66" t="s">
        <v>23</v>
      </c>
      <c r="B15" s="66"/>
      <c r="C15" s="42" t="s">
        <v>24</v>
      </c>
      <c r="D15" s="34"/>
      <c r="E15" s="34">
        <v>161</v>
      </c>
      <c r="F15" s="67">
        <v>6</v>
      </c>
      <c r="G15" s="68">
        <v>7</v>
      </c>
      <c r="H15" s="68">
        <v>6</v>
      </c>
      <c r="I15" s="68">
        <v>22</v>
      </c>
      <c r="J15" s="68">
        <v>10</v>
      </c>
      <c r="K15" s="68">
        <v>10</v>
      </c>
      <c r="L15" s="68">
        <v>12</v>
      </c>
      <c r="M15" s="68">
        <v>12</v>
      </c>
      <c r="N15" s="68">
        <v>6</v>
      </c>
      <c r="O15" s="68">
        <v>20</v>
      </c>
      <c r="P15" s="68">
        <v>30</v>
      </c>
      <c r="Q15" s="69">
        <v>20</v>
      </c>
    </row>
    <row r="16" spans="1:17" ht="15" customHeight="1" x14ac:dyDescent="0.2">
      <c r="A16" s="66"/>
      <c r="B16" s="66"/>
      <c r="C16" s="47"/>
      <c r="D16" s="70">
        <v>23</v>
      </c>
      <c r="E16" s="49"/>
      <c r="F16" s="71"/>
      <c r="G16" s="72"/>
      <c r="H16" s="72"/>
      <c r="I16" s="72"/>
      <c r="J16" s="72"/>
      <c r="K16" s="72"/>
      <c r="L16" s="72"/>
      <c r="M16" s="72"/>
      <c r="N16" s="72"/>
      <c r="O16" s="72"/>
      <c r="P16" s="72"/>
      <c r="Q16" s="73"/>
    </row>
    <row r="17" spans="1:17" ht="15" customHeight="1" x14ac:dyDescent="0.2">
      <c r="A17" s="66"/>
      <c r="B17" s="66"/>
      <c r="C17" s="42"/>
      <c r="D17" s="34">
        <v>815</v>
      </c>
      <c r="E17" s="62"/>
      <c r="F17" s="63"/>
      <c r="G17" s="64"/>
      <c r="H17" s="64"/>
      <c r="I17" s="64"/>
      <c r="J17" s="64"/>
      <c r="K17" s="64"/>
      <c r="L17" s="64"/>
      <c r="M17" s="64"/>
      <c r="N17" s="64"/>
      <c r="O17" s="64"/>
      <c r="P17" s="64" t="s">
        <v>25</v>
      </c>
      <c r="Q17" s="65"/>
    </row>
    <row r="18" spans="1:17" ht="15" customHeight="1" x14ac:dyDescent="0.2">
      <c r="A18" s="66"/>
      <c r="B18" s="66"/>
      <c r="C18" s="42" t="s">
        <v>21</v>
      </c>
      <c r="D18" s="34"/>
      <c r="E18" s="34">
        <v>74</v>
      </c>
      <c r="F18" s="53">
        <v>2</v>
      </c>
      <c r="G18" s="68">
        <v>9</v>
      </c>
      <c r="H18" s="45">
        <v>6</v>
      </c>
      <c r="I18" s="68">
        <v>19</v>
      </c>
      <c r="J18" s="68">
        <v>7</v>
      </c>
      <c r="K18" s="68">
        <v>1</v>
      </c>
      <c r="L18" s="45">
        <v>1</v>
      </c>
      <c r="M18" s="68">
        <v>1</v>
      </c>
      <c r="N18" s="68">
        <v>3</v>
      </c>
      <c r="O18" s="68">
        <v>8</v>
      </c>
      <c r="P18" s="68">
        <v>16</v>
      </c>
      <c r="Q18" s="69">
        <v>1</v>
      </c>
    </row>
    <row r="19" spans="1:17" ht="15" customHeight="1" x14ac:dyDescent="0.2">
      <c r="A19" s="66"/>
      <c r="B19" s="74"/>
      <c r="C19" s="24"/>
      <c r="D19" s="57"/>
      <c r="E19" s="57"/>
      <c r="F19" s="58"/>
      <c r="G19" s="59"/>
      <c r="H19" s="59"/>
      <c r="I19" s="59"/>
      <c r="J19" s="59"/>
      <c r="K19" s="59"/>
      <c r="L19" s="59"/>
      <c r="M19" s="59"/>
      <c r="N19" s="59"/>
      <c r="O19" s="59"/>
      <c r="P19" s="59"/>
      <c r="Q19" s="60"/>
    </row>
    <row r="20" spans="1:17" ht="15" customHeight="1" x14ac:dyDescent="0.2">
      <c r="A20" s="66"/>
      <c r="B20" s="61" t="s">
        <v>26</v>
      </c>
      <c r="C20" s="33"/>
      <c r="D20" s="34"/>
      <c r="E20" s="75"/>
      <c r="F20" s="63"/>
      <c r="G20" s="76"/>
      <c r="H20" s="76"/>
      <c r="I20" s="76"/>
      <c r="J20" s="76"/>
      <c r="K20" s="76"/>
      <c r="L20" s="76"/>
      <c r="M20" s="76"/>
      <c r="N20" s="76"/>
      <c r="O20" s="76"/>
      <c r="P20" s="76"/>
      <c r="Q20" s="77"/>
    </row>
    <row r="21" spans="1:17" ht="15" customHeight="1" x14ac:dyDescent="0.2">
      <c r="A21" s="66"/>
      <c r="B21" s="66"/>
      <c r="C21" s="42" t="s">
        <v>24</v>
      </c>
      <c r="D21" s="34"/>
      <c r="E21" s="34">
        <v>193</v>
      </c>
      <c r="F21" s="67">
        <v>11</v>
      </c>
      <c r="G21" s="68">
        <v>13</v>
      </c>
      <c r="H21" s="68">
        <v>13</v>
      </c>
      <c r="I21" s="68">
        <v>13</v>
      </c>
      <c r="J21" s="68">
        <v>16</v>
      </c>
      <c r="K21" s="68">
        <v>11</v>
      </c>
      <c r="L21" s="68">
        <v>20</v>
      </c>
      <c r="M21" s="68">
        <v>8</v>
      </c>
      <c r="N21" s="68">
        <v>13</v>
      </c>
      <c r="O21" s="68">
        <v>27</v>
      </c>
      <c r="P21" s="68">
        <v>28</v>
      </c>
      <c r="Q21" s="69">
        <v>20</v>
      </c>
    </row>
    <row r="22" spans="1:17" ht="15" customHeight="1" x14ac:dyDescent="0.2">
      <c r="A22" s="66"/>
      <c r="B22" s="66"/>
      <c r="C22" s="47"/>
      <c r="D22" s="48">
        <v>926</v>
      </c>
      <c r="E22" s="49"/>
      <c r="F22" s="71"/>
      <c r="G22" s="72"/>
      <c r="H22" s="72"/>
      <c r="I22" s="72"/>
      <c r="J22" s="72"/>
      <c r="K22" s="72"/>
      <c r="L22" s="72"/>
      <c r="M22" s="72"/>
      <c r="N22" s="72"/>
      <c r="O22" s="72"/>
      <c r="P22" s="72"/>
      <c r="Q22" s="73"/>
    </row>
    <row r="23" spans="1:17" ht="15" customHeight="1" x14ac:dyDescent="0.2">
      <c r="A23" s="66"/>
      <c r="B23" s="66"/>
      <c r="C23" s="42"/>
      <c r="D23" s="48"/>
      <c r="E23" s="34"/>
      <c r="F23" s="67"/>
      <c r="G23" s="68"/>
      <c r="H23" s="68"/>
      <c r="I23" s="68"/>
      <c r="J23" s="68"/>
      <c r="K23" s="68"/>
      <c r="L23" s="68"/>
      <c r="M23" s="68"/>
      <c r="N23" s="68"/>
      <c r="O23" s="68"/>
      <c r="P23" s="68"/>
      <c r="Q23" s="69"/>
    </row>
    <row r="24" spans="1:17" ht="15" customHeight="1" x14ac:dyDescent="0.2">
      <c r="A24" s="66"/>
      <c r="B24" s="66"/>
      <c r="C24" s="42" t="s">
        <v>21</v>
      </c>
      <c r="D24" s="34"/>
      <c r="E24" s="34">
        <v>107</v>
      </c>
      <c r="F24" s="67">
        <v>6</v>
      </c>
      <c r="G24" s="68">
        <v>13</v>
      </c>
      <c r="H24" s="68">
        <v>31</v>
      </c>
      <c r="I24" s="68">
        <v>12</v>
      </c>
      <c r="J24" s="68">
        <v>4</v>
      </c>
      <c r="K24" s="68">
        <v>2</v>
      </c>
      <c r="L24" s="68">
        <v>3</v>
      </c>
      <c r="M24" s="45" t="s">
        <v>20</v>
      </c>
      <c r="N24" s="68">
        <v>10</v>
      </c>
      <c r="O24" s="68">
        <v>12</v>
      </c>
      <c r="P24" s="68">
        <v>10</v>
      </c>
      <c r="Q24" s="69">
        <v>4</v>
      </c>
    </row>
    <row r="25" spans="1:17" ht="15" customHeight="1" x14ac:dyDescent="0.2">
      <c r="A25" s="66"/>
      <c r="B25" s="74"/>
      <c r="C25" s="24"/>
      <c r="D25" s="34"/>
      <c r="E25" s="57"/>
      <c r="F25" s="67"/>
      <c r="G25" s="68"/>
      <c r="H25" s="68"/>
      <c r="I25" s="68"/>
      <c r="J25" s="68"/>
      <c r="K25" s="59"/>
      <c r="L25" s="68"/>
      <c r="M25" s="68"/>
      <c r="N25" s="59"/>
      <c r="O25" s="59"/>
      <c r="P25" s="68"/>
      <c r="Q25" s="69"/>
    </row>
    <row r="26" spans="1:17" ht="15" customHeight="1" x14ac:dyDescent="0.2">
      <c r="A26" s="66"/>
      <c r="B26" s="9"/>
      <c r="C26" s="11"/>
      <c r="D26" s="78">
        <v>23</v>
      </c>
      <c r="E26" s="62">
        <v>3</v>
      </c>
      <c r="F26" s="79">
        <f t="shared" ref="F26:J26" si="0">SUM(F14,F17)</f>
        <v>0</v>
      </c>
      <c r="G26" s="80">
        <f t="shared" si="0"/>
        <v>0</v>
      </c>
      <c r="H26" s="80">
        <f t="shared" si="0"/>
        <v>0</v>
      </c>
      <c r="I26" s="80">
        <v>1</v>
      </c>
      <c r="J26" s="80">
        <f t="shared" si="0"/>
        <v>0</v>
      </c>
      <c r="K26" s="64">
        <v>1</v>
      </c>
      <c r="L26" s="80">
        <f t="shared" ref="L26:O26" si="1">SUM(L14,L17)</f>
        <v>0</v>
      </c>
      <c r="M26" s="80">
        <f t="shared" si="1"/>
        <v>0</v>
      </c>
      <c r="N26" s="64">
        <f t="shared" si="1"/>
        <v>0</v>
      </c>
      <c r="O26" s="80">
        <f t="shared" si="1"/>
        <v>0</v>
      </c>
      <c r="P26" s="80">
        <v>1</v>
      </c>
      <c r="Q26" s="81">
        <f>SUM(Q14,Q17)</f>
        <v>0</v>
      </c>
    </row>
    <row r="27" spans="1:17" ht="15" customHeight="1" x14ac:dyDescent="0.2">
      <c r="A27" s="66"/>
      <c r="B27" s="16" t="s">
        <v>27</v>
      </c>
      <c r="C27" s="18"/>
      <c r="D27" s="34">
        <v>1741</v>
      </c>
      <c r="E27" s="34">
        <v>535</v>
      </c>
      <c r="F27" s="82">
        <v>25</v>
      </c>
      <c r="G27" s="68">
        <v>42</v>
      </c>
      <c r="H27" s="68">
        <v>56</v>
      </c>
      <c r="I27" s="68">
        <v>66</v>
      </c>
      <c r="J27" s="68">
        <v>37</v>
      </c>
      <c r="K27" s="68">
        <v>24</v>
      </c>
      <c r="L27" s="68">
        <v>36</v>
      </c>
      <c r="M27" s="68">
        <v>21</v>
      </c>
      <c r="N27" s="68">
        <v>32</v>
      </c>
      <c r="O27" s="68">
        <v>67</v>
      </c>
      <c r="P27" s="68">
        <v>84</v>
      </c>
      <c r="Q27" s="69">
        <v>45</v>
      </c>
    </row>
    <row r="28" spans="1:17" ht="15" customHeight="1" x14ac:dyDescent="0.2">
      <c r="A28" s="57"/>
      <c r="B28" s="83"/>
      <c r="C28" s="21"/>
      <c r="D28" s="57"/>
      <c r="E28" s="57"/>
      <c r="F28" s="58"/>
      <c r="G28" s="59"/>
      <c r="H28" s="59"/>
      <c r="I28" s="59"/>
      <c r="J28" s="59"/>
      <c r="K28" s="59"/>
      <c r="L28" s="59"/>
      <c r="M28" s="59"/>
      <c r="N28" s="59"/>
      <c r="O28" s="59"/>
      <c r="P28" s="59"/>
      <c r="Q28" s="60"/>
    </row>
    <row r="29" spans="1:17" s="87" customFormat="1" ht="15" customHeight="1" x14ac:dyDescent="0.2">
      <c r="A29" s="84"/>
      <c r="B29" s="85"/>
      <c r="C29" s="85"/>
      <c r="D29" s="70">
        <v>23</v>
      </c>
      <c r="E29" s="62">
        <v>3</v>
      </c>
      <c r="F29" s="86">
        <f>F26</f>
        <v>0</v>
      </c>
      <c r="G29" s="64">
        <f>G26</f>
        <v>0</v>
      </c>
      <c r="H29" s="64">
        <f t="shared" ref="H29" si="2">H26</f>
        <v>0</v>
      </c>
      <c r="I29" s="64">
        <v>1</v>
      </c>
      <c r="J29" s="64">
        <f t="shared" ref="J29:O29" si="3">J26</f>
        <v>0</v>
      </c>
      <c r="K29" s="64">
        <v>1</v>
      </c>
      <c r="L29" s="64">
        <f t="shared" si="3"/>
        <v>0</v>
      </c>
      <c r="M29" s="64">
        <f t="shared" si="3"/>
        <v>0</v>
      </c>
      <c r="N29" s="64">
        <f t="shared" si="3"/>
        <v>0</v>
      </c>
      <c r="O29" s="64">
        <f t="shared" si="3"/>
        <v>0</v>
      </c>
      <c r="P29" s="64">
        <v>1</v>
      </c>
      <c r="Q29" s="65">
        <f>Q26</f>
        <v>0</v>
      </c>
    </row>
    <row r="30" spans="1:17" ht="15" customHeight="1" x14ac:dyDescent="0.2">
      <c r="A30" s="16" t="s">
        <v>28</v>
      </c>
      <c r="B30" s="17"/>
      <c r="C30" s="18"/>
      <c r="D30" s="34">
        <v>1788</v>
      </c>
      <c r="E30" s="82">
        <v>542</v>
      </c>
      <c r="F30" s="82">
        <v>25</v>
      </c>
      <c r="G30" s="68">
        <v>42</v>
      </c>
      <c r="H30" s="68">
        <v>56</v>
      </c>
      <c r="I30" s="68">
        <v>67</v>
      </c>
      <c r="J30" s="68">
        <v>37</v>
      </c>
      <c r="K30" s="68">
        <v>25</v>
      </c>
      <c r="L30" s="68">
        <v>38</v>
      </c>
      <c r="M30" s="68">
        <v>21</v>
      </c>
      <c r="N30" s="68">
        <v>32</v>
      </c>
      <c r="O30" s="68">
        <v>67</v>
      </c>
      <c r="P30" s="68">
        <v>86</v>
      </c>
      <c r="Q30" s="69">
        <v>46</v>
      </c>
    </row>
    <row r="31" spans="1:17" ht="15" customHeight="1" x14ac:dyDescent="0.2">
      <c r="A31" s="83"/>
      <c r="B31" s="7"/>
      <c r="C31" s="21"/>
      <c r="D31" s="57"/>
      <c r="E31" s="57"/>
      <c r="F31" s="58"/>
      <c r="G31" s="59"/>
      <c r="H31" s="59"/>
      <c r="I31" s="59"/>
      <c r="J31" s="59"/>
      <c r="K31" s="59"/>
      <c r="L31" s="59"/>
      <c r="M31" s="59"/>
      <c r="N31" s="59"/>
      <c r="O31" s="59"/>
      <c r="P31" s="59"/>
      <c r="Q31" s="60"/>
    </row>
    <row r="32" spans="1:17" x14ac:dyDescent="0.2">
      <c r="A32" s="5" t="s">
        <v>29</v>
      </c>
      <c r="B32" s="5"/>
      <c r="C32" s="30"/>
      <c r="D32" s="5"/>
      <c r="E32" s="5"/>
      <c r="F32" s="5"/>
      <c r="G32" s="5"/>
      <c r="H32" s="5"/>
      <c r="I32" s="5"/>
      <c r="J32" s="5"/>
      <c r="K32" s="5"/>
      <c r="L32" s="5"/>
      <c r="M32" s="5"/>
      <c r="N32" s="5"/>
      <c r="O32" s="5"/>
      <c r="P32" s="5"/>
      <c r="Q32" s="5"/>
    </row>
    <row r="34" spans="5:7" x14ac:dyDescent="0.2">
      <c r="E34" s="88"/>
      <c r="F34" s="88"/>
      <c r="G34" s="88"/>
    </row>
  </sheetData>
  <mergeCells count="12">
    <mergeCell ref="B14:B19"/>
    <mergeCell ref="A15:A27"/>
    <mergeCell ref="B20:B25"/>
    <mergeCell ref="D22:D23"/>
    <mergeCell ref="B27:C27"/>
    <mergeCell ref="A30:C30"/>
    <mergeCell ref="A2:Q2"/>
    <mergeCell ref="E5:E7"/>
    <mergeCell ref="G5:P6"/>
    <mergeCell ref="A6:C6"/>
    <mergeCell ref="A8:B13"/>
    <mergeCell ref="D10:D11"/>
  </mergeCells>
  <phoneticPr fontId="3"/>
  <printOptions horizontalCentered="1"/>
  <pageMargins left="0.39370078740157483" right="0.39370078740157483" top="0.78740157480314965"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月別</vt:lpstr>
      <vt:lpstr>月別!Print_Area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2023-12-21T13:19:52Z</dcterms:created>
  <dcterms:modified xsi:type="dcterms:W3CDTF">2023-12-21T13:20:01Z</dcterms:modified>
</cp:coreProperties>
</file>