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 filterPrivacy="1" codeName="ThisWorkbook" defaultThemeVersion="124226"/>
  <xr:revisionPtr revIDLastSave="0" documentId="13_ncr:1_{A4F43DC1-BC68-4BEB-BF84-F5194EC08C2B}" xr6:coauthVersionLast="36" xr6:coauthVersionMax="36" xr10:uidLastSave="{00000000-0000-0000-0000-000000000000}"/>
  <bookViews>
    <workbookView xWindow="30" yWindow="30" windowWidth="9260" windowHeight="9570" tabRatio="826" xr2:uid="{00000000-000D-0000-FFFF-FFFF00000000}"/>
  </bookViews>
  <sheets>
    <sheet name="都道府県（清掃）" sheetId="14" r:id="rId1"/>
    <sheet name="都道府県（給食）" sheetId="15" r:id="rId2"/>
    <sheet name="都道府県（用務員)" sheetId="19" r:id="rId3"/>
    <sheet name="都道府県（自動車運転手）" sheetId="20" r:id="rId4"/>
    <sheet name="都道府県（守衛）" sheetId="18" r:id="rId5"/>
    <sheet name="都道府県（バス）" sheetId="16" r:id="rId6"/>
  </sheets>
  <definedNames>
    <definedName name="_xlnm._FilterDatabase" localSheetId="5" hidden="1">'都道府県（バス）'!$A$7:$O$7</definedName>
    <definedName name="_xlnm._FilterDatabase" localSheetId="1" hidden="1">'都道府県（給食）'!$A$7:$O$7</definedName>
    <definedName name="_xlnm._FilterDatabase" localSheetId="3" hidden="1">'都道府県（自動車運転手）'!$A$7:$P$56</definedName>
    <definedName name="_xlnm._FilterDatabase" localSheetId="4" hidden="1">'都道府県（守衛）'!$A$7:$O$56</definedName>
    <definedName name="_xlnm._FilterDatabase" localSheetId="0" hidden="1">'都道府県（清掃）'!$A$7:$O$7</definedName>
    <definedName name="_xlnm._FilterDatabase" localSheetId="2" hidden="1">'都道府県（用務員)'!$A$3:$O$55</definedName>
    <definedName name="_xlnm.Print_Area" localSheetId="5">'都道府県（バス）'!$A$3:$O$72</definedName>
    <definedName name="_xlnm.Print_Area" localSheetId="1">'都道府県（給食）'!$A$3:$O$71</definedName>
    <definedName name="_xlnm.Print_Area" localSheetId="3">'都道府県（自動車運転手）'!$A$3:$O$71</definedName>
    <definedName name="_xlnm.Print_Area" localSheetId="4">'都道府県（守衛）'!$A$3:$O$71</definedName>
    <definedName name="_xlnm.Print_Area" localSheetId="0">'都道府県（清掃）'!$A$3:$O$68</definedName>
    <definedName name="_xlnm.Print_Area" localSheetId="2">'都道府県（用務員)'!$A$3:$O$68</definedName>
  </definedNames>
  <calcPr calcId="191029"/>
</workbook>
</file>

<file path=xl/calcChain.xml><?xml version="1.0" encoding="utf-8"?>
<calcChain xmlns="http://schemas.openxmlformats.org/spreadsheetml/2006/main">
  <c r="M58" i="15" l="1"/>
  <c r="N58" i="15"/>
  <c r="E58" i="19" l="1"/>
  <c r="H58" i="19"/>
  <c r="H59" i="18" l="1"/>
  <c r="H59" i="16" l="1"/>
  <c r="E59" i="16"/>
  <c r="E59" i="18"/>
  <c r="H59" i="20"/>
  <c r="E59" i="20"/>
  <c r="H59" i="15"/>
  <c r="E59" i="15"/>
</calcChain>
</file>

<file path=xl/sharedStrings.xml><?xml version="1.0" encoding="utf-8"?>
<sst xmlns="http://schemas.openxmlformats.org/spreadsheetml/2006/main" count="1407" uniqueCount="129">
  <si>
    <t>宮崎県</t>
    <phoneticPr fontId="3"/>
  </si>
  <si>
    <t>都道府県平均</t>
    <rPh sb="0" eb="4">
      <t>トドウフケン</t>
    </rPh>
    <rPh sb="4" eb="6">
      <t>ヘイキン</t>
    </rPh>
    <phoneticPr fontId="3"/>
  </si>
  <si>
    <t>平均年齢</t>
    <rPh sb="0" eb="2">
      <t>ヘイキン</t>
    </rPh>
    <rPh sb="2" eb="4">
      <t>ネンレイ</t>
    </rPh>
    <phoneticPr fontId="3"/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</si>
  <si>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</si>
  <si>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</si>
  <si>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</si>
  <si>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</si>
  <si>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</si>
  <si>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</si>
  <si>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</si>
  <si>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</si>
  <si>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</si>
  <si>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</si>
  <si>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</si>
  <si>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</si>
  <si>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</si>
  <si>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</si>
  <si>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</si>
  <si>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</si>
  <si>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</si>
  <si>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</si>
  <si>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</si>
  <si>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</si>
  <si>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</si>
  <si>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</si>
  <si>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</si>
  <si>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</si>
  <si>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</si>
  <si>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</si>
  <si>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</si>
  <si>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</si>
  <si>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</si>
  <si>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</si>
  <si>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</si>
  <si>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</si>
  <si>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</si>
  <si>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</si>
  <si>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</si>
  <si>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</si>
  <si>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</si>
  <si>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</si>
  <si>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</si>
  <si>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</si>
  <si>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</si>
  <si>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</si>
  <si>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</si>
  <si>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</si>
  <si>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鹿児島県</t>
  </si>
  <si>
    <t>沖縄県</t>
  </si>
  <si>
    <t>宮崎県</t>
    <phoneticPr fontId="3"/>
  </si>
  <si>
    <t>Ａ</t>
    <phoneticPr fontId="3"/>
  </si>
  <si>
    <t>Ｂ</t>
    <phoneticPr fontId="3"/>
  </si>
  <si>
    <t>清掃職員</t>
    <rPh sb="0" eb="2">
      <t>セイソウ</t>
    </rPh>
    <rPh sb="2" eb="4">
      <t>ショクイン</t>
    </rPh>
    <phoneticPr fontId="3"/>
  </si>
  <si>
    <t>廃棄物処理業従業員</t>
    <rPh sb="0" eb="3">
      <t>ハイキブツ</t>
    </rPh>
    <rPh sb="3" eb="5">
      <t>ショリ</t>
    </rPh>
    <rPh sb="5" eb="6">
      <t>ギョウ</t>
    </rPh>
    <rPh sb="6" eb="9">
      <t>ジュウギョウイン</t>
    </rPh>
    <phoneticPr fontId="3"/>
  </si>
  <si>
    <t>Ｃ</t>
    <phoneticPr fontId="3"/>
  </si>
  <si>
    <t>Ｄ</t>
    <phoneticPr fontId="3"/>
  </si>
  <si>
    <t>Ａ／Ｃ</t>
    <phoneticPr fontId="3"/>
  </si>
  <si>
    <t>Ｂ／Ｄ</t>
    <phoneticPr fontId="3"/>
  </si>
  <si>
    <t>学校給食員</t>
    <rPh sb="0" eb="2">
      <t>ガッコウ</t>
    </rPh>
    <rPh sb="2" eb="4">
      <t>キュウショク</t>
    </rPh>
    <rPh sb="4" eb="5">
      <t>イン</t>
    </rPh>
    <phoneticPr fontId="3"/>
  </si>
  <si>
    <t>平均給与月額
（千円）</t>
    <rPh sb="0" eb="2">
      <t>ヘイキン</t>
    </rPh>
    <rPh sb="4" eb="6">
      <t>ゲツガク</t>
    </rPh>
    <rPh sb="8" eb="10">
      <t>センエン</t>
    </rPh>
    <phoneticPr fontId="3"/>
  </si>
  <si>
    <t>Ａのうち超過労働給与額を除いた額（千円）</t>
    <rPh sb="4" eb="6">
      <t>チョウカ</t>
    </rPh>
    <rPh sb="6" eb="8">
      <t>ロウドウ</t>
    </rPh>
    <rPh sb="8" eb="11">
      <t>キュウヨガク</t>
    </rPh>
    <rPh sb="12" eb="13">
      <t>ノゾ</t>
    </rPh>
    <rPh sb="15" eb="16">
      <t>ガク</t>
    </rPh>
    <rPh sb="17" eb="19">
      <t>センエン</t>
    </rPh>
    <phoneticPr fontId="3"/>
  </si>
  <si>
    <t>Ｃ</t>
    <phoneticPr fontId="3"/>
  </si>
  <si>
    <t>Ｄ</t>
    <phoneticPr fontId="3"/>
  </si>
  <si>
    <t>バス事業運転手</t>
    <rPh sb="2" eb="4">
      <t>ジギョウ</t>
    </rPh>
    <rPh sb="4" eb="7">
      <t>ウンテンシュ</t>
    </rPh>
    <phoneticPr fontId="3"/>
  </si>
  <si>
    <t>平均給与月額
（千円）</t>
    <rPh sb="0" eb="2">
      <t>ヘイキン</t>
    </rPh>
    <rPh sb="2" eb="4">
      <t>キュウヨ</t>
    </rPh>
    <rPh sb="4" eb="6">
      <t>ゲツガク</t>
    </rPh>
    <rPh sb="8" eb="10">
      <t>センエン</t>
    </rPh>
    <phoneticPr fontId="3"/>
  </si>
  <si>
    <t>Ｃのうち超過労働給与額を除いた額（千円）</t>
    <rPh sb="4" eb="6">
      <t>チョウカ</t>
    </rPh>
    <rPh sb="6" eb="8">
      <t>ロウドウ</t>
    </rPh>
    <rPh sb="8" eb="11">
      <t>キュウヨガク</t>
    </rPh>
    <rPh sb="12" eb="13">
      <t>ノゾ</t>
    </rPh>
    <rPh sb="15" eb="16">
      <t>ガク</t>
    </rPh>
    <rPh sb="17" eb="19">
      <t>センエン</t>
    </rPh>
    <phoneticPr fontId="3"/>
  </si>
  <si>
    <t>労働者数（十人）</t>
    <rPh sb="0" eb="3">
      <t>ロウドウシャ</t>
    </rPh>
    <rPh sb="3" eb="4">
      <t>スウ</t>
    </rPh>
    <rPh sb="5" eb="7">
      <t>ジュウニン</t>
    </rPh>
    <phoneticPr fontId="3"/>
  </si>
  <si>
    <t>＜公務員＞</t>
    <rPh sb="1" eb="4">
      <t>コウムイン</t>
    </rPh>
    <phoneticPr fontId="3"/>
  </si>
  <si>
    <t>＜民間＞</t>
    <rPh sb="1" eb="3">
      <t>ミンカン</t>
    </rPh>
    <phoneticPr fontId="3"/>
  </si>
  <si>
    <t>○都道府県（清掃職員）</t>
    <rPh sb="1" eb="5">
      <t>トドウフケン</t>
    </rPh>
    <rPh sb="6" eb="8">
      <t>セイソウ</t>
    </rPh>
    <rPh sb="8" eb="10">
      <t>ショクイン</t>
    </rPh>
    <phoneticPr fontId="3"/>
  </si>
  <si>
    <t>○都道府県（学校給食員）</t>
    <rPh sb="1" eb="5">
      <t>トドウフケン</t>
    </rPh>
    <rPh sb="6" eb="8">
      <t>ガッコウ</t>
    </rPh>
    <rPh sb="8" eb="10">
      <t>キュウショク</t>
    </rPh>
    <rPh sb="10" eb="11">
      <t>イン</t>
    </rPh>
    <phoneticPr fontId="3"/>
  </si>
  <si>
    <t>○都道府県（バス事業運転手）</t>
    <rPh sb="1" eb="5">
      <t>トドウフケン</t>
    </rPh>
    <rPh sb="8" eb="10">
      <t>ジギョウ</t>
    </rPh>
    <rPh sb="10" eb="13">
      <t>ウンテンシュ</t>
    </rPh>
    <phoneticPr fontId="3"/>
  </si>
  <si>
    <t>全国平均</t>
    <rPh sb="0" eb="2">
      <t>ゼンコク</t>
    </rPh>
    <rPh sb="2" eb="4">
      <t>ヘイキン</t>
    </rPh>
    <phoneticPr fontId="3"/>
  </si>
  <si>
    <t>Ａ</t>
    <phoneticPr fontId="3"/>
  </si>
  <si>
    <t>職員数（十人）</t>
    <rPh sb="0" eb="3">
      <t>ショクインスウ</t>
    </rPh>
    <rPh sb="4" eb="5">
      <t>ジュウ</t>
    </rPh>
    <rPh sb="5" eb="6">
      <t>ニン</t>
    </rPh>
    <phoneticPr fontId="3"/>
  </si>
  <si>
    <t>-</t>
  </si>
  <si>
    <t>Ａ／Ｃ</t>
    <phoneticPr fontId="3"/>
  </si>
  <si>
    <t>Ｂ／Ｄ</t>
    <phoneticPr fontId="3"/>
  </si>
  <si>
    <t>Ａ</t>
    <phoneticPr fontId="3"/>
  </si>
  <si>
    <t>Ｂ</t>
    <phoneticPr fontId="3"/>
  </si>
  <si>
    <t>Ｃ</t>
    <phoneticPr fontId="3"/>
  </si>
  <si>
    <t>Ｄ</t>
    <phoneticPr fontId="3"/>
  </si>
  <si>
    <t>宮崎県</t>
    <phoneticPr fontId="3"/>
  </si>
  <si>
    <t>守衛</t>
    <rPh sb="0" eb="2">
      <t>シュエイ</t>
    </rPh>
    <phoneticPr fontId="3"/>
  </si>
  <si>
    <t>○都道府県（守衛）</t>
    <rPh sb="1" eb="5">
      <t>トドウフケン</t>
    </rPh>
    <rPh sb="6" eb="8">
      <t>シュエイ</t>
    </rPh>
    <phoneticPr fontId="3"/>
  </si>
  <si>
    <t>Ａ／Ｃ</t>
    <phoneticPr fontId="3"/>
  </si>
  <si>
    <t>Ｂ／Ｄ</t>
    <phoneticPr fontId="3"/>
  </si>
  <si>
    <t>用務員</t>
    <rPh sb="0" eb="3">
      <t>ヨウムイン</t>
    </rPh>
    <phoneticPr fontId="3"/>
  </si>
  <si>
    <t>○都道府県（自動車運転手）</t>
    <rPh sb="1" eb="5">
      <t>トドウフケン</t>
    </rPh>
    <rPh sb="6" eb="9">
      <t>ジドウシャ</t>
    </rPh>
    <rPh sb="9" eb="12">
      <t>ウンテンシュ</t>
    </rPh>
    <phoneticPr fontId="3"/>
  </si>
  <si>
    <t>自動車運転手</t>
    <rPh sb="0" eb="3">
      <t>ジドウシャ</t>
    </rPh>
    <rPh sb="3" eb="6">
      <t>ウンテンシュ</t>
    </rPh>
    <phoneticPr fontId="3"/>
  </si>
  <si>
    <t>○都道府県（用務員）</t>
    <rPh sb="1" eb="5">
      <t>トドウフケン</t>
    </rPh>
    <rPh sb="6" eb="9">
      <t>ヨウムイン</t>
    </rPh>
    <phoneticPr fontId="3"/>
  </si>
  <si>
    <t>Ｂ／Ｄ</t>
    <phoneticPr fontId="3"/>
  </si>
  <si>
    <t>*</t>
  </si>
  <si>
    <t>※１　報告数値の関係で団体が公表する数値と異なる場合がある。</t>
    <rPh sb="8" eb="10">
      <t>カンケイ</t>
    </rPh>
    <rPh sb="11" eb="13">
      <t>ダンタイ</t>
    </rPh>
    <rPh sb="14" eb="16">
      <t>コウヒョウ</t>
    </rPh>
    <rPh sb="18" eb="20">
      <t>スウチ</t>
    </rPh>
    <rPh sb="21" eb="22">
      <t>コト</t>
    </rPh>
    <rPh sb="24" eb="26">
      <t>バアイ</t>
    </rPh>
    <phoneticPr fontId="3"/>
  </si>
  <si>
    <t>※３　公務員データの全国平均の数値は、全地方公共団体の加重平均の数値である。</t>
    <rPh sb="10" eb="12">
      <t>ゼンコク</t>
    </rPh>
    <rPh sb="12" eb="14">
      <t>ヘイキン</t>
    </rPh>
    <rPh sb="15" eb="17">
      <t>スウチ</t>
    </rPh>
    <rPh sb="27" eb="29">
      <t>カジュウ</t>
    </rPh>
    <rPh sb="32" eb="34">
      <t>スウチ</t>
    </rPh>
    <phoneticPr fontId="3"/>
  </si>
  <si>
    <t>※４　公務員データの都道府県平均は、各都道府県の数値を加重平均した数値であり、各指定都市、市区町村の数値は含まない。</t>
    <rPh sb="3" eb="6">
      <t>コウムイン</t>
    </rPh>
    <rPh sb="10" eb="14">
      <t>トドウフケン</t>
    </rPh>
    <rPh sb="14" eb="16">
      <t>ヘイキン</t>
    </rPh>
    <rPh sb="18" eb="19">
      <t>カク</t>
    </rPh>
    <rPh sb="19" eb="23">
      <t>トドウフケン</t>
    </rPh>
    <rPh sb="24" eb="26">
      <t>スウチ</t>
    </rPh>
    <rPh sb="27" eb="29">
      <t>カジュウ</t>
    </rPh>
    <rPh sb="29" eb="31">
      <t>ヘイキン</t>
    </rPh>
    <rPh sb="33" eb="35">
      <t>スウチ</t>
    </rPh>
    <rPh sb="39" eb="40">
      <t>カク</t>
    </rPh>
    <rPh sb="40" eb="42">
      <t>シテイ</t>
    </rPh>
    <rPh sb="42" eb="44">
      <t>トシ</t>
    </rPh>
    <rPh sb="45" eb="49">
      <t>シクチョウソン</t>
    </rPh>
    <rPh sb="50" eb="52">
      <t>スウチ</t>
    </rPh>
    <rPh sb="53" eb="54">
      <t>フク</t>
    </rPh>
    <phoneticPr fontId="3"/>
  </si>
  <si>
    <t>※５　職員数・労働者数のデータについては、十人単位であるため、端数処理上、合計と合わない場合がある。</t>
    <rPh sb="7" eb="10">
      <t>ロウドウシャ</t>
    </rPh>
    <rPh sb="10" eb="11">
      <t>スウ</t>
    </rPh>
    <phoneticPr fontId="3"/>
  </si>
  <si>
    <t>※７　個人情報保護の観点から、対象となる職員数が１人又は２人の場合は、当該団体の欄はすべてアスタリスク（＊）とし、対象となる職員数が３人又は４人の場合は、当該団体の</t>
    <rPh sb="3" eb="5">
      <t>コジン</t>
    </rPh>
    <rPh sb="5" eb="7">
      <t>ジョウホウ</t>
    </rPh>
    <rPh sb="7" eb="9">
      <t>ホゴ</t>
    </rPh>
    <rPh sb="10" eb="12">
      <t>カンテン</t>
    </rPh>
    <rPh sb="25" eb="26">
      <t>ニン</t>
    </rPh>
    <rPh sb="26" eb="27">
      <t>マタ</t>
    </rPh>
    <rPh sb="28" eb="30">
      <t>フタリ</t>
    </rPh>
    <rPh sb="67" eb="68">
      <t>ニン</t>
    </rPh>
    <rPh sb="68" eb="69">
      <t>マタ</t>
    </rPh>
    <rPh sb="71" eb="72">
      <t>ニン</t>
    </rPh>
    <rPh sb="73" eb="75">
      <t>バアイ</t>
    </rPh>
    <rPh sb="77" eb="79">
      <t>トウガイ</t>
    </rPh>
    <rPh sb="79" eb="81">
      <t>ダンタイ</t>
    </rPh>
    <phoneticPr fontId="3"/>
  </si>
  <si>
    <t>（注）　賃金構造基本統計調査のデータは、年齢、業務内容、雇用形態等の点において技能労務職員データと完全に一致しているものではなく、あくまで一つの参考として示したものである。</t>
    <rPh sb="1" eb="2">
      <t>チュウ</t>
    </rPh>
    <phoneticPr fontId="3"/>
  </si>
  <si>
    <t>※６　Ａ（Ｃ）のうち超過労働給与額とは、平均給与月額から時間外勤務手当、深夜勤務手当、休日出勤手当、宿日直手当及び交替手当の額を差し引いた額である。</t>
    <rPh sb="10" eb="12">
      <t>チョウカ</t>
    </rPh>
    <rPh sb="12" eb="14">
      <t>ロウドウ</t>
    </rPh>
    <rPh sb="14" eb="17">
      <t>キュウヨガク</t>
    </rPh>
    <rPh sb="20" eb="22">
      <t>ヘイキン</t>
    </rPh>
    <rPh sb="22" eb="24">
      <t>キュウヨ</t>
    </rPh>
    <rPh sb="24" eb="26">
      <t>ゲツガク</t>
    </rPh>
    <rPh sb="55" eb="56">
      <t>オヨ</t>
    </rPh>
    <rPh sb="62" eb="63">
      <t>ガク</t>
    </rPh>
    <phoneticPr fontId="3"/>
  </si>
  <si>
    <t>※５　職員数のデータについては、十人単位であるため、端数処理上、合計と合わない場合がある。</t>
    <phoneticPr fontId="3"/>
  </si>
  <si>
    <t>※４　都道府県平均の公務員データについては職員数・労働者数の加重平均により算出しているが、民間データについては労働者数十人単位の加重平均である。</t>
    <rPh sb="3" eb="7">
      <t>トドウフケン</t>
    </rPh>
    <rPh sb="7" eb="9">
      <t>ヘイキン</t>
    </rPh>
    <rPh sb="10" eb="13">
      <t>コウムイン</t>
    </rPh>
    <rPh sb="21" eb="24">
      <t>ショクインスウ</t>
    </rPh>
    <rPh sb="25" eb="28">
      <t>ロウドウシャ</t>
    </rPh>
    <rPh sb="28" eb="29">
      <t>スウ</t>
    </rPh>
    <rPh sb="30" eb="32">
      <t>カジュウ</t>
    </rPh>
    <rPh sb="32" eb="34">
      <t>ヘイキン</t>
    </rPh>
    <rPh sb="37" eb="39">
      <t>サンシュツ</t>
    </rPh>
    <phoneticPr fontId="3"/>
  </si>
  <si>
    <t>※５　公務員データの全国平均の数値は、全地方公共団体の加重平均の数値である。</t>
    <rPh sb="10" eb="12">
      <t>ゼンコク</t>
    </rPh>
    <rPh sb="12" eb="14">
      <t>ヘイキン</t>
    </rPh>
    <rPh sb="15" eb="17">
      <t>スウチ</t>
    </rPh>
    <rPh sb="27" eb="29">
      <t>カジュウ</t>
    </rPh>
    <rPh sb="32" eb="34">
      <t>スウチ</t>
    </rPh>
    <phoneticPr fontId="3"/>
  </si>
  <si>
    <t>※６　公務員データの都道府県平均は、各都道府県の数値を加重平均した数値であり、各指定都市、市区町村の数値は含まない。</t>
    <rPh sb="3" eb="6">
      <t>コウムイン</t>
    </rPh>
    <rPh sb="10" eb="14">
      <t>トドウフケン</t>
    </rPh>
    <rPh sb="14" eb="16">
      <t>ヘイキン</t>
    </rPh>
    <rPh sb="18" eb="19">
      <t>カク</t>
    </rPh>
    <rPh sb="19" eb="23">
      <t>トドウフケン</t>
    </rPh>
    <rPh sb="24" eb="26">
      <t>スウチ</t>
    </rPh>
    <rPh sb="27" eb="29">
      <t>カジュウ</t>
    </rPh>
    <rPh sb="29" eb="31">
      <t>ヘイキン</t>
    </rPh>
    <rPh sb="33" eb="35">
      <t>スウチ</t>
    </rPh>
    <rPh sb="39" eb="40">
      <t>カク</t>
    </rPh>
    <rPh sb="40" eb="42">
      <t>シテイ</t>
    </rPh>
    <rPh sb="42" eb="44">
      <t>トシ</t>
    </rPh>
    <rPh sb="45" eb="49">
      <t>シクチョウソン</t>
    </rPh>
    <rPh sb="50" eb="52">
      <t>スウチ</t>
    </rPh>
    <rPh sb="53" eb="54">
      <t>フク</t>
    </rPh>
    <phoneticPr fontId="3"/>
  </si>
  <si>
    <t>※７　職員数・労働者数のデータについては、十人単位であるため、端数処理上、合計と合わない場合がある。</t>
    <rPh sb="7" eb="10">
      <t>ロウドウシャ</t>
    </rPh>
    <rPh sb="10" eb="11">
      <t>スウ</t>
    </rPh>
    <phoneticPr fontId="3"/>
  </si>
  <si>
    <t>※８　Ａ（Ｃ）のうち超過労働給与額とは、平均給与月額から時間外勤務手当、深夜勤務手当、休日出勤手当、宿日直手当及び交替手当の額を差し引いた額である。</t>
    <rPh sb="10" eb="12">
      <t>チョウカ</t>
    </rPh>
    <rPh sb="12" eb="14">
      <t>ロウドウ</t>
    </rPh>
    <rPh sb="14" eb="17">
      <t>キュウヨガク</t>
    </rPh>
    <rPh sb="20" eb="22">
      <t>ヘイキン</t>
    </rPh>
    <rPh sb="22" eb="24">
      <t>キュウヨ</t>
    </rPh>
    <rPh sb="24" eb="26">
      <t>ゲツガク</t>
    </rPh>
    <rPh sb="55" eb="56">
      <t>オヨ</t>
    </rPh>
    <rPh sb="62" eb="63">
      <t>ガク</t>
    </rPh>
    <phoneticPr fontId="3"/>
  </si>
  <si>
    <t>※９　個人情報保護の観点から、対象となる職員数が１人又は２人の場合は、当該団体の欄はすべてアスタリスク（＊）とし、対象となる職員数が３人又は４人の場合は、当該団体の</t>
    <rPh sb="3" eb="5">
      <t>コジン</t>
    </rPh>
    <rPh sb="5" eb="7">
      <t>ジョウホウ</t>
    </rPh>
    <rPh sb="7" eb="9">
      <t>ホゴ</t>
    </rPh>
    <rPh sb="10" eb="12">
      <t>カンテン</t>
    </rPh>
    <rPh sb="25" eb="26">
      <t>ニン</t>
    </rPh>
    <rPh sb="26" eb="27">
      <t>マタ</t>
    </rPh>
    <rPh sb="28" eb="30">
      <t>フタリ</t>
    </rPh>
    <rPh sb="67" eb="68">
      <t>ニン</t>
    </rPh>
    <rPh sb="68" eb="69">
      <t>マタ</t>
    </rPh>
    <rPh sb="71" eb="72">
      <t>ニン</t>
    </rPh>
    <rPh sb="73" eb="75">
      <t>バアイ</t>
    </rPh>
    <rPh sb="77" eb="79">
      <t>トウガイ</t>
    </rPh>
    <rPh sb="79" eb="81">
      <t>ダンタイ</t>
    </rPh>
    <phoneticPr fontId="3"/>
  </si>
  <si>
    <t>※３　民間データの都道府県平均の下段は、同種の公務員が存在しない都道府県の民間データを除いた都道府県の加重平均の数値である。</t>
    <rPh sb="3" eb="5">
      <t>ミンカン</t>
    </rPh>
    <rPh sb="9" eb="13">
      <t>トドウフケン</t>
    </rPh>
    <rPh sb="13" eb="15">
      <t>ヘイキン</t>
    </rPh>
    <rPh sb="16" eb="18">
      <t>ゲダン</t>
    </rPh>
    <rPh sb="20" eb="22">
      <t>ドウシュ</t>
    </rPh>
    <rPh sb="23" eb="26">
      <t>コウムイン</t>
    </rPh>
    <rPh sb="27" eb="29">
      <t>ソンザイ</t>
    </rPh>
    <rPh sb="32" eb="36">
      <t>トドウフケン</t>
    </rPh>
    <rPh sb="37" eb="39">
      <t>ミンカン</t>
    </rPh>
    <rPh sb="43" eb="44">
      <t>ノゾ</t>
    </rPh>
    <rPh sb="46" eb="50">
      <t>トドウフケン</t>
    </rPh>
    <rPh sb="51" eb="53">
      <t>カジュウ</t>
    </rPh>
    <rPh sb="53" eb="55">
      <t>ヘイキン</t>
    </rPh>
    <rPh sb="56" eb="58">
      <t>スウチ</t>
    </rPh>
    <phoneticPr fontId="3"/>
  </si>
  <si>
    <t>　　職員数の欄に「５人未満」と記載している（その他、数値のない欄については、すべて「ハイフン（－）」としている。）。</t>
    <phoneticPr fontId="3"/>
  </si>
  <si>
    <t>※９　個人情報保護の観点から、対象となる職員数が１人又は２人の場合は、当該団体の欄はすべてアスタリスク（*）とし、対象となる職員数が３人又は４人の場合は、当該団体の</t>
    <rPh sb="3" eb="5">
      <t>コジン</t>
    </rPh>
    <rPh sb="5" eb="7">
      <t>ジョウホウ</t>
    </rPh>
    <rPh sb="7" eb="9">
      <t>ホゴ</t>
    </rPh>
    <rPh sb="10" eb="12">
      <t>カンテン</t>
    </rPh>
    <rPh sb="25" eb="26">
      <t>ニン</t>
    </rPh>
    <rPh sb="26" eb="27">
      <t>マタ</t>
    </rPh>
    <rPh sb="28" eb="30">
      <t>フタリ</t>
    </rPh>
    <rPh sb="67" eb="68">
      <t>ニン</t>
    </rPh>
    <rPh sb="68" eb="69">
      <t>マタ</t>
    </rPh>
    <rPh sb="71" eb="72">
      <t>ニン</t>
    </rPh>
    <rPh sb="73" eb="75">
      <t>バアイ</t>
    </rPh>
    <rPh sb="77" eb="79">
      <t>トウガイ</t>
    </rPh>
    <rPh sb="79" eb="81">
      <t>ダンタイ</t>
    </rPh>
    <phoneticPr fontId="3"/>
  </si>
  <si>
    <t>※７　職員数のデータについては、十人単位であるため、端数処理上、合計と合わない場合がある。</t>
    <phoneticPr fontId="3"/>
  </si>
  <si>
    <t>※３　民間データの都道府県平均の下段（括弧書き）は、同種の公務員が存在しない都道府県の民間データを除いた都道府県の加重平均の数値である。</t>
    <rPh sb="3" eb="5">
      <t>ミンカン</t>
    </rPh>
    <rPh sb="9" eb="13">
      <t>トドウフケン</t>
    </rPh>
    <rPh sb="13" eb="15">
      <t>ヘイキン</t>
    </rPh>
    <rPh sb="16" eb="18">
      <t>ゲダン</t>
    </rPh>
    <rPh sb="19" eb="22">
      <t>カッコガ</t>
    </rPh>
    <rPh sb="26" eb="28">
      <t>ドウシュ</t>
    </rPh>
    <rPh sb="29" eb="32">
      <t>コウムイン</t>
    </rPh>
    <rPh sb="33" eb="35">
      <t>ソンザイ</t>
    </rPh>
    <rPh sb="38" eb="42">
      <t>トドウフケン</t>
    </rPh>
    <rPh sb="43" eb="45">
      <t>ミンカン</t>
    </rPh>
    <rPh sb="49" eb="50">
      <t>ノゾ</t>
    </rPh>
    <rPh sb="52" eb="56">
      <t>トドウフケン</t>
    </rPh>
    <rPh sb="57" eb="59">
      <t>カジュウ</t>
    </rPh>
    <rPh sb="59" eb="61">
      <t>ヘイキン</t>
    </rPh>
    <rPh sb="62" eb="64">
      <t>スウチ</t>
    </rPh>
    <phoneticPr fontId="3"/>
  </si>
  <si>
    <t>５人未満</t>
  </si>
  <si>
    <t>⑥＜参考＞賃金構造基本統計調査による類似職種等の平均給与月額等比較</t>
    <rPh sb="2" eb="4">
      <t>サンコウ</t>
    </rPh>
    <rPh sb="5" eb="7">
      <t>チンギン</t>
    </rPh>
    <rPh sb="7" eb="9">
      <t>コウゾウ</t>
    </rPh>
    <rPh sb="9" eb="11">
      <t>キホン</t>
    </rPh>
    <rPh sb="11" eb="13">
      <t>トウケイ</t>
    </rPh>
    <rPh sb="13" eb="15">
      <t>チョウサ</t>
    </rPh>
    <rPh sb="18" eb="20">
      <t>ルイジ</t>
    </rPh>
    <rPh sb="20" eb="23">
      <t>ショクシュナド</t>
    </rPh>
    <rPh sb="24" eb="26">
      <t>ヘイキン</t>
    </rPh>
    <rPh sb="26" eb="28">
      <t>キュウヨ</t>
    </rPh>
    <rPh sb="28" eb="31">
      <t>ゲツガクナド</t>
    </rPh>
    <rPh sb="31" eb="33">
      <t>ヒカク</t>
    </rPh>
    <phoneticPr fontId="3"/>
  </si>
  <si>
    <t>※４　都道府県平均の公務員データについては職員数・労働者数の加重平均により算出しているが、民間データについては労働者数十人単位の加重平均である。</t>
    <phoneticPr fontId="3"/>
  </si>
  <si>
    <t>※２　民間データの全国平均の数値は、賃金構造基本統計調査の男女計の「廃棄物処理業従業員」の数値である。各都道府県のデータと都道府県平均のデータについても、全国平均の数値である。</t>
    <rPh sb="3" eb="5">
      <t>ミンカン</t>
    </rPh>
    <rPh sb="9" eb="11">
      <t>ゼンコク</t>
    </rPh>
    <rPh sb="11" eb="13">
      <t>ヘイキン</t>
    </rPh>
    <rPh sb="14" eb="16">
      <t>スウチ</t>
    </rPh>
    <rPh sb="18" eb="20">
      <t>チンギン</t>
    </rPh>
    <rPh sb="20" eb="22">
      <t>コウゾウ</t>
    </rPh>
    <rPh sb="22" eb="24">
      <t>キホン</t>
    </rPh>
    <rPh sb="24" eb="26">
      <t>トウケイ</t>
    </rPh>
    <rPh sb="26" eb="28">
      <t>チョウサ</t>
    </rPh>
    <rPh sb="29" eb="31">
      <t>ダンジョ</t>
    </rPh>
    <rPh sb="31" eb="32">
      <t>ケイ</t>
    </rPh>
    <rPh sb="34" eb="37">
      <t>ハイキブツ</t>
    </rPh>
    <rPh sb="37" eb="39">
      <t>ショリ</t>
    </rPh>
    <rPh sb="39" eb="40">
      <t>ギョウ</t>
    </rPh>
    <rPh sb="40" eb="43">
      <t>ジュウギョウイン</t>
    </rPh>
    <rPh sb="45" eb="47">
      <t>スウチ</t>
    </rPh>
    <rPh sb="51" eb="52">
      <t>カク</t>
    </rPh>
    <rPh sb="52" eb="56">
      <t>トドウフケン</t>
    </rPh>
    <rPh sb="61" eb="65">
      <t>トドウフケン</t>
    </rPh>
    <rPh sb="65" eb="67">
      <t>ヘイキン</t>
    </rPh>
    <rPh sb="77" eb="79">
      <t>ゼンコク</t>
    </rPh>
    <rPh sb="79" eb="81">
      <t>ヘイキン</t>
    </rPh>
    <rPh sb="82" eb="84">
      <t>スウチ</t>
    </rPh>
    <phoneticPr fontId="3"/>
  </si>
  <si>
    <t>「令和５年地方公務員給与実態調査」より</t>
    <rPh sb="1" eb="3">
      <t>レイワ</t>
    </rPh>
    <rPh sb="4" eb="5">
      <t>ネン</t>
    </rPh>
    <phoneticPr fontId="3"/>
  </si>
  <si>
    <t>「賃金構造基本統計調査」（令和２年、３年、４年の３ヶ年平均）による</t>
    <rPh sb="1" eb="3">
      <t>チンギン</t>
    </rPh>
    <rPh sb="3" eb="5">
      <t>コウゾウ</t>
    </rPh>
    <rPh sb="5" eb="7">
      <t>キホン</t>
    </rPh>
    <rPh sb="7" eb="9">
      <t>トウケイ</t>
    </rPh>
    <rPh sb="9" eb="11">
      <t>チョウサ</t>
    </rPh>
    <rPh sb="19" eb="20">
      <t>ネン</t>
    </rPh>
    <rPh sb="22" eb="23">
      <t>ネン</t>
    </rPh>
    <rPh sb="26" eb="27">
      <t>ネン</t>
    </rPh>
    <rPh sb="27" eb="29">
      <t>ヘイキン</t>
    </rPh>
    <phoneticPr fontId="3"/>
  </si>
  <si>
    <t>飲食物調理従事者</t>
    <rPh sb="0" eb="3">
      <t>インショクブツ</t>
    </rPh>
    <rPh sb="3" eb="5">
      <t>チョウリ</t>
    </rPh>
    <rPh sb="5" eb="8">
      <t>ジュウジシャ</t>
    </rPh>
    <phoneticPr fontId="3"/>
  </si>
  <si>
    <t>乗用自動車運転者（タクシー運転者を除く）</t>
    <rPh sb="0" eb="2">
      <t>ジョウヨウ</t>
    </rPh>
    <rPh sb="2" eb="5">
      <t>ジドウシャ</t>
    </rPh>
    <rPh sb="5" eb="8">
      <t>ウンテンシャ</t>
    </rPh>
    <rPh sb="13" eb="16">
      <t>ウンテンシャ</t>
    </rPh>
    <rPh sb="17" eb="18">
      <t>ノゾ</t>
    </rPh>
    <phoneticPr fontId="3"/>
  </si>
  <si>
    <t>バス運転者</t>
    <rPh sb="2" eb="5">
      <t>ウンテンシャ</t>
    </rPh>
    <phoneticPr fontId="3"/>
  </si>
  <si>
    <t>※２　民間データの全国平均の数値は、賃金構造基本統計調査の男女計の「飲食物調理従事者」の数値である。各都道府県のデータと都道府県平均のデータについても、全国平均の数値である。</t>
    <rPh sb="3" eb="5">
      <t>ミンカン</t>
    </rPh>
    <rPh sb="9" eb="11">
      <t>ゼンコク</t>
    </rPh>
    <rPh sb="11" eb="13">
      <t>ヘイキン</t>
    </rPh>
    <rPh sb="14" eb="16">
      <t>スウチ</t>
    </rPh>
    <rPh sb="18" eb="20">
      <t>チンギン</t>
    </rPh>
    <rPh sb="20" eb="22">
      <t>コウゾウ</t>
    </rPh>
    <rPh sb="22" eb="24">
      <t>キホン</t>
    </rPh>
    <rPh sb="24" eb="26">
      <t>トウケイ</t>
    </rPh>
    <rPh sb="26" eb="28">
      <t>チョウサ</t>
    </rPh>
    <rPh sb="29" eb="31">
      <t>ダンジョ</t>
    </rPh>
    <rPh sb="31" eb="32">
      <t>ケイ</t>
    </rPh>
    <rPh sb="34" eb="37">
      <t>インショクブツ</t>
    </rPh>
    <rPh sb="37" eb="39">
      <t>チョウリ</t>
    </rPh>
    <rPh sb="39" eb="42">
      <t>ジュウジシャ</t>
    </rPh>
    <rPh sb="44" eb="46">
      <t>スウチ</t>
    </rPh>
    <rPh sb="50" eb="51">
      <t>カク</t>
    </rPh>
    <rPh sb="51" eb="55">
      <t>トドウフケン</t>
    </rPh>
    <rPh sb="60" eb="64">
      <t>トドウフケン</t>
    </rPh>
    <rPh sb="64" eb="66">
      <t>ヘイキン</t>
    </rPh>
    <rPh sb="76" eb="78">
      <t>ゼンコク</t>
    </rPh>
    <rPh sb="78" eb="80">
      <t>ヘイキン</t>
    </rPh>
    <rPh sb="81" eb="83">
      <t>スウチ</t>
    </rPh>
    <phoneticPr fontId="3"/>
  </si>
  <si>
    <t>他に分類されない運搬・清掃・包装等従事者</t>
    <rPh sb="0" eb="1">
      <t>タ</t>
    </rPh>
    <rPh sb="2" eb="4">
      <t>ブンルイ</t>
    </rPh>
    <rPh sb="8" eb="10">
      <t>ウンパン</t>
    </rPh>
    <rPh sb="11" eb="13">
      <t>セイソウ</t>
    </rPh>
    <rPh sb="14" eb="16">
      <t>ホウソウ</t>
    </rPh>
    <rPh sb="16" eb="17">
      <t>トウ</t>
    </rPh>
    <rPh sb="17" eb="20">
      <t>ジュウジシャ</t>
    </rPh>
    <phoneticPr fontId="3"/>
  </si>
  <si>
    <t>※２　民間データの全国平均の数値は、賃金構造基本統計調査の男女計の「他に分類されない運搬・清掃・包装等従事者」の数値である。各都道府県のデータと都道府県平均のデータについても、全国平均の数値である。</t>
    <rPh sb="3" eb="5">
      <t>ミンカン</t>
    </rPh>
    <rPh sb="9" eb="11">
      <t>ゼンコク</t>
    </rPh>
    <rPh sb="11" eb="13">
      <t>ヘイキン</t>
    </rPh>
    <rPh sb="14" eb="16">
      <t>スウチ</t>
    </rPh>
    <rPh sb="18" eb="20">
      <t>チンギン</t>
    </rPh>
    <rPh sb="20" eb="22">
      <t>コウゾウ</t>
    </rPh>
    <rPh sb="22" eb="24">
      <t>キホン</t>
    </rPh>
    <rPh sb="24" eb="26">
      <t>トウケイ</t>
    </rPh>
    <rPh sb="26" eb="28">
      <t>チョウサ</t>
    </rPh>
    <rPh sb="29" eb="31">
      <t>ダンジョ</t>
    </rPh>
    <rPh sb="31" eb="32">
      <t>ケイ</t>
    </rPh>
    <rPh sb="34" eb="35">
      <t>ホカ</t>
    </rPh>
    <rPh sb="36" eb="38">
      <t>ブンルイ</t>
    </rPh>
    <rPh sb="42" eb="44">
      <t>ウンパン</t>
    </rPh>
    <rPh sb="45" eb="47">
      <t>セイソウ</t>
    </rPh>
    <rPh sb="48" eb="50">
      <t>ホウソウ</t>
    </rPh>
    <rPh sb="50" eb="51">
      <t>ナド</t>
    </rPh>
    <rPh sb="51" eb="54">
      <t>ジュウジシャ</t>
    </rPh>
    <rPh sb="56" eb="58">
      <t>スウチ</t>
    </rPh>
    <rPh sb="62" eb="63">
      <t>カク</t>
    </rPh>
    <rPh sb="63" eb="67">
      <t>トドウフケン</t>
    </rPh>
    <rPh sb="72" eb="76">
      <t>トドウフケン</t>
    </rPh>
    <rPh sb="76" eb="78">
      <t>ヘイキン</t>
    </rPh>
    <rPh sb="88" eb="90">
      <t>ゼンコク</t>
    </rPh>
    <rPh sb="90" eb="92">
      <t>ヘイキン</t>
    </rPh>
    <rPh sb="93" eb="95">
      <t>スウチ</t>
    </rPh>
    <phoneticPr fontId="3"/>
  </si>
  <si>
    <t>※２　民間データの全国平均の数値は、賃金構造基本統計調査の男女計の「乗用自動車運転者（タクシー運転者を除く）」の数値である。各都道府県のデータと都道府県平均のデータについても、全国平均の数値である。</t>
    <rPh sb="3" eb="5">
      <t>ミンカン</t>
    </rPh>
    <rPh sb="9" eb="11">
      <t>ゼンコク</t>
    </rPh>
    <rPh sb="11" eb="13">
      <t>ヘイキン</t>
    </rPh>
    <rPh sb="14" eb="16">
      <t>スウチ</t>
    </rPh>
    <rPh sb="18" eb="20">
      <t>チンギン</t>
    </rPh>
    <rPh sb="20" eb="22">
      <t>コウゾウ</t>
    </rPh>
    <rPh sb="22" eb="24">
      <t>キホン</t>
    </rPh>
    <rPh sb="24" eb="26">
      <t>トウケイ</t>
    </rPh>
    <rPh sb="26" eb="28">
      <t>チョウサ</t>
    </rPh>
    <rPh sb="29" eb="31">
      <t>ダンジョ</t>
    </rPh>
    <rPh sb="31" eb="32">
      <t>ケイ</t>
    </rPh>
    <rPh sb="34" eb="36">
      <t>ジョウヨウ</t>
    </rPh>
    <rPh sb="36" eb="39">
      <t>ジドウシャ</t>
    </rPh>
    <rPh sb="39" eb="42">
      <t>ウンテンシャ</t>
    </rPh>
    <rPh sb="47" eb="50">
      <t>ウンテンシャ</t>
    </rPh>
    <rPh sb="51" eb="52">
      <t>ノゾ</t>
    </rPh>
    <rPh sb="56" eb="58">
      <t>スウチ</t>
    </rPh>
    <rPh sb="62" eb="63">
      <t>カク</t>
    </rPh>
    <rPh sb="63" eb="67">
      <t>トドウフケン</t>
    </rPh>
    <rPh sb="72" eb="76">
      <t>トドウフケン</t>
    </rPh>
    <rPh sb="76" eb="78">
      <t>ヘイキン</t>
    </rPh>
    <rPh sb="88" eb="90">
      <t>ゼンコク</t>
    </rPh>
    <rPh sb="90" eb="92">
      <t>ヘイキン</t>
    </rPh>
    <rPh sb="93" eb="95">
      <t>スウチ</t>
    </rPh>
    <phoneticPr fontId="3"/>
  </si>
  <si>
    <t>警備員</t>
    <rPh sb="0" eb="3">
      <t>ケイビイン</t>
    </rPh>
    <phoneticPr fontId="3"/>
  </si>
  <si>
    <t>※２　民間データの全国平均の数値は、賃金構造基本統計調査の男女計の「警備員」の数値である。各都道府県のデータと都道府県平均のデータについても、全国平均の数値である。</t>
    <rPh sb="3" eb="5">
      <t>ミンカン</t>
    </rPh>
    <rPh sb="9" eb="11">
      <t>ゼンコク</t>
    </rPh>
    <rPh sb="11" eb="13">
      <t>ヘイキン</t>
    </rPh>
    <rPh sb="14" eb="16">
      <t>スウチ</t>
    </rPh>
    <rPh sb="18" eb="20">
      <t>チンギン</t>
    </rPh>
    <rPh sb="20" eb="22">
      <t>コウゾウ</t>
    </rPh>
    <rPh sb="22" eb="24">
      <t>キホン</t>
    </rPh>
    <rPh sb="24" eb="26">
      <t>トウケイ</t>
    </rPh>
    <rPh sb="26" eb="28">
      <t>チョウサ</t>
    </rPh>
    <rPh sb="29" eb="31">
      <t>ダンジョ</t>
    </rPh>
    <rPh sb="31" eb="32">
      <t>ケイ</t>
    </rPh>
    <rPh sb="34" eb="37">
      <t>ケイビイン</t>
    </rPh>
    <rPh sb="39" eb="41">
      <t>スウチ</t>
    </rPh>
    <rPh sb="45" eb="46">
      <t>カク</t>
    </rPh>
    <rPh sb="46" eb="50">
      <t>トドウフケン</t>
    </rPh>
    <rPh sb="55" eb="59">
      <t>トドウフケン</t>
    </rPh>
    <rPh sb="59" eb="61">
      <t>ヘイキン</t>
    </rPh>
    <rPh sb="71" eb="73">
      <t>ゼンコク</t>
    </rPh>
    <rPh sb="73" eb="75">
      <t>ヘイキン</t>
    </rPh>
    <rPh sb="76" eb="78">
      <t>スウチ</t>
    </rPh>
    <phoneticPr fontId="3"/>
  </si>
  <si>
    <t>※２　民間データの全国平均の数値は、賃金構造基本統計調査の男女計の「バス運転者」の数値である。各都道府県のデータと都道府県平均のデータについても、全国平均の数値である。</t>
    <rPh sb="3" eb="5">
      <t>ミンカン</t>
    </rPh>
    <rPh sb="9" eb="11">
      <t>ゼンコク</t>
    </rPh>
    <rPh sb="11" eb="13">
      <t>ヘイキン</t>
    </rPh>
    <rPh sb="14" eb="16">
      <t>スウチ</t>
    </rPh>
    <rPh sb="18" eb="20">
      <t>チンギン</t>
    </rPh>
    <rPh sb="20" eb="22">
      <t>コウゾウ</t>
    </rPh>
    <rPh sb="22" eb="24">
      <t>キホン</t>
    </rPh>
    <rPh sb="24" eb="26">
      <t>トウケイ</t>
    </rPh>
    <rPh sb="26" eb="28">
      <t>チョウサ</t>
    </rPh>
    <rPh sb="29" eb="31">
      <t>ダンジョ</t>
    </rPh>
    <rPh sb="31" eb="32">
      <t>ケイ</t>
    </rPh>
    <rPh sb="36" eb="38">
      <t>ウンテン</t>
    </rPh>
    <rPh sb="38" eb="39">
      <t>シャ</t>
    </rPh>
    <rPh sb="41" eb="43">
      <t>スウチ</t>
    </rPh>
    <rPh sb="47" eb="48">
      <t>カク</t>
    </rPh>
    <rPh sb="48" eb="52">
      <t>トドウフケン</t>
    </rPh>
    <rPh sb="57" eb="61">
      <t>トドウフケン</t>
    </rPh>
    <rPh sb="61" eb="63">
      <t>ヘイキン</t>
    </rPh>
    <rPh sb="73" eb="75">
      <t>ゼンコク</t>
    </rPh>
    <rPh sb="75" eb="77">
      <t>ヘイキン</t>
    </rPh>
    <rPh sb="78" eb="80">
      <t>スウチ</t>
    </rPh>
    <phoneticPr fontId="3"/>
  </si>
  <si>
    <t>*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</si>
</sst>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176" formatCode="#,###"/>
    <numFmt numFmtId="177" formatCode="####"/>
    <numFmt numFmtId="178" formatCode="0.0_);[Red]\(0.0\)"/>
    <numFmt numFmtId="179" formatCode="#,##0_);[Red]\(#,##0\)"/>
    <numFmt numFmtId="180" formatCode="#,##0.0_);[Red]\(#,##0.0\)"/>
    <numFmt numFmtId="181" formatCode="#,##0;[Red]#,##0"/>
    <numFmt numFmtId="182" formatCode="#,##0.0;&quot;▲ &quot;#,##0.0"/>
    <numFmt numFmtId="183" formatCode="#,##0;&quot;▲ &quot;#,##0"/>
    <numFmt numFmtId="184" formatCode="#,##0.00;&quot;▲ &quot;#,##0.00"/>
    <numFmt numFmtId="185" formatCode="0.0;[Red]0.0"/>
    <numFmt numFmtId="186" formatCode="0.0;&quot;▲ &quot;0.0"/>
    <numFmt numFmtId="187" formatCode="#,###.0;\-#,###.0;&quot;-&quot;"/>
    <numFmt numFmtId="188" formatCode="\(&quot;計&quot;\ \ #,##0\)"/>
    <numFmt numFmtId="189" formatCode="\(\ \ \ #,##0.0\)"/>
    <numFmt numFmtId="190" formatCode="\(\ \ #,##0.00\)_);\(#,##0.00\)"/>
    <numFmt numFmtId="191" formatCode="#,##0.0_ ;[Red]\-#,##0.0\ "/>
    <numFmt numFmtId="192" formatCode="0.00_ "/>
    <numFmt numFmtId="193" formatCode="#,###;\-#,###;&quot;-&quot;"/>
  </numFmts>
  <fonts count="7" x14ac:knownFonts="1">
    <font>
      <sz val="9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u/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7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</cellStyleXfs>
  <cellXfs count="262">
    <xf numFmtId="0" fontId="0" fillId="0" borderId="0" xfId="0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Alignment="1">
      <alignment vertical="center" wrapText="1"/>
    </xf>
    <xf numFmtId="0" fontId="4" fillId="0" borderId="0" xfId="0" applyFont="1" applyFill="1">
      <alignment vertical="center"/>
    </xf>
    <xf numFmtId="0" fontId="4" fillId="0" borderId="0" xfId="0" applyFont="1" applyFill="1" applyAlignment="1">
      <alignment vertical="center" wrapText="1"/>
    </xf>
    <xf numFmtId="179" fontId="4" fillId="0" borderId="1" xfId="0" applyNumberFormat="1" applyFont="1" applyFill="1" applyBorder="1" applyAlignment="1">
      <alignment vertical="center"/>
    </xf>
    <xf numFmtId="187" fontId="4" fillId="0" borderId="2" xfId="0" applyNumberFormat="1" applyFont="1" applyFill="1" applyBorder="1" applyAlignment="1">
      <alignment horizontal="right" vertical="center"/>
    </xf>
    <xf numFmtId="187" fontId="4" fillId="0" borderId="3" xfId="1" applyNumberFormat="1" applyFont="1" applyFill="1" applyBorder="1" applyAlignment="1">
      <alignment horizontal="right" vertical="center"/>
    </xf>
    <xf numFmtId="193" fontId="4" fillId="0" borderId="4" xfId="1" applyNumberFormat="1" applyFont="1" applyFill="1" applyBorder="1" applyAlignment="1">
      <alignment horizontal="right" vertical="center"/>
    </xf>
    <xf numFmtId="38" fontId="4" fillId="0" borderId="0" xfId="1" applyFont="1" applyBorder="1" applyAlignment="1">
      <alignment vertical="center"/>
    </xf>
    <xf numFmtId="38" fontId="4" fillId="0" borderId="5" xfId="1" applyFont="1" applyFill="1" applyBorder="1" applyAlignment="1">
      <alignment horizontal="right" vertical="center"/>
    </xf>
    <xf numFmtId="38" fontId="4" fillId="0" borderId="6" xfId="1" applyFont="1" applyFill="1" applyBorder="1" applyAlignment="1">
      <alignment horizontal="right" vertical="center"/>
    </xf>
    <xf numFmtId="38" fontId="4" fillId="0" borderId="0" xfId="1" applyFont="1" applyBorder="1" applyAlignment="1">
      <alignment horizontal="right" vertical="center"/>
    </xf>
    <xf numFmtId="179" fontId="4" fillId="0" borderId="7" xfId="0" applyNumberFormat="1" applyFont="1" applyFill="1" applyBorder="1" applyAlignment="1">
      <alignment vertical="center"/>
    </xf>
    <xf numFmtId="187" fontId="4" fillId="0" borderId="8" xfId="0" applyNumberFormat="1" applyFont="1" applyFill="1" applyBorder="1" applyAlignment="1">
      <alignment horizontal="right" vertical="center"/>
    </xf>
    <xf numFmtId="187" fontId="4" fillId="0" borderId="9" xfId="1" applyNumberFormat="1" applyFont="1" applyFill="1" applyBorder="1" applyAlignment="1">
      <alignment horizontal="right" vertical="center"/>
    </xf>
    <xf numFmtId="193" fontId="4" fillId="0" borderId="6" xfId="1" applyNumberFormat="1" applyFont="1" applyFill="1" applyBorder="1" applyAlignment="1">
      <alignment horizontal="right" vertical="center"/>
    </xf>
    <xf numFmtId="38" fontId="4" fillId="0" borderId="8" xfId="1" applyFont="1" applyFill="1" applyBorder="1" applyAlignment="1">
      <alignment horizontal="right" vertical="center"/>
    </xf>
    <xf numFmtId="38" fontId="4" fillId="0" borderId="10" xfId="1" applyFont="1" applyFill="1" applyBorder="1" applyAlignment="1">
      <alignment horizontal="right" vertical="center"/>
    </xf>
    <xf numFmtId="184" fontId="4" fillId="0" borderId="11" xfId="1" applyNumberFormat="1" applyFont="1" applyFill="1" applyBorder="1" applyAlignment="1">
      <alignment vertical="center"/>
    </xf>
    <xf numFmtId="184" fontId="4" fillId="0" borderId="10" xfId="1" applyNumberFormat="1" applyFont="1" applyFill="1" applyBorder="1" applyAlignment="1">
      <alignment vertical="center"/>
    </xf>
    <xf numFmtId="184" fontId="4" fillId="0" borderId="0" xfId="1" applyNumberFormat="1" applyFont="1" applyBorder="1" applyAlignment="1">
      <alignment vertical="center"/>
    </xf>
    <xf numFmtId="179" fontId="4" fillId="0" borderId="12" xfId="0" applyNumberFormat="1" applyFont="1" applyFill="1" applyBorder="1" applyAlignment="1">
      <alignment vertical="center"/>
    </xf>
    <xf numFmtId="187" fontId="4" fillId="0" borderId="13" xfId="0" applyNumberFormat="1" applyFont="1" applyFill="1" applyBorder="1" applyAlignment="1">
      <alignment horizontal="right" vertical="center"/>
    </xf>
    <xf numFmtId="187" fontId="4" fillId="0" borderId="14" xfId="1" applyNumberFormat="1" applyFont="1" applyFill="1" applyBorder="1" applyAlignment="1">
      <alignment horizontal="right" vertical="center"/>
    </xf>
    <xf numFmtId="193" fontId="4" fillId="0" borderId="15" xfId="1" applyNumberFormat="1" applyFont="1" applyFill="1" applyBorder="1" applyAlignment="1">
      <alignment horizontal="right" vertical="center"/>
    </xf>
    <xf numFmtId="38" fontId="4" fillId="0" borderId="0" xfId="1" applyFont="1" applyFill="1" applyBorder="1" applyAlignment="1">
      <alignment vertical="center"/>
    </xf>
    <xf numFmtId="38" fontId="4" fillId="0" borderId="13" xfId="1" applyFont="1" applyFill="1" applyBorder="1" applyAlignment="1">
      <alignment horizontal="right" vertical="center"/>
    </xf>
    <xf numFmtId="38" fontId="4" fillId="0" borderId="16" xfId="1" applyFont="1" applyFill="1" applyBorder="1" applyAlignment="1">
      <alignment horizontal="right" vertical="center"/>
    </xf>
    <xf numFmtId="176" fontId="4" fillId="0" borderId="17" xfId="0" applyNumberFormat="1" applyFont="1" applyFill="1" applyBorder="1" applyAlignment="1">
      <alignment vertical="center"/>
    </xf>
    <xf numFmtId="187" fontId="4" fillId="0" borderId="18" xfId="0" applyNumberFormat="1" applyFont="1" applyFill="1" applyBorder="1" applyAlignment="1">
      <alignment horizontal="right" vertical="center"/>
    </xf>
    <xf numFmtId="182" fontId="4" fillId="0" borderId="19" xfId="1" applyNumberFormat="1" applyFont="1" applyFill="1" applyBorder="1" applyAlignment="1">
      <alignment horizontal="right" vertical="center"/>
    </xf>
    <xf numFmtId="188" fontId="4" fillId="0" borderId="20" xfId="1" applyNumberFormat="1" applyFont="1" applyFill="1" applyBorder="1" applyAlignment="1">
      <alignment horizontal="right" vertical="center" shrinkToFit="1"/>
    </xf>
    <xf numFmtId="184" fontId="4" fillId="0" borderId="21" xfId="1" applyNumberFormat="1" applyFont="1" applyFill="1" applyBorder="1" applyAlignment="1">
      <alignment vertical="center"/>
    </xf>
    <xf numFmtId="184" fontId="4" fillId="0" borderId="23" xfId="1" applyNumberFormat="1" applyFont="1" applyFill="1" applyBorder="1" applyAlignment="1">
      <alignment vertical="center"/>
    </xf>
    <xf numFmtId="176" fontId="4" fillId="0" borderId="0" xfId="0" applyNumberFormat="1" applyFont="1" applyFill="1" applyBorder="1" applyAlignment="1">
      <alignment vertical="center"/>
    </xf>
    <xf numFmtId="178" fontId="4" fillId="0" borderId="0" xfId="0" applyNumberFormat="1" applyFont="1" applyFill="1" applyBorder="1" applyAlignment="1">
      <alignment horizontal="right" vertical="center"/>
    </xf>
    <xf numFmtId="183" fontId="4" fillId="0" borderId="0" xfId="1" applyNumberFormat="1" applyFont="1" applyFill="1" applyBorder="1" applyAlignment="1">
      <alignment vertical="center"/>
    </xf>
    <xf numFmtId="182" fontId="4" fillId="0" borderId="0" xfId="1" applyNumberFormat="1" applyFont="1" applyFill="1" applyBorder="1" applyAlignment="1">
      <alignment vertical="center"/>
    </xf>
    <xf numFmtId="184" fontId="4" fillId="0" borderId="0" xfId="1" applyNumberFormat="1" applyFont="1" applyFill="1" applyBorder="1" applyAlignment="1">
      <alignment vertical="center"/>
    </xf>
    <xf numFmtId="176" fontId="4" fillId="0" borderId="0" xfId="0" applyNumberFormat="1" applyFont="1" applyFill="1" applyBorder="1" applyAlignment="1">
      <alignment horizontal="left" vertical="center"/>
    </xf>
    <xf numFmtId="0" fontId="5" fillId="0" borderId="0" xfId="0" applyFont="1" applyAlignment="1">
      <alignment vertical="center"/>
    </xf>
    <xf numFmtId="38" fontId="4" fillId="0" borderId="0" xfId="1" applyFont="1" applyAlignment="1">
      <alignment vertical="center"/>
    </xf>
    <xf numFmtId="38" fontId="4" fillId="0" borderId="0" xfId="1" applyFont="1" applyFill="1" applyAlignment="1">
      <alignment vertical="center"/>
    </xf>
    <xf numFmtId="191" fontId="4" fillId="0" borderId="0" xfId="1" applyNumberFormat="1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38" fontId="4" fillId="0" borderId="0" xfId="1" applyFont="1" applyBorder="1" applyAlignment="1">
      <alignment horizontal="center" vertical="center"/>
    </xf>
    <xf numFmtId="38" fontId="4" fillId="0" borderId="0" xfId="1" applyFont="1" applyFill="1" applyBorder="1" applyAlignment="1">
      <alignment horizontal="center" vertical="center" wrapText="1"/>
    </xf>
    <xf numFmtId="180" fontId="4" fillId="0" borderId="25" xfId="0" applyNumberFormat="1" applyFont="1" applyFill="1" applyBorder="1" applyAlignment="1">
      <alignment horizontal="center" vertical="center" shrinkToFit="1"/>
    </xf>
    <xf numFmtId="38" fontId="4" fillId="0" borderId="26" xfId="1" applyFont="1" applyFill="1" applyBorder="1" applyAlignment="1">
      <alignment horizontal="center" vertical="center" wrapText="1"/>
    </xf>
    <xf numFmtId="38" fontId="4" fillId="0" borderId="27" xfId="1" applyFont="1" applyFill="1" applyBorder="1" applyAlignment="1">
      <alignment horizontal="center" vertical="center" wrapText="1"/>
    </xf>
    <xf numFmtId="38" fontId="4" fillId="0" borderId="28" xfId="1" applyFont="1" applyFill="1" applyBorder="1" applyAlignment="1">
      <alignment horizontal="center" vertical="center" wrapText="1"/>
    </xf>
    <xf numFmtId="176" fontId="4" fillId="0" borderId="29" xfId="0" applyNumberFormat="1" applyFont="1" applyBorder="1" applyAlignment="1">
      <alignment horizontal="center" vertical="center"/>
    </xf>
    <xf numFmtId="180" fontId="4" fillId="0" borderId="21" xfId="0" applyNumberFormat="1" applyFont="1" applyFill="1" applyBorder="1" applyAlignment="1">
      <alignment horizontal="center" vertical="center"/>
    </xf>
    <xf numFmtId="38" fontId="4" fillId="0" borderId="22" xfId="1" applyFont="1" applyFill="1" applyBorder="1" applyAlignment="1">
      <alignment horizontal="center" vertical="center"/>
    </xf>
    <xf numFmtId="38" fontId="4" fillId="0" borderId="30" xfId="1" applyFont="1" applyFill="1" applyBorder="1" applyAlignment="1">
      <alignment horizontal="center" vertical="center" wrapText="1"/>
    </xf>
    <xf numFmtId="38" fontId="4" fillId="0" borderId="23" xfId="1" applyFont="1" applyFill="1" applyBorder="1" applyAlignment="1">
      <alignment horizontal="center" vertical="center" wrapText="1"/>
    </xf>
    <xf numFmtId="38" fontId="4" fillId="0" borderId="21" xfId="1" applyFont="1" applyFill="1" applyBorder="1" applyAlignment="1">
      <alignment horizontal="center" vertical="center"/>
    </xf>
    <xf numFmtId="188" fontId="5" fillId="0" borderId="34" xfId="1" applyNumberFormat="1" applyFont="1" applyFill="1" applyBorder="1" applyAlignment="1">
      <alignment horizontal="right" vertical="center" shrinkToFit="1"/>
    </xf>
    <xf numFmtId="38" fontId="5" fillId="0" borderId="0" xfId="1" applyFont="1" applyFill="1" applyBorder="1" applyAlignment="1">
      <alignment horizontal="right" vertical="center"/>
    </xf>
    <xf numFmtId="186" fontId="5" fillId="0" borderId="32" xfId="0" applyNumberFormat="1" applyFont="1" applyFill="1" applyBorder="1">
      <alignment vertical="center"/>
    </xf>
    <xf numFmtId="186" fontId="5" fillId="0" borderId="33" xfId="0" applyNumberFormat="1" applyFont="1" applyFill="1" applyBorder="1">
      <alignment vertical="center"/>
    </xf>
    <xf numFmtId="0" fontId="5" fillId="0" borderId="0" xfId="0" applyFont="1" applyBorder="1" applyAlignment="1">
      <alignment vertical="center"/>
    </xf>
    <xf numFmtId="184" fontId="5" fillId="0" borderId="32" xfId="1" applyNumberFormat="1" applyFont="1" applyFill="1" applyBorder="1" applyAlignment="1">
      <alignment vertical="center"/>
    </xf>
    <xf numFmtId="184" fontId="5" fillId="0" borderId="35" xfId="1" applyNumberFormat="1" applyFont="1" applyFill="1" applyBorder="1" applyAlignment="1">
      <alignment vertical="center"/>
    </xf>
    <xf numFmtId="184" fontId="5" fillId="0" borderId="0" xfId="1" applyNumberFormat="1" applyFont="1" applyBorder="1" applyAlignment="1">
      <alignment vertical="center"/>
    </xf>
    <xf numFmtId="176" fontId="4" fillId="0" borderId="0" xfId="0" applyNumberFormat="1" applyFont="1" applyFill="1" applyBorder="1" applyAlignment="1">
      <alignment horizontal="left" vertical="center" wrapText="1"/>
    </xf>
    <xf numFmtId="178" fontId="4" fillId="0" borderId="0" xfId="0" applyNumberFormat="1" applyFont="1" applyFill="1" applyBorder="1" applyAlignment="1">
      <alignment horizontal="center" vertical="center"/>
    </xf>
    <xf numFmtId="176" fontId="4" fillId="0" borderId="0" xfId="4" applyNumberFormat="1" applyFont="1" applyFill="1" applyBorder="1" applyAlignment="1">
      <alignment horizontal="left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6" fillId="0" borderId="0" xfId="0" applyFont="1">
      <alignment vertical="center"/>
    </xf>
    <xf numFmtId="0" fontId="4" fillId="0" borderId="21" xfId="0" applyFont="1" applyFill="1" applyBorder="1" applyAlignment="1">
      <alignment horizontal="right" vertical="center"/>
    </xf>
    <xf numFmtId="0" fontId="4" fillId="0" borderId="22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 wrapText="1"/>
    </xf>
    <xf numFmtId="0" fontId="4" fillId="0" borderId="23" xfId="0" applyFont="1" applyFill="1" applyBorder="1" applyAlignment="1">
      <alignment horizontal="right" vertical="center"/>
    </xf>
    <xf numFmtId="185" fontId="4" fillId="0" borderId="5" xfId="0" applyNumberFormat="1" applyFont="1" applyFill="1" applyBorder="1" applyAlignment="1">
      <alignment horizontal="right" vertical="center"/>
    </xf>
    <xf numFmtId="185" fontId="4" fillId="0" borderId="9" xfId="0" applyNumberFormat="1" applyFont="1" applyFill="1" applyBorder="1" applyAlignment="1">
      <alignment horizontal="right" vertical="center"/>
    </xf>
    <xf numFmtId="181" fontId="4" fillId="0" borderId="6" xfId="0" applyNumberFormat="1" applyFont="1" applyFill="1" applyBorder="1" applyAlignment="1">
      <alignment horizontal="right" vertical="center"/>
    </xf>
    <xf numFmtId="184" fontId="4" fillId="0" borderId="2" xfId="1" applyNumberFormat="1" applyFont="1" applyFill="1" applyBorder="1" applyAlignment="1">
      <alignment horizontal="right" vertical="center"/>
    </xf>
    <xf numFmtId="184" fontId="4" fillId="0" borderId="6" xfId="1" applyNumberFormat="1" applyFont="1" applyFill="1" applyBorder="1" applyAlignment="1">
      <alignment horizontal="right" vertical="center"/>
    </xf>
    <xf numFmtId="185" fontId="4" fillId="0" borderId="8" xfId="0" applyNumberFormat="1" applyFont="1" applyFill="1" applyBorder="1" applyAlignment="1">
      <alignment horizontal="right" vertical="center"/>
    </xf>
    <xf numFmtId="185" fontId="4" fillId="0" borderId="36" xfId="0" applyNumberFormat="1" applyFont="1" applyFill="1" applyBorder="1" applyAlignment="1">
      <alignment horizontal="right" vertical="center"/>
    </xf>
    <xf numFmtId="181" fontId="4" fillId="0" borderId="10" xfId="0" applyNumberFormat="1" applyFont="1" applyFill="1" applyBorder="1" applyAlignment="1">
      <alignment horizontal="right" vertical="center"/>
    </xf>
    <xf numFmtId="184" fontId="4" fillId="0" borderId="5" xfId="1" applyNumberFormat="1" applyFont="1" applyFill="1" applyBorder="1" applyAlignment="1">
      <alignment horizontal="right" vertical="center"/>
    </xf>
    <xf numFmtId="184" fontId="4" fillId="0" borderId="0" xfId="1" applyNumberFormat="1" applyFont="1" applyFill="1" applyBorder="1" applyAlignment="1">
      <alignment horizontal="right" vertical="center"/>
    </xf>
    <xf numFmtId="185" fontId="4" fillId="0" borderId="13" xfId="0" applyNumberFormat="1" applyFont="1" applyFill="1" applyBorder="1" applyAlignment="1">
      <alignment horizontal="right" vertical="center"/>
    </xf>
    <xf numFmtId="185" fontId="4" fillId="0" borderId="37" xfId="0" applyNumberFormat="1" applyFont="1" applyFill="1" applyBorder="1" applyAlignment="1">
      <alignment horizontal="right" vertical="center"/>
    </xf>
    <xf numFmtId="181" fontId="4" fillId="0" borderId="16" xfId="0" applyNumberFormat="1" applyFont="1" applyFill="1" applyBorder="1" applyAlignment="1">
      <alignment horizontal="right" vertical="center"/>
    </xf>
    <xf numFmtId="182" fontId="4" fillId="0" borderId="40" xfId="1" applyNumberFormat="1" applyFont="1" applyFill="1" applyBorder="1" applyAlignment="1">
      <alignment horizontal="right" vertical="center"/>
    </xf>
    <xf numFmtId="188" fontId="4" fillId="0" borderId="41" xfId="1" applyNumberFormat="1" applyFont="1" applyFill="1" applyBorder="1" applyAlignment="1">
      <alignment horizontal="right" vertical="center" shrinkToFit="1"/>
    </xf>
    <xf numFmtId="182" fontId="4" fillId="0" borderId="42" xfId="0" applyNumberFormat="1" applyFont="1" applyFill="1" applyBorder="1" applyAlignment="1">
      <alignment horizontal="right" vertical="center"/>
    </xf>
    <xf numFmtId="182" fontId="4" fillId="0" borderId="43" xfId="1" applyNumberFormat="1" applyFont="1" applyFill="1" applyBorder="1" applyAlignment="1">
      <alignment horizontal="right" vertical="center"/>
    </xf>
    <xf numFmtId="184" fontId="4" fillId="0" borderId="42" xfId="1" applyNumberFormat="1" applyFont="1" applyFill="1" applyBorder="1" applyAlignment="1">
      <alignment vertical="center"/>
    </xf>
    <xf numFmtId="184" fontId="4" fillId="0" borderId="41" xfId="1" applyNumberFormat="1" applyFont="1" applyFill="1" applyBorder="1" applyAlignment="1">
      <alignment vertical="center"/>
    </xf>
    <xf numFmtId="190" fontId="4" fillId="0" borderId="21" xfId="1" applyNumberFormat="1" applyFont="1" applyFill="1" applyBorder="1" applyAlignment="1">
      <alignment vertical="center"/>
    </xf>
    <xf numFmtId="190" fontId="4" fillId="0" borderId="23" xfId="1" applyNumberFormat="1" applyFont="1" applyFill="1" applyBorder="1" applyAlignment="1">
      <alignment vertical="center"/>
    </xf>
    <xf numFmtId="186" fontId="4" fillId="0" borderId="0" xfId="0" applyNumberFormat="1" applyFont="1" applyFill="1" applyBorder="1">
      <alignment vertical="center"/>
    </xf>
    <xf numFmtId="183" fontId="4" fillId="0" borderId="0" xfId="1" applyNumberFormat="1" applyFont="1" applyFill="1" applyBorder="1">
      <alignment vertical="center"/>
    </xf>
    <xf numFmtId="0" fontId="5" fillId="0" borderId="0" xfId="0" applyFont="1" applyFill="1" applyAlignment="1">
      <alignment vertical="center"/>
    </xf>
    <xf numFmtId="187" fontId="4" fillId="0" borderId="0" xfId="0" applyNumberFormat="1" applyFont="1" applyFill="1" applyBorder="1" applyAlignment="1">
      <alignment horizontal="right" vertical="center"/>
    </xf>
    <xf numFmtId="38" fontId="4" fillId="0" borderId="0" xfId="1" applyFont="1" applyFill="1" applyAlignment="1">
      <alignment horizontal="center"/>
    </xf>
    <xf numFmtId="0" fontId="4" fillId="0" borderId="0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176" fontId="4" fillId="0" borderId="29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184" fontId="5" fillId="0" borderId="0" xfId="1" applyNumberFormat="1" applyFont="1" applyFill="1" applyBorder="1" applyAlignment="1">
      <alignment vertical="center"/>
    </xf>
    <xf numFmtId="185" fontId="4" fillId="0" borderId="0" xfId="0" applyNumberFormat="1" applyFont="1" applyFill="1">
      <alignment vertical="center"/>
    </xf>
    <xf numFmtId="186" fontId="4" fillId="0" borderId="0" xfId="0" applyNumberFormat="1" applyFont="1" applyFill="1">
      <alignment vertical="center"/>
    </xf>
    <xf numFmtId="0" fontId="4" fillId="0" borderId="0" xfId="0" applyFont="1" applyBorder="1">
      <alignment vertical="center"/>
    </xf>
    <xf numFmtId="0" fontId="4" fillId="0" borderId="21" xfId="0" applyFont="1" applyBorder="1" applyAlignment="1">
      <alignment horizontal="right" vertical="center"/>
    </xf>
    <xf numFmtId="0" fontId="4" fillId="0" borderId="22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right" vertical="center"/>
    </xf>
    <xf numFmtId="187" fontId="4" fillId="0" borderId="44" xfId="0" applyNumberFormat="1" applyFont="1" applyFill="1" applyBorder="1" applyAlignment="1">
      <alignment horizontal="right" vertical="center"/>
    </xf>
    <xf numFmtId="187" fontId="4" fillId="0" borderId="45" xfId="0" applyNumberFormat="1" applyFont="1" applyFill="1" applyBorder="1" applyAlignment="1">
      <alignment horizontal="right" vertical="center"/>
    </xf>
    <xf numFmtId="184" fontId="4" fillId="0" borderId="8" xfId="1" applyNumberFormat="1" applyFont="1" applyFill="1" applyBorder="1" applyAlignment="1">
      <alignment horizontal="right" vertical="center"/>
    </xf>
    <xf numFmtId="184" fontId="4" fillId="0" borderId="10" xfId="1" applyNumberFormat="1" applyFont="1" applyFill="1" applyBorder="1" applyAlignment="1">
      <alignment horizontal="right" vertical="center"/>
    </xf>
    <xf numFmtId="187" fontId="4" fillId="0" borderId="46" xfId="0" applyNumberFormat="1" applyFont="1" applyFill="1" applyBorder="1" applyAlignment="1">
      <alignment horizontal="right" vertical="center"/>
    </xf>
    <xf numFmtId="187" fontId="4" fillId="0" borderId="37" xfId="1" applyNumberFormat="1" applyFont="1" applyFill="1" applyBorder="1" applyAlignment="1">
      <alignment horizontal="right" vertical="center"/>
    </xf>
    <xf numFmtId="193" fontId="4" fillId="0" borderId="16" xfId="1" applyNumberFormat="1" applyFont="1" applyFill="1" applyBorder="1" applyAlignment="1">
      <alignment horizontal="right" vertical="center"/>
    </xf>
    <xf numFmtId="38" fontId="4" fillId="0" borderId="0" xfId="1" applyFont="1" applyAlignment="1">
      <alignment horizontal="center"/>
    </xf>
    <xf numFmtId="184" fontId="5" fillId="0" borderId="34" xfId="1" applyNumberFormat="1" applyFont="1" applyFill="1" applyBorder="1" applyAlignment="1">
      <alignment vertical="center"/>
    </xf>
    <xf numFmtId="179" fontId="4" fillId="0" borderId="0" xfId="0" applyNumberFormat="1" applyFont="1" applyFill="1" applyBorder="1" applyAlignment="1">
      <alignment vertical="center"/>
    </xf>
    <xf numFmtId="177" fontId="5" fillId="0" borderId="24" xfId="0" applyNumberFormat="1" applyFont="1" applyBorder="1" applyAlignment="1">
      <alignment horizontal="left" vertical="center"/>
    </xf>
    <xf numFmtId="38" fontId="4" fillId="0" borderId="0" xfId="1" applyFont="1" applyAlignment="1">
      <alignment horizontal="left" vertical="center"/>
    </xf>
    <xf numFmtId="182" fontId="4" fillId="0" borderId="0" xfId="1" applyNumberFormat="1" applyFont="1" applyFill="1" applyBorder="1" applyAlignment="1">
      <alignment horizontal="right" vertical="center"/>
    </xf>
    <xf numFmtId="182" fontId="4" fillId="0" borderId="8" xfId="1" applyNumberFormat="1" applyFont="1" applyFill="1" applyBorder="1" applyAlignment="1">
      <alignment vertical="center"/>
    </xf>
    <xf numFmtId="182" fontId="4" fillId="0" borderId="36" xfId="1" applyNumberFormat="1" applyFont="1" applyFill="1" applyBorder="1" applyAlignment="1">
      <alignment vertical="center"/>
    </xf>
    <xf numFmtId="182" fontId="4" fillId="0" borderId="48" xfId="1" applyNumberFormat="1" applyFont="1" applyFill="1" applyBorder="1" applyAlignment="1">
      <alignment vertical="center"/>
    </xf>
    <xf numFmtId="183" fontId="4" fillId="0" borderId="10" xfId="1" applyNumberFormat="1" applyFont="1" applyFill="1" applyBorder="1" applyAlignment="1">
      <alignment vertical="center"/>
    </xf>
    <xf numFmtId="187" fontId="4" fillId="0" borderId="49" xfId="0" applyNumberFormat="1" applyFont="1" applyFill="1" applyBorder="1" applyAlignment="1">
      <alignment horizontal="right" vertical="center"/>
    </xf>
    <xf numFmtId="182" fontId="4" fillId="0" borderId="8" xfId="1" applyNumberFormat="1" applyFont="1" applyFill="1" applyBorder="1" applyAlignment="1">
      <alignment horizontal="right" vertical="center"/>
    </xf>
    <xf numFmtId="182" fontId="4" fillId="0" borderId="36" xfId="1" applyNumberFormat="1" applyFont="1" applyFill="1" applyBorder="1" applyAlignment="1">
      <alignment horizontal="right" vertical="center"/>
    </xf>
    <xf numFmtId="182" fontId="4" fillId="0" borderId="48" xfId="1" applyNumberFormat="1" applyFont="1" applyFill="1" applyBorder="1" applyAlignment="1">
      <alignment horizontal="right" vertical="center"/>
    </xf>
    <xf numFmtId="183" fontId="4" fillId="0" borderId="10" xfId="1" applyNumberFormat="1" applyFont="1" applyFill="1" applyBorder="1" applyAlignment="1">
      <alignment horizontal="right" vertical="center"/>
    </xf>
    <xf numFmtId="187" fontId="4" fillId="0" borderId="50" xfId="1" applyNumberFormat="1" applyFont="1" applyFill="1" applyBorder="1" applyAlignment="1">
      <alignment horizontal="right" vertical="center"/>
    </xf>
    <xf numFmtId="187" fontId="4" fillId="0" borderId="26" xfId="1" applyNumberFormat="1" applyFont="1" applyFill="1" applyBorder="1" applyAlignment="1">
      <alignment horizontal="right" vertical="center"/>
    </xf>
    <xf numFmtId="193" fontId="4" fillId="0" borderId="39" xfId="1" applyNumberFormat="1" applyFont="1" applyFill="1" applyBorder="1" applyAlignment="1">
      <alignment horizontal="right" vertical="center"/>
    </xf>
    <xf numFmtId="182" fontId="4" fillId="0" borderId="13" xfId="1" applyNumberFormat="1" applyFont="1" applyFill="1" applyBorder="1" applyAlignment="1">
      <alignment vertical="center"/>
    </xf>
    <xf numFmtId="182" fontId="4" fillId="0" borderId="37" xfId="1" applyNumberFormat="1" applyFont="1" applyFill="1" applyBorder="1" applyAlignment="1">
      <alignment vertical="center"/>
    </xf>
    <xf numFmtId="182" fontId="4" fillId="0" borderId="51" xfId="1" applyNumberFormat="1" applyFont="1" applyFill="1" applyBorder="1" applyAlignment="1">
      <alignment vertical="center"/>
    </xf>
    <xf numFmtId="183" fontId="4" fillId="0" borderId="16" xfId="1" applyNumberFormat="1" applyFont="1" applyFill="1" applyBorder="1" applyAlignment="1">
      <alignment vertical="center"/>
    </xf>
    <xf numFmtId="184" fontId="4" fillId="0" borderId="42" xfId="1" applyNumberFormat="1" applyFont="1" applyFill="1" applyBorder="1" applyAlignment="1">
      <alignment horizontal="right" vertical="center"/>
    </xf>
    <xf numFmtId="184" fontId="4" fillId="0" borderId="41" xfId="1" applyNumberFormat="1" applyFont="1" applyFill="1" applyBorder="1" applyAlignment="1">
      <alignment horizontal="right" vertical="center"/>
    </xf>
    <xf numFmtId="190" fontId="4" fillId="0" borderId="21" xfId="1" applyNumberFormat="1" applyFont="1" applyFill="1" applyBorder="1" applyAlignment="1">
      <alignment horizontal="right" vertical="center"/>
    </xf>
    <xf numFmtId="190" fontId="4" fillId="0" borderId="23" xfId="1" applyNumberFormat="1" applyFont="1" applyFill="1" applyBorder="1" applyAlignment="1">
      <alignment horizontal="right" vertical="center"/>
    </xf>
    <xf numFmtId="38" fontId="4" fillId="0" borderId="0" xfId="1" applyFont="1" applyFill="1" applyBorder="1" applyAlignment="1">
      <alignment horizontal="right" vertical="center"/>
    </xf>
    <xf numFmtId="38" fontId="4" fillId="0" borderId="0" xfId="1" applyFont="1" applyFill="1" applyBorder="1" applyAlignment="1">
      <alignment horizontal="center" vertical="center"/>
    </xf>
    <xf numFmtId="180" fontId="4" fillId="0" borderId="52" xfId="0" applyNumberFormat="1" applyFont="1" applyFill="1" applyBorder="1" applyAlignment="1">
      <alignment horizontal="center" vertical="center" shrinkToFit="1"/>
    </xf>
    <xf numFmtId="38" fontId="4" fillId="0" borderId="26" xfId="1" applyFont="1" applyFill="1" applyBorder="1" applyAlignment="1">
      <alignment horizontal="center" vertical="center" wrapText="1" shrinkToFit="1"/>
    </xf>
    <xf numFmtId="180" fontId="4" fillId="0" borderId="53" xfId="0" applyNumberFormat="1" applyFont="1" applyFill="1" applyBorder="1" applyAlignment="1">
      <alignment horizontal="center" vertical="center"/>
    </xf>
    <xf numFmtId="179" fontId="5" fillId="0" borderId="0" xfId="3" applyNumberFormat="1" applyFont="1" applyFill="1">
      <alignment vertical="center"/>
    </xf>
    <xf numFmtId="182" fontId="5" fillId="0" borderId="32" xfId="3" applyNumberFormat="1" applyFont="1" applyFill="1" applyBorder="1">
      <alignment vertical="center"/>
    </xf>
    <xf numFmtId="182" fontId="5" fillId="0" borderId="33" xfId="3" applyNumberFormat="1" applyFont="1" applyFill="1" applyBorder="1">
      <alignment vertical="center"/>
    </xf>
    <xf numFmtId="182" fontId="5" fillId="0" borderId="55" xfId="3" applyNumberFormat="1" applyFont="1" applyFill="1" applyBorder="1">
      <alignment vertical="center"/>
    </xf>
    <xf numFmtId="184" fontId="5" fillId="0" borderId="56" xfId="3" applyNumberFormat="1" applyFont="1" applyFill="1" applyBorder="1">
      <alignment vertical="center"/>
    </xf>
    <xf numFmtId="184" fontId="5" fillId="0" borderId="31" xfId="1" applyNumberFormat="1" applyFont="1" applyFill="1" applyBorder="1" applyAlignment="1">
      <alignment horizontal="right" vertical="center"/>
    </xf>
    <xf numFmtId="38" fontId="4" fillId="0" borderId="0" xfId="1" applyFont="1" applyFill="1" applyBorder="1">
      <alignment vertical="center"/>
    </xf>
    <xf numFmtId="193" fontId="4" fillId="0" borderId="47" xfId="1" applyNumberFormat="1" applyFont="1" applyFill="1" applyBorder="1" applyAlignment="1">
      <alignment horizontal="right" vertical="center"/>
    </xf>
    <xf numFmtId="176" fontId="5" fillId="0" borderId="31" xfId="0" applyNumberFormat="1" applyFont="1" applyFill="1" applyBorder="1" applyAlignment="1">
      <alignment horizontal="center" vertical="center"/>
    </xf>
    <xf numFmtId="178" fontId="5" fillId="0" borderId="32" xfId="0" applyNumberFormat="1" applyFont="1" applyFill="1" applyBorder="1" applyAlignment="1">
      <alignment horizontal="right" vertical="center"/>
    </xf>
    <xf numFmtId="182" fontId="5" fillId="0" borderId="33" xfId="1" applyNumberFormat="1" applyFont="1" applyFill="1" applyBorder="1" applyAlignment="1">
      <alignment horizontal="right" vertical="center"/>
    </xf>
    <xf numFmtId="182" fontId="5" fillId="0" borderId="33" xfId="1" applyNumberFormat="1" applyFont="1" applyFill="1" applyBorder="1" applyAlignment="1">
      <alignment vertical="center"/>
    </xf>
    <xf numFmtId="178" fontId="5" fillId="0" borderId="54" xfId="3" applyNumberFormat="1" applyFont="1" applyFill="1" applyBorder="1">
      <alignment vertical="center"/>
    </xf>
    <xf numFmtId="188" fontId="4" fillId="0" borderId="23" xfId="1" applyNumberFormat="1" applyFont="1" applyFill="1" applyBorder="1" applyAlignment="1">
      <alignment horizontal="right" vertical="center" shrinkToFit="1"/>
    </xf>
    <xf numFmtId="189" fontId="4" fillId="0" borderId="21" xfId="0" applyNumberFormat="1" applyFont="1" applyFill="1" applyBorder="1" applyAlignment="1">
      <alignment horizontal="right" vertical="center"/>
    </xf>
    <xf numFmtId="189" fontId="4" fillId="0" borderId="22" xfId="1" applyNumberFormat="1" applyFont="1" applyFill="1" applyBorder="1" applyAlignment="1">
      <alignment horizontal="right" vertical="center"/>
    </xf>
    <xf numFmtId="189" fontId="4" fillId="0" borderId="30" xfId="1" applyNumberFormat="1" applyFont="1" applyFill="1" applyBorder="1" applyAlignment="1">
      <alignment horizontal="right" vertical="center"/>
    </xf>
    <xf numFmtId="182" fontId="4" fillId="0" borderId="5" xfId="1" applyNumberFormat="1" applyFont="1" applyFill="1" applyBorder="1" applyAlignment="1">
      <alignment vertical="center"/>
    </xf>
    <xf numFmtId="182" fontId="4" fillId="0" borderId="9" xfId="1" applyNumberFormat="1" applyFont="1" applyFill="1" applyBorder="1" applyAlignment="1">
      <alignment vertical="center"/>
    </xf>
    <xf numFmtId="182" fontId="4" fillId="0" borderId="47" xfId="1" applyNumberFormat="1" applyFont="1" applyFill="1" applyBorder="1" applyAlignment="1">
      <alignment vertical="center"/>
    </xf>
    <xf numFmtId="183" fontId="4" fillId="0" borderId="6" xfId="1" applyNumberFormat="1" applyFont="1" applyFill="1" applyBorder="1" applyAlignment="1">
      <alignment vertical="center"/>
    </xf>
    <xf numFmtId="184" fontId="4" fillId="0" borderId="4" xfId="1" applyNumberFormat="1" applyFont="1" applyFill="1" applyBorder="1" applyAlignment="1">
      <alignment horizontal="right" vertical="center"/>
    </xf>
    <xf numFmtId="192" fontId="4" fillId="0" borderId="0" xfId="0" applyNumberFormat="1" applyFont="1" applyFill="1" applyAlignment="1">
      <alignment vertical="center"/>
    </xf>
    <xf numFmtId="187" fontId="4" fillId="0" borderId="5" xfId="1" applyNumberFormat="1" applyFont="1" applyFill="1" applyBorder="1" applyAlignment="1">
      <alignment horizontal="right" vertical="center"/>
    </xf>
    <xf numFmtId="184" fontId="4" fillId="0" borderId="13" xfId="1" applyNumberFormat="1" applyFont="1" applyFill="1" applyBorder="1" applyAlignment="1">
      <alignment horizontal="right" vertical="center"/>
    </xf>
    <xf numFmtId="184" fontId="4" fillId="0" borderId="16" xfId="1" applyNumberFormat="1" applyFont="1" applyFill="1" applyBorder="1" applyAlignment="1">
      <alignment horizontal="right" vertical="center"/>
    </xf>
    <xf numFmtId="184" fontId="4" fillId="0" borderId="18" xfId="1" applyNumberFormat="1" applyFont="1" applyFill="1" applyBorder="1" applyAlignment="1">
      <alignment horizontal="right" vertical="center"/>
    </xf>
    <xf numFmtId="184" fontId="4" fillId="0" borderId="20" xfId="1" applyNumberFormat="1" applyFont="1" applyFill="1" applyBorder="1" applyAlignment="1">
      <alignment horizontal="right" vertical="center"/>
    </xf>
    <xf numFmtId="0" fontId="4" fillId="0" borderId="58" xfId="0" applyFont="1" applyBorder="1" applyAlignment="1">
      <alignment vertical="center"/>
    </xf>
    <xf numFmtId="185" fontId="4" fillId="0" borderId="65" xfId="0" applyNumberFormat="1" applyFont="1" applyFill="1" applyBorder="1" applyAlignment="1">
      <alignment vertical="center"/>
    </xf>
    <xf numFmtId="185" fontId="4" fillId="0" borderId="66" xfId="0" applyNumberFormat="1" applyFont="1" applyFill="1" applyBorder="1" applyAlignment="1">
      <alignment vertical="center"/>
    </xf>
    <xf numFmtId="38" fontId="4" fillId="0" borderId="62" xfId="1" applyFont="1" applyFill="1" applyBorder="1" applyAlignment="1">
      <alignment vertical="center"/>
    </xf>
    <xf numFmtId="185" fontId="4" fillId="0" borderId="36" xfId="0" applyNumberFormat="1" applyFont="1" applyFill="1" applyBorder="1" applyAlignment="1">
      <alignment vertical="center"/>
    </xf>
    <xf numFmtId="38" fontId="5" fillId="0" borderId="0" xfId="1" applyFont="1" applyFill="1" applyAlignment="1">
      <alignment horizontal="right"/>
    </xf>
    <xf numFmtId="38" fontId="5" fillId="0" borderId="0" xfId="1" applyFont="1" applyAlignment="1">
      <alignment horizontal="right"/>
    </xf>
    <xf numFmtId="185" fontId="4" fillId="0" borderId="8" xfId="0" applyNumberFormat="1" applyFont="1" applyFill="1" applyBorder="1" applyAlignment="1">
      <alignment vertical="center"/>
    </xf>
    <xf numFmtId="38" fontId="4" fillId="0" borderId="10" xfId="1" applyFont="1" applyFill="1" applyBorder="1" applyAlignment="1">
      <alignment vertical="center"/>
    </xf>
    <xf numFmtId="183" fontId="4" fillId="0" borderId="59" xfId="1" applyNumberFormat="1" applyFont="1" applyFill="1" applyBorder="1" applyAlignment="1">
      <alignment horizontal="right" vertical="center"/>
    </xf>
    <xf numFmtId="183" fontId="4" fillId="0" borderId="11" xfId="1" applyNumberFormat="1" applyFont="1" applyFill="1" applyBorder="1" applyAlignment="1">
      <alignment horizontal="right" vertical="center"/>
    </xf>
    <xf numFmtId="184" fontId="4" fillId="0" borderId="11" xfId="1" applyNumberFormat="1" applyFont="1" applyFill="1" applyBorder="1" applyAlignment="1">
      <alignment horizontal="right" vertical="center"/>
    </xf>
    <xf numFmtId="183" fontId="4" fillId="0" borderId="68" xfId="1" applyNumberFormat="1" applyFont="1" applyFill="1" applyBorder="1" applyAlignment="1">
      <alignment horizontal="right" vertical="center"/>
    </xf>
    <xf numFmtId="183" fontId="4" fillId="0" borderId="4" xfId="1" applyNumberFormat="1" applyFont="1" applyFill="1" applyBorder="1" applyAlignment="1">
      <alignment horizontal="right" vertical="center"/>
    </xf>
    <xf numFmtId="183" fontId="4" fillId="0" borderId="16" xfId="1" applyNumberFormat="1" applyFont="1" applyFill="1" applyBorder="1" applyAlignment="1">
      <alignment horizontal="right" vertical="center"/>
    </xf>
    <xf numFmtId="182" fontId="4" fillId="0" borderId="2" xfId="1" applyNumberFormat="1" applyFont="1" applyFill="1" applyBorder="1" applyAlignment="1">
      <alignment vertical="center"/>
    </xf>
    <xf numFmtId="182" fontId="4" fillId="0" borderId="3" xfId="1" applyNumberFormat="1" applyFont="1" applyFill="1" applyBorder="1" applyAlignment="1">
      <alignment vertical="center"/>
    </xf>
    <xf numFmtId="183" fontId="4" fillId="0" borderId="61" xfId="1" applyNumberFormat="1" applyFont="1" applyFill="1" applyBorder="1" applyAlignment="1">
      <alignment vertical="center"/>
    </xf>
    <xf numFmtId="183" fontId="4" fillId="0" borderId="69" xfId="1" applyNumberFormat="1" applyFont="1" applyFill="1" applyBorder="1" applyAlignment="1">
      <alignment vertical="center"/>
    </xf>
    <xf numFmtId="182" fontId="4" fillId="0" borderId="18" xfId="1" applyNumberFormat="1" applyFont="1" applyFill="1" applyBorder="1" applyAlignment="1">
      <alignment vertical="center"/>
    </xf>
    <xf numFmtId="182" fontId="4" fillId="0" borderId="19" xfId="1" applyNumberFormat="1" applyFont="1" applyFill="1" applyBorder="1" applyAlignment="1">
      <alignment vertical="center"/>
    </xf>
    <xf numFmtId="0" fontId="5" fillId="0" borderId="0" xfId="0" applyFont="1" applyFill="1">
      <alignment vertical="center"/>
    </xf>
    <xf numFmtId="38" fontId="4" fillId="0" borderId="62" xfId="1" applyFont="1" applyFill="1" applyBorder="1" applyAlignment="1">
      <alignment horizontal="center" vertical="center" wrapText="1"/>
    </xf>
    <xf numFmtId="38" fontId="4" fillId="0" borderId="39" xfId="1" applyFont="1" applyFill="1" applyBorder="1" applyAlignment="1">
      <alignment horizontal="center" vertical="center" wrapText="1"/>
    </xf>
    <xf numFmtId="38" fontId="4" fillId="0" borderId="23" xfId="1" applyFont="1" applyFill="1" applyBorder="1" applyAlignment="1">
      <alignment horizontal="center" vertical="center" wrapText="1"/>
    </xf>
    <xf numFmtId="38" fontId="4" fillId="0" borderId="63" xfId="1" applyFont="1" applyBorder="1" applyAlignment="1">
      <alignment horizontal="right"/>
    </xf>
    <xf numFmtId="0" fontId="4" fillId="0" borderId="63" xfId="0" applyFont="1" applyBorder="1" applyAlignment="1">
      <alignment horizontal="right"/>
    </xf>
    <xf numFmtId="0" fontId="4" fillId="0" borderId="63" xfId="0" applyFont="1" applyBorder="1" applyAlignment="1">
      <alignment vertical="center"/>
    </xf>
    <xf numFmtId="176" fontId="4" fillId="0" borderId="64" xfId="0" applyNumberFormat="1" applyFont="1" applyBorder="1" applyAlignment="1">
      <alignment horizontal="center" vertical="center"/>
    </xf>
    <xf numFmtId="176" fontId="4" fillId="0" borderId="56" xfId="0" applyNumberFormat="1" applyFont="1" applyBorder="1" applyAlignment="1">
      <alignment horizontal="center" vertical="center"/>
    </xf>
    <xf numFmtId="177" fontId="5" fillId="0" borderId="0" xfId="0" applyNumberFormat="1" applyFont="1" applyAlignment="1">
      <alignment horizontal="center" vertical="center"/>
    </xf>
    <xf numFmtId="176" fontId="4" fillId="0" borderId="59" xfId="0" applyNumberFormat="1" applyFont="1" applyBorder="1" applyAlignment="1">
      <alignment horizontal="center" vertical="center"/>
    </xf>
    <xf numFmtId="176" fontId="4" fillId="0" borderId="60" xfId="0" applyNumberFormat="1" applyFont="1" applyBorder="1" applyAlignment="1">
      <alignment horizontal="center" vertical="center"/>
    </xf>
    <xf numFmtId="176" fontId="4" fillId="0" borderId="61" xfId="0" applyNumberFormat="1" applyFont="1" applyBorder="1" applyAlignment="1">
      <alignment horizontal="center" vertical="center"/>
    </xf>
    <xf numFmtId="38" fontId="4" fillId="0" borderId="65" xfId="1" applyFont="1" applyFill="1" applyBorder="1" applyAlignment="1">
      <alignment horizontal="center" vertical="center"/>
    </xf>
    <xf numFmtId="38" fontId="4" fillId="0" borderId="38" xfId="1" applyFont="1" applyFill="1" applyBorder="1" applyAlignment="1">
      <alignment horizontal="center" vertical="center"/>
    </xf>
    <xf numFmtId="38" fontId="4" fillId="0" borderId="21" xfId="1" applyFont="1" applyFill="1" applyBorder="1" applyAlignment="1">
      <alignment horizontal="center" vertical="center"/>
    </xf>
    <xf numFmtId="38" fontId="4" fillId="0" borderId="59" xfId="1" applyFont="1" applyFill="1" applyBorder="1" applyAlignment="1">
      <alignment horizontal="center" vertical="center"/>
    </xf>
    <xf numFmtId="38" fontId="4" fillId="0" borderId="60" xfId="1" applyFont="1" applyFill="1" applyBorder="1" applyAlignment="1">
      <alignment horizontal="center" vertical="center"/>
    </xf>
    <xf numFmtId="38" fontId="4" fillId="0" borderId="61" xfId="1" applyFont="1" applyFill="1" applyBorder="1" applyAlignment="1">
      <alignment horizontal="center" vertical="center"/>
    </xf>
    <xf numFmtId="38" fontId="4" fillId="0" borderId="57" xfId="1" applyFont="1" applyFill="1" applyBorder="1" applyAlignment="1">
      <alignment horizontal="center" vertical="center"/>
    </xf>
    <xf numFmtId="0" fontId="4" fillId="0" borderId="58" xfId="0" applyFont="1" applyFill="1" applyBorder="1" applyAlignment="1">
      <alignment vertical="center"/>
    </xf>
    <xf numFmtId="0" fontId="4" fillId="0" borderId="53" xfId="0" applyFont="1" applyFill="1" applyBorder="1" applyAlignment="1">
      <alignment vertical="center"/>
    </xf>
    <xf numFmtId="0" fontId="4" fillId="0" borderId="39" xfId="0" applyFont="1" applyFill="1" applyBorder="1" applyAlignment="1">
      <alignment vertical="center"/>
    </xf>
    <xf numFmtId="0" fontId="4" fillId="0" borderId="23" xfId="0" applyFont="1" applyFill="1" applyBorder="1" applyAlignment="1">
      <alignment vertical="center"/>
    </xf>
    <xf numFmtId="177" fontId="5" fillId="0" borderId="24" xfId="0" applyNumberFormat="1" applyFont="1" applyFill="1" applyBorder="1" applyAlignment="1">
      <alignment vertical="center"/>
    </xf>
    <xf numFmtId="0" fontId="4" fillId="0" borderId="59" xfId="0" applyFont="1" applyFill="1" applyBorder="1" applyAlignment="1">
      <alignment horizontal="center" vertical="center" wrapText="1"/>
    </xf>
    <xf numFmtId="0" fontId="4" fillId="0" borderId="60" xfId="0" applyFont="1" applyFill="1" applyBorder="1" applyAlignment="1">
      <alignment horizontal="center" vertical="center"/>
    </xf>
    <xf numFmtId="0" fontId="4" fillId="0" borderId="61" xfId="0" applyFont="1" applyFill="1" applyBorder="1" applyAlignment="1">
      <alignment horizontal="center" vertical="center"/>
    </xf>
    <xf numFmtId="176" fontId="4" fillId="0" borderId="64" xfId="0" applyNumberFormat="1" applyFont="1" applyFill="1" applyBorder="1" applyAlignment="1">
      <alignment horizontal="center" vertical="center"/>
    </xf>
    <xf numFmtId="176" fontId="4" fillId="0" borderId="56" xfId="0" applyNumberFormat="1" applyFont="1" applyFill="1" applyBorder="1" applyAlignment="1">
      <alignment horizontal="center" vertical="center"/>
    </xf>
    <xf numFmtId="176" fontId="4" fillId="0" borderId="67" xfId="0" applyNumberFormat="1" applyFont="1" applyFill="1" applyBorder="1" applyAlignment="1">
      <alignment horizontal="left" vertical="center"/>
    </xf>
    <xf numFmtId="176" fontId="4" fillId="0" borderId="29" xfId="0" applyNumberFormat="1" applyFont="1" applyFill="1" applyBorder="1" applyAlignment="1">
      <alignment horizontal="left" vertical="center"/>
    </xf>
    <xf numFmtId="193" fontId="4" fillId="0" borderId="41" xfId="2" applyNumberFormat="1" applyFill="1" applyBorder="1" applyAlignment="1">
      <alignment horizontal="right" vertical="center"/>
    </xf>
    <xf numFmtId="193" fontId="4" fillId="0" borderId="23" xfId="2" applyNumberFormat="1" applyFill="1" applyBorder="1" applyAlignment="1">
      <alignment horizontal="right" vertical="center"/>
    </xf>
    <xf numFmtId="178" fontId="4" fillId="0" borderId="42" xfId="2" applyNumberFormat="1" applyFill="1" applyBorder="1" applyAlignment="1">
      <alignment horizontal="right" vertical="center"/>
    </xf>
    <xf numFmtId="178" fontId="4" fillId="0" borderId="21" xfId="2" applyNumberFormat="1" applyFill="1" applyBorder="1" applyAlignment="1">
      <alignment horizontal="right" vertical="center"/>
    </xf>
    <xf numFmtId="178" fontId="4" fillId="0" borderId="40" xfId="2" applyNumberFormat="1" applyFill="1" applyBorder="1" applyAlignment="1">
      <alignment horizontal="right" vertical="center"/>
    </xf>
    <xf numFmtId="178" fontId="4" fillId="0" borderId="22" xfId="2" applyNumberFormat="1" applyFill="1" applyBorder="1" applyAlignment="1">
      <alignment horizontal="right" vertical="center"/>
    </xf>
    <xf numFmtId="0" fontId="4" fillId="0" borderId="39" xfId="0" applyFont="1" applyBorder="1" applyAlignment="1">
      <alignment vertical="center"/>
    </xf>
    <xf numFmtId="0" fontId="4" fillId="0" borderId="23" xfId="0" applyFont="1" applyBorder="1" applyAlignment="1">
      <alignment vertical="center"/>
    </xf>
    <xf numFmtId="0" fontId="4" fillId="0" borderId="58" xfId="0" applyFont="1" applyBorder="1" applyAlignment="1">
      <alignment vertical="center"/>
    </xf>
    <xf numFmtId="0" fontId="4" fillId="0" borderId="53" xfId="0" applyFont="1" applyBorder="1" applyAlignment="1">
      <alignment vertical="center"/>
    </xf>
    <xf numFmtId="177" fontId="5" fillId="0" borderId="24" xfId="0" applyNumberFormat="1" applyFont="1" applyBorder="1" applyAlignment="1">
      <alignment vertical="center"/>
    </xf>
    <xf numFmtId="38" fontId="4" fillId="0" borderId="59" xfId="1" applyFont="1" applyBorder="1" applyAlignment="1">
      <alignment horizontal="center" vertical="center"/>
    </xf>
    <xf numFmtId="0" fontId="4" fillId="0" borderId="60" xfId="0" applyFont="1" applyBorder="1" applyAlignment="1">
      <alignment horizontal="center" vertical="center"/>
    </xf>
    <xf numFmtId="0" fontId="4" fillId="0" borderId="61" xfId="0" applyFont="1" applyBorder="1" applyAlignment="1">
      <alignment horizontal="center" vertical="center"/>
    </xf>
    <xf numFmtId="188" fontId="4" fillId="0" borderId="41" xfId="1" applyNumberFormat="1" applyFont="1" applyFill="1" applyBorder="1" applyAlignment="1">
      <alignment horizontal="right" vertical="center"/>
    </xf>
    <xf numFmtId="188" fontId="4" fillId="0" borderId="23" xfId="1" applyNumberFormat="1" applyFont="1" applyFill="1" applyBorder="1" applyAlignment="1">
      <alignment horizontal="right" vertical="center"/>
    </xf>
    <xf numFmtId="187" fontId="4" fillId="0" borderId="42" xfId="0" applyNumberFormat="1" applyFont="1" applyFill="1" applyBorder="1" applyAlignment="1">
      <alignment horizontal="right" vertical="center"/>
    </xf>
    <xf numFmtId="187" fontId="4" fillId="0" borderId="21" xfId="0" applyNumberFormat="1" applyFont="1" applyFill="1" applyBorder="1" applyAlignment="1">
      <alignment horizontal="right" vertical="center"/>
    </xf>
    <xf numFmtId="182" fontId="4" fillId="0" borderId="40" xfId="1" applyNumberFormat="1" applyFont="1" applyFill="1" applyBorder="1" applyAlignment="1">
      <alignment horizontal="right" vertical="center"/>
    </xf>
    <xf numFmtId="182" fontId="4" fillId="0" borderId="22" xfId="1" applyNumberFormat="1" applyFont="1" applyFill="1" applyBorder="1" applyAlignment="1">
      <alignment horizontal="right" vertical="center"/>
    </xf>
    <xf numFmtId="38" fontId="4" fillId="0" borderId="62" xfId="1" applyFont="1" applyFill="1" applyBorder="1" applyAlignment="1">
      <alignment horizontal="center" vertical="center"/>
    </xf>
    <xf numFmtId="38" fontId="4" fillId="0" borderId="59" xfId="1" applyFont="1" applyFill="1" applyBorder="1" applyAlignment="1">
      <alignment horizontal="center" vertical="center" wrapText="1"/>
    </xf>
    <xf numFmtId="0" fontId="5" fillId="0" borderId="24" xfId="0" applyFont="1" applyFill="1" applyBorder="1" applyAlignment="1">
      <alignment vertical="center"/>
    </xf>
    <xf numFmtId="187" fontId="4" fillId="0" borderId="42" xfId="1" applyNumberFormat="1" applyFont="1" applyFill="1" applyBorder="1" applyAlignment="1">
      <alignment horizontal="right" vertical="center"/>
    </xf>
    <xf numFmtId="187" fontId="4" fillId="0" borderId="21" xfId="1" applyNumberFormat="1" applyFont="1" applyFill="1" applyBorder="1" applyAlignment="1">
      <alignment horizontal="right" vertical="center"/>
    </xf>
  </cellXfs>
  <cellStyles count="5">
    <cellStyle name="桁区切り" xfId="1" builtinId="6"/>
    <cellStyle name="標準" xfId="0" builtinId="0"/>
    <cellStyle name="標準 2" xfId="2" xr:uid="{00000000-0005-0000-0000-000002000000}"/>
    <cellStyle name="標準_バス運転手給与情報" xfId="3" xr:uid="{00000000-0005-0000-0000-000003000000}"/>
    <cellStyle name="標準_政令指定都市の技能労務職（190308室長提出）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O71"/>
  <sheetViews>
    <sheetView tabSelected="1" view="pageBreakPreview" topLeftCell="A3" zoomScaleNormal="85" zoomScaleSheetLayoutView="100" workbookViewId="0">
      <pane xSplit="2" ySplit="5" topLeftCell="C8" activePane="bottomRight" state="frozen"/>
      <selection activeCell="E20" sqref="E20"/>
      <selection pane="topRight" activeCell="E20" sqref="E20"/>
      <selection pane="bottomLeft" activeCell="E20" sqref="E20"/>
      <selection pane="bottomRight" activeCell="D19" sqref="D19"/>
    </sheetView>
  </sheetViews>
  <sheetFormatPr defaultColWidth="9.33203125" defaultRowHeight="13" x14ac:dyDescent="0.2"/>
  <cols>
    <col min="1" max="1" width="2.77734375" style="1" customWidth="1"/>
    <col min="2" max="2" width="19.109375" style="1" customWidth="1"/>
    <col min="3" max="3" width="14.109375" style="1" customWidth="1"/>
    <col min="4" max="4" width="20.77734375" style="44" customWidth="1"/>
    <col min="5" max="5" width="26.109375" style="44" customWidth="1"/>
    <col min="6" max="6" width="20.77734375" style="45" customWidth="1"/>
    <col min="7" max="7" width="5.109375" style="44" customWidth="1"/>
    <col min="8" max="8" width="13.33203125" style="44" customWidth="1"/>
    <col min="9" max="9" width="20.77734375" style="44" customWidth="1"/>
    <col min="10" max="10" width="26.109375" style="44" customWidth="1"/>
    <col min="11" max="11" width="20.77734375" style="44" customWidth="1"/>
    <col min="12" max="12" width="4.5546875" style="1" customWidth="1"/>
    <col min="13" max="14" width="14.77734375" style="44" customWidth="1"/>
    <col min="15" max="15" width="2.77734375" style="44" customWidth="1"/>
    <col min="16" max="16384" width="9.33203125" style="1"/>
  </cols>
  <sheetData>
    <row r="3" spans="2:15" ht="27" customHeight="1" x14ac:dyDescent="0.2">
      <c r="B3" s="43" t="s">
        <v>113</v>
      </c>
      <c r="C3" s="43"/>
      <c r="I3" s="46"/>
    </row>
    <row r="4" spans="2:15" ht="27" customHeight="1" thickBot="1" x14ac:dyDescent="0.25">
      <c r="B4" s="214" t="s">
        <v>69</v>
      </c>
      <c r="C4" s="214"/>
      <c r="F4" s="189" t="s">
        <v>67</v>
      </c>
      <c r="G4" s="1"/>
      <c r="H4" s="47"/>
      <c r="I4" s="48"/>
      <c r="J4" s="48"/>
      <c r="K4" s="190" t="s">
        <v>68</v>
      </c>
    </row>
    <row r="5" spans="2:15" ht="29.5" customHeight="1" x14ac:dyDescent="0.2">
      <c r="B5" s="212"/>
      <c r="C5" s="215" t="s">
        <v>52</v>
      </c>
      <c r="D5" s="216"/>
      <c r="E5" s="216"/>
      <c r="F5" s="217"/>
      <c r="G5" s="49"/>
      <c r="H5" s="221" t="s">
        <v>53</v>
      </c>
      <c r="I5" s="222"/>
      <c r="J5" s="222"/>
      <c r="K5" s="223"/>
      <c r="M5" s="218" t="s">
        <v>56</v>
      </c>
      <c r="N5" s="206" t="s">
        <v>57</v>
      </c>
      <c r="O5" s="50"/>
    </row>
    <row r="6" spans="2:15" ht="29" customHeight="1" x14ac:dyDescent="0.2">
      <c r="B6" s="213"/>
      <c r="C6" s="51" t="s">
        <v>2</v>
      </c>
      <c r="D6" s="52" t="s">
        <v>59</v>
      </c>
      <c r="E6" s="53" t="s">
        <v>60</v>
      </c>
      <c r="F6" s="54" t="s">
        <v>74</v>
      </c>
      <c r="G6" s="50"/>
      <c r="H6" s="51" t="s">
        <v>2</v>
      </c>
      <c r="I6" s="52" t="s">
        <v>59</v>
      </c>
      <c r="J6" s="53" t="s">
        <v>65</v>
      </c>
      <c r="K6" s="54" t="s">
        <v>66</v>
      </c>
      <c r="M6" s="219"/>
      <c r="N6" s="207"/>
      <c r="O6" s="2"/>
    </row>
    <row r="7" spans="2:15" ht="13.5" customHeight="1" thickBot="1" x14ac:dyDescent="0.25">
      <c r="B7" s="55"/>
      <c r="C7" s="56"/>
      <c r="D7" s="57" t="s">
        <v>50</v>
      </c>
      <c r="E7" s="58" t="s">
        <v>51</v>
      </c>
      <c r="F7" s="59"/>
      <c r="G7" s="50"/>
      <c r="H7" s="60"/>
      <c r="I7" s="57" t="s">
        <v>54</v>
      </c>
      <c r="J7" s="57" t="s">
        <v>55</v>
      </c>
      <c r="K7" s="59"/>
      <c r="M7" s="220"/>
      <c r="N7" s="208"/>
      <c r="O7" s="2"/>
    </row>
    <row r="8" spans="2:15" ht="17.25" customHeight="1" x14ac:dyDescent="0.2">
      <c r="B8" s="7" t="s">
        <v>3</v>
      </c>
      <c r="C8" s="8" t="s">
        <v>75</v>
      </c>
      <c r="D8" s="9" t="s">
        <v>75</v>
      </c>
      <c r="E8" s="9" t="s">
        <v>75</v>
      </c>
      <c r="F8" s="10">
        <v>0</v>
      </c>
      <c r="G8" s="11"/>
      <c r="H8" s="199">
        <v>47.29175336485995</v>
      </c>
      <c r="I8" s="200">
        <v>310.83014186977078</v>
      </c>
      <c r="J8" s="200">
        <v>290.12533284830852</v>
      </c>
      <c r="K8" s="201">
        <v>18326.666666666668</v>
      </c>
      <c r="M8" s="12" t="s">
        <v>75</v>
      </c>
      <c r="N8" s="13" t="s">
        <v>75</v>
      </c>
      <c r="O8" s="14"/>
    </row>
    <row r="9" spans="2:15" ht="17.25" customHeight="1" x14ac:dyDescent="0.2">
      <c r="B9" s="15" t="s">
        <v>4</v>
      </c>
      <c r="C9" s="16" t="s">
        <v>75</v>
      </c>
      <c r="D9" s="17" t="s">
        <v>75</v>
      </c>
      <c r="E9" s="17" t="s">
        <v>75</v>
      </c>
      <c r="F9" s="18">
        <v>0</v>
      </c>
      <c r="G9" s="11"/>
      <c r="H9" s="131">
        <v>47.29175336485995</v>
      </c>
      <c r="I9" s="132">
        <v>310.83014186977078</v>
      </c>
      <c r="J9" s="132">
        <v>290.12533284830852</v>
      </c>
      <c r="K9" s="202">
        <v>18326.666666666668</v>
      </c>
      <c r="M9" s="19" t="s">
        <v>75</v>
      </c>
      <c r="N9" s="20" t="s">
        <v>75</v>
      </c>
      <c r="O9" s="14"/>
    </row>
    <row r="10" spans="2:15" ht="17.25" customHeight="1" x14ac:dyDescent="0.2">
      <c r="B10" s="15" t="s">
        <v>5</v>
      </c>
      <c r="C10" s="16" t="s">
        <v>75</v>
      </c>
      <c r="D10" s="17" t="s">
        <v>75</v>
      </c>
      <c r="E10" s="17" t="s">
        <v>75</v>
      </c>
      <c r="F10" s="18">
        <v>0</v>
      </c>
      <c r="G10" s="11"/>
      <c r="H10" s="131">
        <v>47.29175336485995</v>
      </c>
      <c r="I10" s="132">
        <v>310.83014186977078</v>
      </c>
      <c r="J10" s="132">
        <v>290.12533284830852</v>
      </c>
      <c r="K10" s="202">
        <v>18326.666666666668</v>
      </c>
      <c r="M10" s="19" t="s">
        <v>75</v>
      </c>
      <c r="N10" s="20" t="s">
        <v>75</v>
      </c>
      <c r="O10" s="14"/>
    </row>
    <row r="11" spans="2:15" ht="17.25" customHeight="1" x14ac:dyDescent="0.2">
      <c r="B11" s="15" t="s">
        <v>6</v>
      </c>
      <c r="C11" s="16" t="s">
        <v>75</v>
      </c>
      <c r="D11" s="17" t="s">
        <v>75</v>
      </c>
      <c r="E11" s="17" t="s">
        <v>75</v>
      </c>
      <c r="F11" s="18">
        <v>0</v>
      </c>
      <c r="G11" s="11"/>
      <c r="H11" s="131">
        <v>47.29175336486</v>
      </c>
      <c r="I11" s="132">
        <v>310.83014186977101</v>
      </c>
      <c r="J11" s="132">
        <v>290.12533284830897</v>
      </c>
      <c r="K11" s="202">
        <v>18326.666666666701</v>
      </c>
      <c r="M11" s="19" t="s">
        <v>75</v>
      </c>
      <c r="N11" s="20" t="s">
        <v>75</v>
      </c>
      <c r="O11" s="14"/>
    </row>
    <row r="12" spans="2:15" ht="17.25" customHeight="1" x14ac:dyDescent="0.2">
      <c r="B12" s="15" t="s">
        <v>7</v>
      </c>
      <c r="C12" s="16" t="s">
        <v>75</v>
      </c>
      <c r="D12" s="17" t="s">
        <v>75</v>
      </c>
      <c r="E12" s="17" t="s">
        <v>75</v>
      </c>
      <c r="F12" s="18">
        <v>0</v>
      </c>
      <c r="G12" s="11"/>
      <c r="H12" s="131">
        <v>47.29175336486</v>
      </c>
      <c r="I12" s="132">
        <v>310.83014186977101</v>
      </c>
      <c r="J12" s="132">
        <v>290.12533284830897</v>
      </c>
      <c r="K12" s="202">
        <v>18326.666666666701</v>
      </c>
      <c r="M12" s="19" t="s">
        <v>75</v>
      </c>
      <c r="N12" s="20" t="s">
        <v>75</v>
      </c>
      <c r="O12" s="14"/>
    </row>
    <row r="13" spans="2:15" ht="17.25" customHeight="1" x14ac:dyDescent="0.2">
      <c r="B13" s="15" t="s">
        <v>8</v>
      </c>
      <c r="C13" s="16" t="s">
        <v>75</v>
      </c>
      <c r="D13" s="17" t="s">
        <v>75</v>
      </c>
      <c r="E13" s="17" t="s">
        <v>75</v>
      </c>
      <c r="F13" s="18">
        <v>0</v>
      </c>
      <c r="G13" s="11"/>
      <c r="H13" s="131">
        <v>47.29175336486</v>
      </c>
      <c r="I13" s="132">
        <v>310.83014186977101</v>
      </c>
      <c r="J13" s="132">
        <v>290.12533284830897</v>
      </c>
      <c r="K13" s="202">
        <v>18326.666666666701</v>
      </c>
      <c r="M13" s="19" t="s">
        <v>75</v>
      </c>
      <c r="N13" s="20" t="s">
        <v>75</v>
      </c>
      <c r="O13" s="14"/>
    </row>
    <row r="14" spans="2:15" ht="17.25" customHeight="1" x14ac:dyDescent="0.2">
      <c r="B14" s="15" t="s">
        <v>9</v>
      </c>
      <c r="C14" s="16" t="s">
        <v>75</v>
      </c>
      <c r="D14" s="17" t="s">
        <v>75</v>
      </c>
      <c r="E14" s="17" t="s">
        <v>75</v>
      </c>
      <c r="F14" s="18">
        <v>0</v>
      </c>
      <c r="G14" s="11"/>
      <c r="H14" s="131">
        <v>47.29175336486</v>
      </c>
      <c r="I14" s="132">
        <v>310.83014186977101</v>
      </c>
      <c r="J14" s="132">
        <v>290.12533284830897</v>
      </c>
      <c r="K14" s="202">
        <v>18326.666666666701</v>
      </c>
      <c r="M14" s="19" t="s">
        <v>75</v>
      </c>
      <c r="N14" s="20" t="s">
        <v>75</v>
      </c>
      <c r="O14" s="14"/>
    </row>
    <row r="15" spans="2:15" ht="17.25" customHeight="1" x14ac:dyDescent="0.2">
      <c r="B15" s="15" t="s">
        <v>10</v>
      </c>
      <c r="C15" s="16" t="s">
        <v>75</v>
      </c>
      <c r="D15" s="17" t="s">
        <v>75</v>
      </c>
      <c r="E15" s="17" t="s">
        <v>75</v>
      </c>
      <c r="F15" s="18">
        <v>0</v>
      </c>
      <c r="G15" s="11"/>
      <c r="H15" s="131">
        <v>47.29175336486</v>
      </c>
      <c r="I15" s="132">
        <v>310.83014186977101</v>
      </c>
      <c r="J15" s="132">
        <v>290.12533284830897</v>
      </c>
      <c r="K15" s="202">
        <v>18326.666666666701</v>
      </c>
      <c r="M15" s="19" t="s">
        <v>75</v>
      </c>
      <c r="N15" s="20" t="s">
        <v>75</v>
      </c>
      <c r="O15" s="14"/>
    </row>
    <row r="16" spans="2:15" ht="17.25" customHeight="1" x14ac:dyDescent="0.2">
      <c r="B16" s="15" t="s">
        <v>11</v>
      </c>
      <c r="C16" s="16" t="s">
        <v>75</v>
      </c>
      <c r="D16" s="17" t="s">
        <v>75</v>
      </c>
      <c r="E16" s="17" t="s">
        <v>75</v>
      </c>
      <c r="F16" s="18">
        <v>0</v>
      </c>
      <c r="G16" s="11"/>
      <c r="H16" s="131">
        <v>47.29175336486</v>
      </c>
      <c r="I16" s="132">
        <v>310.83014186977101</v>
      </c>
      <c r="J16" s="132">
        <v>290.12533284830897</v>
      </c>
      <c r="K16" s="202">
        <v>18326.666666666701</v>
      </c>
      <c r="M16" s="19" t="s">
        <v>75</v>
      </c>
      <c r="N16" s="20" t="s">
        <v>75</v>
      </c>
      <c r="O16" s="14"/>
    </row>
    <row r="17" spans="2:15" ht="17.25" customHeight="1" x14ac:dyDescent="0.2">
      <c r="B17" s="15" t="s">
        <v>12</v>
      </c>
      <c r="C17" s="16" t="s">
        <v>75</v>
      </c>
      <c r="D17" s="17" t="s">
        <v>75</v>
      </c>
      <c r="E17" s="17" t="s">
        <v>75</v>
      </c>
      <c r="F17" s="18">
        <v>0</v>
      </c>
      <c r="G17" s="11"/>
      <c r="H17" s="131">
        <v>47.29175336486</v>
      </c>
      <c r="I17" s="132">
        <v>310.83014186977101</v>
      </c>
      <c r="J17" s="132">
        <v>290.12533284830897</v>
      </c>
      <c r="K17" s="202">
        <v>18326.666666666701</v>
      </c>
      <c r="M17" s="19" t="s">
        <v>75</v>
      </c>
      <c r="N17" s="20" t="s">
        <v>75</v>
      </c>
      <c r="O17" s="14"/>
    </row>
    <row r="18" spans="2:15" ht="17.25" customHeight="1" x14ac:dyDescent="0.2">
      <c r="B18" s="15" t="s">
        <v>13</v>
      </c>
      <c r="C18" s="16" t="s">
        <v>75</v>
      </c>
      <c r="D18" s="17" t="s">
        <v>75</v>
      </c>
      <c r="E18" s="17" t="s">
        <v>75</v>
      </c>
      <c r="F18" s="18">
        <v>0</v>
      </c>
      <c r="G18" s="11"/>
      <c r="H18" s="131">
        <v>47.29175336486</v>
      </c>
      <c r="I18" s="132">
        <v>310.83014186977101</v>
      </c>
      <c r="J18" s="132">
        <v>290.12533284830897</v>
      </c>
      <c r="K18" s="202">
        <v>18326.666666666701</v>
      </c>
      <c r="M18" s="19" t="s">
        <v>75</v>
      </c>
      <c r="N18" s="20" t="s">
        <v>75</v>
      </c>
      <c r="O18" s="14"/>
    </row>
    <row r="19" spans="2:15" ht="17.25" customHeight="1" x14ac:dyDescent="0.2">
      <c r="B19" s="15" t="s">
        <v>14</v>
      </c>
      <c r="C19" s="16" t="s">
        <v>75</v>
      </c>
      <c r="D19" s="17" t="s">
        <v>75</v>
      </c>
      <c r="E19" s="17" t="s">
        <v>75</v>
      </c>
      <c r="F19" s="18">
        <v>0</v>
      </c>
      <c r="G19" s="11"/>
      <c r="H19" s="131">
        <v>47.29175336486</v>
      </c>
      <c r="I19" s="132">
        <v>310.83014186977101</v>
      </c>
      <c r="J19" s="132">
        <v>290.12533284830897</v>
      </c>
      <c r="K19" s="202">
        <v>18326.666666666701</v>
      </c>
      <c r="M19" s="19" t="s">
        <v>75</v>
      </c>
      <c r="N19" s="20" t="s">
        <v>75</v>
      </c>
      <c r="O19" s="14"/>
    </row>
    <row r="20" spans="2:15" ht="17.25" customHeight="1" x14ac:dyDescent="0.2">
      <c r="B20" s="15" t="s">
        <v>15</v>
      </c>
      <c r="C20" s="16">
        <v>56.4</v>
      </c>
      <c r="D20" s="17">
        <v>491.9</v>
      </c>
      <c r="E20" s="17">
        <v>470.6</v>
      </c>
      <c r="F20" s="18">
        <v>2</v>
      </c>
      <c r="G20" s="11"/>
      <c r="H20" s="131">
        <v>47.29175336486</v>
      </c>
      <c r="I20" s="132">
        <v>310.83014186977101</v>
      </c>
      <c r="J20" s="132">
        <v>290.12533284830897</v>
      </c>
      <c r="K20" s="202">
        <v>18326.666666666701</v>
      </c>
      <c r="M20" s="21">
        <v>1.5825363558405867</v>
      </c>
      <c r="N20" s="22">
        <v>1.6220575962115367</v>
      </c>
      <c r="O20" s="23"/>
    </row>
    <row r="21" spans="2:15" ht="17.25" customHeight="1" x14ac:dyDescent="0.2">
      <c r="B21" s="15" t="s">
        <v>16</v>
      </c>
      <c r="C21" s="16" t="s">
        <v>75</v>
      </c>
      <c r="D21" s="17" t="s">
        <v>75</v>
      </c>
      <c r="E21" s="17" t="s">
        <v>75</v>
      </c>
      <c r="F21" s="18">
        <v>0</v>
      </c>
      <c r="G21" s="11"/>
      <c r="H21" s="131">
        <v>47.29175336486</v>
      </c>
      <c r="I21" s="132">
        <v>310.83014186977101</v>
      </c>
      <c r="J21" s="132">
        <v>290.12533284830897</v>
      </c>
      <c r="K21" s="202">
        <v>18326.666666666701</v>
      </c>
      <c r="M21" s="19" t="s">
        <v>75</v>
      </c>
      <c r="N21" s="20" t="s">
        <v>75</v>
      </c>
      <c r="O21" s="14"/>
    </row>
    <row r="22" spans="2:15" ht="17.25" customHeight="1" x14ac:dyDescent="0.2">
      <c r="B22" s="15" t="s">
        <v>17</v>
      </c>
      <c r="C22" s="16" t="s">
        <v>75</v>
      </c>
      <c r="D22" s="17" t="s">
        <v>75</v>
      </c>
      <c r="E22" s="17" t="s">
        <v>75</v>
      </c>
      <c r="F22" s="18">
        <v>0</v>
      </c>
      <c r="G22" s="11"/>
      <c r="H22" s="131">
        <v>47.29175336486</v>
      </c>
      <c r="I22" s="132">
        <v>310.83014186977101</v>
      </c>
      <c r="J22" s="132">
        <v>290.12533284830897</v>
      </c>
      <c r="K22" s="202">
        <v>18326.666666666701</v>
      </c>
      <c r="M22" s="19" t="s">
        <v>75</v>
      </c>
      <c r="N22" s="20" t="s">
        <v>75</v>
      </c>
      <c r="O22" s="14"/>
    </row>
    <row r="23" spans="2:15" ht="17.25" customHeight="1" x14ac:dyDescent="0.2">
      <c r="B23" s="15" t="s">
        <v>18</v>
      </c>
      <c r="C23" s="16" t="s">
        <v>75</v>
      </c>
      <c r="D23" s="17" t="s">
        <v>75</v>
      </c>
      <c r="E23" s="17" t="s">
        <v>75</v>
      </c>
      <c r="F23" s="18">
        <v>0</v>
      </c>
      <c r="G23" s="11"/>
      <c r="H23" s="131">
        <v>47.29175336486</v>
      </c>
      <c r="I23" s="132">
        <v>310.83014186977101</v>
      </c>
      <c r="J23" s="132">
        <v>290.12533284830897</v>
      </c>
      <c r="K23" s="202">
        <v>18326.666666666701</v>
      </c>
      <c r="M23" s="19" t="s">
        <v>75</v>
      </c>
      <c r="N23" s="20" t="s">
        <v>75</v>
      </c>
      <c r="O23" s="14"/>
    </row>
    <row r="24" spans="2:15" ht="17.25" customHeight="1" x14ac:dyDescent="0.2">
      <c r="B24" s="15" t="s">
        <v>19</v>
      </c>
      <c r="C24" s="16" t="s">
        <v>75</v>
      </c>
      <c r="D24" s="17" t="s">
        <v>75</v>
      </c>
      <c r="E24" s="17" t="s">
        <v>75</v>
      </c>
      <c r="F24" s="18">
        <v>0</v>
      </c>
      <c r="G24" s="11"/>
      <c r="H24" s="131">
        <v>47.29175336486</v>
      </c>
      <c r="I24" s="132">
        <v>310.83014186977101</v>
      </c>
      <c r="J24" s="132">
        <v>290.12533284830897</v>
      </c>
      <c r="K24" s="202">
        <v>18326.666666666701</v>
      </c>
      <c r="M24" s="19" t="s">
        <v>75</v>
      </c>
      <c r="N24" s="20" t="s">
        <v>75</v>
      </c>
      <c r="O24" s="14"/>
    </row>
    <row r="25" spans="2:15" ht="17.25" customHeight="1" x14ac:dyDescent="0.2">
      <c r="B25" s="15" t="s">
        <v>20</v>
      </c>
      <c r="C25" s="16" t="s">
        <v>75</v>
      </c>
      <c r="D25" s="17" t="s">
        <v>75</v>
      </c>
      <c r="E25" s="17" t="s">
        <v>75</v>
      </c>
      <c r="F25" s="18">
        <v>0</v>
      </c>
      <c r="G25" s="11"/>
      <c r="H25" s="131">
        <v>47.29175336486</v>
      </c>
      <c r="I25" s="132">
        <v>310.83014186977101</v>
      </c>
      <c r="J25" s="132">
        <v>290.12533284830897</v>
      </c>
      <c r="K25" s="202">
        <v>18326.666666666701</v>
      </c>
      <c r="M25" s="19" t="s">
        <v>75</v>
      </c>
      <c r="N25" s="20" t="s">
        <v>75</v>
      </c>
      <c r="O25" s="14"/>
    </row>
    <row r="26" spans="2:15" ht="17.25" customHeight="1" x14ac:dyDescent="0.2">
      <c r="B26" s="15" t="s">
        <v>21</v>
      </c>
      <c r="C26" s="16" t="s">
        <v>75</v>
      </c>
      <c r="D26" s="17" t="s">
        <v>75</v>
      </c>
      <c r="E26" s="17" t="s">
        <v>75</v>
      </c>
      <c r="F26" s="18">
        <v>0</v>
      </c>
      <c r="G26" s="11"/>
      <c r="H26" s="131">
        <v>47.29175336486</v>
      </c>
      <c r="I26" s="132">
        <v>310.83014186977101</v>
      </c>
      <c r="J26" s="132">
        <v>290.12533284830897</v>
      </c>
      <c r="K26" s="202">
        <v>18326.666666666701</v>
      </c>
      <c r="M26" s="19" t="s">
        <v>75</v>
      </c>
      <c r="N26" s="20" t="s">
        <v>75</v>
      </c>
      <c r="O26" s="14"/>
    </row>
    <row r="27" spans="2:15" ht="17.25" customHeight="1" x14ac:dyDescent="0.2">
      <c r="B27" s="15" t="s">
        <v>22</v>
      </c>
      <c r="C27" s="16" t="s">
        <v>75</v>
      </c>
      <c r="D27" s="17" t="s">
        <v>75</v>
      </c>
      <c r="E27" s="17" t="s">
        <v>75</v>
      </c>
      <c r="F27" s="18">
        <v>0</v>
      </c>
      <c r="G27" s="11"/>
      <c r="H27" s="131">
        <v>47.29175336486</v>
      </c>
      <c r="I27" s="132">
        <v>310.83014186977101</v>
      </c>
      <c r="J27" s="132">
        <v>290.12533284830897</v>
      </c>
      <c r="K27" s="202">
        <v>18326.666666666701</v>
      </c>
      <c r="M27" s="19" t="s">
        <v>75</v>
      </c>
      <c r="N27" s="20" t="s">
        <v>75</v>
      </c>
      <c r="O27" s="14"/>
    </row>
    <row r="28" spans="2:15" ht="17.25" customHeight="1" x14ac:dyDescent="0.2">
      <c r="B28" s="15" t="s">
        <v>23</v>
      </c>
      <c r="C28" s="16" t="s">
        <v>75</v>
      </c>
      <c r="D28" s="17" t="s">
        <v>75</v>
      </c>
      <c r="E28" s="17" t="s">
        <v>75</v>
      </c>
      <c r="F28" s="18">
        <v>0</v>
      </c>
      <c r="G28" s="11"/>
      <c r="H28" s="131">
        <v>47.29175336486</v>
      </c>
      <c r="I28" s="132">
        <v>310.83014186977101</v>
      </c>
      <c r="J28" s="132">
        <v>290.12533284830897</v>
      </c>
      <c r="K28" s="202">
        <v>18326.666666666701</v>
      </c>
      <c r="M28" s="19" t="s">
        <v>75</v>
      </c>
      <c r="N28" s="20" t="s">
        <v>75</v>
      </c>
      <c r="O28" s="14"/>
    </row>
    <row r="29" spans="2:15" ht="17.25" customHeight="1" x14ac:dyDescent="0.2">
      <c r="B29" s="15" t="s">
        <v>24</v>
      </c>
      <c r="C29" s="16" t="s">
        <v>75</v>
      </c>
      <c r="D29" s="17" t="s">
        <v>75</v>
      </c>
      <c r="E29" s="17" t="s">
        <v>75</v>
      </c>
      <c r="F29" s="18">
        <v>0</v>
      </c>
      <c r="G29" s="11"/>
      <c r="H29" s="131">
        <v>47.29175336486</v>
      </c>
      <c r="I29" s="132">
        <v>310.83014186977101</v>
      </c>
      <c r="J29" s="132">
        <v>290.12533284830897</v>
      </c>
      <c r="K29" s="202">
        <v>18326.666666666701</v>
      </c>
      <c r="M29" s="19" t="s">
        <v>75</v>
      </c>
      <c r="N29" s="20" t="s">
        <v>75</v>
      </c>
      <c r="O29" s="14"/>
    </row>
    <row r="30" spans="2:15" ht="17.25" customHeight="1" x14ac:dyDescent="0.2">
      <c r="B30" s="15" t="s">
        <v>25</v>
      </c>
      <c r="C30" s="16" t="s">
        <v>75</v>
      </c>
      <c r="D30" s="17" t="s">
        <v>75</v>
      </c>
      <c r="E30" s="17" t="s">
        <v>75</v>
      </c>
      <c r="F30" s="18">
        <v>0</v>
      </c>
      <c r="G30" s="11"/>
      <c r="H30" s="131">
        <v>47.29175336486</v>
      </c>
      <c r="I30" s="132">
        <v>310.83014186977101</v>
      </c>
      <c r="J30" s="132">
        <v>290.12533284830897</v>
      </c>
      <c r="K30" s="202">
        <v>18326.666666666701</v>
      </c>
      <c r="M30" s="19" t="s">
        <v>75</v>
      </c>
      <c r="N30" s="20" t="s">
        <v>75</v>
      </c>
      <c r="O30" s="14"/>
    </row>
    <row r="31" spans="2:15" ht="17.25" customHeight="1" x14ac:dyDescent="0.2">
      <c r="B31" s="15" t="s">
        <v>26</v>
      </c>
      <c r="C31" s="16" t="s">
        <v>75</v>
      </c>
      <c r="D31" s="17" t="s">
        <v>75</v>
      </c>
      <c r="E31" s="17" t="s">
        <v>75</v>
      </c>
      <c r="F31" s="18">
        <v>0</v>
      </c>
      <c r="G31" s="11"/>
      <c r="H31" s="131">
        <v>47.29175336486</v>
      </c>
      <c r="I31" s="132">
        <v>310.83014186977101</v>
      </c>
      <c r="J31" s="132">
        <v>290.12533284830897</v>
      </c>
      <c r="K31" s="202">
        <v>18326.666666666701</v>
      </c>
      <c r="M31" s="19" t="s">
        <v>75</v>
      </c>
      <c r="N31" s="20" t="s">
        <v>75</v>
      </c>
      <c r="O31" s="14"/>
    </row>
    <row r="32" spans="2:15" ht="17.25" customHeight="1" x14ac:dyDescent="0.2">
      <c r="B32" s="15" t="s">
        <v>27</v>
      </c>
      <c r="C32" s="16" t="s">
        <v>75</v>
      </c>
      <c r="D32" s="17" t="s">
        <v>75</v>
      </c>
      <c r="E32" s="17" t="s">
        <v>75</v>
      </c>
      <c r="F32" s="18">
        <v>0</v>
      </c>
      <c r="G32" s="11"/>
      <c r="H32" s="131">
        <v>47.29175336486</v>
      </c>
      <c r="I32" s="132">
        <v>310.83014186977101</v>
      </c>
      <c r="J32" s="132">
        <v>290.12533284830897</v>
      </c>
      <c r="K32" s="202">
        <v>18326.666666666701</v>
      </c>
      <c r="M32" s="19" t="s">
        <v>75</v>
      </c>
      <c r="N32" s="20" t="s">
        <v>75</v>
      </c>
      <c r="O32" s="14"/>
    </row>
    <row r="33" spans="2:15" ht="17.25" customHeight="1" x14ac:dyDescent="0.2">
      <c r="B33" s="15" t="s">
        <v>28</v>
      </c>
      <c r="C33" s="16" t="s">
        <v>75</v>
      </c>
      <c r="D33" s="17" t="s">
        <v>75</v>
      </c>
      <c r="E33" s="17" t="s">
        <v>75</v>
      </c>
      <c r="F33" s="18">
        <v>0</v>
      </c>
      <c r="G33" s="11"/>
      <c r="H33" s="131">
        <v>47.29175336486</v>
      </c>
      <c r="I33" s="132">
        <v>310.83014186977101</v>
      </c>
      <c r="J33" s="132">
        <v>290.12533284830897</v>
      </c>
      <c r="K33" s="202">
        <v>18326.666666666701</v>
      </c>
      <c r="M33" s="19" t="s">
        <v>75</v>
      </c>
      <c r="N33" s="20" t="s">
        <v>75</v>
      </c>
      <c r="O33" s="14"/>
    </row>
    <row r="34" spans="2:15" ht="17.25" customHeight="1" x14ac:dyDescent="0.2">
      <c r="B34" s="15" t="s">
        <v>29</v>
      </c>
      <c r="C34" s="16" t="s">
        <v>75</v>
      </c>
      <c r="D34" s="17" t="s">
        <v>75</v>
      </c>
      <c r="E34" s="17" t="s">
        <v>75</v>
      </c>
      <c r="F34" s="18">
        <v>0</v>
      </c>
      <c r="G34" s="11"/>
      <c r="H34" s="131">
        <v>47.29175336486</v>
      </c>
      <c r="I34" s="132">
        <v>310.83014186977101</v>
      </c>
      <c r="J34" s="132">
        <v>290.12533284830897</v>
      </c>
      <c r="K34" s="202">
        <v>18326.666666666701</v>
      </c>
      <c r="M34" s="19" t="s">
        <v>75</v>
      </c>
      <c r="N34" s="20" t="s">
        <v>75</v>
      </c>
      <c r="O34" s="14"/>
    </row>
    <row r="35" spans="2:15" ht="17.25" customHeight="1" x14ac:dyDescent="0.2">
      <c r="B35" s="15" t="s">
        <v>30</v>
      </c>
      <c r="C35" s="16" t="s">
        <v>75</v>
      </c>
      <c r="D35" s="17" t="s">
        <v>75</v>
      </c>
      <c r="E35" s="17" t="s">
        <v>75</v>
      </c>
      <c r="F35" s="18">
        <v>0</v>
      </c>
      <c r="G35" s="11"/>
      <c r="H35" s="131">
        <v>47.29175336486</v>
      </c>
      <c r="I35" s="132">
        <v>310.83014186977101</v>
      </c>
      <c r="J35" s="132">
        <v>290.12533284830897</v>
      </c>
      <c r="K35" s="202">
        <v>18326.666666666701</v>
      </c>
      <c r="M35" s="19" t="s">
        <v>75</v>
      </c>
      <c r="N35" s="20" t="s">
        <v>75</v>
      </c>
      <c r="O35" s="14"/>
    </row>
    <row r="36" spans="2:15" ht="17.25" customHeight="1" x14ac:dyDescent="0.2">
      <c r="B36" s="15" t="s">
        <v>31</v>
      </c>
      <c r="C36" s="16" t="s">
        <v>75</v>
      </c>
      <c r="D36" s="17" t="s">
        <v>75</v>
      </c>
      <c r="E36" s="17" t="s">
        <v>75</v>
      </c>
      <c r="F36" s="18">
        <v>0</v>
      </c>
      <c r="G36" s="11"/>
      <c r="H36" s="131">
        <v>47.29175336486</v>
      </c>
      <c r="I36" s="132">
        <v>310.83014186977101</v>
      </c>
      <c r="J36" s="132">
        <v>290.12533284830897</v>
      </c>
      <c r="K36" s="202">
        <v>18326.666666666701</v>
      </c>
      <c r="M36" s="19" t="s">
        <v>75</v>
      </c>
      <c r="N36" s="20" t="s">
        <v>75</v>
      </c>
      <c r="O36" s="14"/>
    </row>
    <row r="37" spans="2:15" ht="17.25" customHeight="1" x14ac:dyDescent="0.2">
      <c r="B37" s="15" t="s">
        <v>32</v>
      </c>
      <c r="C37" s="16" t="s">
        <v>75</v>
      </c>
      <c r="D37" s="17" t="s">
        <v>75</v>
      </c>
      <c r="E37" s="17" t="s">
        <v>75</v>
      </c>
      <c r="F37" s="18">
        <v>0</v>
      </c>
      <c r="G37" s="11"/>
      <c r="H37" s="131">
        <v>47.29175336486</v>
      </c>
      <c r="I37" s="132">
        <v>310.83014186977101</v>
      </c>
      <c r="J37" s="132">
        <v>290.12533284830897</v>
      </c>
      <c r="K37" s="202">
        <v>18326.666666666701</v>
      </c>
      <c r="M37" s="19" t="s">
        <v>75</v>
      </c>
      <c r="N37" s="20" t="s">
        <v>75</v>
      </c>
      <c r="O37" s="14"/>
    </row>
    <row r="38" spans="2:15" ht="17.25" customHeight="1" x14ac:dyDescent="0.2">
      <c r="B38" s="15" t="s">
        <v>33</v>
      </c>
      <c r="C38" s="16" t="s">
        <v>75</v>
      </c>
      <c r="D38" s="17" t="s">
        <v>75</v>
      </c>
      <c r="E38" s="17" t="s">
        <v>75</v>
      </c>
      <c r="F38" s="18">
        <v>0</v>
      </c>
      <c r="G38" s="11"/>
      <c r="H38" s="131">
        <v>47.29175336486</v>
      </c>
      <c r="I38" s="132">
        <v>310.83014186977101</v>
      </c>
      <c r="J38" s="132">
        <v>290.12533284830897</v>
      </c>
      <c r="K38" s="202">
        <v>18326.666666666701</v>
      </c>
      <c r="M38" s="19" t="s">
        <v>75</v>
      </c>
      <c r="N38" s="20" t="s">
        <v>75</v>
      </c>
      <c r="O38" s="14"/>
    </row>
    <row r="39" spans="2:15" ht="17.25" customHeight="1" x14ac:dyDescent="0.2">
      <c r="B39" s="15" t="s">
        <v>34</v>
      </c>
      <c r="C39" s="16" t="s">
        <v>75</v>
      </c>
      <c r="D39" s="17" t="s">
        <v>75</v>
      </c>
      <c r="E39" s="17" t="s">
        <v>75</v>
      </c>
      <c r="F39" s="18">
        <v>0</v>
      </c>
      <c r="G39" s="11"/>
      <c r="H39" s="131">
        <v>47.29175336486</v>
      </c>
      <c r="I39" s="132">
        <v>310.83014186977101</v>
      </c>
      <c r="J39" s="132">
        <v>290.12533284830897</v>
      </c>
      <c r="K39" s="202">
        <v>18326.666666666701</v>
      </c>
      <c r="M39" s="19" t="s">
        <v>75</v>
      </c>
      <c r="N39" s="20" t="s">
        <v>75</v>
      </c>
      <c r="O39" s="14"/>
    </row>
    <row r="40" spans="2:15" ht="17.25" customHeight="1" x14ac:dyDescent="0.2">
      <c r="B40" s="15" t="s">
        <v>35</v>
      </c>
      <c r="C40" s="16" t="s">
        <v>75</v>
      </c>
      <c r="D40" s="17" t="s">
        <v>75</v>
      </c>
      <c r="E40" s="17" t="s">
        <v>75</v>
      </c>
      <c r="F40" s="18">
        <v>0</v>
      </c>
      <c r="G40" s="11"/>
      <c r="H40" s="131">
        <v>47.29175336486</v>
      </c>
      <c r="I40" s="132">
        <v>310.83014186977101</v>
      </c>
      <c r="J40" s="132">
        <v>290.12533284830897</v>
      </c>
      <c r="K40" s="202">
        <v>18326.666666666701</v>
      </c>
      <c r="M40" s="19" t="s">
        <v>75</v>
      </c>
      <c r="N40" s="20" t="s">
        <v>75</v>
      </c>
      <c r="O40" s="14"/>
    </row>
    <row r="41" spans="2:15" ht="17.25" customHeight="1" x14ac:dyDescent="0.2">
      <c r="B41" s="15" t="s">
        <v>36</v>
      </c>
      <c r="C41" s="16" t="s">
        <v>75</v>
      </c>
      <c r="D41" s="17" t="s">
        <v>75</v>
      </c>
      <c r="E41" s="17" t="s">
        <v>75</v>
      </c>
      <c r="F41" s="18">
        <v>0</v>
      </c>
      <c r="G41" s="11"/>
      <c r="H41" s="131">
        <v>47.29175336486</v>
      </c>
      <c r="I41" s="132">
        <v>310.83014186977101</v>
      </c>
      <c r="J41" s="132">
        <v>290.12533284830897</v>
      </c>
      <c r="K41" s="202">
        <v>18326.666666666701</v>
      </c>
      <c r="M41" s="19" t="s">
        <v>75</v>
      </c>
      <c r="N41" s="20" t="s">
        <v>75</v>
      </c>
      <c r="O41" s="14"/>
    </row>
    <row r="42" spans="2:15" ht="17.25" customHeight="1" x14ac:dyDescent="0.2">
      <c r="B42" s="15" t="s">
        <v>37</v>
      </c>
      <c r="C42" s="16" t="s">
        <v>75</v>
      </c>
      <c r="D42" s="17" t="s">
        <v>75</v>
      </c>
      <c r="E42" s="17" t="s">
        <v>75</v>
      </c>
      <c r="F42" s="18">
        <v>0</v>
      </c>
      <c r="G42" s="11"/>
      <c r="H42" s="131">
        <v>47.29175336486</v>
      </c>
      <c r="I42" s="132">
        <v>310.83014186977101</v>
      </c>
      <c r="J42" s="132">
        <v>290.12533284830897</v>
      </c>
      <c r="K42" s="202">
        <v>18326.666666666701</v>
      </c>
      <c r="M42" s="19" t="s">
        <v>75</v>
      </c>
      <c r="N42" s="20" t="s">
        <v>75</v>
      </c>
      <c r="O42" s="14"/>
    </row>
    <row r="43" spans="2:15" ht="17.25" customHeight="1" x14ac:dyDescent="0.2">
      <c r="B43" s="15" t="s">
        <v>38</v>
      </c>
      <c r="C43" s="16" t="s">
        <v>75</v>
      </c>
      <c r="D43" s="17" t="s">
        <v>75</v>
      </c>
      <c r="E43" s="17" t="s">
        <v>75</v>
      </c>
      <c r="F43" s="18">
        <v>0</v>
      </c>
      <c r="G43" s="11"/>
      <c r="H43" s="131">
        <v>47.29175336486</v>
      </c>
      <c r="I43" s="132">
        <v>310.83014186977101</v>
      </c>
      <c r="J43" s="132">
        <v>290.12533284830897</v>
      </c>
      <c r="K43" s="202">
        <v>18326.666666666701</v>
      </c>
      <c r="M43" s="19" t="s">
        <v>75</v>
      </c>
      <c r="N43" s="20" t="s">
        <v>75</v>
      </c>
      <c r="O43" s="14"/>
    </row>
    <row r="44" spans="2:15" ht="17.25" customHeight="1" x14ac:dyDescent="0.2">
      <c r="B44" s="15" t="s">
        <v>39</v>
      </c>
      <c r="C44" s="16" t="s">
        <v>75</v>
      </c>
      <c r="D44" s="17" t="s">
        <v>75</v>
      </c>
      <c r="E44" s="17" t="s">
        <v>75</v>
      </c>
      <c r="F44" s="18">
        <v>0</v>
      </c>
      <c r="G44" s="11"/>
      <c r="H44" s="131">
        <v>47.29175336486</v>
      </c>
      <c r="I44" s="132">
        <v>310.83014186977101</v>
      </c>
      <c r="J44" s="132">
        <v>290.12533284830897</v>
      </c>
      <c r="K44" s="202">
        <v>18326.666666666701</v>
      </c>
      <c r="M44" s="19" t="s">
        <v>75</v>
      </c>
      <c r="N44" s="20" t="s">
        <v>75</v>
      </c>
      <c r="O44" s="14"/>
    </row>
    <row r="45" spans="2:15" ht="17.25" customHeight="1" x14ac:dyDescent="0.2">
      <c r="B45" s="15" t="s">
        <v>40</v>
      </c>
      <c r="C45" s="16" t="s">
        <v>75</v>
      </c>
      <c r="D45" s="17" t="s">
        <v>75</v>
      </c>
      <c r="E45" s="17" t="s">
        <v>75</v>
      </c>
      <c r="F45" s="18">
        <v>0</v>
      </c>
      <c r="G45" s="11"/>
      <c r="H45" s="131">
        <v>47.29175336486</v>
      </c>
      <c r="I45" s="132">
        <v>310.83014186977101</v>
      </c>
      <c r="J45" s="132">
        <v>290.12533284830897</v>
      </c>
      <c r="K45" s="202">
        <v>18326.666666666701</v>
      </c>
      <c r="M45" s="19" t="s">
        <v>75</v>
      </c>
      <c r="N45" s="20" t="s">
        <v>75</v>
      </c>
      <c r="O45" s="14"/>
    </row>
    <row r="46" spans="2:15" ht="17.25" customHeight="1" x14ac:dyDescent="0.2">
      <c r="B46" s="15" t="s">
        <v>41</v>
      </c>
      <c r="C46" s="16" t="s">
        <v>75</v>
      </c>
      <c r="D46" s="17" t="s">
        <v>75</v>
      </c>
      <c r="E46" s="17" t="s">
        <v>75</v>
      </c>
      <c r="F46" s="18">
        <v>0</v>
      </c>
      <c r="G46" s="11"/>
      <c r="H46" s="131">
        <v>47.29175336486</v>
      </c>
      <c r="I46" s="132">
        <v>310.83014186977101</v>
      </c>
      <c r="J46" s="132">
        <v>290.12533284830897</v>
      </c>
      <c r="K46" s="202">
        <v>18326.666666666701</v>
      </c>
      <c r="M46" s="19" t="s">
        <v>75</v>
      </c>
      <c r="N46" s="20" t="s">
        <v>75</v>
      </c>
      <c r="O46" s="14"/>
    </row>
    <row r="47" spans="2:15" ht="17.25" customHeight="1" x14ac:dyDescent="0.2">
      <c r="B47" s="15" t="s">
        <v>42</v>
      </c>
      <c r="C47" s="16" t="s">
        <v>75</v>
      </c>
      <c r="D47" s="17" t="s">
        <v>75</v>
      </c>
      <c r="E47" s="17" t="s">
        <v>75</v>
      </c>
      <c r="F47" s="18">
        <v>0</v>
      </c>
      <c r="G47" s="11"/>
      <c r="H47" s="131">
        <v>47.29175336486</v>
      </c>
      <c r="I47" s="132">
        <v>310.83014186977101</v>
      </c>
      <c r="J47" s="132">
        <v>290.12533284830897</v>
      </c>
      <c r="K47" s="202">
        <v>18326.666666666701</v>
      </c>
      <c r="M47" s="19" t="s">
        <v>75</v>
      </c>
      <c r="N47" s="20" t="s">
        <v>75</v>
      </c>
      <c r="O47" s="14"/>
    </row>
    <row r="48" spans="2:15" ht="17.25" customHeight="1" x14ac:dyDescent="0.2">
      <c r="B48" s="15" t="s">
        <v>43</v>
      </c>
      <c r="C48" s="16" t="s">
        <v>75</v>
      </c>
      <c r="D48" s="17" t="s">
        <v>75</v>
      </c>
      <c r="E48" s="17" t="s">
        <v>75</v>
      </c>
      <c r="F48" s="18">
        <v>0</v>
      </c>
      <c r="G48" s="11"/>
      <c r="H48" s="131">
        <v>47.29175336486</v>
      </c>
      <c r="I48" s="132">
        <v>310.83014186977101</v>
      </c>
      <c r="J48" s="132">
        <v>290.12533284830897</v>
      </c>
      <c r="K48" s="202">
        <v>18326.666666666701</v>
      </c>
      <c r="M48" s="19" t="s">
        <v>75</v>
      </c>
      <c r="N48" s="20" t="s">
        <v>75</v>
      </c>
      <c r="O48" s="14"/>
    </row>
    <row r="49" spans="2:15" ht="17.25" customHeight="1" x14ac:dyDescent="0.2">
      <c r="B49" s="15" t="s">
        <v>44</v>
      </c>
      <c r="C49" s="16" t="s">
        <v>75</v>
      </c>
      <c r="D49" s="17" t="s">
        <v>75</v>
      </c>
      <c r="E49" s="17" t="s">
        <v>75</v>
      </c>
      <c r="F49" s="18">
        <v>0</v>
      </c>
      <c r="G49" s="11"/>
      <c r="H49" s="131">
        <v>47.29175336486</v>
      </c>
      <c r="I49" s="132">
        <v>310.83014186977101</v>
      </c>
      <c r="J49" s="132">
        <v>290.12533284830897</v>
      </c>
      <c r="K49" s="202">
        <v>18326.666666666701</v>
      </c>
      <c r="M49" s="19" t="s">
        <v>75</v>
      </c>
      <c r="N49" s="20" t="s">
        <v>75</v>
      </c>
      <c r="O49" s="14"/>
    </row>
    <row r="50" spans="2:15" ht="17.25" customHeight="1" x14ac:dyDescent="0.2">
      <c r="B50" s="15" t="s">
        <v>45</v>
      </c>
      <c r="C50" s="16" t="s">
        <v>75</v>
      </c>
      <c r="D50" s="17" t="s">
        <v>75</v>
      </c>
      <c r="E50" s="17" t="s">
        <v>75</v>
      </c>
      <c r="F50" s="18">
        <v>0</v>
      </c>
      <c r="G50" s="11"/>
      <c r="H50" s="131">
        <v>47.29175336486</v>
      </c>
      <c r="I50" s="132">
        <v>310.83014186977101</v>
      </c>
      <c r="J50" s="132">
        <v>290.12533284830897</v>
      </c>
      <c r="K50" s="202">
        <v>18326.666666666701</v>
      </c>
      <c r="M50" s="19" t="s">
        <v>75</v>
      </c>
      <c r="N50" s="20" t="s">
        <v>75</v>
      </c>
      <c r="O50" s="14"/>
    </row>
    <row r="51" spans="2:15" ht="17.25" customHeight="1" x14ac:dyDescent="0.2">
      <c r="B51" s="15" t="s">
        <v>46</v>
      </c>
      <c r="C51" s="16" t="s">
        <v>75</v>
      </c>
      <c r="D51" s="17" t="s">
        <v>75</v>
      </c>
      <c r="E51" s="17" t="s">
        <v>75</v>
      </c>
      <c r="F51" s="18">
        <v>0</v>
      </c>
      <c r="G51" s="11"/>
      <c r="H51" s="131">
        <v>47.29175336486</v>
      </c>
      <c r="I51" s="132">
        <v>310.83014186977101</v>
      </c>
      <c r="J51" s="132">
        <v>290.12533284830897</v>
      </c>
      <c r="K51" s="202">
        <v>18326.666666666701</v>
      </c>
      <c r="M51" s="19" t="s">
        <v>75</v>
      </c>
      <c r="N51" s="20" t="s">
        <v>75</v>
      </c>
      <c r="O51" s="14"/>
    </row>
    <row r="52" spans="2:15" ht="17.25" customHeight="1" x14ac:dyDescent="0.2">
      <c r="B52" s="15" t="s">
        <v>0</v>
      </c>
      <c r="C52" s="16" t="s">
        <v>75</v>
      </c>
      <c r="D52" s="17" t="s">
        <v>75</v>
      </c>
      <c r="E52" s="17" t="s">
        <v>75</v>
      </c>
      <c r="F52" s="18">
        <v>0</v>
      </c>
      <c r="G52" s="11"/>
      <c r="H52" s="131">
        <v>47.29175336486</v>
      </c>
      <c r="I52" s="132">
        <v>310.83014186977101</v>
      </c>
      <c r="J52" s="132">
        <v>290.12533284830897</v>
      </c>
      <c r="K52" s="202">
        <v>18326.666666666701</v>
      </c>
      <c r="M52" s="19" t="s">
        <v>75</v>
      </c>
      <c r="N52" s="20" t="s">
        <v>75</v>
      </c>
      <c r="O52" s="14"/>
    </row>
    <row r="53" spans="2:15" ht="17.25" customHeight="1" x14ac:dyDescent="0.2">
      <c r="B53" s="15" t="s">
        <v>47</v>
      </c>
      <c r="C53" s="16" t="s">
        <v>75</v>
      </c>
      <c r="D53" s="17" t="s">
        <v>75</v>
      </c>
      <c r="E53" s="17" t="s">
        <v>75</v>
      </c>
      <c r="F53" s="18">
        <v>0</v>
      </c>
      <c r="G53" s="11"/>
      <c r="H53" s="131">
        <v>47.29175336486</v>
      </c>
      <c r="I53" s="132">
        <v>310.83014186977101</v>
      </c>
      <c r="J53" s="132">
        <v>290.12533284830897</v>
      </c>
      <c r="K53" s="202">
        <v>18326.666666666701</v>
      </c>
      <c r="M53" s="19" t="s">
        <v>75</v>
      </c>
      <c r="N53" s="20" t="s">
        <v>75</v>
      </c>
      <c r="O53" s="14"/>
    </row>
    <row r="54" spans="2:15" ht="17.25" customHeight="1" thickBot="1" x14ac:dyDescent="0.25">
      <c r="B54" s="24" t="s">
        <v>48</v>
      </c>
      <c r="C54" s="25" t="s">
        <v>75</v>
      </c>
      <c r="D54" s="26" t="s">
        <v>75</v>
      </c>
      <c r="E54" s="26" t="s">
        <v>75</v>
      </c>
      <c r="F54" s="27">
        <v>0</v>
      </c>
      <c r="G54" s="28"/>
      <c r="H54" s="131">
        <v>47.29175336486</v>
      </c>
      <c r="I54" s="132">
        <v>310.83014186977101</v>
      </c>
      <c r="J54" s="132">
        <v>290.12533284830897</v>
      </c>
      <c r="K54" s="202">
        <v>18326.666666666701</v>
      </c>
      <c r="M54" s="29" t="s">
        <v>75</v>
      </c>
      <c r="N54" s="30" t="s">
        <v>75</v>
      </c>
      <c r="O54" s="14"/>
    </row>
    <row r="55" spans="2:15" ht="17.25" customHeight="1" thickTop="1" thickBot="1" x14ac:dyDescent="0.25">
      <c r="B55" s="31" t="s">
        <v>1</v>
      </c>
      <c r="C55" s="32">
        <v>56.4</v>
      </c>
      <c r="D55" s="33">
        <v>491.9</v>
      </c>
      <c r="E55" s="33">
        <v>470.6</v>
      </c>
      <c r="F55" s="34">
        <v>2</v>
      </c>
      <c r="G55" s="11"/>
      <c r="H55" s="203">
        <v>47.29175336486</v>
      </c>
      <c r="I55" s="204">
        <v>310.83014186977101</v>
      </c>
      <c r="J55" s="204">
        <v>290.12533284830897</v>
      </c>
      <c r="K55" s="34">
        <v>18326.666666666701</v>
      </c>
      <c r="M55" s="35">
        <v>1.5825363558405867</v>
      </c>
      <c r="N55" s="36">
        <v>1.6220575962115367</v>
      </c>
      <c r="O55" s="23"/>
    </row>
    <row r="56" spans="2:15" ht="15" customHeight="1" thickBot="1" x14ac:dyDescent="0.25">
      <c r="B56" s="37"/>
      <c r="C56" s="38"/>
      <c r="D56" s="39"/>
      <c r="E56" s="39"/>
      <c r="F56" s="28"/>
      <c r="G56" s="11"/>
      <c r="H56" s="40"/>
      <c r="I56" s="40"/>
      <c r="J56" s="40"/>
      <c r="K56" s="39"/>
      <c r="M56" s="41"/>
      <c r="N56" s="41"/>
      <c r="O56" s="23"/>
    </row>
    <row r="57" spans="2:15" ht="23.25" customHeight="1" thickBot="1" x14ac:dyDescent="0.25">
      <c r="B57" s="164" t="s">
        <v>72</v>
      </c>
      <c r="C57" s="165">
        <v>51.2</v>
      </c>
      <c r="D57" s="166">
        <v>391.2</v>
      </c>
      <c r="E57" s="167">
        <v>375.7</v>
      </c>
      <c r="F57" s="61">
        <v>2100.1999999999998</v>
      </c>
      <c r="G57" s="62"/>
      <c r="H57" s="63">
        <v>47.29175336486</v>
      </c>
      <c r="I57" s="64">
        <v>310.83014186977101</v>
      </c>
      <c r="J57" s="64">
        <v>290.12533284830897</v>
      </c>
      <c r="K57" s="61">
        <v>18326.666666666701</v>
      </c>
      <c r="L57" s="65"/>
      <c r="M57" s="66">
        <v>1.2585652010669597</v>
      </c>
      <c r="N57" s="67">
        <v>1.29495758371584</v>
      </c>
      <c r="O57" s="68"/>
    </row>
    <row r="58" spans="2:15" ht="19.5" customHeight="1" x14ac:dyDescent="0.2">
      <c r="B58" s="42"/>
      <c r="C58" s="38"/>
      <c r="E58" s="209" t="s">
        <v>116</v>
      </c>
      <c r="F58" s="209"/>
      <c r="H58" s="210" t="s">
        <v>117</v>
      </c>
      <c r="I58" s="211"/>
      <c r="J58" s="211"/>
      <c r="K58" s="211"/>
      <c r="M58" s="45"/>
      <c r="N58" s="45"/>
    </row>
    <row r="59" spans="2:15" ht="9" customHeight="1" x14ac:dyDescent="0.2">
      <c r="B59" s="69"/>
      <c r="C59" s="70"/>
      <c r="M59" s="45"/>
      <c r="N59" s="45"/>
    </row>
    <row r="60" spans="2:15" x14ac:dyDescent="0.2">
      <c r="B60" s="71" t="s">
        <v>93</v>
      </c>
      <c r="C60" s="70"/>
      <c r="I60" s="72"/>
    </row>
    <row r="61" spans="2:15" ht="13.5" customHeight="1" x14ac:dyDescent="0.2">
      <c r="B61" s="73" t="s">
        <v>115</v>
      </c>
    </row>
    <row r="62" spans="2:15" ht="13.5" customHeight="1" x14ac:dyDescent="0.2">
      <c r="B62" s="1" t="s">
        <v>94</v>
      </c>
    </row>
    <row r="63" spans="2:15" ht="13.5" customHeight="1" x14ac:dyDescent="0.2">
      <c r="B63" s="1" t="s">
        <v>95</v>
      </c>
    </row>
    <row r="64" spans="2:15" ht="13.5" customHeight="1" x14ac:dyDescent="0.2">
      <c r="B64" s="1" t="s">
        <v>96</v>
      </c>
    </row>
    <row r="65" spans="2:2" ht="13.5" customHeight="1" x14ac:dyDescent="0.2">
      <c r="B65" s="1" t="s">
        <v>99</v>
      </c>
    </row>
    <row r="66" spans="2:2" ht="13.5" customHeight="1" x14ac:dyDescent="0.2">
      <c r="B66" s="1" t="s">
        <v>97</v>
      </c>
    </row>
    <row r="67" spans="2:2" ht="13.5" customHeight="1" x14ac:dyDescent="0.2">
      <c r="B67" s="1" t="s">
        <v>108</v>
      </c>
    </row>
    <row r="68" spans="2:2" ht="13.5" customHeight="1" x14ac:dyDescent="0.2">
      <c r="B68" s="74" t="s">
        <v>98</v>
      </c>
    </row>
    <row r="69" spans="2:2" ht="13.5" customHeight="1" x14ac:dyDescent="0.2"/>
    <row r="70" spans="2:2" ht="13.5" customHeight="1" x14ac:dyDescent="0.2"/>
    <row r="71" spans="2:2" ht="13.5" customHeight="1" x14ac:dyDescent="0.2"/>
  </sheetData>
  <mergeCells count="8">
    <mergeCell ref="N5:N7"/>
    <mergeCell ref="E58:F58"/>
    <mergeCell ref="H58:K58"/>
    <mergeCell ref="B5:B6"/>
    <mergeCell ref="B4:C4"/>
    <mergeCell ref="C5:F5"/>
    <mergeCell ref="M5:M7"/>
    <mergeCell ref="H5:K5"/>
  </mergeCells>
  <phoneticPr fontId="3"/>
  <printOptions horizontalCentered="1" verticalCentered="1"/>
  <pageMargins left="0.7" right="0.7" top="0.75" bottom="0.75" header="0.3" footer="0.3"/>
  <pageSetup paperSize="9" scale="4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O95"/>
  <sheetViews>
    <sheetView view="pageBreakPreview" topLeftCell="A3" zoomScaleNormal="100" zoomScaleSheetLayoutView="100" workbookViewId="0">
      <pane xSplit="2" ySplit="5" topLeftCell="C8" activePane="bottomRight" state="frozen"/>
      <selection activeCell="E20" sqref="E20"/>
      <selection pane="topRight" activeCell="E20" sqref="E20"/>
      <selection pane="bottomLeft" activeCell="E20" sqref="E20"/>
      <selection pane="bottomRight" activeCell="E20" sqref="E20"/>
    </sheetView>
  </sheetViews>
  <sheetFormatPr defaultColWidth="9.33203125" defaultRowHeight="13" x14ac:dyDescent="0.2"/>
  <cols>
    <col min="1" max="1" width="2.77734375" style="3" customWidth="1"/>
    <col min="2" max="2" width="19.109375" style="3" customWidth="1"/>
    <col min="3" max="3" width="14.109375" style="3" customWidth="1"/>
    <col min="4" max="4" width="20.77734375" style="45" customWidth="1"/>
    <col min="5" max="5" width="26.109375" style="45" customWidth="1"/>
    <col min="6" max="6" width="20.77734375" style="45" customWidth="1"/>
    <col min="7" max="7" width="5.109375" style="3" customWidth="1"/>
    <col min="8" max="8" width="14.109375" style="5" customWidth="1"/>
    <col min="9" max="9" width="20.77734375" style="5" customWidth="1"/>
    <col min="10" max="10" width="26.109375" style="5" customWidth="1"/>
    <col min="11" max="11" width="20.77734375" style="5" customWidth="1"/>
    <col min="12" max="12" width="4.5546875" style="3" customWidth="1"/>
    <col min="13" max="14" width="14.77734375" style="45" customWidth="1"/>
    <col min="15" max="15" width="2.77734375" style="45" customWidth="1"/>
    <col min="16" max="16384" width="9.33203125" style="3"/>
  </cols>
  <sheetData>
    <row r="1" spans="2:15" x14ac:dyDescent="0.2">
      <c r="H1" s="3"/>
      <c r="I1" s="3"/>
      <c r="J1" s="3"/>
      <c r="K1" s="3"/>
    </row>
    <row r="2" spans="2:15" x14ac:dyDescent="0.2">
      <c r="H2" s="3"/>
      <c r="I2" s="3"/>
      <c r="J2" s="3"/>
      <c r="K2" s="3"/>
    </row>
    <row r="3" spans="2:15" ht="27" customHeight="1" x14ac:dyDescent="0.2">
      <c r="B3" s="102" t="s">
        <v>113</v>
      </c>
      <c r="C3" s="102"/>
      <c r="H3" s="103"/>
    </row>
    <row r="4" spans="2:15" ht="27" customHeight="1" thickBot="1" x14ac:dyDescent="0.25">
      <c r="B4" s="229" t="s">
        <v>70</v>
      </c>
      <c r="C4" s="229"/>
      <c r="E4" s="104"/>
      <c r="F4" s="189" t="s">
        <v>67</v>
      </c>
      <c r="H4" s="105"/>
      <c r="I4" s="106"/>
      <c r="J4" s="106"/>
      <c r="K4" s="189" t="s">
        <v>68</v>
      </c>
    </row>
    <row r="5" spans="2:15" ht="29.5" customHeight="1" x14ac:dyDescent="0.2">
      <c r="B5" s="233"/>
      <c r="C5" s="221" t="s">
        <v>58</v>
      </c>
      <c r="D5" s="231"/>
      <c r="E5" s="231"/>
      <c r="F5" s="232"/>
      <c r="H5" s="230" t="s">
        <v>118</v>
      </c>
      <c r="I5" s="231"/>
      <c r="J5" s="231"/>
      <c r="K5" s="232"/>
      <c r="M5" s="224" t="s">
        <v>56</v>
      </c>
      <c r="N5" s="206" t="s">
        <v>57</v>
      </c>
      <c r="O5" s="50"/>
    </row>
    <row r="6" spans="2:15" ht="29" customHeight="1" x14ac:dyDescent="0.2">
      <c r="B6" s="234"/>
      <c r="C6" s="51" t="s">
        <v>2</v>
      </c>
      <c r="D6" s="52" t="s">
        <v>59</v>
      </c>
      <c r="E6" s="53" t="s">
        <v>60</v>
      </c>
      <c r="F6" s="54" t="s">
        <v>74</v>
      </c>
      <c r="H6" s="51" t="s">
        <v>2</v>
      </c>
      <c r="I6" s="52" t="s">
        <v>59</v>
      </c>
      <c r="J6" s="53" t="s">
        <v>65</v>
      </c>
      <c r="K6" s="54" t="s">
        <v>66</v>
      </c>
      <c r="M6" s="225"/>
      <c r="N6" s="227"/>
      <c r="O6" s="107"/>
    </row>
    <row r="7" spans="2:15" ht="13.5" customHeight="1" thickBot="1" x14ac:dyDescent="0.25">
      <c r="B7" s="108"/>
      <c r="C7" s="56"/>
      <c r="D7" s="57" t="s">
        <v>50</v>
      </c>
      <c r="E7" s="58" t="s">
        <v>51</v>
      </c>
      <c r="F7" s="59"/>
      <c r="H7" s="75"/>
      <c r="I7" s="76" t="s">
        <v>61</v>
      </c>
      <c r="J7" s="77" t="s">
        <v>62</v>
      </c>
      <c r="K7" s="78"/>
      <c r="M7" s="226"/>
      <c r="N7" s="228"/>
      <c r="O7" s="107"/>
    </row>
    <row r="8" spans="2:15" ht="17.25" customHeight="1" x14ac:dyDescent="0.2">
      <c r="B8" s="7" t="s">
        <v>3</v>
      </c>
      <c r="C8" s="8" t="s">
        <v>75</v>
      </c>
      <c r="D8" s="9" t="s">
        <v>75</v>
      </c>
      <c r="E8" s="9" t="s">
        <v>75</v>
      </c>
      <c r="F8" s="10">
        <v>0</v>
      </c>
      <c r="H8" s="79">
        <v>49.539558195656205</v>
      </c>
      <c r="I8" s="80">
        <v>214.74503434193429</v>
      </c>
      <c r="J8" s="80">
        <v>195.60311861889735</v>
      </c>
      <c r="K8" s="81">
        <v>3591.3333333333335</v>
      </c>
      <c r="M8" s="82" t="s">
        <v>75</v>
      </c>
      <c r="N8" s="83" t="s">
        <v>75</v>
      </c>
      <c r="O8" s="41"/>
    </row>
    <row r="9" spans="2:15" ht="17.25" customHeight="1" x14ac:dyDescent="0.2">
      <c r="B9" s="15" t="s">
        <v>4</v>
      </c>
      <c r="C9" s="16">
        <v>56.3</v>
      </c>
      <c r="D9" s="17">
        <v>353.6</v>
      </c>
      <c r="E9" s="17">
        <v>335.8</v>
      </c>
      <c r="F9" s="18">
        <v>0.5</v>
      </c>
      <c r="H9" s="84">
        <v>45.664621559633019</v>
      </c>
      <c r="I9" s="85">
        <v>210.30814220183487</v>
      </c>
      <c r="J9" s="85">
        <v>193.00258027522935</v>
      </c>
      <c r="K9" s="86">
        <v>581.33333333333337</v>
      </c>
      <c r="M9" s="87">
        <v>1.6813424164084265</v>
      </c>
      <c r="N9" s="83">
        <v>1.7398731121684272</v>
      </c>
      <c r="O9" s="88"/>
    </row>
    <row r="10" spans="2:15" ht="17.25" customHeight="1" x14ac:dyDescent="0.2">
      <c r="B10" s="15" t="s">
        <v>5</v>
      </c>
      <c r="C10" s="16" t="s">
        <v>75</v>
      </c>
      <c r="D10" s="17" t="s">
        <v>75</v>
      </c>
      <c r="E10" s="17" t="s">
        <v>75</v>
      </c>
      <c r="F10" s="18">
        <v>0</v>
      </c>
      <c r="H10" s="84">
        <v>44.382352941176471</v>
      </c>
      <c r="I10" s="85">
        <v>219.751506456241</v>
      </c>
      <c r="J10" s="85">
        <v>206.01707317073169</v>
      </c>
      <c r="K10" s="86">
        <v>464.66666666666669</v>
      </c>
      <c r="M10" s="87" t="s">
        <v>75</v>
      </c>
      <c r="N10" s="83" t="s">
        <v>75</v>
      </c>
      <c r="O10" s="88"/>
    </row>
    <row r="11" spans="2:15" ht="17.25" customHeight="1" x14ac:dyDescent="0.2">
      <c r="B11" s="15" t="s">
        <v>6</v>
      </c>
      <c r="C11" s="16" t="s">
        <v>75</v>
      </c>
      <c r="D11" s="17" t="s">
        <v>75</v>
      </c>
      <c r="E11" s="17" t="s">
        <v>75</v>
      </c>
      <c r="F11" s="18">
        <v>0</v>
      </c>
      <c r="H11" s="84">
        <v>44.987401159725884</v>
      </c>
      <c r="I11" s="85">
        <v>246.19493937796523</v>
      </c>
      <c r="J11" s="85">
        <v>222.05840801265154</v>
      </c>
      <c r="K11" s="86">
        <v>632.33333333333337</v>
      </c>
      <c r="M11" s="87" t="s">
        <v>75</v>
      </c>
      <c r="N11" s="83" t="s">
        <v>75</v>
      </c>
      <c r="O11" s="41"/>
    </row>
    <row r="12" spans="2:15" ht="17.25" customHeight="1" x14ac:dyDescent="0.2">
      <c r="B12" s="15" t="s">
        <v>7</v>
      </c>
      <c r="C12" s="16" t="s">
        <v>75</v>
      </c>
      <c r="D12" s="17" t="s">
        <v>75</v>
      </c>
      <c r="E12" s="17" t="s">
        <v>75</v>
      </c>
      <c r="F12" s="18">
        <v>0</v>
      </c>
      <c r="H12" s="84">
        <v>49.506919275123551</v>
      </c>
      <c r="I12" s="85">
        <v>200.41523887973642</v>
      </c>
      <c r="J12" s="85">
        <v>188.31054365733112</v>
      </c>
      <c r="K12" s="86">
        <v>404.66666666666669</v>
      </c>
      <c r="M12" s="87" t="s">
        <v>75</v>
      </c>
      <c r="N12" s="83" t="s">
        <v>75</v>
      </c>
      <c r="O12" s="88"/>
    </row>
    <row r="13" spans="2:15" ht="17.25" customHeight="1" x14ac:dyDescent="0.2">
      <c r="B13" s="15" t="s">
        <v>8</v>
      </c>
      <c r="C13" s="16" t="s">
        <v>75</v>
      </c>
      <c r="D13" s="17" t="s">
        <v>75</v>
      </c>
      <c r="E13" s="17" t="s">
        <v>75</v>
      </c>
      <c r="F13" s="18">
        <v>0</v>
      </c>
      <c r="H13" s="84">
        <v>44.348247232472325</v>
      </c>
      <c r="I13" s="85">
        <v>223.52952029520296</v>
      </c>
      <c r="J13" s="85">
        <v>213.67785977859776</v>
      </c>
      <c r="K13" s="86">
        <v>361.33333333333331</v>
      </c>
      <c r="M13" s="87" t="s">
        <v>75</v>
      </c>
      <c r="N13" s="83" t="s">
        <v>75</v>
      </c>
      <c r="O13" s="88"/>
    </row>
    <row r="14" spans="2:15" ht="17.25" customHeight="1" x14ac:dyDescent="0.2">
      <c r="B14" s="15" t="s">
        <v>9</v>
      </c>
      <c r="C14" s="16" t="s">
        <v>75</v>
      </c>
      <c r="D14" s="17" t="s">
        <v>75</v>
      </c>
      <c r="E14" s="17" t="s">
        <v>75</v>
      </c>
      <c r="F14" s="18">
        <v>0</v>
      </c>
      <c r="H14" s="84">
        <v>44.017706364209204</v>
      </c>
      <c r="I14" s="85">
        <v>227.35639571518587</v>
      </c>
      <c r="J14" s="85">
        <v>210.59237555135473</v>
      </c>
      <c r="K14" s="86">
        <v>529</v>
      </c>
      <c r="M14" s="87" t="s">
        <v>75</v>
      </c>
      <c r="N14" s="83" t="s">
        <v>75</v>
      </c>
      <c r="O14" s="88"/>
    </row>
    <row r="15" spans="2:15" ht="17.25" customHeight="1" x14ac:dyDescent="0.2">
      <c r="B15" s="15" t="s">
        <v>10</v>
      </c>
      <c r="C15" s="16" t="s">
        <v>75</v>
      </c>
      <c r="D15" s="17" t="s">
        <v>75</v>
      </c>
      <c r="E15" s="17" t="s">
        <v>75</v>
      </c>
      <c r="F15" s="18">
        <v>0</v>
      </c>
      <c r="H15" s="84">
        <v>47.987224302954644</v>
      </c>
      <c r="I15" s="85">
        <v>241.40366208905536</v>
      </c>
      <c r="J15" s="85">
        <v>225.21281731169373</v>
      </c>
      <c r="K15" s="86">
        <v>801</v>
      </c>
      <c r="M15" s="87" t="s">
        <v>75</v>
      </c>
      <c r="N15" s="83" t="s">
        <v>75</v>
      </c>
      <c r="O15" s="88"/>
    </row>
    <row r="16" spans="2:15" ht="17.25" customHeight="1" x14ac:dyDescent="0.2">
      <c r="B16" s="15" t="s">
        <v>11</v>
      </c>
      <c r="C16" s="16" t="s">
        <v>75</v>
      </c>
      <c r="D16" s="17" t="s">
        <v>75</v>
      </c>
      <c r="E16" s="17" t="s">
        <v>75</v>
      </c>
      <c r="F16" s="18">
        <v>0</v>
      </c>
      <c r="H16" s="84">
        <v>45.596173325830044</v>
      </c>
      <c r="I16" s="85">
        <v>241.86837366347777</v>
      </c>
      <c r="J16" s="85">
        <v>224.58975801913337</v>
      </c>
      <c r="K16" s="86">
        <v>592.33333333333337</v>
      </c>
      <c r="M16" s="87" t="s">
        <v>75</v>
      </c>
      <c r="N16" s="83" t="s">
        <v>75</v>
      </c>
      <c r="O16" s="88"/>
    </row>
    <row r="17" spans="2:15" ht="17.25" customHeight="1" x14ac:dyDescent="0.2">
      <c r="B17" s="15" t="s">
        <v>12</v>
      </c>
      <c r="C17" s="16">
        <v>54.3</v>
      </c>
      <c r="D17" s="17">
        <v>358.6</v>
      </c>
      <c r="E17" s="17">
        <v>355.7</v>
      </c>
      <c r="F17" s="18">
        <v>0.7</v>
      </c>
      <c r="H17" s="84">
        <v>44.118158730158733</v>
      </c>
      <c r="I17" s="85">
        <v>259.12768253968255</v>
      </c>
      <c r="J17" s="85">
        <v>234.60146031746035</v>
      </c>
      <c r="K17" s="86">
        <v>525</v>
      </c>
      <c r="M17" s="87">
        <v>1.3838737586250915</v>
      </c>
      <c r="N17" s="83">
        <v>1.5161883456252587</v>
      </c>
      <c r="O17" s="88"/>
    </row>
    <row r="18" spans="2:15" ht="17.25" customHeight="1" x14ac:dyDescent="0.2">
      <c r="B18" s="15" t="s">
        <v>13</v>
      </c>
      <c r="C18" s="16">
        <v>58.8</v>
      </c>
      <c r="D18" s="17">
        <v>377.7</v>
      </c>
      <c r="E18" s="17">
        <v>375.8</v>
      </c>
      <c r="F18" s="18">
        <v>0.5</v>
      </c>
      <c r="H18" s="84">
        <v>44.771203814064364</v>
      </c>
      <c r="I18" s="85">
        <v>269.32424314660307</v>
      </c>
      <c r="J18" s="85">
        <v>249.26364719904649</v>
      </c>
      <c r="K18" s="86">
        <v>1398.3333333333333</v>
      </c>
      <c r="M18" s="87">
        <v>1.4023988170808821</v>
      </c>
      <c r="N18" s="83">
        <v>1.5076406215781215</v>
      </c>
      <c r="O18" s="41"/>
    </row>
    <row r="19" spans="2:15" ht="17.25" customHeight="1" x14ac:dyDescent="0.2">
      <c r="B19" s="15" t="s">
        <v>14</v>
      </c>
      <c r="C19" s="16">
        <v>54.2</v>
      </c>
      <c r="D19" s="17">
        <v>385.8</v>
      </c>
      <c r="E19" s="17">
        <v>378.2</v>
      </c>
      <c r="F19" s="18">
        <v>1.1000000000000001</v>
      </c>
      <c r="H19" s="84">
        <v>45.544150364403528</v>
      </c>
      <c r="I19" s="85">
        <v>259.97943996931338</v>
      </c>
      <c r="J19" s="85">
        <v>244.08960490985805</v>
      </c>
      <c r="K19" s="86">
        <v>1738</v>
      </c>
      <c r="M19" s="87">
        <v>1.4839635012889398</v>
      </c>
      <c r="N19" s="83">
        <v>1.5494309974391114</v>
      </c>
      <c r="O19" s="88"/>
    </row>
    <row r="20" spans="2:15" ht="17.25" customHeight="1" x14ac:dyDescent="0.2">
      <c r="B20" s="15" t="s">
        <v>15</v>
      </c>
      <c r="C20" s="16" t="s">
        <v>75</v>
      </c>
      <c r="D20" s="17" t="s">
        <v>75</v>
      </c>
      <c r="E20" s="17" t="s">
        <v>75</v>
      </c>
      <c r="F20" s="18">
        <v>0</v>
      </c>
      <c r="H20" s="84">
        <v>41.924414205860764</v>
      </c>
      <c r="I20" s="85">
        <v>298.63707300547685</v>
      </c>
      <c r="J20" s="85">
        <v>275.99593472982895</v>
      </c>
      <c r="K20" s="86">
        <v>5903.666666666667</v>
      </c>
      <c r="M20" s="87" t="s">
        <v>75</v>
      </c>
      <c r="N20" s="83" t="s">
        <v>75</v>
      </c>
      <c r="O20" s="88"/>
    </row>
    <row r="21" spans="2:15" ht="17.25" customHeight="1" x14ac:dyDescent="0.2">
      <c r="B21" s="15" t="s">
        <v>16</v>
      </c>
      <c r="C21" s="16">
        <v>58.7</v>
      </c>
      <c r="D21" s="17">
        <v>369</v>
      </c>
      <c r="E21" s="17">
        <v>368.3</v>
      </c>
      <c r="F21" s="18">
        <v>0.7</v>
      </c>
      <c r="H21" s="84">
        <v>42.904928682389489</v>
      </c>
      <c r="I21" s="85">
        <v>284.69089111707382</v>
      </c>
      <c r="J21" s="85">
        <v>266.31667843524923</v>
      </c>
      <c r="K21" s="86">
        <v>2360.3333333333335</v>
      </c>
      <c r="M21" s="87">
        <v>1.2961426287722555</v>
      </c>
      <c r="N21" s="83">
        <v>1.3829400477805465</v>
      </c>
      <c r="O21" s="41"/>
    </row>
    <row r="22" spans="2:15" ht="17.25" customHeight="1" x14ac:dyDescent="0.2">
      <c r="B22" s="15" t="s">
        <v>17</v>
      </c>
      <c r="C22" s="16">
        <v>54.8</v>
      </c>
      <c r="D22" s="17">
        <v>365.1</v>
      </c>
      <c r="E22" s="17">
        <v>364.4</v>
      </c>
      <c r="F22" s="18">
        <v>1.7</v>
      </c>
      <c r="H22" s="84">
        <v>43.405461811722908</v>
      </c>
      <c r="I22" s="85">
        <v>232.91172291296624</v>
      </c>
      <c r="J22" s="85">
        <v>218.92380106571937</v>
      </c>
      <c r="K22" s="86">
        <v>750.66666666666663</v>
      </c>
      <c r="M22" s="87">
        <v>1.5675466886500578</v>
      </c>
      <c r="N22" s="83">
        <v>1.6645060894526023</v>
      </c>
      <c r="O22" s="41"/>
    </row>
    <row r="23" spans="2:15" ht="17.25" customHeight="1" x14ac:dyDescent="0.2">
      <c r="B23" s="15" t="s">
        <v>18</v>
      </c>
      <c r="C23" s="16" t="s">
        <v>75</v>
      </c>
      <c r="D23" s="17" t="s">
        <v>75</v>
      </c>
      <c r="E23" s="17" t="s">
        <v>75</v>
      </c>
      <c r="F23" s="18">
        <v>0</v>
      </c>
      <c r="H23" s="84">
        <v>45.848079034028537</v>
      </c>
      <c r="I23" s="85">
        <v>259.01701427003292</v>
      </c>
      <c r="J23" s="85">
        <v>241.90076838638859</v>
      </c>
      <c r="K23" s="86">
        <v>303.66666666666669</v>
      </c>
      <c r="M23" s="87" t="s">
        <v>75</v>
      </c>
      <c r="N23" s="83" t="s">
        <v>75</v>
      </c>
      <c r="O23" s="41"/>
    </row>
    <row r="24" spans="2:15" ht="17.25" customHeight="1" x14ac:dyDescent="0.2">
      <c r="B24" s="15" t="s">
        <v>19</v>
      </c>
      <c r="C24" s="16">
        <v>52.1</v>
      </c>
      <c r="D24" s="17">
        <v>343.2</v>
      </c>
      <c r="E24" s="17">
        <v>343.2</v>
      </c>
      <c r="F24" s="18" t="s">
        <v>112</v>
      </c>
      <c r="H24" s="84">
        <v>47.652933832709117</v>
      </c>
      <c r="I24" s="85">
        <v>228.57028714107363</v>
      </c>
      <c r="J24" s="85">
        <v>215.64993757802745</v>
      </c>
      <c r="K24" s="86">
        <v>534</v>
      </c>
      <c r="M24" s="87">
        <v>1.5015074981647849</v>
      </c>
      <c r="N24" s="83">
        <v>1.5914681165897477</v>
      </c>
      <c r="O24" s="88"/>
    </row>
    <row r="25" spans="2:15" ht="17.25" customHeight="1" x14ac:dyDescent="0.2">
      <c r="B25" s="15" t="s">
        <v>20</v>
      </c>
      <c r="C25" s="16" t="s">
        <v>75</v>
      </c>
      <c r="D25" s="17" t="s">
        <v>75</v>
      </c>
      <c r="E25" s="17" t="s">
        <v>75</v>
      </c>
      <c r="F25" s="18">
        <v>0</v>
      </c>
      <c r="H25" s="84">
        <v>45.137963944856835</v>
      </c>
      <c r="I25" s="85">
        <v>256.08335100742312</v>
      </c>
      <c r="J25" s="85">
        <v>230.17751855779429</v>
      </c>
      <c r="K25" s="86">
        <v>314.33333333333331</v>
      </c>
      <c r="M25" s="87" t="s">
        <v>75</v>
      </c>
      <c r="N25" s="83" t="s">
        <v>75</v>
      </c>
      <c r="O25" s="88"/>
    </row>
    <row r="26" spans="2:15" ht="17.25" customHeight="1" x14ac:dyDescent="0.2">
      <c r="B26" s="15" t="s">
        <v>21</v>
      </c>
      <c r="C26" s="16">
        <v>54</v>
      </c>
      <c r="D26" s="17">
        <v>399.1</v>
      </c>
      <c r="E26" s="17">
        <v>399.1</v>
      </c>
      <c r="F26" s="18" t="s">
        <v>112</v>
      </c>
      <c r="H26" s="84">
        <v>47.216413373860178</v>
      </c>
      <c r="I26" s="85">
        <v>255.59878419452889</v>
      </c>
      <c r="J26" s="85">
        <v>236.57659574468084</v>
      </c>
      <c r="K26" s="86">
        <v>219.33333333333334</v>
      </c>
      <c r="M26" s="87">
        <v>1.5614315273747801</v>
      </c>
      <c r="N26" s="83">
        <v>1.6869800613358996</v>
      </c>
      <c r="O26" s="41"/>
    </row>
    <row r="27" spans="2:15" ht="17.25" customHeight="1" x14ac:dyDescent="0.2">
      <c r="B27" s="15" t="s">
        <v>22</v>
      </c>
      <c r="C27" s="16" t="s">
        <v>75</v>
      </c>
      <c r="D27" s="17" t="s">
        <v>75</v>
      </c>
      <c r="E27" s="17" t="s">
        <v>75</v>
      </c>
      <c r="F27" s="18">
        <v>0</v>
      </c>
      <c r="H27" s="84">
        <v>44.440735502121633</v>
      </c>
      <c r="I27" s="85">
        <v>254.61206977840638</v>
      </c>
      <c r="J27" s="85">
        <v>237.2795379537954</v>
      </c>
      <c r="K27" s="86">
        <v>707</v>
      </c>
      <c r="M27" s="87" t="s">
        <v>75</v>
      </c>
      <c r="N27" s="83" t="s">
        <v>75</v>
      </c>
      <c r="O27" s="41"/>
    </row>
    <row r="28" spans="2:15" ht="17.25" customHeight="1" x14ac:dyDescent="0.2">
      <c r="B28" s="15" t="s">
        <v>23</v>
      </c>
      <c r="C28" s="16" t="s">
        <v>75</v>
      </c>
      <c r="D28" s="17" t="s">
        <v>75</v>
      </c>
      <c r="E28" s="17" t="s">
        <v>75</v>
      </c>
      <c r="F28" s="18">
        <v>0</v>
      </c>
      <c r="H28" s="84">
        <v>45.254267425320059</v>
      </c>
      <c r="I28" s="85">
        <v>264.47169274537691</v>
      </c>
      <c r="J28" s="85">
        <v>246.37219061166428</v>
      </c>
      <c r="K28" s="86">
        <v>468.66666666666669</v>
      </c>
      <c r="M28" s="87" t="s">
        <v>75</v>
      </c>
      <c r="N28" s="83" t="s">
        <v>75</v>
      </c>
      <c r="O28" s="88"/>
    </row>
    <row r="29" spans="2:15" ht="17.25" customHeight="1" x14ac:dyDescent="0.2">
      <c r="B29" s="15" t="s">
        <v>24</v>
      </c>
      <c r="C29" s="16" t="s">
        <v>75</v>
      </c>
      <c r="D29" s="17" t="s">
        <v>75</v>
      </c>
      <c r="E29" s="17" t="s">
        <v>75</v>
      </c>
      <c r="F29" s="18">
        <v>0</v>
      </c>
      <c r="H29" s="84">
        <v>44.092684845306763</v>
      </c>
      <c r="I29" s="85">
        <v>254.33395385422128</v>
      </c>
      <c r="J29" s="85">
        <v>233.52894598846353</v>
      </c>
      <c r="K29" s="86">
        <v>1271.3333333333333</v>
      </c>
      <c r="M29" s="87" t="s">
        <v>75</v>
      </c>
      <c r="N29" s="83" t="s">
        <v>75</v>
      </c>
      <c r="O29" s="88"/>
    </row>
    <row r="30" spans="2:15" ht="17.25" customHeight="1" x14ac:dyDescent="0.2">
      <c r="B30" s="15" t="s">
        <v>25</v>
      </c>
      <c r="C30" s="16">
        <v>60.8</v>
      </c>
      <c r="D30" s="17">
        <v>313.3</v>
      </c>
      <c r="E30" s="17">
        <v>312.39999999999998</v>
      </c>
      <c r="F30" s="18">
        <v>1.4</v>
      </c>
      <c r="H30" s="84">
        <v>42.279815756909116</v>
      </c>
      <c r="I30" s="85">
        <v>277.19593015261927</v>
      </c>
      <c r="J30" s="85">
        <v>251.12487281726931</v>
      </c>
      <c r="K30" s="86">
        <v>2424.3333333333335</v>
      </c>
      <c r="M30" s="87">
        <v>1.1302474745119904</v>
      </c>
      <c r="N30" s="83">
        <v>1.2440026210677961</v>
      </c>
      <c r="O30" s="41"/>
    </row>
    <row r="31" spans="2:15" ht="17.25" customHeight="1" x14ac:dyDescent="0.2">
      <c r="B31" s="15" t="s">
        <v>26</v>
      </c>
      <c r="C31" s="16" t="s">
        <v>75</v>
      </c>
      <c r="D31" s="17" t="s">
        <v>75</v>
      </c>
      <c r="E31" s="17" t="s">
        <v>75</v>
      </c>
      <c r="F31" s="18">
        <v>0</v>
      </c>
      <c r="H31" s="84">
        <v>45.917777777777779</v>
      </c>
      <c r="I31" s="85">
        <v>255.15111111111111</v>
      </c>
      <c r="J31" s="85">
        <v>237.90696296296298</v>
      </c>
      <c r="K31" s="86">
        <v>450</v>
      </c>
      <c r="M31" s="87" t="s">
        <v>75</v>
      </c>
      <c r="N31" s="83" t="s">
        <v>75</v>
      </c>
      <c r="O31" s="41"/>
    </row>
    <row r="32" spans="2:15" ht="17.25" customHeight="1" x14ac:dyDescent="0.2">
      <c r="B32" s="15" t="s">
        <v>27</v>
      </c>
      <c r="C32" s="16">
        <v>60.1</v>
      </c>
      <c r="D32" s="17">
        <v>317.7</v>
      </c>
      <c r="E32" s="17">
        <v>313.8</v>
      </c>
      <c r="F32" s="18">
        <v>0.5</v>
      </c>
      <c r="H32" s="84">
        <v>44.375028121484817</v>
      </c>
      <c r="I32" s="85">
        <v>275.43667041619801</v>
      </c>
      <c r="J32" s="85">
        <v>250.03070866141732</v>
      </c>
      <c r="K32" s="86">
        <v>296.33333333333331</v>
      </c>
      <c r="M32" s="87">
        <v>1.1534411867524395</v>
      </c>
      <c r="N32" s="83">
        <v>1.2550458368893271</v>
      </c>
      <c r="O32" s="41"/>
    </row>
    <row r="33" spans="2:15" ht="17.25" customHeight="1" x14ac:dyDescent="0.2">
      <c r="B33" s="15" t="s">
        <v>28</v>
      </c>
      <c r="C33" s="16">
        <v>56.7</v>
      </c>
      <c r="D33" s="17">
        <v>410</v>
      </c>
      <c r="E33" s="17">
        <v>406.3</v>
      </c>
      <c r="F33" s="18">
        <v>1.5</v>
      </c>
      <c r="H33" s="84">
        <v>43.944569288389523</v>
      </c>
      <c r="I33" s="85">
        <v>274.6651685393258</v>
      </c>
      <c r="J33" s="85">
        <v>253.99606741573029</v>
      </c>
      <c r="K33" s="86">
        <v>1068</v>
      </c>
      <c r="M33" s="87">
        <v>1.4927265884509027</v>
      </c>
      <c r="N33" s="83">
        <v>1.5996310656849064</v>
      </c>
      <c r="O33" s="88"/>
    </row>
    <row r="34" spans="2:15" ht="17.25" customHeight="1" x14ac:dyDescent="0.2">
      <c r="B34" s="15" t="s">
        <v>29</v>
      </c>
      <c r="C34" s="16">
        <v>55.9</v>
      </c>
      <c r="D34" s="17">
        <v>347</v>
      </c>
      <c r="E34" s="17">
        <v>346</v>
      </c>
      <c r="F34" s="18">
        <v>1.2</v>
      </c>
      <c r="H34" s="84">
        <v>42.512645681298331</v>
      </c>
      <c r="I34" s="85">
        <v>271.61173074828451</v>
      </c>
      <c r="J34" s="85">
        <v>250.00005446029843</v>
      </c>
      <c r="K34" s="86">
        <v>3060.3333333333335</v>
      </c>
      <c r="M34" s="87">
        <v>1.2775589590479852</v>
      </c>
      <c r="N34" s="83">
        <v>1.3839996985078535</v>
      </c>
      <c r="O34" s="41"/>
    </row>
    <row r="35" spans="2:15" ht="17.25" customHeight="1" x14ac:dyDescent="0.2">
      <c r="B35" s="15" t="s">
        <v>30</v>
      </c>
      <c r="C35" s="16" t="s">
        <v>75</v>
      </c>
      <c r="D35" s="17" t="s">
        <v>75</v>
      </c>
      <c r="E35" s="17" t="s">
        <v>75</v>
      </c>
      <c r="F35" s="18">
        <v>0</v>
      </c>
      <c r="H35" s="84">
        <v>43.912222487467176</v>
      </c>
      <c r="I35" s="85">
        <v>265.58744330389118</v>
      </c>
      <c r="J35" s="85">
        <v>249.01241346383384</v>
      </c>
      <c r="K35" s="86">
        <v>1396.3333333333333</v>
      </c>
      <c r="M35" s="87" t="s">
        <v>75</v>
      </c>
      <c r="N35" s="83" t="s">
        <v>75</v>
      </c>
      <c r="O35" s="88"/>
    </row>
    <row r="36" spans="2:15" ht="17.25" customHeight="1" x14ac:dyDescent="0.2">
      <c r="B36" s="15" t="s">
        <v>31</v>
      </c>
      <c r="C36" s="16" t="s">
        <v>75</v>
      </c>
      <c r="D36" s="17" t="s">
        <v>75</v>
      </c>
      <c r="E36" s="17" t="s">
        <v>75</v>
      </c>
      <c r="F36" s="18">
        <v>0</v>
      </c>
      <c r="H36" s="84">
        <v>45.859625962596262</v>
      </c>
      <c r="I36" s="85">
        <v>265.59471947194714</v>
      </c>
      <c r="J36" s="85">
        <v>241.09350935093505</v>
      </c>
      <c r="K36" s="86">
        <v>303</v>
      </c>
      <c r="M36" s="87" t="s">
        <v>75</v>
      </c>
      <c r="N36" s="83" t="s">
        <v>75</v>
      </c>
      <c r="O36" s="88"/>
    </row>
    <row r="37" spans="2:15" ht="17.25" customHeight="1" x14ac:dyDescent="0.2">
      <c r="B37" s="15" t="s">
        <v>32</v>
      </c>
      <c r="C37" s="16" t="s">
        <v>75</v>
      </c>
      <c r="D37" s="17" t="s">
        <v>75</v>
      </c>
      <c r="E37" s="17" t="s">
        <v>75</v>
      </c>
      <c r="F37" s="18">
        <v>0</v>
      </c>
      <c r="H37" s="84">
        <v>45.13748680042238</v>
      </c>
      <c r="I37" s="85">
        <v>232.09524815205916</v>
      </c>
      <c r="J37" s="85">
        <v>212.00147835269271</v>
      </c>
      <c r="K37" s="86">
        <v>315.66666666666669</v>
      </c>
      <c r="M37" s="87" t="s">
        <v>75</v>
      </c>
      <c r="N37" s="83" t="s">
        <v>75</v>
      </c>
      <c r="O37" s="41"/>
    </row>
    <row r="38" spans="2:15" ht="17.25" customHeight="1" x14ac:dyDescent="0.2">
      <c r="B38" s="15" t="s">
        <v>33</v>
      </c>
      <c r="C38" s="16" t="s">
        <v>75</v>
      </c>
      <c r="D38" s="17" t="s">
        <v>75</v>
      </c>
      <c r="E38" s="17" t="s">
        <v>75</v>
      </c>
      <c r="F38" s="18">
        <v>0</v>
      </c>
      <c r="H38" s="84">
        <v>45.768970588235298</v>
      </c>
      <c r="I38" s="85">
        <v>233.4444117647059</v>
      </c>
      <c r="J38" s="85">
        <v>222.54367647058825</v>
      </c>
      <c r="K38" s="86">
        <v>226.66666666666666</v>
      </c>
      <c r="M38" s="87" t="s">
        <v>75</v>
      </c>
      <c r="N38" s="83" t="s">
        <v>75</v>
      </c>
      <c r="O38" s="88"/>
    </row>
    <row r="39" spans="2:15" ht="17.25" customHeight="1" x14ac:dyDescent="0.2">
      <c r="B39" s="15" t="s">
        <v>34</v>
      </c>
      <c r="C39" s="16" t="s">
        <v>75</v>
      </c>
      <c r="D39" s="17" t="s">
        <v>75</v>
      </c>
      <c r="E39" s="17" t="s">
        <v>75</v>
      </c>
      <c r="F39" s="18">
        <v>0</v>
      </c>
      <c r="H39" s="84">
        <v>44.078811369509047</v>
      </c>
      <c r="I39" s="85">
        <v>219.28927648578815</v>
      </c>
      <c r="J39" s="85">
        <v>207.58229974160207</v>
      </c>
      <c r="K39" s="86">
        <v>258</v>
      </c>
      <c r="M39" s="87" t="s">
        <v>75</v>
      </c>
      <c r="N39" s="83" t="s">
        <v>75</v>
      </c>
      <c r="O39" s="41"/>
    </row>
    <row r="40" spans="2:15" ht="17.25" customHeight="1" x14ac:dyDescent="0.2">
      <c r="B40" s="15" t="s">
        <v>35</v>
      </c>
      <c r="C40" s="16" t="s">
        <v>75</v>
      </c>
      <c r="D40" s="17" t="s">
        <v>75</v>
      </c>
      <c r="E40" s="17" t="s">
        <v>75</v>
      </c>
      <c r="F40" s="18">
        <v>0</v>
      </c>
      <c r="H40" s="84">
        <v>45.734826883910394</v>
      </c>
      <c r="I40" s="85">
        <v>250.63401221995923</v>
      </c>
      <c r="J40" s="85">
        <v>232.06463000678886</v>
      </c>
      <c r="K40" s="86">
        <v>491</v>
      </c>
      <c r="M40" s="87" t="s">
        <v>75</v>
      </c>
      <c r="N40" s="83" t="s">
        <v>75</v>
      </c>
      <c r="O40" s="41"/>
    </row>
    <row r="41" spans="2:15" ht="17.25" customHeight="1" x14ac:dyDescent="0.2">
      <c r="B41" s="15" t="s">
        <v>36</v>
      </c>
      <c r="C41" s="16" t="s">
        <v>75</v>
      </c>
      <c r="D41" s="17" t="s">
        <v>75</v>
      </c>
      <c r="E41" s="17" t="s">
        <v>75</v>
      </c>
      <c r="F41" s="18">
        <v>0</v>
      </c>
      <c r="H41" s="84">
        <v>45.810809699958888</v>
      </c>
      <c r="I41" s="85">
        <v>241.35339087546242</v>
      </c>
      <c r="J41" s="85">
        <v>222.93937525688452</v>
      </c>
      <c r="K41" s="86">
        <v>811</v>
      </c>
      <c r="M41" s="87" t="s">
        <v>75</v>
      </c>
      <c r="N41" s="83" t="s">
        <v>75</v>
      </c>
      <c r="O41" s="41"/>
    </row>
    <row r="42" spans="2:15" ht="17.25" customHeight="1" x14ac:dyDescent="0.2">
      <c r="B42" s="15" t="s">
        <v>37</v>
      </c>
      <c r="C42" s="16" t="s">
        <v>75</v>
      </c>
      <c r="D42" s="17" t="s">
        <v>75</v>
      </c>
      <c r="E42" s="17" t="s">
        <v>75</v>
      </c>
      <c r="F42" s="18">
        <v>0</v>
      </c>
      <c r="H42" s="84">
        <v>46.083663366336644</v>
      </c>
      <c r="I42" s="85">
        <v>223.12293729372936</v>
      </c>
      <c r="J42" s="85">
        <v>211.30288778877892</v>
      </c>
      <c r="K42" s="86">
        <v>404</v>
      </c>
      <c r="M42" s="87" t="s">
        <v>75</v>
      </c>
      <c r="N42" s="83" t="s">
        <v>75</v>
      </c>
      <c r="O42" s="88"/>
    </row>
    <row r="43" spans="2:15" ht="17.25" customHeight="1" x14ac:dyDescent="0.2">
      <c r="B43" s="15" t="s">
        <v>38</v>
      </c>
      <c r="C43" s="16" t="s">
        <v>75</v>
      </c>
      <c r="D43" s="17" t="s">
        <v>75</v>
      </c>
      <c r="E43" s="17" t="s">
        <v>75</v>
      </c>
      <c r="F43" s="18">
        <v>0</v>
      </c>
      <c r="H43" s="84">
        <v>47.659030837004401</v>
      </c>
      <c r="I43" s="85">
        <v>228.80969162995595</v>
      </c>
      <c r="J43" s="85">
        <v>216.47709251101321</v>
      </c>
      <c r="K43" s="86">
        <v>227</v>
      </c>
      <c r="M43" s="87" t="s">
        <v>75</v>
      </c>
      <c r="N43" s="83" t="s">
        <v>75</v>
      </c>
      <c r="O43" s="88"/>
    </row>
    <row r="44" spans="2:15" ht="17.25" customHeight="1" x14ac:dyDescent="0.2">
      <c r="B44" s="15" t="s">
        <v>39</v>
      </c>
      <c r="C44" s="16" t="s">
        <v>75</v>
      </c>
      <c r="D44" s="17" t="s">
        <v>75</v>
      </c>
      <c r="E44" s="17" t="s">
        <v>75</v>
      </c>
      <c r="F44" s="18">
        <v>0</v>
      </c>
      <c r="H44" s="84">
        <v>41.70158343483557</v>
      </c>
      <c r="I44" s="85">
        <v>246.61242387332521</v>
      </c>
      <c r="J44" s="85">
        <v>226.64713763702801</v>
      </c>
      <c r="K44" s="86">
        <v>273.66666666666669</v>
      </c>
      <c r="M44" s="87" t="s">
        <v>75</v>
      </c>
      <c r="N44" s="83" t="s">
        <v>75</v>
      </c>
      <c r="O44" s="88"/>
    </row>
    <row r="45" spans="2:15" ht="17.25" customHeight="1" x14ac:dyDescent="0.2">
      <c r="B45" s="15" t="s">
        <v>40</v>
      </c>
      <c r="C45" s="16">
        <v>56.3</v>
      </c>
      <c r="D45" s="17">
        <v>357.7</v>
      </c>
      <c r="E45" s="17">
        <v>354.7</v>
      </c>
      <c r="F45" s="18">
        <v>1.1000000000000001</v>
      </c>
      <c r="H45" s="84">
        <v>45.461286001339595</v>
      </c>
      <c r="I45" s="85">
        <v>215.93549899531146</v>
      </c>
      <c r="J45" s="85">
        <v>200.32987273945076</v>
      </c>
      <c r="K45" s="86">
        <v>497.66666666666669</v>
      </c>
      <c r="M45" s="87">
        <v>1.6565131794646077</v>
      </c>
      <c r="N45" s="83">
        <v>1.7705796701689276</v>
      </c>
      <c r="O45" s="41"/>
    </row>
    <row r="46" spans="2:15" ht="17.25" customHeight="1" x14ac:dyDescent="0.2">
      <c r="B46" s="15" t="s">
        <v>41</v>
      </c>
      <c r="C46" s="16" t="s">
        <v>75</v>
      </c>
      <c r="D46" s="17" t="s">
        <v>75</v>
      </c>
      <c r="E46" s="17" t="s">
        <v>75</v>
      </c>
      <c r="F46" s="18">
        <v>0</v>
      </c>
      <c r="H46" s="84">
        <v>47.684161849710989</v>
      </c>
      <c r="I46" s="85">
        <v>217.88612716763006</v>
      </c>
      <c r="J46" s="85">
        <v>199.53329479768789</v>
      </c>
      <c r="K46" s="86">
        <v>288.33333333333331</v>
      </c>
      <c r="M46" s="87" t="s">
        <v>75</v>
      </c>
      <c r="N46" s="83" t="s">
        <v>75</v>
      </c>
      <c r="O46" s="41"/>
    </row>
    <row r="47" spans="2:15" ht="17.25" customHeight="1" x14ac:dyDescent="0.2">
      <c r="B47" s="15" t="s">
        <v>42</v>
      </c>
      <c r="C47" s="16" t="s">
        <v>75</v>
      </c>
      <c r="D47" s="17" t="s">
        <v>75</v>
      </c>
      <c r="E47" s="17" t="s">
        <v>75</v>
      </c>
      <c r="F47" s="18">
        <v>0</v>
      </c>
      <c r="H47" s="84">
        <v>43.437752161383287</v>
      </c>
      <c r="I47" s="85">
        <v>246.42536023054754</v>
      </c>
      <c r="J47" s="85">
        <v>228.62353506243997</v>
      </c>
      <c r="K47" s="86">
        <v>1735</v>
      </c>
      <c r="M47" s="87" t="s">
        <v>75</v>
      </c>
      <c r="N47" s="83" t="s">
        <v>75</v>
      </c>
      <c r="O47" s="41"/>
    </row>
    <row r="48" spans="2:15" ht="17.25" customHeight="1" x14ac:dyDescent="0.2">
      <c r="B48" s="15" t="s">
        <v>43</v>
      </c>
      <c r="C48" s="16">
        <v>52.4</v>
      </c>
      <c r="D48" s="17">
        <v>354.3</v>
      </c>
      <c r="E48" s="17">
        <v>354.3</v>
      </c>
      <c r="F48" s="18" t="s">
        <v>112</v>
      </c>
      <c r="H48" s="84">
        <v>49.231399747793191</v>
      </c>
      <c r="I48" s="85">
        <v>204.22963430012612</v>
      </c>
      <c r="J48" s="85">
        <v>192.03329129886509</v>
      </c>
      <c r="K48" s="86">
        <v>264.33333333333331</v>
      </c>
      <c r="M48" s="87">
        <v>1.7348119004088194</v>
      </c>
      <c r="N48" s="83">
        <v>1.8449925927093347</v>
      </c>
      <c r="O48" s="41"/>
    </row>
    <row r="49" spans="2:15" ht="17.25" customHeight="1" x14ac:dyDescent="0.2">
      <c r="B49" s="15" t="s">
        <v>44</v>
      </c>
      <c r="C49" s="16" t="s">
        <v>75</v>
      </c>
      <c r="D49" s="17" t="s">
        <v>75</v>
      </c>
      <c r="E49" s="17" t="s">
        <v>75</v>
      </c>
      <c r="F49" s="18">
        <v>0</v>
      </c>
      <c r="H49" s="84">
        <v>48.9471037555697</v>
      </c>
      <c r="I49" s="85">
        <v>214.11584977721196</v>
      </c>
      <c r="J49" s="85">
        <v>198.71139401654995</v>
      </c>
      <c r="K49" s="86">
        <v>523.66666666666663</v>
      </c>
      <c r="M49" s="87" t="s">
        <v>75</v>
      </c>
      <c r="N49" s="83" t="s">
        <v>75</v>
      </c>
      <c r="O49" s="41"/>
    </row>
    <row r="50" spans="2:15" ht="17.25" customHeight="1" x14ac:dyDescent="0.2">
      <c r="B50" s="15" t="s">
        <v>45</v>
      </c>
      <c r="C50" s="16">
        <v>55.4</v>
      </c>
      <c r="D50" s="17">
        <v>355.6</v>
      </c>
      <c r="E50" s="17">
        <v>355.6</v>
      </c>
      <c r="F50" s="18" t="s">
        <v>112</v>
      </c>
      <c r="H50" s="84">
        <v>47.282670906200316</v>
      </c>
      <c r="I50" s="85">
        <v>221.48145204027557</v>
      </c>
      <c r="J50" s="85">
        <v>211.50667726550077</v>
      </c>
      <c r="K50" s="86">
        <v>629</v>
      </c>
      <c r="M50" s="87">
        <v>1.6055520528885439</v>
      </c>
      <c r="N50" s="83">
        <v>1.6812707976761478</v>
      </c>
      <c r="O50" s="41"/>
    </row>
    <row r="51" spans="2:15" ht="17.25" customHeight="1" x14ac:dyDescent="0.2">
      <c r="B51" s="15" t="s">
        <v>46</v>
      </c>
      <c r="C51" s="16">
        <v>59</v>
      </c>
      <c r="D51" s="17">
        <v>368.5</v>
      </c>
      <c r="E51" s="17">
        <v>359.9</v>
      </c>
      <c r="F51" s="18">
        <v>0.9</v>
      </c>
      <c r="H51" s="84">
        <v>47.318107302533534</v>
      </c>
      <c r="I51" s="85">
        <v>227.21423248882266</v>
      </c>
      <c r="J51" s="85">
        <v>216.42935916542476</v>
      </c>
      <c r="K51" s="86">
        <v>447.33333333333331</v>
      </c>
      <c r="M51" s="87">
        <v>1.6218174185815037</v>
      </c>
      <c r="N51" s="83">
        <v>1.6628982379646351</v>
      </c>
      <c r="O51" s="41"/>
    </row>
    <row r="52" spans="2:15" ht="17.25" customHeight="1" x14ac:dyDescent="0.2">
      <c r="B52" s="15" t="s">
        <v>49</v>
      </c>
      <c r="C52" s="16" t="s">
        <v>75</v>
      </c>
      <c r="D52" s="17" t="s">
        <v>75</v>
      </c>
      <c r="E52" s="17" t="s">
        <v>75</v>
      </c>
      <c r="F52" s="18">
        <v>0</v>
      </c>
      <c r="H52" s="84">
        <v>47.93168316831683</v>
      </c>
      <c r="I52" s="85">
        <v>206.1417963224894</v>
      </c>
      <c r="J52" s="85">
        <v>194.7248231966054</v>
      </c>
      <c r="K52" s="86">
        <v>471.33333333333331</v>
      </c>
      <c r="M52" s="87" t="s">
        <v>75</v>
      </c>
      <c r="N52" s="83" t="s">
        <v>75</v>
      </c>
      <c r="O52" s="41"/>
    </row>
    <row r="53" spans="2:15" ht="17.25" customHeight="1" x14ac:dyDescent="0.2">
      <c r="B53" s="15" t="s">
        <v>47</v>
      </c>
      <c r="C53" s="16" t="s">
        <v>75</v>
      </c>
      <c r="D53" s="17" t="s">
        <v>75</v>
      </c>
      <c r="E53" s="17" t="s">
        <v>75</v>
      </c>
      <c r="F53" s="18">
        <v>0</v>
      </c>
      <c r="H53" s="84">
        <v>45.483348837209299</v>
      </c>
      <c r="I53" s="85">
        <v>217.81772093023255</v>
      </c>
      <c r="J53" s="85">
        <v>199.51711627906977</v>
      </c>
      <c r="K53" s="86">
        <v>716.66666666666663</v>
      </c>
      <c r="M53" s="87" t="s">
        <v>75</v>
      </c>
      <c r="N53" s="83" t="s">
        <v>75</v>
      </c>
      <c r="O53" s="88"/>
    </row>
    <row r="54" spans="2:15" ht="17.25" customHeight="1" thickBot="1" x14ac:dyDescent="0.25">
      <c r="B54" s="24" t="s">
        <v>48</v>
      </c>
      <c r="C54" s="25">
        <v>55</v>
      </c>
      <c r="D54" s="26">
        <v>384</v>
      </c>
      <c r="E54" s="26">
        <v>384</v>
      </c>
      <c r="F54" s="27" t="s">
        <v>112</v>
      </c>
      <c r="H54" s="89">
        <v>44.470546105640103</v>
      </c>
      <c r="I54" s="90">
        <v>211.21119068934647</v>
      </c>
      <c r="J54" s="90">
        <v>198.51316025067146</v>
      </c>
      <c r="K54" s="91">
        <v>744.66666666666663</v>
      </c>
      <c r="M54" s="87">
        <v>1.8180854847070802</v>
      </c>
      <c r="N54" s="83">
        <v>1.9343805696060956</v>
      </c>
      <c r="O54" s="41"/>
    </row>
    <row r="55" spans="2:15" ht="16.899999999999999" customHeight="1" thickTop="1" x14ac:dyDescent="0.2">
      <c r="B55" s="235" t="s">
        <v>1</v>
      </c>
      <c r="C55" s="239">
        <v>56.5</v>
      </c>
      <c r="D55" s="241">
        <v>363.2</v>
      </c>
      <c r="E55" s="241">
        <v>360</v>
      </c>
      <c r="F55" s="237">
        <v>13.6</v>
      </c>
      <c r="H55" s="94">
        <v>44.687743126987094</v>
      </c>
      <c r="I55" s="92">
        <v>254.3299256592482</v>
      </c>
      <c r="J55" s="95">
        <v>235.41780905180477</v>
      </c>
      <c r="K55" s="93">
        <v>42776</v>
      </c>
      <c r="M55" s="96">
        <v>1.4280663160599361</v>
      </c>
      <c r="N55" s="97">
        <v>1.5291961192314909</v>
      </c>
      <c r="O55" s="41"/>
    </row>
    <row r="56" spans="2:15" ht="16.899999999999999" customHeight="1" thickBot="1" x14ac:dyDescent="0.25">
      <c r="B56" s="236"/>
      <c r="C56" s="240"/>
      <c r="D56" s="242"/>
      <c r="E56" s="242"/>
      <c r="F56" s="238"/>
      <c r="H56" s="170">
        <v>44.145613343840296</v>
      </c>
      <c r="I56" s="171">
        <v>259.00578258095987</v>
      </c>
      <c r="J56" s="172">
        <v>240.04614244436942</v>
      </c>
      <c r="K56" s="169">
        <v>17766</v>
      </c>
      <c r="M56" s="98">
        <v>1.4022852940994519</v>
      </c>
      <c r="N56" s="99">
        <v>1.4997116651580011</v>
      </c>
      <c r="O56" s="41"/>
    </row>
    <row r="57" spans="2:15" ht="15" customHeight="1" thickBot="1" x14ac:dyDescent="0.25">
      <c r="B57" s="37"/>
      <c r="C57" s="38"/>
      <c r="D57" s="40"/>
      <c r="E57" s="40"/>
      <c r="F57" s="28"/>
      <c r="H57" s="100"/>
      <c r="I57" s="100"/>
      <c r="J57" s="100"/>
      <c r="K57" s="101"/>
      <c r="M57" s="41"/>
      <c r="N57" s="41"/>
      <c r="O57" s="41"/>
    </row>
    <row r="58" spans="2:15" ht="23.25" customHeight="1" thickBot="1" x14ac:dyDescent="0.25">
      <c r="B58" s="164" t="s">
        <v>72</v>
      </c>
      <c r="C58" s="165">
        <v>51.2</v>
      </c>
      <c r="D58" s="166">
        <v>349.9</v>
      </c>
      <c r="E58" s="166">
        <v>346.8</v>
      </c>
      <c r="F58" s="61">
        <v>999.1</v>
      </c>
      <c r="G58" s="102"/>
      <c r="H58" s="63">
        <v>44.687743126987094</v>
      </c>
      <c r="I58" s="64">
        <v>254.3299256592482</v>
      </c>
      <c r="J58" s="64">
        <v>235.41780905180477</v>
      </c>
      <c r="K58" s="61">
        <v>42776</v>
      </c>
      <c r="L58" s="109"/>
      <c r="M58" s="66">
        <f>D58/I58</f>
        <v>1.3757720374156708</v>
      </c>
      <c r="N58" s="67">
        <f>E58/J58</f>
        <v>1.4731255948596695</v>
      </c>
      <c r="O58" s="110"/>
    </row>
    <row r="59" spans="2:15" s="1" customFormat="1" ht="19.5" customHeight="1" x14ac:dyDescent="0.2">
      <c r="B59" s="42"/>
      <c r="C59" s="38"/>
      <c r="D59" s="44"/>
      <c r="E59" s="209" t="str">
        <f>'都道府県（清掃）'!E58:F58</f>
        <v>「令和５年地方公務員給与実態調査」より</v>
      </c>
      <c r="F59" s="209"/>
      <c r="G59" s="44"/>
      <c r="H59" s="210" t="str">
        <f>'都道府県（清掃）'!H58:K58</f>
        <v>「賃金構造基本統計調査」（令和２年、３年、４年の３ヶ年平均）による</v>
      </c>
      <c r="I59" s="211"/>
      <c r="J59" s="211"/>
      <c r="K59" s="211"/>
      <c r="M59" s="45"/>
      <c r="N59" s="45"/>
      <c r="O59" s="44"/>
    </row>
    <row r="60" spans="2:15" ht="9" customHeight="1" x14ac:dyDescent="0.2">
      <c r="B60" s="69"/>
      <c r="C60" s="70"/>
      <c r="H60" s="111"/>
    </row>
    <row r="61" spans="2:15" ht="13.5" customHeight="1" x14ac:dyDescent="0.2">
      <c r="B61" s="71" t="s">
        <v>93</v>
      </c>
      <c r="C61" s="70"/>
      <c r="H61" s="112"/>
      <c r="I61" s="112"/>
      <c r="J61" s="112"/>
      <c r="K61" s="112"/>
    </row>
    <row r="62" spans="2:15" ht="13.5" customHeight="1" x14ac:dyDescent="0.2">
      <c r="B62" s="71" t="s">
        <v>121</v>
      </c>
    </row>
    <row r="63" spans="2:15" ht="13.5" customHeight="1" x14ac:dyDescent="0.2">
      <c r="B63" s="71" t="s">
        <v>111</v>
      </c>
    </row>
    <row r="64" spans="2:15" ht="13.5" customHeight="1" x14ac:dyDescent="0.2">
      <c r="B64" s="3" t="s">
        <v>101</v>
      </c>
    </row>
    <row r="65" spans="2:15" ht="13.5" customHeight="1" x14ac:dyDescent="0.2">
      <c r="B65" s="3" t="s">
        <v>102</v>
      </c>
    </row>
    <row r="66" spans="2:15" ht="13.5" customHeight="1" x14ac:dyDescent="0.2">
      <c r="B66" s="3" t="s">
        <v>103</v>
      </c>
    </row>
    <row r="67" spans="2:15" ht="13.5" customHeight="1" x14ac:dyDescent="0.2">
      <c r="B67" s="3" t="s">
        <v>104</v>
      </c>
    </row>
    <row r="68" spans="2:15" s="1" customFormat="1" ht="13.5" customHeight="1" x14ac:dyDescent="0.2">
      <c r="B68" s="1" t="s">
        <v>105</v>
      </c>
      <c r="D68" s="44"/>
      <c r="E68" s="44"/>
      <c r="F68" s="44"/>
      <c r="G68" s="44"/>
      <c r="H68" s="44"/>
      <c r="I68" s="44"/>
      <c r="J68" s="44"/>
      <c r="K68" s="44"/>
      <c r="M68" s="44"/>
      <c r="N68" s="44"/>
      <c r="O68" s="44"/>
    </row>
    <row r="69" spans="2:15" s="1" customFormat="1" ht="13.5" customHeight="1" x14ac:dyDescent="0.2">
      <c r="B69" s="1" t="s">
        <v>106</v>
      </c>
      <c r="D69" s="44"/>
      <c r="E69" s="44"/>
      <c r="F69" s="44"/>
      <c r="G69" s="44"/>
      <c r="H69" s="44"/>
      <c r="I69" s="44"/>
      <c r="J69" s="44"/>
      <c r="K69" s="44"/>
      <c r="M69" s="44"/>
      <c r="N69" s="44"/>
      <c r="O69" s="44"/>
    </row>
    <row r="70" spans="2:15" s="1" customFormat="1" ht="13.5" customHeight="1" x14ac:dyDescent="0.2">
      <c r="B70" s="1" t="s">
        <v>108</v>
      </c>
      <c r="D70" s="44"/>
      <c r="E70" s="44"/>
      <c r="F70" s="44"/>
      <c r="G70" s="44"/>
      <c r="H70" s="44"/>
      <c r="I70" s="44"/>
      <c r="J70" s="44"/>
      <c r="K70" s="44"/>
      <c r="M70" s="44"/>
      <c r="N70" s="44"/>
      <c r="O70" s="44"/>
    </row>
    <row r="71" spans="2:15" s="1" customFormat="1" ht="18" customHeight="1" x14ac:dyDescent="0.2">
      <c r="B71" s="74" t="s">
        <v>98</v>
      </c>
      <c r="D71" s="44"/>
      <c r="E71" s="44"/>
      <c r="F71" s="44"/>
      <c r="G71" s="44"/>
      <c r="H71" s="44"/>
      <c r="I71" s="44"/>
      <c r="J71" s="44"/>
      <c r="K71" s="44"/>
      <c r="M71" s="44"/>
      <c r="N71" s="44"/>
      <c r="O71" s="44"/>
    </row>
    <row r="73" spans="2:15" x14ac:dyDescent="0.2">
      <c r="B73" s="71"/>
    </row>
    <row r="87" spans="7:11" x14ac:dyDescent="0.2">
      <c r="G87" s="1"/>
      <c r="H87" s="113"/>
      <c r="I87" s="72"/>
      <c r="J87" s="72"/>
      <c r="K87" s="72"/>
    </row>
    <row r="88" spans="7:11" x14ac:dyDescent="0.2">
      <c r="G88" s="1"/>
      <c r="H88" s="113"/>
      <c r="I88" s="72"/>
      <c r="J88" s="72"/>
      <c r="K88" s="72"/>
    </row>
    <row r="89" spans="7:11" x14ac:dyDescent="0.2">
      <c r="G89" s="1"/>
      <c r="H89" s="113"/>
      <c r="I89" s="72"/>
      <c r="J89" s="72"/>
      <c r="K89" s="72"/>
    </row>
    <row r="90" spans="7:11" x14ac:dyDescent="0.2">
      <c r="G90" s="1"/>
      <c r="H90" s="113"/>
      <c r="I90" s="72"/>
      <c r="J90" s="72"/>
      <c r="K90" s="72"/>
    </row>
    <row r="91" spans="7:11" x14ac:dyDescent="0.2">
      <c r="G91" s="1"/>
      <c r="H91" s="113"/>
      <c r="I91" s="72"/>
      <c r="J91" s="72"/>
      <c r="K91" s="72"/>
    </row>
    <row r="92" spans="7:11" x14ac:dyDescent="0.2">
      <c r="G92" s="1"/>
      <c r="H92" s="113"/>
      <c r="I92" s="72"/>
      <c r="J92" s="72"/>
      <c r="K92" s="72"/>
    </row>
    <row r="93" spans="7:11" x14ac:dyDescent="0.2">
      <c r="G93" s="1"/>
      <c r="H93" s="113"/>
      <c r="I93" s="72"/>
      <c r="J93" s="72"/>
      <c r="K93" s="72"/>
    </row>
    <row r="94" spans="7:11" x14ac:dyDescent="0.2">
      <c r="G94" s="1"/>
      <c r="H94" s="113"/>
      <c r="I94" s="72"/>
      <c r="J94" s="72"/>
      <c r="K94" s="72"/>
    </row>
    <row r="95" spans="7:11" x14ac:dyDescent="0.2">
      <c r="G95" s="1"/>
      <c r="H95" s="113"/>
      <c r="I95" s="72"/>
      <c r="J95" s="72"/>
      <c r="K95" s="72"/>
    </row>
  </sheetData>
  <autoFilter ref="A7:O7" xr:uid="{8E4908C5-119B-4372-BBE8-7DA75DDAFEDC}"/>
  <mergeCells count="13">
    <mergeCell ref="M5:M7"/>
    <mergeCell ref="N5:N7"/>
    <mergeCell ref="H59:K59"/>
    <mergeCell ref="B4:C4"/>
    <mergeCell ref="H5:K5"/>
    <mergeCell ref="C5:F5"/>
    <mergeCell ref="E59:F59"/>
    <mergeCell ref="B5:B6"/>
    <mergeCell ref="B55:B56"/>
    <mergeCell ref="F55:F56"/>
    <mergeCell ref="C55:C56"/>
    <mergeCell ref="D55:D56"/>
    <mergeCell ref="E55:E56"/>
  </mergeCells>
  <phoneticPr fontId="3"/>
  <printOptions horizontalCentered="1" verticalCentered="1"/>
  <pageMargins left="0.7" right="0.7" top="0.75" bottom="0.75" header="0.3" footer="0.3"/>
  <pageSetup paperSize="9" scale="44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O72"/>
  <sheetViews>
    <sheetView view="pageBreakPreview" topLeftCell="A3" zoomScaleNormal="100" zoomScaleSheetLayoutView="100" workbookViewId="0">
      <pane xSplit="2" ySplit="5" topLeftCell="C14" activePane="bottomRight" state="frozen"/>
      <selection activeCell="E20" sqref="E20"/>
      <selection pane="topRight" activeCell="E20" sqref="E20"/>
      <selection pane="bottomLeft" activeCell="E20" sqref="E20"/>
      <selection pane="bottomRight" activeCell="E20" sqref="E20"/>
    </sheetView>
  </sheetViews>
  <sheetFormatPr defaultColWidth="9.33203125" defaultRowHeight="13" x14ac:dyDescent="0.2"/>
  <cols>
    <col min="1" max="1" width="2.77734375" style="1" customWidth="1"/>
    <col min="2" max="2" width="19.109375" style="1" customWidth="1"/>
    <col min="3" max="3" width="14.109375" style="1" customWidth="1"/>
    <col min="4" max="4" width="20.77734375" style="44" customWidth="1"/>
    <col min="5" max="5" width="26.109375" style="44" customWidth="1"/>
    <col min="6" max="6" width="20.77734375" style="44" customWidth="1"/>
    <col min="7" max="7" width="5.109375" style="1" customWidth="1"/>
    <col min="8" max="8" width="14.109375" style="72" customWidth="1"/>
    <col min="9" max="9" width="20.77734375" style="72" customWidth="1"/>
    <col min="10" max="10" width="26.109375" style="72" customWidth="1"/>
    <col min="11" max="11" width="20.77734375" style="72" customWidth="1"/>
    <col min="12" max="12" width="4.5546875" style="1" customWidth="1"/>
    <col min="13" max="14" width="14.77734375" style="44" customWidth="1"/>
    <col min="15" max="15" width="2.77734375" style="44" customWidth="1"/>
    <col min="16" max="16384" width="9.33203125" style="1"/>
  </cols>
  <sheetData>
    <row r="1" spans="2:15" x14ac:dyDescent="0.2">
      <c r="H1" s="1"/>
      <c r="I1" s="1"/>
      <c r="J1" s="1"/>
      <c r="K1" s="1"/>
    </row>
    <row r="2" spans="2:15" x14ac:dyDescent="0.2">
      <c r="H2" s="1"/>
      <c r="I2" s="1"/>
      <c r="J2" s="1"/>
      <c r="K2" s="1"/>
    </row>
    <row r="3" spans="2:15" ht="27" customHeight="1" x14ac:dyDescent="0.2">
      <c r="B3" s="43" t="s">
        <v>113</v>
      </c>
      <c r="C3" s="43"/>
    </row>
    <row r="4" spans="2:15" ht="27" customHeight="1" thickBot="1" x14ac:dyDescent="0.25">
      <c r="B4" s="247" t="s">
        <v>90</v>
      </c>
      <c r="C4" s="247"/>
      <c r="E4" s="125"/>
      <c r="F4" s="190" t="s">
        <v>67</v>
      </c>
      <c r="H4" s="47"/>
      <c r="I4" s="48"/>
      <c r="J4" s="48"/>
      <c r="K4" s="190" t="s">
        <v>68</v>
      </c>
    </row>
    <row r="5" spans="2:15" ht="29.5" customHeight="1" x14ac:dyDescent="0.2">
      <c r="B5" s="212"/>
      <c r="C5" s="248" t="s">
        <v>87</v>
      </c>
      <c r="D5" s="249"/>
      <c r="E5" s="249"/>
      <c r="F5" s="250"/>
      <c r="H5" s="230" t="s">
        <v>122</v>
      </c>
      <c r="I5" s="231"/>
      <c r="J5" s="231"/>
      <c r="K5" s="232"/>
      <c r="M5" s="224" t="s">
        <v>85</v>
      </c>
      <c r="N5" s="206" t="s">
        <v>86</v>
      </c>
      <c r="O5" s="50"/>
    </row>
    <row r="6" spans="2:15" ht="29" customHeight="1" x14ac:dyDescent="0.2">
      <c r="B6" s="213"/>
      <c r="C6" s="51" t="s">
        <v>2</v>
      </c>
      <c r="D6" s="52" t="s">
        <v>59</v>
      </c>
      <c r="E6" s="53" t="s">
        <v>60</v>
      </c>
      <c r="F6" s="54" t="s">
        <v>74</v>
      </c>
      <c r="H6" s="51" t="s">
        <v>2</v>
      </c>
      <c r="I6" s="52" t="s">
        <v>59</v>
      </c>
      <c r="J6" s="53" t="s">
        <v>65</v>
      </c>
      <c r="K6" s="54" t="s">
        <v>66</v>
      </c>
      <c r="M6" s="245"/>
      <c r="N6" s="243"/>
      <c r="O6" s="2"/>
    </row>
    <row r="7" spans="2:15" ht="13.5" customHeight="1" thickBot="1" x14ac:dyDescent="0.25">
      <c r="B7" s="55"/>
      <c r="C7" s="56"/>
      <c r="D7" s="57" t="s">
        <v>78</v>
      </c>
      <c r="E7" s="58" t="s">
        <v>79</v>
      </c>
      <c r="F7" s="59"/>
      <c r="H7" s="114"/>
      <c r="I7" s="115" t="s">
        <v>80</v>
      </c>
      <c r="J7" s="116" t="s">
        <v>81</v>
      </c>
      <c r="K7" s="117"/>
      <c r="M7" s="246"/>
      <c r="N7" s="244"/>
      <c r="O7" s="2"/>
    </row>
    <row r="8" spans="2:15" ht="17.25" customHeight="1" x14ac:dyDescent="0.2">
      <c r="B8" s="7" t="s">
        <v>3</v>
      </c>
      <c r="C8" s="118">
        <v>57.8</v>
      </c>
      <c r="D8" s="17">
        <v>325.5</v>
      </c>
      <c r="E8" s="17">
        <v>323.39999999999998</v>
      </c>
      <c r="F8" s="18">
        <v>5.3</v>
      </c>
      <c r="H8" s="185">
        <v>49.053318250377075</v>
      </c>
      <c r="I8" s="186">
        <v>241.72549962292609</v>
      </c>
      <c r="J8" s="186">
        <v>221.37032192684765</v>
      </c>
      <c r="K8" s="187">
        <v>14144</v>
      </c>
      <c r="L8" s="3"/>
      <c r="M8" s="82">
        <v>1.3465687339885777</v>
      </c>
      <c r="N8" s="177">
        <v>1.4609004368113458</v>
      </c>
      <c r="O8" s="41"/>
    </row>
    <row r="9" spans="2:15" ht="17.25" customHeight="1" x14ac:dyDescent="0.2">
      <c r="B9" s="15" t="s">
        <v>4</v>
      </c>
      <c r="C9" s="119">
        <v>54.3</v>
      </c>
      <c r="D9" s="17">
        <v>336</v>
      </c>
      <c r="E9" s="17">
        <v>324.5</v>
      </c>
      <c r="F9" s="18">
        <v>7.4</v>
      </c>
      <c r="H9" s="191">
        <v>49.053318250377075</v>
      </c>
      <c r="I9" s="188">
        <v>241.72549962292609</v>
      </c>
      <c r="J9" s="188">
        <v>221.37032192684765</v>
      </c>
      <c r="K9" s="192">
        <v>14144</v>
      </c>
      <c r="L9" s="3"/>
      <c r="M9" s="120">
        <v>1.3900064350849834</v>
      </c>
      <c r="N9" s="121">
        <v>1.4658694859161463</v>
      </c>
      <c r="O9" s="41"/>
    </row>
    <row r="10" spans="2:15" ht="17.25" customHeight="1" x14ac:dyDescent="0.2">
      <c r="B10" s="15" t="s">
        <v>5</v>
      </c>
      <c r="C10" s="119">
        <v>49.1</v>
      </c>
      <c r="D10" s="17">
        <v>307.10000000000002</v>
      </c>
      <c r="E10" s="17">
        <v>304</v>
      </c>
      <c r="F10" s="18">
        <v>1.1000000000000001</v>
      </c>
      <c r="H10" s="191">
        <v>49.053318250377075</v>
      </c>
      <c r="I10" s="188">
        <v>241.72549962292609</v>
      </c>
      <c r="J10" s="188">
        <v>221.37032192684765</v>
      </c>
      <c r="K10" s="192">
        <v>14144</v>
      </c>
      <c r="L10" s="3"/>
      <c r="M10" s="120">
        <v>1.2704493339720191</v>
      </c>
      <c r="N10" s="121">
        <v>1.3732644798721372</v>
      </c>
      <c r="O10" s="41"/>
    </row>
    <row r="11" spans="2:15" ht="17.25" customHeight="1" x14ac:dyDescent="0.2">
      <c r="B11" s="15" t="s">
        <v>6</v>
      </c>
      <c r="C11" s="119">
        <v>56</v>
      </c>
      <c r="D11" s="17">
        <v>338.9</v>
      </c>
      <c r="E11" s="17">
        <v>335.7</v>
      </c>
      <c r="F11" s="18">
        <v>6.5</v>
      </c>
      <c r="H11" s="191">
        <v>49.053318250377103</v>
      </c>
      <c r="I11" s="188">
        <v>241.72549962292601</v>
      </c>
      <c r="J11" s="188">
        <v>221.37032192684799</v>
      </c>
      <c r="K11" s="192">
        <v>14144</v>
      </c>
      <c r="L11" s="3"/>
      <c r="M11" s="120">
        <v>1.4020035144354197</v>
      </c>
      <c r="N11" s="121">
        <v>1.5164634404377491</v>
      </c>
      <c r="O11" s="41"/>
    </row>
    <row r="12" spans="2:15" ht="17.25" customHeight="1" x14ac:dyDescent="0.2">
      <c r="B12" s="15" t="s">
        <v>7</v>
      </c>
      <c r="C12" s="119">
        <v>56</v>
      </c>
      <c r="D12" s="17">
        <v>316.8</v>
      </c>
      <c r="E12" s="17">
        <v>315.10000000000002</v>
      </c>
      <c r="F12" s="18">
        <v>8.6999999999999993</v>
      </c>
      <c r="H12" s="191">
        <v>49.053318250377103</v>
      </c>
      <c r="I12" s="188">
        <v>241.72549962292601</v>
      </c>
      <c r="J12" s="188">
        <v>221.37032192684799</v>
      </c>
      <c r="K12" s="192">
        <v>14144</v>
      </c>
      <c r="L12" s="3"/>
      <c r="M12" s="120">
        <v>1.3105774959372707</v>
      </c>
      <c r="N12" s="121">
        <v>1.4234067026569401</v>
      </c>
      <c r="O12" s="41"/>
    </row>
    <row r="13" spans="2:15" ht="17.25" customHeight="1" x14ac:dyDescent="0.2">
      <c r="B13" s="15" t="s">
        <v>8</v>
      </c>
      <c r="C13" s="119">
        <v>55.1</v>
      </c>
      <c r="D13" s="17">
        <v>349.5</v>
      </c>
      <c r="E13" s="17">
        <v>340.7</v>
      </c>
      <c r="F13" s="18">
        <v>8.1</v>
      </c>
      <c r="H13" s="191">
        <v>49.053318250377103</v>
      </c>
      <c r="I13" s="188">
        <v>241.72549962292601</v>
      </c>
      <c r="J13" s="188">
        <v>221.37032192684799</v>
      </c>
      <c r="K13" s="192">
        <v>14144</v>
      </c>
      <c r="L13" s="3"/>
      <c r="M13" s="120">
        <v>1.4458549079232199</v>
      </c>
      <c r="N13" s="121">
        <v>1.5390500272777512</v>
      </c>
      <c r="O13" s="41"/>
    </row>
    <row r="14" spans="2:15" ht="17.25" customHeight="1" x14ac:dyDescent="0.2">
      <c r="B14" s="15" t="s">
        <v>9</v>
      </c>
      <c r="C14" s="119">
        <v>58.3</v>
      </c>
      <c r="D14" s="17">
        <v>359.1</v>
      </c>
      <c r="E14" s="17">
        <v>357.8</v>
      </c>
      <c r="F14" s="18">
        <v>2.4</v>
      </c>
      <c r="H14" s="191">
        <v>49.053318250377103</v>
      </c>
      <c r="I14" s="188">
        <v>241.72549962292601</v>
      </c>
      <c r="J14" s="188">
        <v>221.37032192684799</v>
      </c>
      <c r="K14" s="192">
        <v>14144</v>
      </c>
      <c r="L14" s="3"/>
      <c r="M14" s="120">
        <v>1.4855693774970766</v>
      </c>
      <c r="N14" s="121">
        <v>1.6162961542705589</v>
      </c>
      <c r="O14" s="41"/>
    </row>
    <row r="15" spans="2:15" ht="17.25" customHeight="1" x14ac:dyDescent="0.2">
      <c r="B15" s="15" t="s">
        <v>10</v>
      </c>
      <c r="C15" s="119">
        <v>57.9</v>
      </c>
      <c r="D15" s="17">
        <v>323</v>
      </c>
      <c r="E15" s="17">
        <v>320</v>
      </c>
      <c r="F15" s="18">
        <v>5.4</v>
      </c>
      <c r="H15" s="191">
        <v>49.053318250377103</v>
      </c>
      <c r="I15" s="188">
        <v>241.72549962292601</v>
      </c>
      <c r="J15" s="188">
        <v>221.37032192684799</v>
      </c>
      <c r="K15" s="192">
        <v>14144</v>
      </c>
      <c r="L15" s="3"/>
      <c r="M15" s="120">
        <v>1.3362264242037196</v>
      </c>
      <c r="N15" s="121">
        <v>1.4455415577601423</v>
      </c>
      <c r="O15" s="41"/>
    </row>
    <row r="16" spans="2:15" ht="17.25" customHeight="1" x14ac:dyDescent="0.2">
      <c r="B16" s="15" t="s">
        <v>11</v>
      </c>
      <c r="C16" s="119">
        <v>52.3</v>
      </c>
      <c r="D16" s="17">
        <v>317.10000000000002</v>
      </c>
      <c r="E16" s="17">
        <v>309.3</v>
      </c>
      <c r="F16" s="18">
        <v>6.1</v>
      </c>
      <c r="H16" s="191">
        <v>49.053318250377103</v>
      </c>
      <c r="I16" s="188">
        <v>241.72549962292601</v>
      </c>
      <c r="J16" s="188">
        <v>221.37032192684799</v>
      </c>
      <c r="K16" s="192">
        <v>14144</v>
      </c>
      <c r="L16" s="3"/>
      <c r="M16" s="120">
        <v>1.3118185731114536</v>
      </c>
      <c r="N16" s="121">
        <v>1.3972062619225374</v>
      </c>
      <c r="O16" s="41"/>
    </row>
    <row r="17" spans="2:15" ht="17.25" customHeight="1" x14ac:dyDescent="0.2">
      <c r="B17" s="15" t="s">
        <v>12</v>
      </c>
      <c r="C17" s="119">
        <v>56</v>
      </c>
      <c r="D17" s="17">
        <v>377.3</v>
      </c>
      <c r="E17" s="17">
        <v>374.5</v>
      </c>
      <c r="F17" s="18">
        <v>4.9000000000000004</v>
      </c>
      <c r="H17" s="191">
        <v>49.053318250377103</v>
      </c>
      <c r="I17" s="188">
        <v>241.72549962292601</v>
      </c>
      <c r="J17" s="188">
        <v>221.37032192684799</v>
      </c>
      <c r="K17" s="192">
        <v>14144</v>
      </c>
      <c r="L17" s="3"/>
      <c r="M17" s="120">
        <v>1.5608613927308466</v>
      </c>
      <c r="N17" s="121">
        <v>1.6917353543161664</v>
      </c>
      <c r="O17" s="41"/>
    </row>
    <row r="18" spans="2:15" ht="17.25" customHeight="1" x14ac:dyDescent="0.2">
      <c r="B18" s="15" t="s">
        <v>13</v>
      </c>
      <c r="C18" s="119">
        <v>58.4</v>
      </c>
      <c r="D18" s="17">
        <v>388.1</v>
      </c>
      <c r="E18" s="17">
        <v>384.9</v>
      </c>
      <c r="F18" s="18">
        <v>7.1</v>
      </c>
      <c r="H18" s="191">
        <v>49.053318250377103</v>
      </c>
      <c r="I18" s="188">
        <v>241.72549962292601</v>
      </c>
      <c r="J18" s="188">
        <v>221.37032192684799</v>
      </c>
      <c r="K18" s="192">
        <v>14144</v>
      </c>
      <c r="L18" s="3"/>
      <c r="M18" s="120">
        <v>1.6055401710014354</v>
      </c>
      <c r="N18" s="121">
        <v>1.738715454943371</v>
      </c>
      <c r="O18" s="41"/>
    </row>
    <row r="19" spans="2:15" ht="17.25" customHeight="1" x14ac:dyDescent="0.2">
      <c r="B19" s="15" t="s">
        <v>14</v>
      </c>
      <c r="C19" s="119">
        <v>56.9</v>
      </c>
      <c r="D19" s="17">
        <v>334.2</v>
      </c>
      <c r="E19" s="17">
        <v>330.3</v>
      </c>
      <c r="F19" s="18">
        <v>6.2</v>
      </c>
      <c r="H19" s="191">
        <v>49.053318250377103</v>
      </c>
      <c r="I19" s="188">
        <v>241.72549962292601</v>
      </c>
      <c r="J19" s="188">
        <v>221.37032192684799</v>
      </c>
      <c r="K19" s="192">
        <v>14144</v>
      </c>
      <c r="L19" s="3"/>
      <c r="M19" s="120">
        <v>1.3825599720398858</v>
      </c>
      <c r="N19" s="121">
        <v>1.4920699266505468</v>
      </c>
      <c r="O19" s="41"/>
    </row>
    <row r="20" spans="2:15" ht="17.25" customHeight="1" x14ac:dyDescent="0.2">
      <c r="B20" s="15" t="s">
        <v>15</v>
      </c>
      <c r="C20" s="119">
        <v>52.4</v>
      </c>
      <c r="D20" s="17">
        <v>361.5</v>
      </c>
      <c r="E20" s="17">
        <v>347.3</v>
      </c>
      <c r="F20" s="18">
        <v>39.6</v>
      </c>
      <c r="H20" s="191">
        <v>49.053318250377103</v>
      </c>
      <c r="I20" s="188">
        <v>241.72549962292601</v>
      </c>
      <c r="J20" s="188">
        <v>221.37032192684799</v>
      </c>
      <c r="K20" s="192">
        <v>14144</v>
      </c>
      <c r="L20" s="3"/>
      <c r="M20" s="120">
        <v>1.4954979948905407</v>
      </c>
      <c r="N20" s="121">
        <v>1.5688643219065543</v>
      </c>
      <c r="O20" s="41"/>
    </row>
    <row r="21" spans="2:15" ht="17.25" customHeight="1" x14ac:dyDescent="0.2">
      <c r="B21" s="15" t="s">
        <v>16</v>
      </c>
      <c r="C21" s="119">
        <v>51.4</v>
      </c>
      <c r="D21" s="17">
        <v>349.2</v>
      </c>
      <c r="E21" s="17">
        <v>340.8</v>
      </c>
      <c r="F21" s="18">
        <v>13</v>
      </c>
      <c r="H21" s="191">
        <v>49.053318250377103</v>
      </c>
      <c r="I21" s="188">
        <v>241.72549962292601</v>
      </c>
      <c r="J21" s="188">
        <v>221.37032192684799</v>
      </c>
      <c r="K21" s="192">
        <v>14144</v>
      </c>
      <c r="L21" s="3"/>
      <c r="M21" s="120">
        <v>1.4446138307490368</v>
      </c>
      <c r="N21" s="121">
        <v>1.5395017590145514</v>
      </c>
      <c r="O21" s="41"/>
    </row>
    <row r="22" spans="2:15" ht="17.25" customHeight="1" x14ac:dyDescent="0.2">
      <c r="B22" s="15" t="s">
        <v>17</v>
      </c>
      <c r="C22" s="119">
        <v>57.8</v>
      </c>
      <c r="D22" s="17">
        <v>347.1</v>
      </c>
      <c r="E22" s="17">
        <v>345.3</v>
      </c>
      <c r="F22" s="18">
        <v>8.5</v>
      </c>
      <c r="H22" s="191">
        <v>49.053318250377103</v>
      </c>
      <c r="I22" s="188">
        <v>241.72549962292601</v>
      </c>
      <c r="J22" s="188">
        <v>221.37032192684799</v>
      </c>
      <c r="K22" s="192">
        <v>14144</v>
      </c>
      <c r="L22" s="3"/>
      <c r="M22" s="120">
        <v>1.4359262905297558</v>
      </c>
      <c r="N22" s="121">
        <v>1.5598296871705535</v>
      </c>
      <c r="O22" s="41"/>
    </row>
    <row r="23" spans="2:15" ht="17.25" customHeight="1" x14ac:dyDescent="0.2">
      <c r="B23" s="15" t="s">
        <v>18</v>
      </c>
      <c r="C23" s="119" t="s">
        <v>92</v>
      </c>
      <c r="D23" s="17" t="s">
        <v>92</v>
      </c>
      <c r="E23" s="17" t="s">
        <v>128</v>
      </c>
      <c r="F23" s="18" t="s">
        <v>92</v>
      </c>
      <c r="H23" s="191">
        <v>49.053318250377103</v>
      </c>
      <c r="I23" s="188">
        <v>241.72549962292601</v>
      </c>
      <c r="J23" s="188">
        <v>221.37032192684799</v>
      </c>
      <c r="K23" s="192">
        <v>14144</v>
      </c>
      <c r="L23" s="3"/>
      <c r="M23" s="120" t="s">
        <v>92</v>
      </c>
      <c r="N23" s="121" t="s">
        <v>92</v>
      </c>
      <c r="O23" s="41"/>
    </row>
    <row r="24" spans="2:15" ht="17.25" customHeight="1" x14ac:dyDescent="0.2">
      <c r="B24" s="15" t="s">
        <v>19</v>
      </c>
      <c r="C24" s="119">
        <v>61.6</v>
      </c>
      <c r="D24" s="17">
        <v>285.7</v>
      </c>
      <c r="E24" s="17">
        <v>285.7</v>
      </c>
      <c r="F24" s="18">
        <v>0.5</v>
      </c>
      <c r="H24" s="191">
        <v>49.053318250377103</v>
      </c>
      <c r="I24" s="188">
        <v>241.72549962292601</v>
      </c>
      <c r="J24" s="188">
        <v>221.37032192684799</v>
      </c>
      <c r="K24" s="192">
        <v>14144</v>
      </c>
      <c r="L24" s="3"/>
      <c r="M24" s="120">
        <v>1.1819191622136307</v>
      </c>
      <c r="N24" s="121">
        <v>1.290597572037727</v>
      </c>
      <c r="O24" s="41"/>
    </row>
    <row r="25" spans="2:15" ht="17.25" customHeight="1" x14ac:dyDescent="0.2">
      <c r="B25" s="15" t="s">
        <v>20</v>
      </c>
      <c r="C25" s="119">
        <v>58</v>
      </c>
      <c r="D25" s="17">
        <v>315.8</v>
      </c>
      <c r="E25" s="17">
        <v>307.5</v>
      </c>
      <c r="F25" s="18">
        <v>2.5</v>
      </c>
      <c r="H25" s="191">
        <v>49.053318250377103</v>
      </c>
      <c r="I25" s="188">
        <v>241.72549962292601</v>
      </c>
      <c r="J25" s="188">
        <v>221.37032192684799</v>
      </c>
      <c r="K25" s="192">
        <v>14144</v>
      </c>
      <c r="L25" s="3"/>
      <c r="M25" s="120">
        <v>1.3064405720233272</v>
      </c>
      <c r="N25" s="121">
        <v>1.3890750906601366</v>
      </c>
      <c r="O25" s="41"/>
    </row>
    <row r="26" spans="2:15" ht="17.25" customHeight="1" x14ac:dyDescent="0.2">
      <c r="B26" s="15" t="s">
        <v>21</v>
      </c>
      <c r="C26" s="119">
        <v>54.4</v>
      </c>
      <c r="D26" s="17">
        <v>372.7</v>
      </c>
      <c r="E26" s="17">
        <v>371.9</v>
      </c>
      <c r="F26" s="18">
        <v>2.4</v>
      </c>
      <c r="H26" s="191">
        <v>49.053318250377103</v>
      </c>
      <c r="I26" s="188">
        <v>241.72549962292601</v>
      </c>
      <c r="J26" s="188">
        <v>221.37032192684799</v>
      </c>
      <c r="K26" s="192">
        <v>14144</v>
      </c>
      <c r="L26" s="3"/>
      <c r="M26" s="120">
        <v>1.5418315427267069</v>
      </c>
      <c r="N26" s="121">
        <v>1.6799903291593652</v>
      </c>
      <c r="O26" s="41"/>
    </row>
    <row r="27" spans="2:15" ht="17.25" customHeight="1" x14ac:dyDescent="0.2">
      <c r="B27" s="15" t="s">
        <v>22</v>
      </c>
      <c r="C27" s="119">
        <v>57.1</v>
      </c>
      <c r="D27" s="17">
        <v>329.3</v>
      </c>
      <c r="E27" s="17">
        <v>327.9</v>
      </c>
      <c r="F27" s="18" t="s">
        <v>112</v>
      </c>
      <c r="H27" s="191">
        <v>49.053318250377103</v>
      </c>
      <c r="I27" s="188">
        <v>241.72549962292601</v>
      </c>
      <c r="J27" s="188">
        <v>221.37032192684799</v>
      </c>
      <c r="K27" s="192">
        <v>14144</v>
      </c>
      <c r="L27" s="3"/>
      <c r="M27" s="120">
        <v>1.3622890448615632</v>
      </c>
      <c r="N27" s="121">
        <v>1.4812283649673457</v>
      </c>
      <c r="O27" s="41"/>
    </row>
    <row r="28" spans="2:15" ht="17.25" customHeight="1" x14ac:dyDescent="0.2">
      <c r="B28" s="15" t="s">
        <v>23</v>
      </c>
      <c r="C28" s="119">
        <v>56.8</v>
      </c>
      <c r="D28" s="17">
        <v>302</v>
      </c>
      <c r="E28" s="17">
        <v>299.3</v>
      </c>
      <c r="F28" s="18">
        <v>1.4</v>
      </c>
      <c r="H28" s="191">
        <v>49.053318250377103</v>
      </c>
      <c r="I28" s="188">
        <v>241.72549962292601</v>
      </c>
      <c r="J28" s="188">
        <v>221.37032192684799</v>
      </c>
      <c r="K28" s="192">
        <v>14144</v>
      </c>
      <c r="L28" s="3"/>
      <c r="M28" s="120">
        <v>1.2493510220109081</v>
      </c>
      <c r="N28" s="121">
        <v>1.3520330882425331</v>
      </c>
      <c r="O28" s="41"/>
    </row>
    <row r="29" spans="2:15" ht="17.25" customHeight="1" x14ac:dyDescent="0.2">
      <c r="B29" s="15" t="s">
        <v>24</v>
      </c>
      <c r="C29" s="119">
        <v>56.3</v>
      </c>
      <c r="D29" s="17">
        <v>336.1</v>
      </c>
      <c r="E29" s="17">
        <v>335.3</v>
      </c>
      <c r="F29" s="18">
        <v>5.5</v>
      </c>
      <c r="H29" s="191">
        <v>49.053318250377103</v>
      </c>
      <c r="I29" s="188">
        <v>241.72549962292601</v>
      </c>
      <c r="J29" s="188">
        <v>221.37032192684799</v>
      </c>
      <c r="K29" s="192">
        <v>14144</v>
      </c>
      <c r="L29" s="3"/>
      <c r="M29" s="120">
        <v>1.3904201274763783</v>
      </c>
      <c r="N29" s="121">
        <v>1.514656513490549</v>
      </c>
      <c r="O29" s="41"/>
    </row>
    <row r="30" spans="2:15" ht="17.25" customHeight="1" x14ac:dyDescent="0.2">
      <c r="B30" s="15" t="s">
        <v>25</v>
      </c>
      <c r="C30" s="119">
        <v>58.8</v>
      </c>
      <c r="D30" s="17">
        <v>357.7</v>
      </c>
      <c r="E30" s="17">
        <v>354.9</v>
      </c>
      <c r="F30" s="18">
        <v>4.9000000000000004</v>
      </c>
      <c r="H30" s="191">
        <v>49.053318250377103</v>
      </c>
      <c r="I30" s="188">
        <v>241.72549962292601</v>
      </c>
      <c r="J30" s="188">
        <v>221.37032192684799</v>
      </c>
      <c r="K30" s="192">
        <v>14144</v>
      </c>
      <c r="L30" s="3"/>
      <c r="M30" s="120">
        <v>1.4797776840175558</v>
      </c>
      <c r="N30" s="121">
        <v>1.6031959339033575</v>
      </c>
      <c r="O30" s="41"/>
    </row>
    <row r="31" spans="2:15" ht="17.25" customHeight="1" x14ac:dyDescent="0.2">
      <c r="B31" s="15" t="s">
        <v>26</v>
      </c>
      <c r="C31" s="119" t="s">
        <v>75</v>
      </c>
      <c r="D31" s="17" t="s">
        <v>75</v>
      </c>
      <c r="E31" s="17" t="s">
        <v>75</v>
      </c>
      <c r="F31" s="18">
        <v>0</v>
      </c>
      <c r="H31" s="191">
        <v>49.053318250377103</v>
      </c>
      <c r="I31" s="188">
        <v>241.72549962292601</v>
      </c>
      <c r="J31" s="188">
        <v>221.37032192684799</v>
      </c>
      <c r="K31" s="192">
        <v>14144</v>
      </c>
      <c r="L31" s="3"/>
      <c r="M31" s="120" t="s">
        <v>75</v>
      </c>
      <c r="N31" s="121" t="s">
        <v>75</v>
      </c>
      <c r="O31" s="41"/>
    </row>
    <row r="32" spans="2:15" ht="17.25" customHeight="1" x14ac:dyDescent="0.2">
      <c r="B32" s="15" t="s">
        <v>27</v>
      </c>
      <c r="C32" s="119">
        <v>57.9</v>
      </c>
      <c r="D32" s="17">
        <v>328.5</v>
      </c>
      <c r="E32" s="17">
        <v>328</v>
      </c>
      <c r="F32" s="18">
        <v>2.2999999999999998</v>
      </c>
      <c r="H32" s="191">
        <v>49.053318250377103</v>
      </c>
      <c r="I32" s="188">
        <v>241.72549962292601</v>
      </c>
      <c r="J32" s="188">
        <v>221.37032192684799</v>
      </c>
      <c r="K32" s="192">
        <v>14144</v>
      </c>
      <c r="L32" s="3"/>
      <c r="M32" s="120">
        <v>1.3589795057304084</v>
      </c>
      <c r="N32" s="121">
        <v>1.4816800967041457</v>
      </c>
      <c r="O32" s="41"/>
    </row>
    <row r="33" spans="2:15" ht="17.25" customHeight="1" x14ac:dyDescent="0.2">
      <c r="B33" s="15" t="s">
        <v>28</v>
      </c>
      <c r="C33" s="119">
        <v>57.3</v>
      </c>
      <c r="D33" s="17">
        <v>394.3</v>
      </c>
      <c r="E33" s="17">
        <v>391.8</v>
      </c>
      <c r="F33" s="18">
        <v>3.8</v>
      </c>
      <c r="H33" s="191">
        <v>49.053318250377103</v>
      </c>
      <c r="I33" s="188">
        <v>241.72549962292601</v>
      </c>
      <c r="J33" s="188">
        <v>221.37032192684799</v>
      </c>
      <c r="K33" s="192">
        <v>14144</v>
      </c>
      <c r="L33" s="3"/>
      <c r="M33" s="120">
        <v>1.6311890992678844</v>
      </c>
      <c r="N33" s="121">
        <v>1.7698849447825742</v>
      </c>
      <c r="O33" s="41"/>
    </row>
    <row r="34" spans="2:15" ht="17.25" customHeight="1" x14ac:dyDescent="0.2">
      <c r="B34" s="15" t="s">
        <v>29</v>
      </c>
      <c r="C34" s="119">
        <v>57.7</v>
      </c>
      <c r="D34" s="17">
        <v>340.1</v>
      </c>
      <c r="E34" s="17">
        <v>338.4</v>
      </c>
      <c r="F34" s="18">
        <v>10.7</v>
      </c>
      <c r="H34" s="191">
        <v>49.053318250377103</v>
      </c>
      <c r="I34" s="188">
        <v>241.72549962292601</v>
      </c>
      <c r="J34" s="188">
        <v>221.37032192684799</v>
      </c>
      <c r="K34" s="192">
        <v>14144</v>
      </c>
      <c r="L34" s="3"/>
      <c r="M34" s="120">
        <v>1.4069678231321519</v>
      </c>
      <c r="N34" s="121">
        <v>1.5286601973313503</v>
      </c>
      <c r="O34" s="41"/>
    </row>
    <row r="35" spans="2:15" ht="17.25" customHeight="1" x14ac:dyDescent="0.2">
      <c r="B35" s="15" t="s">
        <v>30</v>
      </c>
      <c r="C35" s="119">
        <v>58.3</v>
      </c>
      <c r="D35" s="17">
        <v>409.1</v>
      </c>
      <c r="E35" s="17">
        <v>380.5</v>
      </c>
      <c r="F35" s="18">
        <v>9.6999999999999993</v>
      </c>
      <c r="H35" s="191">
        <v>49.053318250377103</v>
      </c>
      <c r="I35" s="188">
        <v>241.72549962292601</v>
      </c>
      <c r="J35" s="188">
        <v>221.37032192684799</v>
      </c>
      <c r="K35" s="192">
        <v>14144</v>
      </c>
      <c r="L35" s="3"/>
      <c r="M35" s="120">
        <v>1.692415573194247</v>
      </c>
      <c r="N35" s="121">
        <v>1.718839258524169</v>
      </c>
      <c r="O35" s="41"/>
    </row>
    <row r="36" spans="2:15" ht="17.25" customHeight="1" x14ac:dyDescent="0.2">
      <c r="B36" s="15" t="s">
        <v>31</v>
      </c>
      <c r="C36" s="119">
        <v>58.3</v>
      </c>
      <c r="D36" s="17">
        <v>299.89999999999998</v>
      </c>
      <c r="E36" s="17">
        <v>296.10000000000002</v>
      </c>
      <c r="F36" s="18">
        <v>0.5</v>
      </c>
      <c r="H36" s="191">
        <v>49.053318250377103</v>
      </c>
      <c r="I36" s="188">
        <v>241.72549962292601</v>
      </c>
      <c r="J36" s="188">
        <v>221.37032192684799</v>
      </c>
      <c r="K36" s="192">
        <v>14144</v>
      </c>
      <c r="L36" s="3"/>
      <c r="M36" s="120">
        <v>1.2406634817916269</v>
      </c>
      <c r="N36" s="121">
        <v>1.3375776726649315</v>
      </c>
      <c r="O36" s="41"/>
    </row>
    <row r="37" spans="2:15" ht="17.25" customHeight="1" x14ac:dyDescent="0.2">
      <c r="B37" s="15" t="s">
        <v>32</v>
      </c>
      <c r="C37" s="119">
        <v>58.8</v>
      </c>
      <c r="D37" s="17">
        <v>329.1</v>
      </c>
      <c r="E37" s="17">
        <v>328.8</v>
      </c>
      <c r="F37" s="18">
        <v>2.2000000000000002</v>
      </c>
      <c r="H37" s="191">
        <v>49.053318250377103</v>
      </c>
      <c r="I37" s="188">
        <v>241.72549962292601</v>
      </c>
      <c r="J37" s="188">
        <v>221.37032192684799</v>
      </c>
      <c r="K37" s="192">
        <v>14144</v>
      </c>
      <c r="L37" s="3"/>
      <c r="M37" s="120">
        <v>1.3614616600787746</v>
      </c>
      <c r="N37" s="121">
        <v>1.4852939505985461</v>
      </c>
      <c r="O37" s="41"/>
    </row>
    <row r="38" spans="2:15" ht="17.25" customHeight="1" x14ac:dyDescent="0.2">
      <c r="B38" s="15" t="s">
        <v>33</v>
      </c>
      <c r="C38" s="119">
        <v>54.1</v>
      </c>
      <c r="D38" s="17">
        <v>326.7</v>
      </c>
      <c r="E38" s="17">
        <v>323.89999999999998</v>
      </c>
      <c r="F38" s="18">
        <v>2.5</v>
      </c>
      <c r="H38" s="191">
        <v>49.053318250377103</v>
      </c>
      <c r="I38" s="188">
        <v>241.72549962292601</v>
      </c>
      <c r="J38" s="188">
        <v>221.37032192684799</v>
      </c>
      <c r="K38" s="192">
        <v>14144</v>
      </c>
      <c r="L38" s="3"/>
      <c r="M38" s="120">
        <v>1.3515330426853103</v>
      </c>
      <c r="N38" s="121">
        <v>1.4631590954953437</v>
      </c>
      <c r="O38" s="41"/>
    </row>
    <row r="39" spans="2:15" ht="17.25" customHeight="1" x14ac:dyDescent="0.2">
      <c r="B39" s="15" t="s">
        <v>34</v>
      </c>
      <c r="C39" s="119" t="s">
        <v>75</v>
      </c>
      <c r="D39" s="17" t="s">
        <v>75</v>
      </c>
      <c r="E39" s="17" t="s">
        <v>75</v>
      </c>
      <c r="F39" s="18">
        <v>0</v>
      </c>
      <c r="H39" s="191">
        <v>49.053318250377103</v>
      </c>
      <c r="I39" s="188">
        <v>241.72549962292601</v>
      </c>
      <c r="J39" s="188">
        <v>221.37032192684799</v>
      </c>
      <c r="K39" s="192">
        <v>14144</v>
      </c>
      <c r="L39" s="3"/>
      <c r="M39" s="87" t="s">
        <v>75</v>
      </c>
      <c r="N39" s="83" t="s">
        <v>75</v>
      </c>
      <c r="O39" s="41"/>
    </row>
    <row r="40" spans="2:15" ht="17.25" customHeight="1" x14ac:dyDescent="0.2">
      <c r="B40" s="15" t="s">
        <v>35</v>
      </c>
      <c r="C40" s="119" t="s">
        <v>75</v>
      </c>
      <c r="D40" s="17" t="s">
        <v>75</v>
      </c>
      <c r="E40" s="17" t="s">
        <v>75</v>
      </c>
      <c r="F40" s="18">
        <v>0</v>
      </c>
      <c r="H40" s="191">
        <v>49.053318250377103</v>
      </c>
      <c r="I40" s="188">
        <v>241.72549962292601</v>
      </c>
      <c r="J40" s="188">
        <v>221.37032192684799</v>
      </c>
      <c r="K40" s="192">
        <v>14144</v>
      </c>
      <c r="L40" s="3"/>
      <c r="M40" s="120" t="s">
        <v>75</v>
      </c>
      <c r="N40" s="121" t="s">
        <v>75</v>
      </c>
      <c r="O40" s="41"/>
    </row>
    <row r="41" spans="2:15" ht="17.25" customHeight="1" x14ac:dyDescent="0.2">
      <c r="B41" s="15" t="s">
        <v>36</v>
      </c>
      <c r="C41" s="119" t="s">
        <v>75</v>
      </c>
      <c r="D41" s="17" t="s">
        <v>75</v>
      </c>
      <c r="E41" s="17" t="s">
        <v>75</v>
      </c>
      <c r="F41" s="18">
        <v>0</v>
      </c>
      <c r="H41" s="191">
        <v>49.053318250377103</v>
      </c>
      <c r="I41" s="188">
        <v>241.72549962292601</v>
      </c>
      <c r="J41" s="188">
        <v>221.37032192684799</v>
      </c>
      <c r="K41" s="192">
        <v>14144</v>
      </c>
      <c r="L41" s="3"/>
      <c r="M41" s="120" t="s">
        <v>75</v>
      </c>
      <c r="N41" s="121" t="s">
        <v>75</v>
      </c>
      <c r="O41" s="41"/>
    </row>
    <row r="42" spans="2:15" ht="17.25" customHeight="1" x14ac:dyDescent="0.2">
      <c r="B42" s="15" t="s">
        <v>37</v>
      </c>
      <c r="C42" s="119" t="s">
        <v>75</v>
      </c>
      <c r="D42" s="17" t="s">
        <v>75</v>
      </c>
      <c r="E42" s="17" t="s">
        <v>75</v>
      </c>
      <c r="F42" s="18">
        <v>0</v>
      </c>
      <c r="H42" s="191">
        <v>49.053318250377103</v>
      </c>
      <c r="I42" s="188">
        <v>241.72549962292601</v>
      </c>
      <c r="J42" s="188">
        <v>221.37032192684799</v>
      </c>
      <c r="K42" s="192">
        <v>14144</v>
      </c>
      <c r="L42" s="3"/>
      <c r="M42" s="120" t="s">
        <v>75</v>
      </c>
      <c r="N42" s="121" t="s">
        <v>75</v>
      </c>
      <c r="O42" s="41"/>
    </row>
    <row r="43" spans="2:15" ht="17.25" customHeight="1" x14ac:dyDescent="0.2">
      <c r="B43" s="15" t="s">
        <v>38</v>
      </c>
      <c r="C43" s="119">
        <v>58.7</v>
      </c>
      <c r="D43" s="17">
        <v>379.1</v>
      </c>
      <c r="E43" s="17">
        <v>374.5</v>
      </c>
      <c r="F43" s="18">
        <v>1.1000000000000001</v>
      </c>
      <c r="H43" s="191">
        <v>49.053318250377103</v>
      </c>
      <c r="I43" s="188">
        <v>241.72549962292601</v>
      </c>
      <c r="J43" s="188">
        <v>221.37032192684799</v>
      </c>
      <c r="K43" s="192">
        <v>14144</v>
      </c>
      <c r="L43" s="3"/>
      <c r="M43" s="120">
        <v>1.5683078557759447</v>
      </c>
      <c r="N43" s="121">
        <v>1.6917353543161664</v>
      </c>
      <c r="O43" s="41"/>
    </row>
    <row r="44" spans="2:15" ht="17.25" customHeight="1" x14ac:dyDescent="0.2">
      <c r="B44" s="15" t="s">
        <v>39</v>
      </c>
      <c r="C44" s="17" t="s">
        <v>75</v>
      </c>
      <c r="D44" s="17" t="s">
        <v>75</v>
      </c>
      <c r="E44" s="17" t="s">
        <v>75</v>
      </c>
      <c r="F44" s="163">
        <v>0</v>
      </c>
      <c r="G44" s="184"/>
      <c r="H44" s="191">
        <v>49.053318250377103</v>
      </c>
      <c r="I44" s="188">
        <v>241.72549962292601</v>
      </c>
      <c r="J44" s="188">
        <v>221.37032192684799</v>
      </c>
      <c r="K44" s="192">
        <v>14144</v>
      </c>
      <c r="L44" s="3"/>
      <c r="M44" s="120" t="s">
        <v>75</v>
      </c>
      <c r="N44" s="121" t="s">
        <v>75</v>
      </c>
      <c r="O44" s="41"/>
    </row>
    <row r="45" spans="2:15" ht="17.25" customHeight="1" x14ac:dyDescent="0.2">
      <c r="B45" s="15" t="s">
        <v>40</v>
      </c>
      <c r="C45" s="119">
        <v>55.9</v>
      </c>
      <c r="D45" s="17">
        <v>377.6</v>
      </c>
      <c r="E45" s="17">
        <v>360.9</v>
      </c>
      <c r="F45" s="18">
        <v>9.1</v>
      </c>
      <c r="H45" s="191">
        <v>49.053318250377103</v>
      </c>
      <c r="I45" s="188">
        <v>241.72549962292601</v>
      </c>
      <c r="J45" s="188">
        <v>221.37032192684799</v>
      </c>
      <c r="K45" s="192">
        <v>14144</v>
      </c>
      <c r="L45" s="3"/>
      <c r="M45" s="120">
        <v>1.5621024699050297</v>
      </c>
      <c r="N45" s="121">
        <v>1.6302998381113603</v>
      </c>
      <c r="O45" s="41"/>
    </row>
    <row r="46" spans="2:15" ht="17.25" customHeight="1" x14ac:dyDescent="0.2">
      <c r="B46" s="15" t="s">
        <v>41</v>
      </c>
      <c r="C46" s="119">
        <v>61.9</v>
      </c>
      <c r="D46" s="17">
        <v>269.39999999999998</v>
      </c>
      <c r="E46" s="17">
        <v>268.39999999999998</v>
      </c>
      <c r="F46" s="18" t="s">
        <v>112</v>
      </c>
      <c r="H46" s="191">
        <v>49.053318250377103</v>
      </c>
      <c r="I46" s="188">
        <v>241.72549962292601</v>
      </c>
      <c r="J46" s="188">
        <v>221.37032192684799</v>
      </c>
      <c r="K46" s="192">
        <v>14144</v>
      </c>
      <c r="L46" s="3"/>
      <c r="M46" s="120">
        <v>1.1144873024163531</v>
      </c>
      <c r="N46" s="121">
        <v>1.2124479815713192</v>
      </c>
      <c r="O46" s="41"/>
    </row>
    <row r="47" spans="2:15" ht="17.25" customHeight="1" x14ac:dyDescent="0.2">
      <c r="B47" s="15" t="s">
        <v>42</v>
      </c>
      <c r="C47" s="119">
        <v>56.3</v>
      </c>
      <c r="D47" s="17">
        <v>376.1</v>
      </c>
      <c r="E47" s="17">
        <v>371.6</v>
      </c>
      <c r="F47" s="18">
        <v>11.3</v>
      </c>
      <c r="H47" s="191">
        <v>49.053318250377103</v>
      </c>
      <c r="I47" s="188">
        <v>241.72549962292601</v>
      </c>
      <c r="J47" s="188">
        <v>221.37032192684799</v>
      </c>
      <c r="K47" s="192">
        <v>14144</v>
      </c>
      <c r="L47" s="3"/>
      <c r="M47" s="120">
        <v>1.5558970840341144</v>
      </c>
      <c r="N47" s="121">
        <v>1.6786351339489651</v>
      </c>
      <c r="O47" s="41"/>
    </row>
    <row r="48" spans="2:15" ht="17.25" customHeight="1" x14ac:dyDescent="0.2">
      <c r="B48" s="15" t="s">
        <v>43</v>
      </c>
      <c r="C48" s="119">
        <v>57.5</v>
      </c>
      <c r="D48" s="17">
        <v>312.7</v>
      </c>
      <c r="E48" s="17">
        <v>301.89999999999998</v>
      </c>
      <c r="F48" s="18">
        <v>1.8</v>
      </c>
      <c r="H48" s="191">
        <v>49.053318250377103</v>
      </c>
      <c r="I48" s="188">
        <v>241.72549962292601</v>
      </c>
      <c r="J48" s="188">
        <v>221.37032192684799</v>
      </c>
      <c r="K48" s="192">
        <v>14144</v>
      </c>
      <c r="L48" s="3"/>
      <c r="M48" s="120">
        <v>1.2936161078901025</v>
      </c>
      <c r="N48" s="121">
        <v>1.3637781133993341</v>
      </c>
      <c r="O48" s="41"/>
    </row>
    <row r="49" spans="2:15" ht="17.25" customHeight="1" x14ac:dyDescent="0.2">
      <c r="B49" s="15" t="s">
        <v>44</v>
      </c>
      <c r="C49" s="119" t="s">
        <v>92</v>
      </c>
      <c r="D49" s="17" t="s">
        <v>92</v>
      </c>
      <c r="E49" s="17" t="s">
        <v>92</v>
      </c>
      <c r="F49" s="18" t="s">
        <v>92</v>
      </c>
      <c r="H49" s="191">
        <v>49.053318250377103</v>
      </c>
      <c r="I49" s="188">
        <v>241.72549962292601</v>
      </c>
      <c r="J49" s="188">
        <v>221.37032192684799</v>
      </c>
      <c r="K49" s="192">
        <v>14144</v>
      </c>
      <c r="L49" s="3"/>
      <c r="M49" s="120" t="s">
        <v>92</v>
      </c>
      <c r="N49" s="121" t="s">
        <v>92</v>
      </c>
      <c r="O49" s="41"/>
    </row>
    <row r="50" spans="2:15" ht="17.25" customHeight="1" x14ac:dyDescent="0.2">
      <c r="B50" s="15" t="s">
        <v>45</v>
      </c>
      <c r="C50" s="119">
        <v>50.8</v>
      </c>
      <c r="D50" s="17">
        <v>339.1</v>
      </c>
      <c r="E50" s="17">
        <v>333.8</v>
      </c>
      <c r="F50" s="18">
        <v>4.4000000000000004</v>
      </c>
      <c r="H50" s="191">
        <v>49.053318250377103</v>
      </c>
      <c r="I50" s="188">
        <v>241.72549962292601</v>
      </c>
      <c r="J50" s="188">
        <v>221.37032192684799</v>
      </c>
      <c r="K50" s="192">
        <v>14144</v>
      </c>
      <c r="L50" s="3"/>
      <c r="M50" s="120">
        <v>1.4028308992182086</v>
      </c>
      <c r="N50" s="121">
        <v>1.5078805374385484</v>
      </c>
      <c r="O50" s="41"/>
    </row>
    <row r="51" spans="2:15" ht="17.25" customHeight="1" x14ac:dyDescent="0.2">
      <c r="B51" s="15" t="s">
        <v>46</v>
      </c>
      <c r="C51" s="119" t="s">
        <v>75</v>
      </c>
      <c r="D51" s="17" t="s">
        <v>75</v>
      </c>
      <c r="E51" s="17" t="s">
        <v>75</v>
      </c>
      <c r="F51" s="18">
        <v>0</v>
      </c>
      <c r="H51" s="191">
        <v>49.053318250377103</v>
      </c>
      <c r="I51" s="188">
        <v>241.72549962292601</v>
      </c>
      <c r="J51" s="188">
        <v>221.37032192684799</v>
      </c>
      <c r="K51" s="192">
        <v>14144</v>
      </c>
      <c r="L51" s="3"/>
      <c r="M51" s="120" t="s">
        <v>75</v>
      </c>
      <c r="N51" s="121" t="s">
        <v>75</v>
      </c>
      <c r="O51" s="41"/>
    </row>
    <row r="52" spans="2:15" ht="17.25" customHeight="1" x14ac:dyDescent="0.2">
      <c r="B52" s="15" t="s">
        <v>82</v>
      </c>
      <c r="C52" s="119" t="s">
        <v>75</v>
      </c>
      <c r="D52" s="17" t="s">
        <v>75</v>
      </c>
      <c r="E52" s="17" t="s">
        <v>75</v>
      </c>
      <c r="F52" s="18">
        <v>0</v>
      </c>
      <c r="H52" s="191">
        <v>49.053318250377103</v>
      </c>
      <c r="I52" s="188">
        <v>241.72549962292601</v>
      </c>
      <c r="J52" s="188">
        <v>221.37032192684799</v>
      </c>
      <c r="K52" s="192">
        <v>14144</v>
      </c>
      <c r="L52" s="3"/>
      <c r="M52" s="120" t="s">
        <v>75</v>
      </c>
      <c r="N52" s="121" t="s">
        <v>75</v>
      </c>
      <c r="O52" s="41"/>
    </row>
    <row r="53" spans="2:15" ht="17.25" customHeight="1" x14ac:dyDescent="0.2">
      <c r="B53" s="15" t="s">
        <v>47</v>
      </c>
      <c r="C53" s="119" t="s">
        <v>75</v>
      </c>
      <c r="D53" s="17" t="s">
        <v>75</v>
      </c>
      <c r="E53" s="17" t="s">
        <v>75</v>
      </c>
      <c r="F53" s="18">
        <v>0</v>
      </c>
      <c r="H53" s="191">
        <v>49.053318250377103</v>
      </c>
      <c r="I53" s="188">
        <v>241.72549962292601</v>
      </c>
      <c r="J53" s="188">
        <v>221.37032192684799</v>
      </c>
      <c r="K53" s="192">
        <v>14144</v>
      </c>
      <c r="L53" s="3"/>
      <c r="M53" s="120" t="s">
        <v>75</v>
      </c>
      <c r="N53" s="121" t="s">
        <v>75</v>
      </c>
      <c r="O53" s="41"/>
    </row>
    <row r="54" spans="2:15" ht="17.25" customHeight="1" thickBot="1" x14ac:dyDescent="0.25">
      <c r="B54" s="24" t="s">
        <v>48</v>
      </c>
      <c r="C54" s="122">
        <v>58.5</v>
      </c>
      <c r="D54" s="123">
        <v>371.5</v>
      </c>
      <c r="E54" s="123">
        <v>371.5</v>
      </c>
      <c r="F54" s="124">
        <v>3.9</v>
      </c>
      <c r="H54" s="191">
        <v>49.053318250377103</v>
      </c>
      <c r="I54" s="188">
        <v>241.72549962292601</v>
      </c>
      <c r="J54" s="188">
        <v>221.37032192684799</v>
      </c>
      <c r="K54" s="192">
        <v>14144</v>
      </c>
      <c r="L54" s="3"/>
      <c r="M54" s="180">
        <v>1.5368672340299747</v>
      </c>
      <c r="N54" s="181">
        <v>1.6781834022121651</v>
      </c>
      <c r="O54" s="41"/>
    </row>
    <row r="55" spans="2:15" ht="16.899999999999999" customHeight="1" thickTop="1" thickBot="1" x14ac:dyDescent="0.25">
      <c r="B55" s="31" t="s">
        <v>1</v>
      </c>
      <c r="C55" s="32">
        <v>55.4</v>
      </c>
      <c r="D55" s="33">
        <v>352.6</v>
      </c>
      <c r="E55" s="33">
        <v>344.9</v>
      </c>
      <c r="F55" s="34">
        <v>211.7</v>
      </c>
      <c r="H55" s="191">
        <v>49.053318250377103</v>
      </c>
      <c r="I55" s="188">
        <v>241.72549962292601</v>
      </c>
      <c r="J55" s="188">
        <v>221.37032192684799</v>
      </c>
      <c r="K55" s="192">
        <v>14144</v>
      </c>
      <c r="L55" s="3"/>
      <c r="M55" s="182">
        <v>1.4586793720564446</v>
      </c>
      <c r="N55" s="183">
        <v>1.5580227602233532</v>
      </c>
      <c r="O55" s="41"/>
    </row>
    <row r="56" spans="2:15" ht="15" customHeight="1" thickBot="1" x14ac:dyDescent="0.25">
      <c r="B56" s="37"/>
      <c r="C56" s="38"/>
      <c r="D56" s="40"/>
      <c r="E56" s="40"/>
      <c r="F56" s="28"/>
      <c r="H56" s="100"/>
      <c r="I56" s="100"/>
      <c r="J56" s="100"/>
      <c r="K56" s="101"/>
      <c r="L56" s="3"/>
      <c r="M56" s="41"/>
      <c r="N56" s="41"/>
      <c r="O56" s="41"/>
    </row>
    <row r="57" spans="2:15" ht="23.25" customHeight="1" thickBot="1" x14ac:dyDescent="0.25">
      <c r="B57" s="164" t="s">
        <v>72</v>
      </c>
      <c r="C57" s="165">
        <v>54.3</v>
      </c>
      <c r="D57" s="167">
        <v>360.1</v>
      </c>
      <c r="E57" s="166">
        <v>351.3</v>
      </c>
      <c r="F57" s="61">
        <v>1285</v>
      </c>
      <c r="G57" s="43"/>
      <c r="H57" s="63">
        <v>49.053318250377103</v>
      </c>
      <c r="I57" s="64">
        <v>241.72549962292601</v>
      </c>
      <c r="J57" s="64">
        <v>221.37032192684799</v>
      </c>
      <c r="K57" s="61">
        <v>14144</v>
      </c>
      <c r="L57" s="109"/>
      <c r="M57" s="66">
        <v>1.4897063014110201</v>
      </c>
      <c r="N57" s="126">
        <v>1.5869335913785561</v>
      </c>
      <c r="O57" s="110"/>
    </row>
    <row r="58" spans="2:15" ht="19.5" customHeight="1" x14ac:dyDescent="0.2">
      <c r="B58" s="42"/>
      <c r="C58" s="38"/>
      <c r="E58" s="209" t="str">
        <f>'都道府県（清掃）'!E58:F58</f>
        <v>「令和５年地方公務員給与実態調査」より</v>
      </c>
      <c r="F58" s="209"/>
      <c r="G58" s="44"/>
      <c r="H58" s="210" t="str">
        <f>'都道府県（清掃）'!H58:K58</f>
        <v>「賃金構造基本統計調査」（令和２年、３年、４年の３ヶ年平均）による</v>
      </c>
      <c r="I58" s="211"/>
      <c r="J58" s="211"/>
      <c r="K58" s="211"/>
      <c r="M58" s="45"/>
      <c r="N58" s="45"/>
    </row>
    <row r="59" spans="2:15" ht="9" customHeight="1" x14ac:dyDescent="0.2">
      <c r="B59" s="69"/>
      <c r="C59" s="70"/>
      <c r="H59" s="5"/>
      <c r="I59" s="5"/>
      <c r="J59" s="5"/>
      <c r="K59" s="5"/>
      <c r="L59" s="3"/>
      <c r="M59" s="45"/>
      <c r="N59" s="45"/>
      <c r="O59" s="45"/>
    </row>
    <row r="60" spans="2:15" x14ac:dyDescent="0.2">
      <c r="B60" s="71" t="s">
        <v>93</v>
      </c>
      <c r="C60" s="70"/>
    </row>
    <row r="61" spans="2:15" ht="13.5" customHeight="1" x14ac:dyDescent="0.2">
      <c r="B61" s="1" t="s">
        <v>123</v>
      </c>
    </row>
    <row r="62" spans="2:15" ht="13.5" customHeight="1" x14ac:dyDescent="0.2">
      <c r="B62" s="1" t="s">
        <v>94</v>
      </c>
    </row>
    <row r="63" spans="2:15" ht="13.5" customHeight="1" x14ac:dyDescent="0.2">
      <c r="B63" s="1" t="s">
        <v>95</v>
      </c>
    </row>
    <row r="64" spans="2:15" ht="13.5" customHeight="1" x14ac:dyDescent="0.2">
      <c r="B64" s="1" t="s">
        <v>100</v>
      </c>
    </row>
    <row r="65" spans="2:11" ht="13.5" customHeight="1" x14ac:dyDescent="0.2">
      <c r="B65" s="1" t="s">
        <v>99</v>
      </c>
      <c r="G65" s="44"/>
      <c r="H65" s="44"/>
      <c r="I65" s="44"/>
      <c r="J65" s="44"/>
      <c r="K65" s="44"/>
    </row>
    <row r="66" spans="2:11" ht="13.5" customHeight="1" x14ac:dyDescent="0.2">
      <c r="B66" s="1" t="s">
        <v>97</v>
      </c>
      <c r="G66" s="44"/>
      <c r="H66" s="44"/>
      <c r="I66" s="44"/>
      <c r="J66" s="44"/>
      <c r="K66" s="44"/>
    </row>
    <row r="67" spans="2:11" ht="13.5" customHeight="1" x14ac:dyDescent="0.2">
      <c r="B67" s="1" t="s">
        <v>108</v>
      </c>
      <c r="G67" s="44"/>
      <c r="H67" s="44"/>
      <c r="I67" s="44"/>
      <c r="J67" s="44"/>
      <c r="K67" s="44"/>
    </row>
    <row r="68" spans="2:11" ht="18" customHeight="1" x14ac:dyDescent="0.2">
      <c r="B68" s="74" t="s">
        <v>98</v>
      </c>
      <c r="G68" s="44"/>
      <c r="H68" s="44"/>
      <c r="I68" s="44"/>
      <c r="J68" s="44"/>
      <c r="K68" s="44"/>
    </row>
    <row r="69" spans="2:11" ht="13.5" customHeight="1" x14ac:dyDescent="0.2"/>
    <row r="72" spans="2:11" x14ac:dyDescent="0.2">
      <c r="B72" s="71"/>
    </row>
  </sheetData>
  <mergeCells count="8">
    <mergeCell ref="N5:N7"/>
    <mergeCell ref="E58:F58"/>
    <mergeCell ref="M5:M7"/>
    <mergeCell ref="H58:K58"/>
    <mergeCell ref="B4:C4"/>
    <mergeCell ref="H5:K5"/>
    <mergeCell ref="C5:F5"/>
    <mergeCell ref="B5:B6"/>
  </mergeCells>
  <phoneticPr fontId="3"/>
  <printOptions horizontalCentered="1" verticalCentered="1"/>
  <pageMargins left="0.7" right="0.7" top="0.75" bottom="0.75" header="0.3" footer="0.3"/>
  <pageSetup paperSize="9" scale="45" orientation="portrait" r:id="rId1"/>
  <headerFooter alignWithMargins="0"/>
  <rowBreaks count="1" manualBreakCount="1">
    <brk id="70" min="1" max="1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P137"/>
  <sheetViews>
    <sheetView view="pageBreakPreview" topLeftCell="A3" zoomScaleNormal="100" zoomScaleSheetLayoutView="100" workbookViewId="0">
      <pane xSplit="2" ySplit="5" topLeftCell="C8" activePane="bottomRight" state="frozen"/>
      <selection activeCell="E20" sqref="E20"/>
      <selection pane="topRight" activeCell="E20" sqref="E20"/>
      <selection pane="bottomLeft" activeCell="E20" sqref="E20"/>
      <selection pane="bottomRight" activeCell="E20" sqref="E20"/>
    </sheetView>
  </sheetViews>
  <sheetFormatPr defaultColWidth="9.33203125" defaultRowHeight="13" x14ac:dyDescent="0.2"/>
  <cols>
    <col min="1" max="1" width="2.77734375" style="1" customWidth="1"/>
    <col min="2" max="2" width="19.109375" style="1" customWidth="1"/>
    <col min="3" max="3" width="14.109375" style="1" customWidth="1"/>
    <col min="4" max="4" width="20.77734375" style="44" customWidth="1"/>
    <col min="5" max="5" width="26.109375" style="44" customWidth="1"/>
    <col min="6" max="6" width="20.77734375" style="44" customWidth="1"/>
    <col min="7" max="7" width="5.109375" style="1" customWidth="1"/>
    <col min="8" max="8" width="14.109375" style="72" customWidth="1"/>
    <col min="9" max="9" width="20.77734375" style="72" customWidth="1"/>
    <col min="10" max="10" width="26.109375" style="72" customWidth="1"/>
    <col min="11" max="11" width="20.77734375" style="72" customWidth="1"/>
    <col min="12" max="12" width="4.5546875" style="1" customWidth="1"/>
    <col min="13" max="14" width="14.77734375" style="44" customWidth="1"/>
    <col min="15" max="15" width="2.77734375" style="44" customWidth="1"/>
    <col min="16" max="16" width="9.6640625" style="1" bestFit="1" customWidth="1"/>
    <col min="17" max="16384" width="9.33203125" style="1"/>
  </cols>
  <sheetData>
    <row r="1" spans="2:16" x14ac:dyDescent="0.2">
      <c r="H1" s="1"/>
      <c r="I1" s="1"/>
      <c r="J1" s="1"/>
      <c r="K1" s="1"/>
    </row>
    <row r="2" spans="2:16" x14ac:dyDescent="0.2">
      <c r="H2" s="1"/>
      <c r="I2" s="1"/>
      <c r="J2" s="1"/>
      <c r="K2" s="1"/>
    </row>
    <row r="3" spans="2:16" ht="27" customHeight="1" x14ac:dyDescent="0.2">
      <c r="B3" s="43" t="s">
        <v>113</v>
      </c>
      <c r="C3" s="43"/>
      <c r="H3" s="205"/>
      <c r="I3" s="5"/>
    </row>
    <row r="4" spans="2:16" ht="27" customHeight="1" thickBot="1" x14ac:dyDescent="0.25">
      <c r="B4" s="128" t="s">
        <v>88</v>
      </c>
      <c r="C4" s="128"/>
      <c r="D4" s="129"/>
      <c r="E4" s="125"/>
      <c r="F4" s="190" t="s">
        <v>67</v>
      </c>
      <c r="H4" s="47"/>
      <c r="I4" s="48"/>
      <c r="J4" s="48"/>
      <c r="K4" s="190" t="s">
        <v>68</v>
      </c>
    </row>
    <row r="5" spans="2:16" ht="29.5" customHeight="1" x14ac:dyDescent="0.2">
      <c r="B5" s="212"/>
      <c r="C5" s="248" t="s">
        <v>89</v>
      </c>
      <c r="D5" s="249"/>
      <c r="E5" s="249"/>
      <c r="F5" s="250"/>
      <c r="H5" s="230" t="s">
        <v>119</v>
      </c>
      <c r="I5" s="231"/>
      <c r="J5" s="231"/>
      <c r="K5" s="232"/>
      <c r="M5" s="224" t="s">
        <v>85</v>
      </c>
      <c r="N5" s="206" t="s">
        <v>86</v>
      </c>
      <c r="O5" s="50"/>
    </row>
    <row r="6" spans="2:16" ht="29.25" customHeight="1" x14ac:dyDescent="0.2">
      <c r="B6" s="213"/>
      <c r="C6" s="51" t="s">
        <v>2</v>
      </c>
      <c r="D6" s="52" t="s">
        <v>59</v>
      </c>
      <c r="E6" s="53" t="s">
        <v>60</v>
      </c>
      <c r="F6" s="54" t="s">
        <v>74</v>
      </c>
      <c r="H6" s="51" t="s">
        <v>2</v>
      </c>
      <c r="I6" s="52" t="s">
        <v>59</v>
      </c>
      <c r="J6" s="53" t="s">
        <v>65</v>
      </c>
      <c r="K6" s="54" t="s">
        <v>66</v>
      </c>
      <c r="M6" s="245"/>
      <c r="N6" s="243"/>
      <c r="O6" s="2"/>
    </row>
    <row r="7" spans="2:16" ht="13.5" customHeight="1" thickBot="1" x14ac:dyDescent="0.25">
      <c r="B7" s="55"/>
      <c r="C7" s="56"/>
      <c r="D7" s="57" t="s">
        <v>78</v>
      </c>
      <c r="E7" s="58" t="s">
        <v>79</v>
      </c>
      <c r="F7" s="59"/>
      <c r="H7" s="114"/>
      <c r="I7" s="115" t="s">
        <v>80</v>
      </c>
      <c r="J7" s="116" t="s">
        <v>81</v>
      </c>
      <c r="K7" s="117"/>
      <c r="M7" s="246"/>
      <c r="N7" s="244"/>
      <c r="O7" s="2"/>
    </row>
    <row r="8" spans="2:16" s="3" customFormat="1" ht="17.25" customHeight="1" x14ac:dyDescent="0.2">
      <c r="B8" s="7" t="s">
        <v>3</v>
      </c>
      <c r="C8" s="8" t="s">
        <v>75</v>
      </c>
      <c r="D8" s="9" t="s">
        <v>75</v>
      </c>
      <c r="E8" s="9" t="s">
        <v>75</v>
      </c>
      <c r="F8" s="10">
        <v>0</v>
      </c>
      <c r="H8" s="79">
        <v>59.55511111111111</v>
      </c>
      <c r="I8" s="80">
        <v>191.05822222222221</v>
      </c>
      <c r="J8" s="80">
        <v>182.31333333333333</v>
      </c>
      <c r="K8" s="81">
        <v>150</v>
      </c>
      <c r="M8" s="82" t="s">
        <v>75</v>
      </c>
      <c r="N8" s="177" t="s">
        <v>75</v>
      </c>
      <c r="O8" s="41"/>
      <c r="P8" s="178"/>
    </row>
    <row r="9" spans="2:16" s="3" customFormat="1" ht="17.25" customHeight="1" x14ac:dyDescent="0.2">
      <c r="B9" s="15" t="s">
        <v>4</v>
      </c>
      <c r="C9" s="16">
        <v>53.4</v>
      </c>
      <c r="D9" s="17">
        <v>336.9</v>
      </c>
      <c r="E9" s="17">
        <v>322.3</v>
      </c>
      <c r="F9" s="18">
        <v>6.9</v>
      </c>
      <c r="H9" s="84">
        <v>55.679487179487182</v>
      </c>
      <c r="I9" s="85">
        <v>196.62435897435898</v>
      </c>
      <c r="J9" s="85">
        <v>184.75128205128203</v>
      </c>
      <c r="K9" s="86">
        <v>26</v>
      </c>
      <c r="M9" s="120">
        <v>1.7134194448610194</v>
      </c>
      <c r="N9" s="121">
        <v>1.7445075153012368</v>
      </c>
      <c r="O9" s="41"/>
      <c r="P9" s="178"/>
    </row>
    <row r="10" spans="2:16" s="3" customFormat="1" ht="17.25" customHeight="1" x14ac:dyDescent="0.2">
      <c r="B10" s="15" t="s">
        <v>5</v>
      </c>
      <c r="C10" s="16">
        <v>55.3</v>
      </c>
      <c r="D10" s="17">
        <v>336.7</v>
      </c>
      <c r="E10" s="17">
        <v>324.2</v>
      </c>
      <c r="F10" s="18">
        <v>8.4</v>
      </c>
      <c r="H10" s="84">
        <v>56.4</v>
      </c>
      <c r="I10" s="85">
        <v>203.15555555555559</v>
      </c>
      <c r="J10" s="85">
        <v>197.01111111111112</v>
      </c>
      <c r="K10" s="86">
        <v>9</v>
      </c>
      <c r="M10" s="120">
        <v>1.6573506891271053</v>
      </c>
      <c r="N10" s="121">
        <v>1.6455924651739888</v>
      </c>
      <c r="O10" s="41"/>
      <c r="P10" s="178"/>
    </row>
    <row r="11" spans="2:16" s="3" customFormat="1" ht="17.25" customHeight="1" x14ac:dyDescent="0.2">
      <c r="B11" s="15" t="s">
        <v>6</v>
      </c>
      <c r="C11" s="16">
        <v>59.1</v>
      </c>
      <c r="D11" s="17">
        <v>338.3</v>
      </c>
      <c r="E11" s="17">
        <v>305.7</v>
      </c>
      <c r="F11" s="18">
        <v>0.8</v>
      </c>
      <c r="H11" s="84">
        <v>59.427232142857143</v>
      </c>
      <c r="I11" s="85">
        <v>219.17455357142856</v>
      </c>
      <c r="J11" s="85">
        <v>211.8857142857143</v>
      </c>
      <c r="K11" s="86">
        <v>74.666666666666671</v>
      </c>
      <c r="M11" s="120">
        <v>1.5435185996158478</v>
      </c>
      <c r="N11" s="121">
        <v>1.4427588996763752</v>
      </c>
      <c r="O11" s="41"/>
      <c r="P11" s="178"/>
    </row>
    <row r="12" spans="2:16" s="3" customFormat="1" ht="17.25" customHeight="1" x14ac:dyDescent="0.2">
      <c r="B12" s="15" t="s">
        <v>7</v>
      </c>
      <c r="C12" s="16">
        <v>54.4</v>
      </c>
      <c r="D12" s="17">
        <v>406.2</v>
      </c>
      <c r="E12" s="17">
        <v>375.5</v>
      </c>
      <c r="F12" s="18">
        <v>7.3</v>
      </c>
      <c r="H12" s="84">
        <v>54.014583333333327</v>
      </c>
      <c r="I12" s="85">
        <v>247.36250000000004</v>
      </c>
      <c r="J12" s="85">
        <v>236.54999999999998</v>
      </c>
      <c r="K12" s="86">
        <v>16</v>
      </c>
      <c r="M12" s="120">
        <v>1.6421244125524279</v>
      </c>
      <c r="N12" s="121">
        <v>1.5874022405411119</v>
      </c>
      <c r="O12" s="41"/>
      <c r="P12" s="178"/>
    </row>
    <row r="13" spans="2:16" s="3" customFormat="1" ht="17.25" customHeight="1" x14ac:dyDescent="0.2">
      <c r="B13" s="15" t="s">
        <v>8</v>
      </c>
      <c r="C13" s="16">
        <v>54.2</v>
      </c>
      <c r="D13" s="17">
        <v>383.3</v>
      </c>
      <c r="E13" s="17">
        <v>361.2</v>
      </c>
      <c r="F13" s="18">
        <v>10</v>
      </c>
      <c r="H13" s="84">
        <v>55.493333333333332</v>
      </c>
      <c r="I13" s="85">
        <v>255.24666666666664</v>
      </c>
      <c r="J13" s="85">
        <v>245.99666666666664</v>
      </c>
      <c r="K13" s="86">
        <v>10</v>
      </c>
      <c r="M13" s="120">
        <v>1.501684644918641</v>
      </c>
      <c r="N13" s="121">
        <v>1.4683125787612299</v>
      </c>
      <c r="O13" s="41"/>
      <c r="P13" s="178"/>
    </row>
    <row r="14" spans="2:16" s="3" customFormat="1" ht="17.25" customHeight="1" x14ac:dyDescent="0.2">
      <c r="B14" s="15" t="s">
        <v>9</v>
      </c>
      <c r="C14" s="16">
        <v>58.3</v>
      </c>
      <c r="D14" s="17">
        <v>356.8</v>
      </c>
      <c r="E14" s="17">
        <v>331.7</v>
      </c>
      <c r="F14" s="18">
        <v>5</v>
      </c>
      <c r="H14" s="84">
        <v>57.175824175824175</v>
      </c>
      <c r="I14" s="85">
        <v>207.26483516483515</v>
      </c>
      <c r="J14" s="85">
        <v>196.94615384615383</v>
      </c>
      <c r="K14" s="86">
        <v>30.333333333333332</v>
      </c>
      <c r="M14" s="120">
        <v>1.7214690553573229</v>
      </c>
      <c r="N14" s="121">
        <v>1.6842166933562475</v>
      </c>
      <c r="O14" s="41"/>
      <c r="P14" s="178"/>
    </row>
    <row r="15" spans="2:16" s="3" customFormat="1" ht="17.25" customHeight="1" x14ac:dyDescent="0.2">
      <c r="B15" s="15" t="s">
        <v>10</v>
      </c>
      <c r="C15" s="16">
        <v>54.4</v>
      </c>
      <c r="D15" s="17">
        <v>426.9</v>
      </c>
      <c r="E15" s="17">
        <v>357.9</v>
      </c>
      <c r="F15" s="18">
        <v>0.7</v>
      </c>
      <c r="H15" s="84">
        <v>62.367567567567562</v>
      </c>
      <c r="I15" s="85">
        <v>218.7581081081081</v>
      </c>
      <c r="J15" s="85">
        <v>199.71756756756758</v>
      </c>
      <c r="K15" s="86">
        <v>24.666666666666668</v>
      </c>
      <c r="M15" s="120">
        <v>1.9514705246446462</v>
      </c>
      <c r="N15" s="121">
        <v>1.7920306378602213</v>
      </c>
      <c r="O15" s="41"/>
      <c r="P15" s="178"/>
    </row>
    <row r="16" spans="2:16" s="3" customFormat="1" ht="17.25" customHeight="1" x14ac:dyDescent="0.2">
      <c r="B16" s="15" t="s">
        <v>11</v>
      </c>
      <c r="C16" s="16">
        <v>58.4</v>
      </c>
      <c r="D16" s="17">
        <v>336.6</v>
      </c>
      <c r="E16" s="17">
        <v>331.7</v>
      </c>
      <c r="F16" s="18">
        <v>6.3</v>
      </c>
      <c r="H16" s="84">
        <v>65.857692307692304</v>
      </c>
      <c r="I16" s="85">
        <v>197.83076923076925</v>
      </c>
      <c r="J16" s="85">
        <v>190.43076923076922</v>
      </c>
      <c r="K16" s="86">
        <v>17.333333333333332</v>
      </c>
      <c r="M16" s="120">
        <v>1.7014542343883661</v>
      </c>
      <c r="N16" s="121">
        <v>1.7418403619324609</v>
      </c>
      <c r="O16" s="41"/>
      <c r="P16" s="178"/>
    </row>
    <row r="17" spans="2:16" s="3" customFormat="1" ht="17.25" customHeight="1" x14ac:dyDescent="0.2">
      <c r="B17" s="15" t="s">
        <v>12</v>
      </c>
      <c r="C17" s="16" t="s">
        <v>75</v>
      </c>
      <c r="D17" s="17" t="s">
        <v>75</v>
      </c>
      <c r="E17" s="17" t="s">
        <v>75</v>
      </c>
      <c r="F17" s="18">
        <v>0</v>
      </c>
      <c r="H17" s="84">
        <v>60.120588235294115</v>
      </c>
      <c r="I17" s="85">
        <v>209.66764705882352</v>
      </c>
      <c r="J17" s="85">
        <v>189.0470588235294</v>
      </c>
      <c r="K17" s="86">
        <v>11.333333333333334</v>
      </c>
      <c r="M17" s="87" t="s">
        <v>75</v>
      </c>
      <c r="N17" s="83" t="s">
        <v>75</v>
      </c>
      <c r="O17" s="41"/>
      <c r="P17" s="178"/>
    </row>
    <row r="18" spans="2:16" s="3" customFormat="1" ht="17.25" customHeight="1" x14ac:dyDescent="0.2">
      <c r="B18" s="15" t="s">
        <v>13</v>
      </c>
      <c r="C18" s="16">
        <v>56.8</v>
      </c>
      <c r="D18" s="17">
        <v>425.1</v>
      </c>
      <c r="E18" s="17">
        <v>393.2</v>
      </c>
      <c r="F18" s="18">
        <v>1.5</v>
      </c>
      <c r="H18" s="84">
        <v>58.631736526946106</v>
      </c>
      <c r="I18" s="85">
        <v>238.46526946107784</v>
      </c>
      <c r="J18" s="85">
        <v>223.13772455089821</v>
      </c>
      <c r="K18" s="86">
        <v>55.666666666666664</v>
      </c>
      <c r="M18" s="120">
        <v>1.7826495277937511</v>
      </c>
      <c r="N18" s="121">
        <v>1.7621404036066981</v>
      </c>
      <c r="O18" s="41"/>
      <c r="P18" s="178"/>
    </row>
    <row r="19" spans="2:16" s="3" customFormat="1" ht="17.25" customHeight="1" x14ac:dyDescent="0.2">
      <c r="B19" s="15" t="s">
        <v>14</v>
      </c>
      <c r="C19" s="16">
        <v>57.3</v>
      </c>
      <c r="D19" s="17">
        <v>348.7</v>
      </c>
      <c r="E19" s="17">
        <v>331.1</v>
      </c>
      <c r="F19" s="18">
        <v>2.2000000000000002</v>
      </c>
      <c r="H19" s="84">
        <v>59.128063241106723</v>
      </c>
      <c r="I19" s="85">
        <v>220.06126482213438</v>
      </c>
      <c r="J19" s="85">
        <v>210.66482213438735</v>
      </c>
      <c r="K19" s="86">
        <v>84.333333333333329</v>
      </c>
      <c r="M19" s="120">
        <v>1.5845587376853374</v>
      </c>
      <c r="N19" s="121">
        <v>1.5716909764307239</v>
      </c>
      <c r="O19" s="41"/>
      <c r="P19" s="178"/>
    </row>
    <row r="20" spans="2:16" s="3" customFormat="1" ht="17.25" customHeight="1" x14ac:dyDescent="0.2">
      <c r="B20" s="15" t="s">
        <v>15</v>
      </c>
      <c r="C20" s="16">
        <v>53.9</v>
      </c>
      <c r="D20" s="17">
        <v>409.3</v>
      </c>
      <c r="E20" s="17">
        <v>360.2</v>
      </c>
      <c r="F20" s="18">
        <v>3.6</v>
      </c>
      <c r="H20" s="84">
        <v>56.709589614740366</v>
      </c>
      <c r="I20" s="85">
        <v>309.3743718592965</v>
      </c>
      <c r="J20" s="85">
        <v>265.68450586264657</v>
      </c>
      <c r="K20" s="86">
        <v>796</v>
      </c>
      <c r="M20" s="120">
        <v>1.3229925851329072</v>
      </c>
      <c r="N20" s="121">
        <v>1.3557433423920324</v>
      </c>
      <c r="O20" s="41"/>
      <c r="P20" s="178"/>
    </row>
    <row r="21" spans="2:16" s="3" customFormat="1" ht="17.25" customHeight="1" x14ac:dyDescent="0.2">
      <c r="B21" s="15" t="s">
        <v>16</v>
      </c>
      <c r="C21" s="16">
        <v>57.2</v>
      </c>
      <c r="D21" s="17">
        <v>293.10000000000002</v>
      </c>
      <c r="E21" s="17">
        <v>292.10000000000002</v>
      </c>
      <c r="F21" s="18">
        <v>1.1000000000000001</v>
      </c>
      <c r="H21" s="84">
        <v>62.332905982905984</v>
      </c>
      <c r="I21" s="85">
        <v>239.55042735042733</v>
      </c>
      <c r="J21" s="85">
        <v>223.22008547008548</v>
      </c>
      <c r="K21" s="86">
        <v>156</v>
      </c>
      <c r="M21" s="120">
        <v>1.2235419625081172</v>
      </c>
      <c r="N21" s="121">
        <v>1.3085739994448009</v>
      </c>
      <c r="O21" s="41"/>
      <c r="P21" s="178"/>
    </row>
    <row r="22" spans="2:16" s="3" customFormat="1" ht="17.25" customHeight="1" x14ac:dyDescent="0.2">
      <c r="B22" s="15" t="s">
        <v>17</v>
      </c>
      <c r="C22" s="16">
        <v>57</v>
      </c>
      <c r="D22" s="17">
        <v>389</v>
      </c>
      <c r="E22" s="17">
        <v>376.4</v>
      </c>
      <c r="F22" s="18">
        <v>6.6</v>
      </c>
      <c r="H22" s="84">
        <v>60.939252336448597</v>
      </c>
      <c r="I22" s="85">
        <v>224.32429906542055</v>
      </c>
      <c r="J22" s="85">
        <v>202.82616822429907</v>
      </c>
      <c r="K22" s="86">
        <v>35.666666666666664</v>
      </c>
      <c r="M22" s="120">
        <v>1.7340965808013267</v>
      </c>
      <c r="N22" s="121">
        <v>1.8557763196697139</v>
      </c>
      <c r="O22" s="41"/>
      <c r="P22" s="178"/>
    </row>
    <row r="23" spans="2:16" s="3" customFormat="1" ht="17.25" customHeight="1" x14ac:dyDescent="0.2">
      <c r="B23" s="15" t="s">
        <v>18</v>
      </c>
      <c r="C23" s="16">
        <v>61.7</v>
      </c>
      <c r="D23" s="17">
        <v>267.5</v>
      </c>
      <c r="E23" s="17">
        <v>262.60000000000002</v>
      </c>
      <c r="F23" s="18">
        <v>0.8</v>
      </c>
      <c r="H23" s="84">
        <v>62.75</v>
      </c>
      <c r="I23" s="85">
        <v>198.39</v>
      </c>
      <c r="J23" s="85">
        <v>193.44</v>
      </c>
      <c r="K23" s="86">
        <v>10</v>
      </c>
      <c r="M23" s="120">
        <v>1.3483542517263976</v>
      </c>
      <c r="N23" s="121">
        <v>1.3575268817204302</v>
      </c>
      <c r="O23" s="41"/>
      <c r="P23" s="178"/>
    </row>
    <row r="24" spans="2:16" s="3" customFormat="1" ht="17.25" customHeight="1" x14ac:dyDescent="0.2">
      <c r="B24" s="15" t="s">
        <v>19</v>
      </c>
      <c r="C24" s="16">
        <v>56.1</v>
      </c>
      <c r="D24" s="17">
        <v>353.9</v>
      </c>
      <c r="E24" s="17">
        <v>336.1</v>
      </c>
      <c r="F24" s="18">
        <v>5.9</v>
      </c>
      <c r="H24" s="84">
        <v>64.3125</v>
      </c>
      <c r="I24" s="85">
        <v>245.46875</v>
      </c>
      <c r="J24" s="85">
        <v>237.39375000000001</v>
      </c>
      <c r="K24" s="86">
        <v>10.666666666666666</v>
      </c>
      <c r="M24" s="120">
        <v>1.441731381285805</v>
      </c>
      <c r="N24" s="121">
        <v>1.4157912750440986</v>
      </c>
      <c r="O24" s="41"/>
      <c r="P24" s="178"/>
    </row>
    <row r="25" spans="2:16" s="3" customFormat="1" ht="17.25" customHeight="1" x14ac:dyDescent="0.2">
      <c r="B25" s="15" t="s">
        <v>20</v>
      </c>
      <c r="C25" s="16" t="s">
        <v>92</v>
      </c>
      <c r="D25" s="17" t="s">
        <v>92</v>
      </c>
      <c r="E25" s="17" t="s">
        <v>92</v>
      </c>
      <c r="F25" s="18" t="s">
        <v>92</v>
      </c>
      <c r="H25" s="84">
        <v>62.546153846153842</v>
      </c>
      <c r="I25" s="85">
        <v>208.48461538461541</v>
      </c>
      <c r="J25" s="85">
        <v>198.22307692307692</v>
      </c>
      <c r="K25" s="86">
        <v>4.333333333333333</v>
      </c>
      <c r="M25" s="120" t="s">
        <v>92</v>
      </c>
      <c r="N25" s="121" t="s">
        <v>92</v>
      </c>
      <c r="O25" s="41"/>
      <c r="P25" s="178"/>
    </row>
    <row r="26" spans="2:16" s="3" customFormat="1" ht="17.25" customHeight="1" x14ac:dyDescent="0.2">
      <c r="B26" s="15" t="s">
        <v>21</v>
      </c>
      <c r="C26" s="16">
        <v>55.1</v>
      </c>
      <c r="D26" s="17">
        <v>410.4</v>
      </c>
      <c r="E26" s="17">
        <v>383.3</v>
      </c>
      <c r="F26" s="18">
        <v>3.2</v>
      </c>
      <c r="H26" s="84">
        <v>65.874193548387098</v>
      </c>
      <c r="I26" s="85">
        <v>195.11612903225807</v>
      </c>
      <c r="J26" s="85">
        <v>180.56774193548389</v>
      </c>
      <c r="K26" s="86">
        <v>10.333333333333334</v>
      </c>
      <c r="M26" s="120">
        <v>2.1033627616307906</v>
      </c>
      <c r="N26" s="121">
        <v>2.1227490353008429</v>
      </c>
      <c r="O26" s="41"/>
      <c r="P26" s="178"/>
    </row>
    <row r="27" spans="2:16" s="3" customFormat="1" ht="17.25" customHeight="1" x14ac:dyDescent="0.2">
      <c r="B27" s="15" t="s">
        <v>22</v>
      </c>
      <c r="C27" s="17" t="s">
        <v>75</v>
      </c>
      <c r="D27" s="17" t="s">
        <v>75</v>
      </c>
      <c r="E27" s="17" t="s">
        <v>75</v>
      </c>
      <c r="F27" s="18">
        <v>0</v>
      </c>
      <c r="H27" s="84">
        <v>57.969444444444441</v>
      </c>
      <c r="I27" s="85">
        <v>182.2685185185185</v>
      </c>
      <c r="J27" s="85">
        <v>176.78240740740742</v>
      </c>
      <c r="K27" s="86">
        <v>36</v>
      </c>
      <c r="M27" s="87" t="s">
        <v>75</v>
      </c>
      <c r="N27" s="83" t="s">
        <v>75</v>
      </c>
      <c r="O27" s="41"/>
      <c r="P27" s="178"/>
    </row>
    <row r="28" spans="2:16" s="3" customFormat="1" ht="17.25" customHeight="1" x14ac:dyDescent="0.2">
      <c r="B28" s="15" t="s">
        <v>23</v>
      </c>
      <c r="C28" s="16">
        <v>54.8</v>
      </c>
      <c r="D28" s="17">
        <v>331</v>
      </c>
      <c r="E28" s="17">
        <v>277.60000000000002</v>
      </c>
      <c r="F28" s="18">
        <v>1</v>
      </c>
      <c r="H28" s="84">
        <v>65.261403508771934</v>
      </c>
      <c r="I28" s="85">
        <v>204.95964912280704</v>
      </c>
      <c r="J28" s="85">
        <v>194.84561403508772</v>
      </c>
      <c r="K28" s="86">
        <v>19</v>
      </c>
      <c r="M28" s="120">
        <v>1.614952023076857</v>
      </c>
      <c r="N28" s="121">
        <v>1.4247177252345538</v>
      </c>
      <c r="O28" s="41"/>
      <c r="P28" s="178"/>
    </row>
    <row r="29" spans="2:16" s="3" customFormat="1" ht="17.25" customHeight="1" x14ac:dyDescent="0.2">
      <c r="B29" s="15" t="s">
        <v>24</v>
      </c>
      <c r="C29" s="16">
        <v>60.8</v>
      </c>
      <c r="D29" s="17">
        <v>339.7</v>
      </c>
      <c r="E29" s="17">
        <v>314.89999999999998</v>
      </c>
      <c r="F29" s="18">
        <v>1.7</v>
      </c>
      <c r="H29" s="84">
        <v>61.072519083969468</v>
      </c>
      <c r="I29" s="85">
        <v>219.68091603053432</v>
      </c>
      <c r="J29" s="85">
        <v>197.73587786259543</v>
      </c>
      <c r="K29" s="86">
        <v>43.666666666666664</v>
      </c>
      <c r="M29" s="120">
        <v>1.5463336831351511</v>
      </c>
      <c r="N29" s="121">
        <v>1.5925283939560055</v>
      </c>
      <c r="O29" s="41"/>
      <c r="P29" s="178"/>
    </row>
    <row r="30" spans="2:16" s="3" customFormat="1" ht="17.25" customHeight="1" x14ac:dyDescent="0.2">
      <c r="B30" s="15" t="s">
        <v>25</v>
      </c>
      <c r="C30" s="16">
        <v>51.9</v>
      </c>
      <c r="D30" s="17">
        <v>470.4</v>
      </c>
      <c r="E30" s="17">
        <v>399.5</v>
      </c>
      <c r="F30" s="18">
        <v>1</v>
      </c>
      <c r="H30" s="84">
        <v>53.503829787234046</v>
      </c>
      <c r="I30" s="85">
        <v>224.51936170212767</v>
      </c>
      <c r="J30" s="85">
        <v>215.9895744680851</v>
      </c>
      <c r="K30" s="86">
        <v>156.66666666666666</v>
      </c>
      <c r="M30" s="120">
        <v>2.0951422471264856</v>
      </c>
      <c r="N30" s="121">
        <v>1.8496263117506657</v>
      </c>
      <c r="O30" s="41"/>
      <c r="P30" s="178"/>
    </row>
    <row r="31" spans="2:16" s="3" customFormat="1" ht="17.25" customHeight="1" x14ac:dyDescent="0.2">
      <c r="B31" s="15" t="s">
        <v>26</v>
      </c>
      <c r="C31" s="16" t="s">
        <v>75</v>
      </c>
      <c r="D31" s="17" t="s">
        <v>75</v>
      </c>
      <c r="E31" s="17" t="s">
        <v>75</v>
      </c>
      <c r="F31" s="18">
        <v>0</v>
      </c>
      <c r="H31" s="84">
        <v>51.570769230769237</v>
      </c>
      <c r="I31" s="85">
        <v>205.23076923076923</v>
      </c>
      <c r="J31" s="85">
        <v>200.83076923076922</v>
      </c>
      <c r="K31" s="86">
        <v>21.666666666666668</v>
      </c>
      <c r="M31" s="87" t="s">
        <v>75</v>
      </c>
      <c r="N31" s="83" t="s">
        <v>75</v>
      </c>
      <c r="O31" s="41"/>
      <c r="P31" s="178"/>
    </row>
    <row r="32" spans="2:16" s="3" customFormat="1" ht="17.25" customHeight="1" x14ac:dyDescent="0.2">
      <c r="B32" s="15" t="s">
        <v>27</v>
      </c>
      <c r="C32" s="16">
        <v>52.3</v>
      </c>
      <c r="D32" s="17">
        <v>317.89999999999998</v>
      </c>
      <c r="E32" s="17">
        <v>317.10000000000002</v>
      </c>
      <c r="F32" s="18" t="s">
        <v>112</v>
      </c>
      <c r="H32" s="84">
        <v>64.344117647058823</v>
      </c>
      <c r="I32" s="85">
        <v>181.05</v>
      </c>
      <c r="J32" s="85">
        <v>174.14117647058822</v>
      </c>
      <c r="K32" s="86">
        <v>11.333333333333334</v>
      </c>
      <c r="M32" s="120">
        <v>1.7558685446009388</v>
      </c>
      <c r="N32" s="121">
        <v>1.8209363599513582</v>
      </c>
      <c r="O32" s="41"/>
      <c r="P32" s="178"/>
    </row>
    <row r="33" spans="2:16" s="3" customFormat="1" ht="17.25" customHeight="1" x14ac:dyDescent="0.2">
      <c r="B33" s="15" t="s">
        <v>28</v>
      </c>
      <c r="C33" s="16">
        <v>59.1</v>
      </c>
      <c r="D33" s="17">
        <v>380.8</v>
      </c>
      <c r="E33" s="17">
        <v>380.8</v>
      </c>
      <c r="F33" s="18">
        <v>1</v>
      </c>
      <c r="H33" s="84">
        <v>64.71710526315789</v>
      </c>
      <c r="I33" s="85">
        <v>201.62763157894736</v>
      </c>
      <c r="J33" s="85">
        <v>190.69210526315791</v>
      </c>
      <c r="K33" s="86">
        <v>25.333333333333332</v>
      </c>
      <c r="M33" s="120">
        <v>1.8886300306061854</v>
      </c>
      <c r="N33" s="121">
        <v>1.9969363675254956</v>
      </c>
      <c r="O33" s="41"/>
      <c r="P33" s="178"/>
    </row>
    <row r="34" spans="2:16" s="3" customFormat="1" ht="17.25" customHeight="1" x14ac:dyDescent="0.2">
      <c r="B34" s="15" t="s">
        <v>29</v>
      </c>
      <c r="C34" s="16">
        <v>56.7</v>
      </c>
      <c r="D34" s="17">
        <v>405.2</v>
      </c>
      <c r="E34" s="17">
        <v>381.7</v>
      </c>
      <c r="F34" s="18">
        <v>2.8</v>
      </c>
      <c r="H34" s="84">
        <v>59.753048780487802</v>
      </c>
      <c r="I34" s="85">
        <v>295.19085365853658</v>
      </c>
      <c r="J34" s="85">
        <v>240.37012195121949</v>
      </c>
      <c r="K34" s="86">
        <v>109.33333333333333</v>
      </c>
      <c r="M34" s="120">
        <v>1.3726712565041632</v>
      </c>
      <c r="N34" s="121">
        <v>1.5879677428356169</v>
      </c>
      <c r="O34" s="41"/>
      <c r="P34" s="178"/>
    </row>
    <row r="35" spans="2:16" s="3" customFormat="1" ht="17.25" customHeight="1" x14ac:dyDescent="0.2">
      <c r="B35" s="15" t="s">
        <v>30</v>
      </c>
      <c r="C35" s="16">
        <v>57.8</v>
      </c>
      <c r="D35" s="17">
        <v>397</v>
      </c>
      <c r="E35" s="17">
        <v>375.5</v>
      </c>
      <c r="F35" s="18">
        <v>4.9000000000000004</v>
      </c>
      <c r="H35" s="84">
        <v>60.510963455149501</v>
      </c>
      <c r="I35" s="85">
        <v>245.76710963455147</v>
      </c>
      <c r="J35" s="85">
        <v>226.4049833887043</v>
      </c>
      <c r="K35" s="86">
        <v>100.33333333333333</v>
      </c>
      <c r="M35" s="120">
        <v>1.6153504046588147</v>
      </c>
      <c r="N35" s="121">
        <v>1.658532397916884</v>
      </c>
      <c r="O35" s="41"/>
      <c r="P35" s="178"/>
    </row>
    <row r="36" spans="2:16" s="3" customFormat="1" ht="17.25" customHeight="1" x14ac:dyDescent="0.2">
      <c r="B36" s="15" t="s">
        <v>31</v>
      </c>
      <c r="C36" s="179" t="s">
        <v>75</v>
      </c>
      <c r="D36" s="17" t="s">
        <v>75</v>
      </c>
      <c r="E36" s="17" t="s">
        <v>75</v>
      </c>
      <c r="F36" s="18">
        <v>0</v>
      </c>
      <c r="H36" s="84">
        <v>61.968000000000004</v>
      </c>
      <c r="I36" s="85">
        <v>223.68799999999999</v>
      </c>
      <c r="J36" s="85">
        <v>210.82</v>
      </c>
      <c r="K36" s="86">
        <v>8.3333333333333339</v>
      </c>
      <c r="M36" s="120" t="s">
        <v>75</v>
      </c>
      <c r="N36" s="121" t="s">
        <v>75</v>
      </c>
      <c r="O36" s="88"/>
      <c r="P36" s="178"/>
    </row>
    <row r="37" spans="2:16" s="3" customFormat="1" ht="17.25" customHeight="1" x14ac:dyDescent="0.2">
      <c r="B37" s="15" t="s">
        <v>32</v>
      </c>
      <c r="C37" s="16" t="s">
        <v>75</v>
      </c>
      <c r="D37" s="17" t="s">
        <v>75</v>
      </c>
      <c r="E37" s="17" t="s">
        <v>75</v>
      </c>
      <c r="F37" s="18">
        <v>0</v>
      </c>
      <c r="H37" s="84">
        <v>58.44318181818182</v>
      </c>
      <c r="I37" s="85">
        <v>229.8659090909091</v>
      </c>
      <c r="J37" s="85">
        <v>220.3</v>
      </c>
      <c r="K37" s="86">
        <v>14.666666666666666</v>
      </c>
      <c r="M37" s="120" t="s">
        <v>75</v>
      </c>
      <c r="N37" s="121" t="s">
        <v>75</v>
      </c>
      <c r="O37" s="41"/>
      <c r="P37" s="178"/>
    </row>
    <row r="38" spans="2:16" s="3" customFormat="1" ht="17.25" customHeight="1" x14ac:dyDescent="0.2">
      <c r="B38" s="15" t="s">
        <v>33</v>
      </c>
      <c r="C38" s="16" t="s">
        <v>75</v>
      </c>
      <c r="D38" s="17" t="s">
        <v>75</v>
      </c>
      <c r="E38" s="17" t="s">
        <v>75</v>
      </c>
      <c r="F38" s="18">
        <v>0</v>
      </c>
      <c r="H38" s="84">
        <v>62.04666666666666</v>
      </c>
      <c r="I38" s="85">
        <v>172.24333333333334</v>
      </c>
      <c r="J38" s="85">
        <v>165.62666666666667</v>
      </c>
      <c r="K38" s="86">
        <v>10</v>
      </c>
      <c r="M38" s="120" t="s">
        <v>75</v>
      </c>
      <c r="N38" s="121" t="s">
        <v>75</v>
      </c>
      <c r="O38" s="41"/>
      <c r="P38" s="178"/>
    </row>
    <row r="39" spans="2:16" s="3" customFormat="1" ht="17.25" customHeight="1" x14ac:dyDescent="0.2">
      <c r="B39" s="15" t="s">
        <v>34</v>
      </c>
      <c r="C39" s="16" t="s">
        <v>75</v>
      </c>
      <c r="D39" s="17" t="s">
        <v>75</v>
      </c>
      <c r="E39" s="17" t="s">
        <v>75</v>
      </c>
      <c r="F39" s="18">
        <v>0</v>
      </c>
      <c r="H39" s="84">
        <v>53.8</v>
      </c>
      <c r="I39" s="85">
        <v>222.4</v>
      </c>
      <c r="J39" s="85">
        <v>213.4</v>
      </c>
      <c r="K39" s="86">
        <v>2.3333333333333335</v>
      </c>
      <c r="M39" s="120" t="s">
        <v>75</v>
      </c>
      <c r="N39" s="121" t="s">
        <v>75</v>
      </c>
      <c r="O39" s="41"/>
      <c r="P39" s="178"/>
    </row>
    <row r="40" spans="2:16" s="3" customFormat="1" ht="17.25" customHeight="1" x14ac:dyDescent="0.2">
      <c r="B40" s="15" t="s">
        <v>35</v>
      </c>
      <c r="C40" s="16" t="s">
        <v>75</v>
      </c>
      <c r="D40" s="17" t="s">
        <v>75</v>
      </c>
      <c r="E40" s="17" t="s">
        <v>75</v>
      </c>
      <c r="F40" s="18">
        <v>0</v>
      </c>
      <c r="H40" s="84">
        <v>63.985714285714288</v>
      </c>
      <c r="I40" s="85">
        <v>233.75357142857138</v>
      </c>
      <c r="J40" s="85">
        <v>208.04404761904763</v>
      </c>
      <c r="K40" s="86">
        <v>28</v>
      </c>
      <c r="M40" s="120" t="s">
        <v>75</v>
      </c>
      <c r="N40" s="121" t="s">
        <v>75</v>
      </c>
      <c r="O40" s="41"/>
      <c r="P40" s="178"/>
    </row>
    <row r="41" spans="2:16" s="3" customFormat="1" ht="17.25" customHeight="1" x14ac:dyDescent="0.2">
      <c r="B41" s="15" t="s">
        <v>36</v>
      </c>
      <c r="C41" s="179" t="s">
        <v>75</v>
      </c>
      <c r="D41" s="17" t="s">
        <v>75</v>
      </c>
      <c r="E41" s="17" t="s">
        <v>75</v>
      </c>
      <c r="F41" s="18">
        <v>0</v>
      </c>
      <c r="H41" s="84">
        <v>57.869354838709675</v>
      </c>
      <c r="I41" s="85">
        <v>186.73870967741934</v>
      </c>
      <c r="J41" s="85">
        <v>178.01129032258066</v>
      </c>
      <c r="K41" s="86">
        <v>20.666666666666668</v>
      </c>
      <c r="M41" s="120" t="s">
        <v>75</v>
      </c>
      <c r="N41" s="121" t="s">
        <v>75</v>
      </c>
      <c r="O41" s="41"/>
      <c r="P41" s="178"/>
    </row>
    <row r="42" spans="2:16" s="3" customFormat="1" ht="17.25" customHeight="1" x14ac:dyDescent="0.2">
      <c r="B42" s="15" t="s">
        <v>37</v>
      </c>
      <c r="C42" s="119" t="s">
        <v>75</v>
      </c>
      <c r="D42" s="17" t="s">
        <v>75</v>
      </c>
      <c r="E42" s="17" t="s">
        <v>75</v>
      </c>
      <c r="F42" s="18">
        <v>0</v>
      </c>
      <c r="H42" s="84">
        <v>62.369491525423733</v>
      </c>
      <c r="I42" s="85">
        <v>191.14915254237286</v>
      </c>
      <c r="J42" s="85">
        <v>184.72542372881355</v>
      </c>
      <c r="K42" s="86">
        <v>19.666666666666668</v>
      </c>
      <c r="M42" s="120" t="s">
        <v>75</v>
      </c>
      <c r="N42" s="121" t="s">
        <v>75</v>
      </c>
      <c r="O42" s="41"/>
      <c r="P42" s="178"/>
    </row>
    <row r="43" spans="2:16" s="3" customFormat="1" ht="17.25" customHeight="1" x14ac:dyDescent="0.2">
      <c r="B43" s="15" t="s">
        <v>38</v>
      </c>
      <c r="C43" s="16" t="s">
        <v>75</v>
      </c>
      <c r="D43" s="17" t="s">
        <v>75</v>
      </c>
      <c r="E43" s="17" t="s">
        <v>75</v>
      </c>
      <c r="F43" s="18">
        <v>0</v>
      </c>
      <c r="H43" s="84">
        <v>63.347474747474756</v>
      </c>
      <c r="I43" s="85">
        <v>188.09393939393934</v>
      </c>
      <c r="J43" s="85">
        <v>187.68787878787873</v>
      </c>
      <c r="K43" s="86">
        <v>33</v>
      </c>
      <c r="M43" s="87" t="s">
        <v>75</v>
      </c>
      <c r="N43" s="83" t="s">
        <v>75</v>
      </c>
      <c r="O43" s="41"/>
      <c r="P43" s="178"/>
    </row>
    <row r="44" spans="2:16" s="3" customFormat="1" ht="17.25" customHeight="1" x14ac:dyDescent="0.2">
      <c r="B44" s="15" t="s">
        <v>39</v>
      </c>
      <c r="C44" s="16" t="s">
        <v>75</v>
      </c>
      <c r="D44" s="17" t="s">
        <v>75</v>
      </c>
      <c r="E44" s="17" t="s">
        <v>75</v>
      </c>
      <c r="F44" s="18">
        <v>0</v>
      </c>
      <c r="H44" s="84">
        <v>58.948648648648657</v>
      </c>
      <c r="I44" s="85">
        <v>245.88648648648646</v>
      </c>
      <c r="J44" s="85">
        <v>224.86756756756759</v>
      </c>
      <c r="K44" s="86">
        <v>24.666666666666668</v>
      </c>
      <c r="M44" s="120" t="s">
        <v>75</v>
      </c>
      <c r="N44" s="121" t="s">
        <v>75</v>
      </c>
      <c r="O44" s="41"/>
      <c r="P44" s="178"/>
    </row>
    <row r="45" spans="2:16" s="3" customFormat="1" ht="17.25" customHeight="1" x14ac:dyDescent="0.2">
      <c r="B45" s="15" t="s">
        <v>40</v>
      </c>
      <c r="C45" s="16">
        <v>59.7</v>
      </c>
      <c r="D45" s="17">
        <v>306.7</v>
      </c>
      <c r="E45" s="17">
        <v>298.39999999999998</v>
      </c>
      <c r="F45" s="18">
        <v>1.8</v>
      </c>
      <c r="H45" s="84">
        <v>61.824324324324323</v>
      </c>
      <c r="I45" s="85">
        <v>216.87297297297297</v>
      </c>
      <c r="J45" s="85">
        <v>206.15405405405409</v>
      </c>
      <c r="K45" s="86">
        <v>12.333333333333334</v>
      </c>
      <c r="M45" s="120">
        <v>1.4141918921276622</v>
      </c>
      <c r="N45" s="121">
        <v>1.4474612268442646</v>
      </c>
      <c r="O45" s="41"/>
      <c r="P45" s="178"/>
    </row>
    <row r="46" spans="2:16" s="3" customFormat="1" ht="17.25" customHeight="1" x14ac:dyDescent="0.2">
      <c r="B46" s="15" t="s">
        <v>41</v>
      </c>
      <c r="C46" s="179" t="s">
        <v>75</v>
      </c>
      <c r="D46" s="17" t="s">
        <v>75</v>
      </c>
      <c r="E46" s="17" t="s">
        <v>75</v>
      </c>
      <c r="F46" s="18">
        <v>0</v>
      </c>
      <c r="H46" s="84">
        <v>52.6875</v>
      </c>
      <c r="I46" s="85">
        <v>199.32499999999999</v>
      </c>
      <c r="J46" s="85">
        <v>196.8125</v>
      </c>
      <c r="K46" s="86">
        <v>2.6666666666666665</v>
      </c>
      <c r="M46" s="120" t="s">
        <v>75</v>
      </c>
      <c r="N46" s="121" t="s">
        <v>75</v>
      </c>
      <c r="O46" s="41"/>
      <c r="P46" s="178"/>
    </row>
    <row r="47" spans="2:16" s="3" customFormat="1" ht="17.25" customHeight="1" x14ac:dyDescent="0.2">
      <c r="B47" s="15" t="s">
        <v>42</v>
      </c>
      <c r="C47" s="16">
        <v>59.4</v>
      </c>
      <c r="D47" s="17">
        <v>355.2</v>
      </c>
      <c r="E47" s="17">
        <v>332</v>
      </c>
      <c r="F47" s="18">
        <v>5.3</v>
      </c>
      <c r="H47" s="84">
        <v>58.433195020746886</v>
      </c>
      <c r="I47" s="85">
        <v>237.23941908713692</v>
      </c>
      <c r="J47" s="85">
        <v>215.64211618257261</v>
      </c>
      <c r="K47" s="86">
        <v>160.66666666666666</v>
      </c>
      <c r="M47" s="120">
        <v>1.4972216732225967</v>
      </c>
      <c r="N47" s="121">
        <v>1.5395879333650826</v>
      </c>
      <c r="O47" s="41"/>
      <c r="P47" s="178"/>
    </row>
    <row r="48" spans="2:16" s="3" customFormat="1" ht="17.25" customHeight="1" x14ac:dyDescent="0.2">
      <c r="B48" s="15" t="s">
        <v>43</v>
      </c>
      <c r="C48" s="16">
        <v>57.4</v>
      </c>
      <c r="D48" s="17">
        <v>363</v>
      </c>
      <c r="E48" s="17">
        <v>325.5</v>
      </c>
      <c r="F48" s="18">
        <v>0.5</v>
      </c>
      <c r="H48" s="84">
        <v>60.58</v>
      </c>
      <c r="I48" s="85">
        <v>199.19200000000001</v>
      </c>
      <c r="J48" s="85">
        <v>185.44</v>
      </c>
      <c r="K48" s="86">
        <v>8.3333333333333339</v>
      </c>
      <c r="M48" s="120">
        <v>1.8223623438692316</v>
      </c>
      <c r="N48" s="121">
        <v>1.7552847282139776</v>
      </c>
      <c r="O48" s="41"/>
      <c r="P48" s="178"/>
    </row>
    <row r="49" spans="2:16" s="3" customFormat="1" ht="17.25" customHeight="1" x14ac:dyDescent="0.2">
      <c r="B49" s="15" t="s">
        <v>44</v>
      </c>
      <c r="C49" s="16">
        <v>55.9</v>
      </c>
      <c r="D49" s="17">
        <v>399.3</v>
      </c>
      <c r="E49" s="17">
        <v>372.2</v>
      </c>
      <c r="F49" s="18">
        <v>3.7</v>
      </c>
      <c r="H49" s="84">
        <v>58.318918918918911</v>
      </c>
      <c r="I49" s="85">
        <v>171.73243243243243</v>
      </c>
      <c r="J49" s="85">
        <v>164.73243243243243</v>
      </c>
      <c r="K49" s="86">
        <v>12.333333333333334</v>
      </c>
      <c r="M49" s="120">
        <v>2.32512865708755</v>
      </c>
      <c r="N49" s="121">
        <v>2.2594215025184163</v>
      </c>
      <c r="O49" s="41"/>
      <c r="P49" s="178"/>
    </row>
    <row r="50" spans="2:16" s="3" customFormat="1" ht="17.25" customHeight="1" x14ac:dyDescent="0.2">
      <c r="B50" s="15" t="s">
        <v>45</v>
      </c>
      <c r="C50" s="16">
        <v>58.8</v>
      </c>
      <c r="D50" s="17">
        <v>351.4</v>
      </c>
      <c r="E50" s="17">
        <v>337.4</v>
      </c>
      <c r="F50" s="18">
        <v>3</v>
      </c>
      <c r="H50" s="84">
        <v>59.266666666666673</v>
      </c>
      <c r="I50" s="85">
        <v>219.57499999999996</v>
      </c>
      <c r="J50" s="85">
        <v>194.49166666666667</v>
      </c>
      <c r="K50" s="86">
        <v>4</v>
      </c>
      <c r="M50" s="120">
        <v>1.6003643402026644</v>
      </c>
      <c r="N50" s="121">
        <v>1.7347786966022536</v>
      </c>
      <c r="O50" s="41"/>
      <c r="P50" s="178"/>
    </row>
    <row r="51" spans="2:16" s="3" customFormat="1" ht="17.25" customHeight="1" x14ac:dyDescent="0.2">
      <c r="B51" s="15" t="s">
        <v>46</v>
      </c>
      <c r="C51" s="16">
        <v>59.1</v>
      </c>
      <c r="D51" s="17">
        <v>337.7</v>
      </c>
      <c r="E51" s="17">
        <v>320.3</v>
      </c>
      <c r="F51" s="18">
        <v>1.3</v>
      </c>
      <c r="H51" s="84">
        <v>60.699999999999996</v>
      </c>
      <c r="I51" s="85">
        <v>214.20416666666665</v>
      </c>
      <c r="J51" s="85">
        <v>200.7166666666667</v>
      </c>
      <c r="K51" s="86">
        <v>16</v>
      </c>
      <c r="M51" s="120">
        <v>1.5765332918360599</v>
      </c>
      <c r="N51" s="121">
        <v>1.5957817819480193</v>
      </c>
      <c r="O51" s="41"/>
      <c r="P51" s="178"/>
    </row>
    <row r="52" spans="2:16" s="3" customFormat="1" ht="17.25" customHeight="1" x14ac:dyDescent="0.2">
      <c r="B52" s="15" t="s">
        <v>82</v>
      </c>
      <c r="C52" s="119" t="s">
        <v>75</v>
      </c>
      <c r="D52" s="17" t="s">
        <v>75</v>
      </c>
      <c r="E52" s="17" t="s">
        <v>75</v>
      </c>
      <c r="F52" s="18">
        <v>0</v>
      </c>
      <c r="H52" s="84">
        <v>59.521176470588237</v>
      </c>
      <c r="I52" s="85">
        <v>180.01764705882354</v>
      </c>
      <c r="J52" s="85">
        <v>178.82588235294119</v>
      </c>
      <c r="K52" s="86">
        <v>28.333333333333332</v>
      </c>
      <c r="M52" s="120" t="s">
        <v>75</v>
      </c>
      <c r="N52" s="121" t="s">
        <v>75</v>
      </c>
      <c r="O52" s="41"/>
      <c r="P52" s="178"/>
    </row>
    <row r="53" spans="2:16" s="3" customFormat="1" ht="17.25" customHeight="1" x14ac:dyDescent="0.2">
      <c r="B53" s="15" t="s">
        <v>47</v>
      </c>
      <c r="C53" s="16">
        <v>57.8</v>
      </c>
      <c r="D53" s="17">
        <v>340.3</v>
      </c>
      <c r="E53" s="17">
        <v>323.5</v>
      </c>
      <c r="F53" s="18">
        <v>4.5</v>
      </c>
      <c r="H53" s="84">
        <v>60.731707317073173</v>
      </c>
      <c r="I53" s="85">
        <v>185.72439024390246</v>
      </c>
      <c r="J53" s="85">
        <v>179.16341463414636</v>
      </c>
      <c r="K53" s="86">
        <v>13.666666666666666</v>
      </c>
      <c r="M53" s="120">
        <v>1.8322849225839493</v>
      </c>
      <c r="N53" s="121">
        <v>1.805614168833467</v>
      </c>
      <c r="O53" s="41"/>
      <c r="P53" s="178"/>
    </row>
    <row r="54" spans="2:16" s="3" customFormat="1" ht="17.25" customHeight="1" thickBot="1" x14ac:dyDescent="0.25">
      <c r="B54" s="24" t="s">
        <v>48</v>
      </c>
      <c r="C54" s="25">
        <v>57.4</v>
      </c>
      <c r="D54" s="26">
        <v>348.9</v>
      </c>
      <c r="E54" s="26">
        <v>346.6</v>
      </c>
      <c r="F54" s="27">
        <v>3.9</v>
      </c>
      <c r="H54" s="89">
        <v>51.445238095238089</v>
      </c>
      <c r="I54" s="90">
        <v>223.98571428571427</v>
      </c>
      <c r="J54" s="90">
        <v>217.48333333333332</v>
      </c>
      <c r="K54" s="91">
        <v>14</v>
      </c>
      <c r="M54" s="180">
        <v>1.5576886281012821</v>
      </c>
      <c r="N54" s="181">
        <v>1.5936853398727875</v>
      </c>
      <c r="O54" s="41"/>
      <c r="P54" s="178"/>
    </row>
    <row r="55" spans="2:16" ht="16.899999999999999" customHeight="1" thickTop="1" x14ac:dyDescent="0.2">
      <c r="B55" s="235" t="s">
        <v>1</v>
      </c>
      <c r="C55" s="253">
        <v>56.4</v>
      </c>
      <c r="D55" s="255">
        <v>366.4</v>
      </c>
      <c r="E55" s="255">
        <v>346.2</v>
      </c>
      <c r="F55" s="251">
        <v>107.2</v>
      </c>
      <c r="G55" s="3"/>
      <c r="H55" s="94">
        <v>58.526470194239785</v>
      </c>
      <c r="I55" s="92">
        <v>251.04821165438713</v>
      </c>
      <c r="J55" s="95">
        <v>226.52809109176155</v>
      </c>
      <c r="K55" s="93">
        <v>2488.3333333333335</v>
      </c>
      <c r="L55" s="3"/>
      <c r="M55" s="147">
        <v>1.4594806216122951</v>
      </c>
      <c r="N55" s="148">
        <v>1.528287279213252</v>
      </c>
      <c r="O55" s="41"/>
    </row>
    <row r="56" spans="2:16" ht="16.899999999999999" customHeight="1" thickBot="1" x14ac:dyDescent="0.25">
      <c r="B56" s="236"/>
      <c r="C56" s="254"/>
      <c r="D56" s="256"/>
      <c r="E56" s="256"/>
      <c r="F56" s="252"/>
      <c r="G56" s="3"/>
      <c r="H56" s="170">
        <v>58.313362207250563</v>
      </c>
      <c r="I56" s="171">
        <v>261.41427654796274</v>
      </c>
      <c r="J56" s="172">
        <v>233.87306705165219</v>
      </c>
      <c r="K56" s="169">
        <v>2078</v>
      </c>
      <c r="L56" s="3"/>
      <c r="M56" s="149">
        <v>1.4016066943183001</v>
      </c>
      <c r="N56" s="150">
        <v>1.4802901606602685</v>
      </c>
      <c r="O56" s="41"/>
    </row>
    <row r="57" spans="2:16" ht="15" customHeight="1" thickBot="1" x14ac:dyDescent="0.25">
      <c r="B57" s="37"/>
      <c r="C57" s="38"/>
      <c r="D57" s="40"/>
      <c r="E57" s="40"/>
      <c r="F57" s="28"/>
      <c r="G57" s="3"/>
      <c r="H57" s="100"/>
      <c r="I57" s="100"/>
      <c r="J57" s="100"/>
      <c r="K57" s="101"/>
      <c r="L57" s="3"/>
      <c r="M57" s="41"/>
      <c r="N57" s="41"/>
      <c r="O57" s="41"/>
    </row>
    <row r="58" spans="2:16" ht="23.25" customHeight="1" thickBot="1" x14ac:dyDescent="0.25">
      <c r="B58" s="164" t="s">
        <v>72</v>
      </c>
      <c r="C58" s="165">
        <v>54.9</v>
      </c>
      <c r="D58" s="166">
        <v>376.8</v>
      </c>
      <c r="E58" s="166">
        <v>348.1</v>
      </c>
      <c r="F58" s="61">
        <v>339.1</v>
      </c>
      <c r="G58" s="102"/>
      <c r="H58" s="63">
        <v>58.526470194239785</v>
      </c>
      <c r="I58" s="64">
        <v>251.04821165438713</v>
      </c>
      <c r="J58" s="64">
        <v>226.52809109176155</v>
      </c>
      <c r="K58" s="61">
        <v>2488.3333333333335</v>
      </c>
      <c r="L58" s="109"/>
      <c r="M58" s="66">
        <v>1.5009069274659195</v>
      </c>
      <c r="N58" s="126">
        <v>1.5366747599483914</v>
      </c>
      <c r="O58" s="110"/>
    </row>
    <row r="59" spans="2:16" ht="19.5" customHeight="1" x14ac:dyDescent="0.2">
      <c r="B59" s="42"/>
      <c r="C59" s="38"/>
      <c r="E59" s="209" t="str">
        <f>'都道府県（清掃）'!E58:F58</f>
        <v>「令和５年地方公務員給与実態調査」より</v>
      </c>
      <c r="F59" s="209"/>
      <c r="G59" s="44"/>
      <c r="H59" s="210" t="str">
        <f>'都道府県（清掃）'!H58:K58</f>
        <v>「賃金構造基本統計調査」（令和２年、３年、４年の３ヶ年平均）による</v>
      </c>
      <c r="I59" s="211"/>
      <c r="J59" s="211"/>
      <c r="K59" s="211"/>
      <c r="M59" s="45"/>
      <c r="N59" s="45"/>
    </row>
    <row r="60" spans="2:16" ht="9" customHeight="1" x14ac:dyDescent="0.2">
      <c r="B60" s="69"/>
      <c r="C60" s="70"/>
      <c r="D60" s="45"/>
      <c r="E60" s="45"/>
      <c r="F60" s="45"/>
      <c r="G60" s="3"/>
      <c r="H60" s="111"/>
      <c r="I60" s="5"/>
      <c r="J60" s="5"/>
      <c r="K60" s="5"/>
      <c r="L60" s="3"/>
      <c r="M60" s="45"/>
      <c r="N60" s="45"/>
      <c r="O60" s="45"/>
    </row>
    <row r="61" spans="2:16" ht="13.5" customHeight="1" x14ac:dyDescent="0.2">
      <c r="B61" s="71" t="s">
        <v>93</v>
      </c>
      <c r="C61" s="70"/>
    </row>
    <row r="62" spans="2:16" ht="13.5" customHeight="1" x14ac:dyDescent="0.2">
      <c r="B62" s="71" t="s">
        <v>124</v>
      </c>
    </row>
    <row r="63" spans="2:16" ht="13.5" customHeight="1" x14ac:dyDescent="0.2">
      <c r="B63" s="71" t="s">
        <v>107</v>
      </c>
    </row>
    <row r="64" spans="2:16" ht="13.5" customHeight="1" x14ac:dyDescent="0.2">
      <c r="B64" s="1" t="s">
        <v>101</v>
      </c>
    </row>
    <row r="65" spans="2:13" ht="13.5" customHeight="1" x14ac:dyDescent="0.2">
      <c r="B65" s="1" t="s">
        <v>102</v>
      </c>
    </row>
    <row r="66" spans="2:13" ht="13.5" customHeight="1" x14ac:dyDescent="0.2">
      <c r="B66" s="1" t="s">
        <v>103</v>
      </c>
    </row>
    <row r="67" spans="2:13" ht="13.5" customHeight="1" x14ac:dyDescent="0.2">
      <c r="B67" s="1" t="s">
        <v>104</v>
      </c>
    </row>
    <row r="68" spans="2:13" ht="13.5" customHeight="1" x14ac:dyDescent="0.2">
      <c r="B68" s="1" t="s">
        <v>105</v>
      </c>
      <c r="G68" s="44"/>
      <c r="H68" s="44"/>
      <c r="I68" s="44"/>
      <c r="J68" s="44"/>
      <c r="K68" s="44"/>
    </row>
    <row r="69" spans="2:13" ht="13.5" customHeight="1" x14ac:dyDescent="0.2">
      <c r="B69" s="1" t="s">
        <v>109</v>
      </c>
      <c r="G69" s="44"/>
      <c r="H69" s="44"/>
      <c r="I69" s="44"/>
      <c r="J69" s="44"/>
      <c r="K69" s="44"/>
    </row>
    <row r="70" spans="2:13" ht="13.5" customHeight="1" x14ac:dyDescent="0.2">
      <c r="B70" s="1" t="s">
        <v>108</v>
      </c>
      <c r="G70" s="44"/>
      <c r="H70" s="44"/>
      <c r="I70" s="44"/>
      <c r="J70" s="44"/>
      <c r="K70" s="44"/>
    </row>
    <row r="71" spans="2:13" ht="18" customHeight="1" x14ac:dyDescent="0.2">
      <c r="B71" s="74" t="s">
        <v>98</v>
      </c>
      <c r="G71" s="44"/>
      <c r="H71" s="44"/>
      <c r="I71" s="44"/>
      <c r="J71" s="44"/>
      <c r="K71" s="44"/>
    </row>
    <row r="73" spans="2:13" x14ac:dyDescent="0.2">
      <c r="B73" s="71"/>
    </row>
    <row r="75" spans="2:13" x14ac:dyDescent="0.2">
      <c r="E75" s="11"/>
      <c r="F75" s="11"/>
      <c r="G75" s="2"/>
      <c r="H75" s="113"/>
      <c r="I75" s="113"/>
      <c r="J75" s="113"/>
      <c r="K75" s="113"/>
      <c r="L75" s="2"/>
      <c r="M75" s="11"/>
    </row>
    <row r="76" spans="2:13" x14ac:dyDescent="0.2">
      <c r="E76" s="11"/>
      <c r="F76" s="127"/>
      <c r="G76" s="2"/>
      <c r="H76" s="113"/>
      <c r="I76" s="113"/>
      <c r="J76" s="113"/>
      <c r="K76" s="113"/>
      <c r="L76" s="2"/>
      <c r="M76" s="11"/>
    </row>
    <row r="77" spans="2:13" x14ac:dyDescent="0.2">
      <c r="E77" s="11"/>
      <c r="F77" s="127"/>
      <c r="G77" s="2"/>
      <c r="H77" s="113"/>
      <c r="I77" s="113"/>
      <c r="J77" s="113"/>
      <c r="K77" s="113"/>
      <c r="L77" s="2"/>
      <c r="M77" s="11"/>
    </row>
    <row r="78" spans="2:13" x14ac:dyDescent="0.2">
      <c r="E78" s="11"/>
      <c r="F78" s="127"/>
      <c r="G78" s="2"/>
      <c r="H78" s="113"/>
      <c r="I78" s="113"/>
      <c r="J78" s="113"/>
      <c r="K78" s="113"/>
      <c r="L78" s="2"/>
      <c r="M78" s="11"/>
    </row>
    <row r="79" spans="2:13" x14ac:dyDescent="0.2">
      <c r="E79" s="11"/>
      <c r="F79" s="127"/>
      <c r="G79" s="2"/>
      <c r="H79" s="113"/>
      <c r="I79" s="113"/>
      <c r="J79" s="113"/>
      <c r="K79" s="113"/>
      <c r="L79" s="2"/>
      <c r="M79" s="11"/>
    </row>
    <row r="80" spans="2:13" x14ac:dyDescent="0.2">
      <c r="E80" s="11"/>
      <c r="F80" s="127"/>
      <c r="G80" s="2"/>
      <c r="H80" s="113"/>
      <c r="I80" s="113"/>
      <c r="J80" s="113"/>
      <c r="K80" s="113"/>
      <c r="L80" s="2"/>
      <c r="M80" s="11"/>
    </row>
    <row r="81" spans="5:13" x14ac:dyDescent="0.2">
      <c r="E81" s="11"/>
      <c r="F81" s="127"/>
      <c r="G81" s="2"/>
      <c r="H81" s="113"/>
      <c r="I81" s="113"/>
      <c r="J81" s="113"/>
      <c r="K81" s="113"/>
      <c r="L81" s="2"/>
      <c r="M81" s="11"/>
    </row>
    <row r="82" spans="5:13" x14ac:dyDescent="0.2">
      <c r="E82" s="11"/>
      <c r="F82" s="127"/>
      <c r="G82" s="2"/>
      <c r="H82" s="113"/>
      <c r="I82" s="113"/>
      <c r="J82" s="113"/>
      <c r="K82" s="113"/>
      <c r="L82" s="2"/>
      <c r="M82" s="11"/>
    </row>
    <row r="83" spans="5:13" x14ac:dyDescent="0.2">
      <c r="E83" s="11"/>
      <c r="F83" s="127"/>
      <c r="G83" s="2"/>
      <c r="H83" s="113"/>
      <c r="I83" s="113"/>
      <c r="J83" s="113"/>
      <c r="K83" s="113"/>
      <c r="L83" s="2"/>
      <c r="M83" s="11"/>
    </row>
    <row r="84" spans="5:13" x14ac:dyDescent="0.2">
      <c r="E84" s="11"/>
      <c r="F84" s="127"/>
      <c r="G84" s="2"/>
      <c r="H84" s="113"/>
      <c r="I84" s="113"/>
      <c r="J84" s="113"/>
      <c r="K84" s="113"/>
      <c r="L84" s="2"/>
      <c r="M84" s="11"/>
    </row>
    <row r="85" spans="5:13" x14ac:dyDescent="0.2">
      <c r="E85" s="11"/>
      <c r="F85" s="127"/>
      <c r="G85" s="2"/>
      <c r="H85" s="113"/>
      <c r="I85" s="113"/>
      <c r="J85" s="113"/>
      <c r="K85" s="113"/>
      <c r="L85" s="2"/>
      <c r="M85" s="11"/>
    </row>
    <row r="86" spans="5:13" x14ac:dyDescent="0.2">
      <c r="E86" s="11"/>
      <c r="F86" s="127"/>
      <c r="G86" s="2"/>
      <c r="H86" s="113"/>
      <c r="I86" s="113"/>
      <c r="J86" s="113"/>
      <c r="K86" s="113"/>
      <c r="L86" s="2"/>
      <c r="M86" s="11"/>
    </row>
    <row r="87" spans="5:13" ht="14.25" customHeight="1" x14ac:dyDescent="0.2">
      <c r="H87" s="113"/>
    </row>
    <row r="88" spans="5:13" ht="14.25" customHeight="1" x14ac:dyDescent="0.2">
      <c r="H88" s="113"/>
    </row>
    <row r="89" spans="5:13" ht="14.25" customHeight="1" x14ac:dyDescent="0.2">
      <c r="H89" s="113"/>
    </row>
    <row r="90" spans="5:13" ht="14.25" customHeight="1" x14ac:dyDescent="0.2">
      <c r="H90" s="113"/>
    </row>
    <row r="91" spans="5:13" ht="14.25" customHeight="1" x14ac:dyDescent="0.2">
      <c r="H91" s="113"/>
    </row>
    <row r="92" spans="5:13" ht="14.25" customHeight="1" x14ac:dyDescent="0.2">
      <c r="H92" s="113"/>
    </row>
    <row r="93" spans="5:13" ht="14.25" customHeight="1" x14ac:dyDescent="0.2">
      <c r="H93" s="113"/>
    </row>
    <row r="94" spans="5:13" ht="14.25" customHeight="1" x14ac:dyDescent="0.2">
      <c r="H94" s="113"/>
    </row>
    <row r="95" spans="5:13" x14ac:dyDescent="0.2">
      <c r="H95" s="113"/>
    </row>
    <row r="96" spans="5:13" x14ac:dyDescent="0.2">
      <c r="H96" s="113"/>
    </row>
    <row r="97" spans="8:8" x14ac:dyDescent="0.2">
      <c r="H97" s="113"/>
    </row>
    <row r="98" spans="8:8" x14ac:dyDescent="0.2">
      <c r="H98" s="113"/>
    </row>
    <row r="99" spans="8:8" x14ac:dyDescent="0.2">
      <c r="H99" s="113"/>
    </row>
    <row r="100" spans="8:8" x14ac:dyDescent="0.2">
      <c r="H100" s="113"/>
    </row>
    <row r="101" spans="8:8" x14ac:dyDescent="0.2">
      <c r="H101" s="113"/>
    </row>
    <row r="102" spans="8:8" x14ac:dyDescent="0.2">
      <c r="H102" s="113"/>
    </row>
    <row r="103" spans="8:8" x14ac:dyDescent="0.2">
      <c r="H103" s="113"/>
    </row>
    <row r="104" spans="8:8" x14ac:dyDescent="0.2">
      <c r="H104" s="113"/>
    </row>
    <row r="105" spans="8:8" x14ac:dyDescent="0.2">
      <c r="H105" s="113"/>
    </row>
    <row r="106" spans="8:8" x14ac:dyDescent="0.2">
      <c r="H106" s="113"/>
    </row>
    <row r="107" spans="8:8" x14ac:dyDescent="0.2">
      <c r="H107" s="113"/>
    </row>
    <row r="108" spans="8:8" x14ac:dyDescent="0.2">
      <c r="H108" s="113"/>
    </row>
    <row r="109" spans="8:8" x14ac:dyDescent="0.2">
      <c r="H109" s="113"/>
    </row>
    <row r="110" spans="8:8" x14ac:dyDescent="0.2">
      <c r="H110" s="113"/>
    </row>
    <row r="111" spans="8:8" x14ac:dyDescent="0.2">
      <c r="H111" s="113"/>
    </row>
    <row r="112" spans="8:8" x14ac:dyDescent="0.2">
      <c r="H112" s="113"/>
    </row>
    <row r="113" spans="8:8" x14ac:dyDescent="0.2">
      <c r="H113" s="113"/>
    </row>
    <row r="114" spans="8:8" x14ac:dyDescent="0.2">
      <c r="H114" s="113"/>
    </row>
    <row r="115" spans="8:8" x14ac:dyDescent="0.2">
      <c r="H115" s="113"/>
    </row>
    <row r="116" spans="8:8" x14ac:dyDescent="0.2">
      <c r="H116" s="113"/>
    </row>
    <row r="117" spans="8:8" x14ac:dyDescent="0.2">
      <c r="H117" s="113"/>
    </row>
    <row r="118" spans="8:8" x14ac:dyDescent="0.2">
      <c r="H118" s="113"/>
    </row>
    <row r="119" spans="8:8" x14ac:dyDescent="0.2">
      <c r="H119" s="113"/>
    </row>
    <row r="120" spans="8:8" x14ac:dyDescent="0.2">
      <c r="H120" s="113"/>
    </row>
    <row r="121" spans="8:8" x14ac:dyDescent="0.2">
      <c r="H121" s="113"/>
    </row>
    <row r="122" spans="8:8" x14ac:dyDescent="0.2">
      <c r="H122" s="113"/>
    </row>
    <row r="123" spans="8:8" x14ac:dyDescent="0.2">
      <c r="H123" s="113"/>
    </row>
    <row r="124" spans="8:8" x14ac:dyDescent="0.2">
      <c r="H124" s="113"/>
    </row>
    <row r="125" spans="8:8" x14ac:dyDescent="0.2">
      <c r="H125" s="113"/>
    </row>
    <row r="126" spans="8:8" x14ac:dyDescent="0.2">
      <c r="H126" s="113"/>
    </row>
    <row r="127" spans="8:8" x14ac:dyDescent="0.2">
      <c r="H127" s="113"/>
    </row>
    <row r="128" spans="8:8" x14ac:dyDescent="0.2">
      <c r="H128" s="113"/>
    </row>
    <row r="129" spans="8:8" x14ac:dyDescent="0.2">
      <c r="H129" s="113"/>
    </row>
    <row r="130" spans="8:8" x14ac:dyDescent="0.2">
      <c r="H130" s="113"/>
    </row>
    <row r="131" spans="8:8" x14ac:dyDescent="0.2">
      <c r="H131" s="113"/>
    </row>
    <row r="132" spans="8:8" x14ac:dyDescent="0.2">
      <c r="H132" s="113"/>
    </row>
    <row r="133" spans="8:8" x14ac:dyDescent="0.2">
      <c r="H133" s="113"/>
    </row>
    <row r="134" spans="8:8" x14ac:dyDescent="0.2">
      <c r="H134" s="113"/>
    </row>
    <row r="135" spans="8:8" x14ac:dyDescent="0.2">
      <c r="H135" s="113"/>
    </row>
    <row r="136" spans="8:8" x14ac:dyDescent="0.2">
      <c r="H136" s="113"/>
    </row>
    <row r="137" spans="8:8" x14ac:dyDescent="0.2">
      <c r="H137" s="113"/>
    </row>
  </sheetData>
  <mergeCells count="12">
    <mergeCell ref="N5:N7"/>
    <mergeCell ref="H59:K59"/>
    <mergeCell ref="B5:B6"/>
    <mergeCell ref="H5:K5"/>
    <mergeCell ref="C5:F5"/>
    <mergeCell ref="E59:F59"/>
    <mergeCell ref="M5:M7"/>
    <mergeCell ref="B55:B56"/>
    <mergeCell ref="F55:F56"/>
    <mergeCell ref="C55:C56"/>
    <mergeCell ref="D55:D56"/>
    <mergeCell ref="E55:E56"/>
  </mergeCells>
  <phoneticPr fontId="3"/>
  <printOptions horizontalCentered="1" verticalCentered="1"/>
  <pageMargins left="0.7" right="0.7" top="0.75" bottom="0.75" header="0.3" footer="0.3"/>
  <pageSetup paperSize="9" scale="43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O73"/>
  <sheetViews>
    <sheetView view="pageBreakPreview" topLeftCell="A3" zoomScaleNormal="100" zoomScaleSheetLayoutView="100" workbookViewId="0">
      <pane xSplit="2" ySplit="5" topLeftCell="C8" activePane="bottomRight" state="frozen"/>
      <selection activeCell="E20" sqref="E20"/>
      <selection pane="topRight" activeCell="E20" sqref="E20"/>
      <selection pane="bottomLeft" activeCell="E20" sqref="E20"/>
      <selection pane="bottomRight" activeCell="E20" sqref="E20"/>
    </sheetView>
  </sheetViews>
  <sheetFormatPr defaultColWidth="9.33203125" defaultRowHeight="13" x14ac:dyDescent="0.2"/>
  <cols>
    <col min="1" max="1" width="2.77734375" style="1" customWidth="1"/>
    <col min="2" max="2" width="19.109375" style="1" customWidth="1"/>
    <col min="3" max="3" width="14.109375" style="1" customWidth="1"/>
    <col min="4" max="4" width="20.77734375" style="44" customWidth="1"/>
    <col min="5" max="5" width="26.109375" style="44" customWidth="1"/>
    <col min="6" max="6" width="20.77734375" style="44" customWidth="1"/>
    <col min="7" max="7" width="5.109375" style="1" customWidth="1"/>
    <col min="8" max="8" width="14.109375" style="72" customWidth="1"/>
    <col min="9" max="9" width="20.77734375" style="72" customWidth="1"/>
    <col min="10" max="10" width="26.109375" style="72" customWidth="1"/>
    <col min="11" max="11" width="20.77734375" style="72" customWidth="1"/>
    <col min="12" max="12" width="4.5546875" style="1" customWidth="1"/>
    <col min="13" max="14" width="14.77734375" style="44" customWidth="1"/>
    <col min="15" max="15" width="2.77734375" style="44" customWidth="1"/>
    <col min="16" max="16384" width="9.33203125" style="1"/>
  </cols>
  <sheetData>
    <row r="1" spans="2:15" x14ac:dyDescent="0.2">
      <c r="H1" s="1"/>
      <c r="I1" s="1"/>
      <c r="J1" s="1"/>
      <c r="K1" s="1"/>
    </row>
    <row r="2" spans="2:15" x14ac:dyDescent="0.2">
      <c r="H2" s="1"/>
      <c r="I2" s="1"/>
      <c r="J2" s="1"/>
      <c r="K2" s="1"/>
    </row>
    <row r="3" spans="2:15" ht="27" customHeight="1" x14ac:dyDescent="0.2">
      <c r="B3" s="43" t="s">
        <v>113</v>
      </c>
      <c r="C3" s="43"/>
    </row>
    <row r="4" spans="2:15" ht="27" customHeight="1" thickBot="1" x14ac:dyDescent="0.25">
      <c r="B4" s="247" t="s">
        <v>84</v>
      </c>
      <c r="C4" s="247"/>
      <c r="E4" s="125"/>
      <c r="F4" s="190" t="s">
        <v>67</v>
      </c>
      <c r="H4" s="47"/>
      <c r="I4" s="48"/>
      <c r="J4" s="48"/>
      <c r="K4" s="190" t="s">
        <v>68</v>
      </c>
    </row>
    <row r="5" spans="2:15" ht="29.5" customHeight="1" x14ac:dyDescent="0.2">
      <c r="B5" s="212"/>
      <c r="C5" s="248" t="s">
        <v>83</v>
      </c>
      <c r="D5" s="249"/>
      <c r="E5" s="249"/>
      <c r="F5" s="250"/>
      <c r="H5" s="230" t="s">
        <v>125</v>
      </c>
      <c r="I5" s="231"/>
      <c r="J5" s="231"/>
      <c r="K5" s="232"/>
      <c r="M5" s="224" t="s">
        <v>76</v>
      </c>
      <c r="N5" s="206" t="s">
        <v>77</v>
      </c>
      <c r="O5" s="50"/>
    </row>
    <row r="6" spans="2:15" ht="29.25" customHeight="1" x14ac:dyDescent="0.2">
      <c r="B6" s="213"/>
      <c r="C6" s="51" t="s">
        <v>2</v>
      </c>
      <c r="D6" s="52" t="s">
        <v>59</v>
      </c>
      <c r="E6" s="53" t="s">
        <v>60</v>
      </c>
      <c r="F6" s="54" t="s">
        <v>74</v>
      </c>
      <c r="H6" s="51" t="s">
        <v>2</v>
      </c>
      <c r="I6" s="52" t="s">
        <v>59</v>
      </c>
      <c r="J6" s="53" t="s">
        <v>65</v>
      </c>
      <c r="K6" s="54" t="s">
        <v>66</v>
      </c>
      <c r="M6" s="245"/>
      <c r="N6" s="243"/>
      <c r="O6" s="2"/>
    </row>
    <row r="7" spans="2:15" ht="13.5" customHeight="1" thickBot="1" x14ac:dyDescent="0.25">
      <c r="B7" s="55"/>
      <c r="C7" s="56"/>
      <c r="D7" s="57" t="s">
        <v>78</v>
      </c>
      <c r="E7" s="58" t="s">
        <v>79</v>
      </c>
      <c r="F7" s="59"/>
      <c r="H7" s="114"/>
      <c r="I7" s="115" t="s">
        <v>80</v>
      </c>
      <c r="J7" s="116" t="s">
        <v>81</v>
      </c>
      <c r="K7" s="117"/>
      <c r="M7" s="246"/>
      <c r="N7" s="244"/>
      <c r="O7" s="2"/>
    </row>
    <row r="8" spans="2:15" s="3" customFormat="1" ht="17.25" customHeight="1" x14ac:dyDescent="0.2">
      <c r="B8" s="7" t="s">
        <v>3</v>
      </c>
      <c r="C8" s="8" t="s">
        <v>92</v>
      </c>
      <c r="D8" s="9" t="s">
        <v>92</v>
      </c>
      <c r="E8" s="9" t="s">
        <v>92</v>
      </c>
      <c r="F8" s="10" t="s">
        <v>92</v>
      </c>
      <c r="H8" s="79">
        <v>50.376656976744179</v>
      </c>
      <c r="I8" s="80">
        <v>229.6389825581395</v>
      </c>
      <c r="J8" s="80">
        <v>203.53781976744187</v>
      </c>
      <c r="K8" s="81">
        <v>1146.6666666666667</v>
      </c>
      <c r="M8" s="82" t="s">
        <v>92</v>
      </c>
      <c r="N8" s="177" t="s">
        <v>92</v>
      </c>
      <c r="O8" s="41"/>
    </row>
    <row r="9" spans="2:15" s="3" customFormat="1" ht="17.25" customHeight="1" x14ac:dyDescent="0.2">
      <c r="B9" s="15" t="s">
        <v>4</v>
      </c>
      <c r="C9" s="16" t="s">
        <v>92</v>
      </c>
      <c r="D9" s="17" t="s">
        <v>92</v>
      </c>
      <c r="E9" s="17" t="s">
        <v>92</v>
      </c>
      <c r="F9" s="18" t="s">
        <v>92</v>
      </c>
      <c r="H9" s="84">
        <v>47.90625</v>
      </c>
      <c r="I9" s="85">
        <v>222.52610294117645</v>
      </c>
      <c r="J9" s="85">
        <v>193.57977941176469</v>
      </c>
      <c r="K9" s="86">
        <v>362.66666666666669</v>
      </c>
      <c r="M9" s="120" t="s">
        <v>92</v>
      </c>
      <c r="N9" s="121" t="s">
        <v>92</v>
      </c>
      <c r="O9" s="41"/>
    </row>
    <row r="10" spans="2:15" s="3" customFormat="1" ht="17.25" customHeight="1" x14ac:dyDescent="0.2">
      <c r="B10" s="15" t="s">
        <v>5</v>
      </c>
      <c r="C10" s="16">
        <v>63.4</v>
      </c>
      <c r="D10" s="17">
        <v>236.7</v>
      </c>
      <c r="E10" s="17">
        <v>236.7</v>
      </c>
      <c r="F10" s="18" t="s">
        <v>112</v>
      </c>
      <c r="H10" s="84">
        <v>50.426172839506172</v>
      </c>
      <c r="I10" s="85">
        <v>221.61432098765434</v>
      </c>
      <c r="J10" s="85">
        <v>189.71407407407409</v>
      </c>
      <c r="K10" s="86">
        <v>135</v>
      </c>
      <c r="M10" s="120">
        <v>1.0680717696632342</v>
      </c>
      <c r="N10" s="121">
        <v>1.2476670545147863</v>
      </c>
      <c r="O10" s="41"/>
    </row>
    <row r="11" spans="2:15" s="3" customFormat="1" ht="17.25" customHeight="1" x14ac:dyDescent="0.2">
      <c r="B11" s="15" t="s">
        <v>6</v>
      </c>
      <c r="C11" s="16">
        <v>59.2</v>
      </c>
      <c r="D11" s="17">
        <v>432.2</v>
      </c>
      <c r="E11" s="17">
        <v>340</v>
      </c>
      <c r="F11" s="18" t="s">
        <v>112</v>
      </c>
      <c r="H11" s="84">
        <v>49.379037574159526</v>
      </c>
      <c r="I11" s="85">
        <v>222.68576137112726</v>
      </c>
      <c r="J11" s="85">
        <v>186.53197099538562</v>
      </c>
      <c r="K11" s="86">
        <v>505.66666666666669</v>
      </c>
      <c r="M11" s="120">
        <v>1.9408515270075894</v>
      </c>
      <c r="N11" s="121">
        <v>1.8227438341302404</v>
      </c>
      <c r="O11" s="41"/>
    </row>
    <row r="12" spans="2:15" s="3" customFormat="1" ht="17.25" customHeight="1" x14ac:dyDescent="0.2">
      <c r="B12" s="15" t="s">
        <v>7</v>
      </c>
      <c r="C12" s="16">
        <v>58.3</v>
      </c>
      <c r="D12" s="17">
        <v>307.8</v>
      </c>
      <c r="E12" s="17">
        <v>268.7</v>
      </c>
      <c r="F12" s="18" t="s">
        <v>112</v>
      </c>
      <c r="H12" s="84">
        <v>47.286431478968801</v>
      </c>
      <c r="I12" s="85">
        <v>220.14382632293081</v>
      </c>
      <c r="J12" s="85">
        <v>196.7637720488467</v>
      </c>
      <c r="K12" s="86">
        <v>245.66666666666666</v>
      </c>
      <c r="M12" s="120">
        <v>1.3981768425723902</v>
      </c>
      <c r="N12" s="121">
        <v>1.3655969145239555</v>
      </c>
      <c r="O12" s="41"/>
    </row>
    <row r="13" spans="2:15" s="3" customFormat="1" ht="17.25" customHeight="1" x14ac:dyDescent="0.2">
      <c r="B13" s="15" t="s">
        <v>8</v>
      </c>
      <c r="C13" s="16" t="s">
        <v>75</v>
      </c>
      <c r="D13" s="17" t="s">
        <v>75</v>
      </c>
      <c r="E13" s="17" t="s">
        <v>75</v>
      </c>
      <c r="F13" s="18">
        <v>0</v>
      </c>
      <c r="H13" s="84">
        <v>49.882507739938077</v>
      </c>
      <c r="I13" s="85">
        <v>237.66563467492261</v>
      </c>
      <c r="J13" s="85">
        <v>211.25263157894733</v>
      </c>
      <c r="K13" s="86">
        <v>215.33333333333334</v>
      </c>
      <c r="M13" s="120" t="s">
        <v>75</v>
      </c>
      <c r="N13" s="121" t="s">
        <v>75</v>
      </c>
      <c r="O13" s="41"/>
    </row>
    <row r="14" spans="2:15" s="3" customFormat="1" ht="17.25" customHeight="1" x14ac:dyDescent="0.2">
      <c r="B14" s="15" t="s">
        <v>9</v>
      </c>
      <c r="C14" s="16" t="s">
        <v>75</v>
      </c>
      <c r="D14" s="17" t="s">
        <v>75</v>
      </c>
      <c r="E14" s="17" t="s">
        <v>75</v>
      </c>
      <c r="F14" s="18">
        <v>0</v>
      </c>
      <c r="H14" s="84">
        <v>49.711733800350267</v>
      </c>
      <c r="I14" s="85">
        <v>256.48056042031527</v>
      </c>
      <c r="J14" s="85">
        <v>221.49597197898424</v>
      </c>
      <c r="K14" s="86">
        <v>380.66666666666669</v>
      </c>
      <c r="M14" s="120" t="s">
        <v>75</v>
      </c>
      <c r="N14" s="121" t="s">
        <v>75</v>
      </c>
      <c r="O14" s="41"/>
    </row>
    <row r="15" spans="2:15" s="3" customFormat="1" ht="17.25" customHeight="1" x14ac:dyDescent="0.2">
      <c r="B15" s="15" t="s">
        <v>10</v>
      </c>
      <c r="C15" s="16">
        <v>56.2</v>
      </c>
      <c r="D15" s="17">
        <v>404.8</v>
      </c>
      <c r="E15" s="17">
        <v>359.7</v>
      </c>
      <c r="F15" s="18">
        <v>0.5</v>
      </c>
      <c r="H15" s="84">
        <v>51.718291347207014</v>
      </c>
      <c r="I15" s="85">
        <v>275.1606790799562</v>
      </c>
      <c r="J15" s="85">
        <v>235.22727272727272</v>
      </c>
      <c r="K15" s="86">
        <v>608.66666666666663</v>
      </c>
      <c r="M15" s="120">
        <v>1.4711404309420724</v>
      </c>
      <c r="N15" s="121">
        <v>1.5291594202898551</v>
      </c>
      <c r="O15" s="41"/>
    </row>
    <row r="16" spans="2:15" s="3" customFormat="1" ht="17.25" customHeight="1" x14ac:dyDescent="0.2">
      <c r="B16" s="15" t="s">
        <v>11</v>
      </c>
      <c r="C16" s="179" t="s">
        <v>75</v>
      </c>
      <c r="D16" s="17" t="s">
        <v>75</v>
      </c>
      <c r="E16" s="17" t="s">
        <v>75</v>
      </c>
      <c r="F16" s="18">
        <v>0</v>
      </c>
      <c r="H16" s="84">
        <v>50.513360739979447</v>
      </c>
      <c r="I16" s="85">
        <v>267.96762589928062</v>
      </c>
      <c r="J16" s="85">
        <v>225.86413155190135</v>
      </c>
      <c r="K16" s="86">
        <v>324.33333333333331</v>
      </c>
      <c r="M16" s="87" t="s">
        <v>75</v>
      </c>
      <c r="N16" s="83" t="s">
        <v>75</v>
      </c>
      <c r="O16" s="88"/>
    </row>
    <row r="17" spans="2:15" s="3" customFormat="1" ht="17.25" customHeight="1" x14ac:dyDescent="0.2">
      <c r="B17" s="15" t="s">
        <v>12</v>
      </c>
      <c r="C17" s="179" t="s">
        <v>75</v>
      </c>
      <c r="D17" s="17" t="s">
        <v>75</v>
      </c>
      <c r="E17" s="17" t="s">
        <v>75</v>
      </c>
      <c r="F17" s="18">
        <v>0</v>
      </c>
      <c r="H17" s="84">
        <v>51.815566422167883</v>
      </c>
      <c r="I17" s="85">
        <v>243.23748981255096</v>
      </c>
      <c r="J17" s="85">
        <v>203.82257538712307</v>
      </c>
      <c r="K17" s="86">
        <v>409</v>
      </c>
      <c r="M17" s="120" t="s">
        <v>75</v>
      </c>
      <c r="N17" s="121" t="s">
        <v>75</v>
      </c>
      <c r="O17" s="88"/>
    </row>
    <row r="18" spans="2:15" s="3" customFormat="1" ht="17.25" customHeight="1" x14ac:dyDescent="0.2">
      <c r="B18" s="15" t="s">
        <v>13</v>
      </c>
      <c r="C18" s="16" t="s">
        <v>75</v>
      </c>
      <c r="D18" s="17" t="s">
        <v>75</v>
      </c>
      <c r="E18" s="17" t="s">
        <v>75</v>
      </c>
      <c r="F18" s="18">
        <v>0</v>
      </c>
      <c r="H18" s="84">
        <v>55.869589041095892</v>
      </c>
      <c r="I18" s="85">
        <v>253.48805479452054</v>
      </c>
      <c r="J18" s="85">
        <v>232.40383561643836</v>
      </c>
      <c r="K18" s="86">
        <v>608.33333333333337</v>
      </c>
      <c r="M18" s="120" t="s">
        <v>75</v>
      </c>
      <c r="N18" s="121" t="s">
        <v>75</v>
      </c>
      <c r="O18" s="41"/>
    </row>
    <row r="19" spans="2:15" s="3" customFormat="1" ht="17.25" customHeight="1" x14ac:dyDescent="0.2">
      <c r="B19" s="15" t="s">
        <v>14</v>
      </c>
      <c r="C19" s="16">
        <v>50.8</v>
      </c>
      <c r="D19" s="17">
        <v>368.1</v>
      </c>
      <c r="E19" s="17">
        <v>351.1</v>
      </c>
      <c r="F19" s="18">
        <v>0.8</v>
      </c>
      <c r="H19" s="84">
        <v>47.03352156057494</v>
      </c>
      <c r="I19" s="85">
        <v>265.86627310061601</v>
      </c>
      <c r="J19" s="85">
        <v>237.07774640657087</v>
      </c>
      <c r="K19" s="86">
        <v>1298.6666666666667</v>
      </c>
      <c r="M19" s="120">
        <v>1.3845306352968436</v>
      </c>
      <c r="N19" s="121">
        <v>1.4809487829274763</v>
      </c>
      <c r="O19" s="41"/>
    </row>
    <row r="20" spans="2:15" s="3" customFormat="1" ht="17.25" customHeight="1" x14ac:dyDescent="0.2">
      <c r="B20" s="15" t="s">
        <v>15</v>
      </c>
      <c r="C20" s="16">
        <v>56.6</v>
      </c>
      <c r="D20" s="17">
        <v>430.4</v>
      </c>
      <c r="E20" s="17">
        <v>388.2</v>
      </c>
      <c r="F20" s="18">
        <v>3.1</v>
      </c>
      <c r="H20" s="84">
        <v>46.209216496924469</v>
      </c>
      <c r="I20" s="85">
        <v>293.5914086921448</v>
      </c>
      <c r="J20" s="85">
        <v>254.99575476454572</v>
      </c>
      <c r="K20" s="86">
        <v>3305.6666666666665</v>
      </c>
      <c r="M20" s="120">
        <v>1.4659829520124359</v>
      </c>
      <c r="N20" s="121">
        <v>1.5223782857030324</v>
      </c>
      <c r="O20" s="41"/>
    </row>
    <row r="21" spans="2:15" s="3" customFormat="1" ht="17.25" customHeight="1" x14ac:dyDescent="0.2">
      <c r="B21" s="15" t="s">
        <v>16</v>
      </c>
      <c r="C21" s="179" t="s">
        <v>75</v>
      </c>
      <c r="D21" s="17" t="s">
        <v>75</v>
      </c>
      <c r="E21" s="17" t="s">
        <v>75</v>
      </c>
      <c r="F21" s="18">
        <v>0</v>
      </c>
      <c r="H21" s="84">
        <v>52.851595159515952</v>
      </c>
      <c r="I21" s="85">
        <v>278.59947744774479</v>
      </c>
      <c r="J21" s="85">
        <v>232.17967546754676</v>
      </c>
      <c r="K21" s="86">
        <v>1212</v>
      </c>
      <c r="M21" s="120" t="s">
        <v>75</v>
      </c>
      <c r="N21" s="121" t="s">
        <v>75</v>
      </c>
      <c r="O21" s="88"/>
    </row>
    <row r="22" spans="2:15" s="3" customFormat="1" ht="17.25" customHeight="1" x14ac:dyDescent="0.2">
      <c r="B22" s="15" t="s">
        <v>17</v>
      </c>
      <c r="C22" s="16">
        <v>57.4</v>
      </c>
      <c r="D22" s="17">
        <v>333.6</v>
      </c>
      <c r="E22" s="17">
        <v>323.60000000000002</v>
      </c>
      <c r="F22" s="18">
        <v>0.7</v>
      </c>
      <c r="H22" s="84">
        <v>48.064170040485834</v>
      </c>
      <c r="I22" s="85">
        <v>240.35050607287448</v>
      </c>
      <c r="J22" s="85">
        <v>210.2971659919028</v>
      </c>
      <c r="K22" s="86">
        <v>329.33333333333331</v>
      </c>
      <c r="M22" s="120">
        <v>1.3879729460559247</v>
      </c>
      <c r="N22" s="121">
        <v>1.5387748972920527</v>
      </c>
      <c r="O22" s="41"/>
    </row>
    <row r="23" spans="2:15" s="3" customFormat="1" ht="17.25" customHeight="1" x14ac:dyDescent="0.2">
      <c r="B23" s="15" t="s">
        <v>18</v>
      </c>
      <c r="C23" s="119" t="s">
        <v>75</v>
      </c>
      <c r="D23" s="17" t="s">
        <v>75</v>
      </c>
      <c r="E23" s="17" t="s">
        <v>75</v>
      </c>
      <c r="F23" s="18">
        <v>0</v>
      </c>
      <c r="H23" s="84">
        <v>48.882182320441984</v>
      </c>
      <c r="I23" s="85">
        <v>223.67085635359115</v>
      </c>
      <c r="J23" s="85">
        <v>187.70649171270719</v>
      </c>
      <c r="K23" s="86">
        <v>241.33333333333334</v>
      </c>
      <c r="M23" s="120" t="s">
        <v>75</v>
      </c>
      <c r="N23" s="121" t="s">
        <v>75</v>
      </c>
      <c r="O23" s="41"/>
    </row>
    <row r="24" spans="2:15" s="3" customFormat="1" ht="17.25" customHeight="1" x14ac:dyDescent="0.2">
      <c r="B24" s="15" t="s">
        <v>19</v>
      </c>
      <c r="C24" s="16" t="s">
        <v>92</v>
      </c>
      <c r="D24" s="17" t="s">
        <v>92</v>
      </c>
      <c r="E24" s="17" t="s">
        <v>92</v>
      </c>
      <c r="F24" s="18" t="s">
        <v>92</v>
      </c>
      <c r="H24" s="84">
        <v>50.158211678832117</v>
      </c>
      <c r="I24" s="85">
        <v>222.0910583941606</v>
      </c>
      <c r="J24" s="85">
        <v>192.06350364963501</v>
      </c>
      <c r="K24" s="86">
        <v>182.66666666666666</v>
      </c>
      <c r="M24" s="120" t="s">
        <v>92</v>
      </c>
      <c r="N24" s="121" t="s">
        <v>92</v>
      </c>
      <c r="O24" s="41"/>
    </row>
    <row r="25" spans="2:15" s="3" customFormat="1" ht="17.25" customHeight="1" x14ac:dyDescent="0.2">
      <c r="B25" s="15" t="s">
        <v>20</v>
      </c>
      <c r="C25" s="16" t="s">
        <v>92</v>
      </c>
      <c r="D25" s="17" t="s">
        <v>92</v>
      </c>
      <c r="E25" s="17" t="s">
        <v>92</v>
      </c>
      <c r="F25" s="18" t="s">
        <v>92</v>
      </c>
      <c r="H25" s="84">
        <v>48.811949685534579</v>
      </c>
      <c r="I25" s="85">
        <v>274.69014675052409</v>
      </c>
      <c r="J25" s="85">
        <v>224.49245283018865</v>
      </c>
      <c r="K25" s="86">
        <v>159</v>
      </c>
      <c r="M25" s="120" t="s">
        <v>92</v>
      </c>
      <c r="N25" s="121" t="s">
        <v>92</v>
      </c>
      <c r="O25" s="41"/>
    </row>
    <row r="26" spans="2:15" s="3" customFormat="1" ht="17.25" customHeight="1" x14ac:dyDescent="0.2">
      <c r="B26" s="15" t="s">
        <v>21</v>
      </c>
      <c r="C26" s="119" t="s">
        <v>75</v>
      </c>
      <c r="D26" s="17" t="s">
        <v>75</v>
      </c>
      <c r="E26" s="17" t="s">
        <v>75</v>
      </c>
      <c r="F26" s="18">
        <v>0</v>
      </c>
      <c r="H26" s="84">
        <v>50.793181818181807</v>
      </c>
      <c r="I26" s="85">
        <v>277.33835227272726</v>
      </c>
      <c r="J26" s="85">
        <v>233.77784090909088</v>
      </c>
      <c r="K26" s="86">
        <v>117.33333333333333</v>
      </c>
      <c r="M26" s="120" t="s">
        <v>75</v>
      </c>
      <c r="N26" s="121" t="s">
        <v>75</v>
      </c>
      <c r="O26" s="41"/>
    </row>
    <row r="27" spans="2:15" s="3" customFormat="1" ht="17.25" customHeight="1" x14ac:dyDescent="0.2">
      <c r="B27" s="15" t="s">
        <v>22</v>
      </c>
      <c r="C27" s="16" t="s">
        <v>75</v>
      </c>
      <c r="D27" s="17" t="s">
        <v>75</v>
      </c>
      <c r="E27" s="17" t="s">
        <v>75</v>
      </c>
      <c r="F27" s="18">
        <v>0</v>
      </c>
      <c r="H27" s="84">
        <v>48.758249158249164</v>
      </c>
      <c r="I27" s="85">
        <v>279.23804713804714</v>
      </c>
      <c r="J27" s="85">
        <v>228.90673400673401</v>
      </c>
      <c r="K27" s="86">
        <v>198</v>
      </c>
      <c r="M27" s="120" t="s">
        <v>75</v>
      </c>
      <c r="N27" s="121" t="s">
        <v>75</v>
      </c>
      <c r="O27" s="41"/>
    </row>
    <row r="28" spans="2:15" s="3" customFormat="1" ht="17.25" customHeight="1" x14ac:dyDescent="0.2">
      <c r="B28" s="15" t="s">
        <v>23</v>
      </c>
      <c r="C28" s="179" t="s">
        <v>75</v>
      </c>
      <c r="D28" s="17" t="s">
        <v>75</v>
      </c>
      <c r="E28" s="17" t="s">
        <v>75</v>
      </c>
      <c r="F28" s="18">
        <v>0</v>
      </c>
      <c r="H28" s="84">
        <v>54.328762886597943</v>
      </c>
      <c r="I28" s="85">
        <v>258.65979381443299</v>
      </c>
      <c r="J28" s="85">
        <v>224.1262886597938</v>
      </c>
      <c r="K28" s="86">
        <v>323.33333333333331</v>
      </c>
      <c r="M28" s="120" t="s">
        <v>75</v>
      </c>
      <c r="N28" s="121" t="s">
        <v>75</v>
      </c>
      <c r="O28" s="88"/>
    </row>
    <row r="29" spans="2:15" s="3" customFormat="1" ht="17.25" customHeight="1" x14ac:dyDescent="0.2">
      <c r="B29" s="15" t="s">
        <v>24</v>
      </c>
      <c r="C29" s="16" t="s">
        <v>75</v>
      </c>
      <c r="D29" s="17" t="s">
        <v>75</v>
      </c>
      <c r="E29" s="17" t="s">
        <v>75</v>
      </c>
      <c r="F29" s="18">
        <v>0</v>
      </c>
      <c r="H29" s="84">
        <v>52.147948511665319</v>
      </c>
      <c r="I29" s="85">
        <v>266.1847144006436</v>
      </c>
      <c r="J29" s="85">
        <v>223.06387771520517</v>
      </c>
      <c r="K29" s="86">
        <v>414.33333333333331</v>
      </c>
      <c r="M29" s="120" t="s">
        <v>75</v>
      </c>
      <c r="N29" s="121" t="s">
        <v>75</v>
      </c>
      <c r="O29" s="41"/>
    </row>
    <row r="30" spans="2:15" s="3" customFormat="1" ht="17.25" customHeight="1" x14ac:dyDescent="0.2">
      <c r="B30" s="15" t="s">
        <v>25</v>
      </c>
      <c r="C30" s="119" t="s">
        <v>92</v>
      </c>
      <c r="D30" s="17" t="s">
        <v>92</v>
      </c>
      <c r="E30" s="17" t="s">
        <v>92</v>
      </c>
      <c r="F30" s="18" t="s">
        <v>92</v>
      </c>
      <c r="H30" s="84">
        <v>49.373290473407366</v>
      </c>
      <c r="I30" s="85">
        <v>288.03749269433081</v>
      </c>
      <c r="J30" s="85">
        <v>239.41537112799534</v>
      </c>
      <c r="K30" s="86">
        <v>1140.6666666666667</v>
      </c>
      <c r="M30" s="120" t="s">
        <v>92</v>
      </c>
      <c r="N30" s="121" t="s">
        <v>92</v>
      </c>
      <c r="O30" s="41"/>
    </row>
    <row r="31" spans="2:15" s="3" customFormat="1" ht="17.25" customHeight="1" x14ac:dyDescent="0.2">
      <c r="B31" s="15" t="s">
        <v>26</v>
      </c>
      <c r="C31" s="179" t="s">
        <v>75</v>
      </c>
      <c r="D31" s="17" t="s">
        <v>75</v>
      </c>
      <c r="E31" s="17" t="s">
        <v>75</v>
      </c>
      <c r="F31" s="18">
        <v>0</v>
      </c>
      <c r="H31" s="84">
        <v>57.132396449704139</v>
      </c>
      <c r="I31" s="85">
        <v>234.3782544378698</v>
      </c>
      <c r="J31" s="85">
        <v>209.23402366863908</v>
      </c>
      <c r="K31" s="86">
        <v>225.33333333333334</v>
      </c>
      <c r="M31" s="120" t="s">
        <v>75</v>
      </c>
      <c r="N31" s="121" t="s">
        <v>75</v>
      </c>
      <c r="O31" s="88"/>
    </row>
    <row r="32" spans="2:15" s="3" customFormat="1" ht="17.25" customHeight="1" x14ac:dyDescent="0.2">
      <c r="B32" s="15" t="s">
        <v>27</v>
      </c>
      <c r="C32" s="179" t="s">
        <v>75</v>
      </c>
      <c r="D32" s="17" t="s">
        <v>75</v>
      </c>
      <c r="E32" s="17" t="s">
        <v>75</v>
      </c>
      <c r="F32" s="18">
        <v>0</v>
      </c>
      <c r="H32" s="84">
        <v>54.544343891402711</v>
      </c>
      <c r="I32" s="85">
        <v>265.66900452488682</v>
      </c>
      <c r="J32" s="85">
        <v>234.39366515837105</v>
      </c>
      <c r="K32" s="86">
        <v>147.33333333333334</v>
      </c>
      <c r="M32" s="120" t="s">
        <v>75</v>
      </c>
      <c r="N32" s="121" t="s">
        <v>75</v>
      </c>
      <c r="O32" s="88"/>
    </row>
    <row r="33" spans="2:15" s="3" customFormat="1" ht="17.25" customHeight="1" x14ac:dyDescent="0.2">
      <c r="B33" s="15" t="s">
        <v>28</v>
      </c>
      <c r="C33" s="16">
        <v>58.8</v>
      </c>
      <c r="D33" s="17">
        <v>492.5</v>
      </c>
      <c r="E33" s="17">
        <v>433.1</v>
      </c>
      <c r="F33" s="18" t="s">
        <v>112</v>
      </c>
      <c r="H33" s="84">
        <v>52.435817805383024</v>
      </c>
      <c r="I33" s="85">
        <v>262.32598343685299</v>
      </c>
      <c r="J33" s="85">
        <v>227.35952380952381</v>
      </c>
      <c r="K33" s="86">
        <v>322</v>
      </c>
      <c r="M33" s="120">
        <v>1.8774350658959957</v>
      </c>
      <c r="N33" s="121">
        <v>1.9049125048433886</v>
      </c>
      <c r="O33" s="41"/>
    </row>
    <row r="34" spans="2:15" s="3" customFormat="1" ht="17.25" customHeight="1" x14ac:dyDescent="0.2">
      <c r="B34" s="15" t="s">
        <v>29</v>
      </c>
      <c r="C34" s="16">
        <v>49.6</v>
      </c>
      <c r="D34" s="17">
        <v>364.8</v>
      </c>
      <c r="E34" s="17">
        <v>355.5</v>
      </c>
      <c r="F34" s="18">
        <v>1.2</v>
      </c>
      <c r="H34" s="84">
        <v>56.197409030291489</v>
      </c>
      <c r="I34" s="85">
        <v>243.67433796913699</v>
      </c>
      <c r="J34" s="85">
        <v>215.26052581444085</v>
      </c>
      <c r="K34" s="86">
        <v>1749.6666666666667</v>
      </c>
      <c r="M34" s="120">
        <v>1.4970800907488437</v>
      </c>
      <c r="N34" s="121">
        <v>1.6514871858412561</v>
      </c>
      <c r="O34" s="41"/>
    </row>
    <row r="35" spans="2:15" s="3" customFormat="1" ht="17.25" customHeight="1" x14ac:dyDescent="0.2">
      <c r="B35" s="15" t="s">
        <v>30</v>
      </c>
      <c r="C35" s="16">
        <v>55.2</v>
      </c>
      <c r="D35" s="17">
        <v>443.3</v>
      </c>
      <c r="E35" s="17">
        <v>419.7</v>
      </c>
      <c r="F35" s="18">
        <v>1.5</v>
      </c>
      <c r="H35" s="84">
        <v>53.205689593086056</v>
      </c>
      <c r="I35" s="85">
        <v>251.91465610370909</v>
      </c>
      <c r="J35" s="85">
        <v>225.10072020165646</v>
      </c>
      <c r="K35" s="86">
        <v>925.66666666666663</v>
      </c>
      <c r="M35" s="120">
        <v>1.7597229429061116</v>
      </c>
      <c r="N35" s="121">
        <v>1.8644986991779138</v>
      </c>
      <c r="O35" s="41"/>
    </row>
    <row r="36" spans="2:15" s="3" customFormat="1" ht="17.25" customHeight="1" x14ac:dyDescent="0.2">
      <c r="B36" s="15" t="s">
        <v>31</v>
      </c>
      <c r="C36" s="119" t="s">
        <v>75</v>
      </c>
      <c r="D36" s="17" t="s">
        <v>75</v>
      </c>
      <c r="E36" s="17" t="s">
        <v>75</v>
      </c>
      <c r="F36" s="18">
        <v>0</v>
      </c>
      <c r="H36" s="84">
        <v>56.218545454545449</v>
      </c>
      <c r="I36" s="85">
        <v>222.21236363636365</v>
      </c>
      <c r="J36" s="85">
        <v>209.71963636363637</v>
      </c>
      <c r="K36" s="86">
        <v>91.666666666666671</v>
      </c>
      <c r="M36" s="120" t="s">
        <v>75</v>
      </c>
      <c r="N36" s="121" t="s">
        <v>75</v>
      </c>
      <c r="O36" s="41"/>
    </row>
    <row r="37" spans="2:15" s="3" customFormat="1" ht="17.25" customHeight="1" x14ac:dyDescent="0.2">
      <c r="B37" s="15" t="s">
        <v>32</v>
      </c>
      <c r="C37" s="16" t="s">
        <v>75</v>
      </c>
      <c r="D37" s="17" t="s">
        <v>75</v>
      </c>
      <c r="E37" s="17" t="s">
        <v>75</v>
      </c>
      <c r="F37" s="18">
        <v>0</v>
      </c>
      <c r="H37" s="84">
        <v>54.078437500000007</v>
      </c>
      <c r="I37" s="85">
        <v>204.10031250000003</v>
      </c>
      <c r="J37" s="85">
        <v>185.24812499999999</v>
      </c>
      <c r="K37" s="86">
        <v>106.66666666666667</v>
      </c>
      <c r="M37" s="120" t="s">
        <v>75</v>
      </c>
      <c r="N37" s="121" t="s">
        <v>75</v>
      </c>
      <c r="O37" s="41"/>
    </row>
    <row r="38" spans="2:15" s="3" customFormat="1" ht="17.25" customHeight="1" x14ac:dyDescent="0.2">
      <c r="B38" s="15" t="s">
        <v>33</v>
      </c>
      <c r="C38" s="16" t="s">
        <v>75</v>
      </c>
      <c r="D38" s="17" t="s">
        <v>75</v>
      </c>
      <c r="E38" s="17" t="s">
        <v>75</v>
      </c>
      <c r="F38" s="18">
        <v>0</v>
      </c>
      <c r="H38" s="84">
        <v>51.266666666666666</v>
      </c>
      <c r="I38" s="85">
        <v>197.50653594771242</v>
      </c>
      <c r="J38" s="85">
        <v>184.25032679738561</v>
      </c>
      <c r="K38" s="86">
        <v>102</v>
      </c>
      <c r="M38" s="120" t="s">
        <v>75</v>
      </c>
      <c r="N38" s="121" t="s">
        <v>75</v>
      </c>
      <c r="O38" s="41"/>
    </row>
    <row r="39" spans="2:15" s="3" customFormat="1" ht="17.25" customHeight="1" x14ac:dyDescent="0.2">
      <c r="B39" s="15" t="s">
        <v>34</v>
      </c>
      <c r="C39" s="16" t="s">
        <v>75</v>
      </c>
      <c r="D39" s="17" t="s">
        <v>75</v>
      </c>
      <c r="E39" s="17" t="s">
        <v>75</v>
      </c>
      <c r="F39" s="18">
        <v>0</v>
      </c>
      <c r="H39" s="84">
        <v>51.237748344370857</v>
      </c>
      <c r="I39" s="85">
        <v>239.80430463576158</v>
      </c>
      <c r="J39" s="85">
        <v>197.53874172185431</v>
      </c>
      <c r="K39" s="86">
        <v>100.66666666666667</v>
      </c>
      <c r="M39" s="120" t="s">
        <v>75</v>
      </c>
      <c r="N39" s="121" t="s">
        <v>75</v>
      </c>
      <c r="O39" s="41"/>
    </row>
    <row r="40" spans="2:15" s="3" customFormat="1" ht="17.25" customHeight="1" x14ac:dyDescent="0.2">
      <c r="B40" s="15" t="s">
        <v>35</v>
      </c>
      <c r="C40" s="179" t="s">
        <v>75</v>
      </c>
      <c r="D40" s="17" t="s">
        <v>75</v>
      </c>
      <c r="E40" s="17" t="s">
        <v>75</v>
      </c>
      <c r="F40" s="18">
        <v>0</v>
      </c>
      <c r="H40" s="84">
        <v>50.931732418524867</v>
      </c>
      <c r="I40" s="85">
        <v>262.63447684391082</v>
      </c>
      <c r="J40" s="85">
        <v>221.93138936535163</v>
      </c>
      <c r="K40" s="86">
        <v>194.33333333333334</v>
      </c>
      <c r="M40" s="120" t="s">
        <v>75</v>
      </c>
      <c r="N40" s="121" t="s">
        <v>75</v>
      </c>
      <c r="O40" s="41"/>
    </row>
    <row r="41" spans="2:15" s="3" customFormat="1" ht="17.25" customHeight="1" x14ac:dyDescent="0.2">
      <c r="B41" s="15" t="s">
        <v>36</v>
      </c>
      <c r="C41" s="179" t="s">
        <v>75</v>
      </c>
      <c r="D41" s="17" t="s">
        <v>75</v>
      </c>
      <c r="E41" s="17" t="s">
        <v>75</v>
      </c>
      <c r="F41" s="18">
        <v>0</v>
      </c>
      <c r="H41" s="84">
        <v>52.66924528301886</v>
      </c>
      <c r="I41" s="85">
        <v>246.33792452830187</v>
      </c>
      <c r="J41" s="85">
        <v>207.91566037735851</v>
      </c>
      <c r="K41" s="86">
        <v>530</v>
      </c>
      <c r="M41" s="120" t="s">
        <v>75</v>
      </c>
      <c r="N41" s="121" t="s">
        <v>75</v>
      </c>
      <c r="O41" s="88"/>
    </row>
    <row r="42" spans="2:15" s="3" customFormat="1" ht="17.25" customHeight="1" x14ac:dyDescent="0.2">
      <c r="B42" s="15" t="s">
        <v>37</v>
      </c>
      <c r="C42" s="119" t="s">
        <v>75</v>
      </c>
      <c r="D42" s="17" t="s">
        <v>75</v>
      </c>
      <c r="E42" s="17" t="s">
        <v>75</v>
      </c>
      <c r="F42" s="18">
        <v>0</v>
      </c>
      <c r="H42" s="84">
        <v>50.71834586466165</v>
      </c>
      <c r="I42" s="85">
        <v>260.98962406015039</v>
      </c>
      <c r="J42" s="85">
        <v>225.12796992481205</v>
      </c>
      <c r="K42" s="86">
        <v>221.66666666666666</v>
      </c>
      <c r="M42" s="120" t="s">
        <v>75</v>
      </c>
      <c r="N42" s="121" t="s">
        <v>75</v>
      </c>
      <c r="O42" s="41"/>
    </row>
    <row r="43" spans="2:15" s="3" customFormat="1" ht="17.25" customHeight="1" x14ac:dyDescent="0.2">
      <c r="B43" s="15" t="s">
        <v>38</v>
      </c>
      <c r="C43" s="119" t="s">
        <v>75</v>
      </c>
      <c r="D43" s="17" t="s">
        <v>75</v>
      </c>
      <c r="E43" s="17" t="s">
        <v>75</v>
      </c>
      <c r="F43" s="18">
        <v>0</v>
      </c>
      <c r="H43" s="84">
        <v>50.554414784394254</v>
      </c>
      <c r="I43" s="85">
        <v>216.68008213552361</v>
      </c>
      <c r="J43" s="85">
        <v>191.9535934291581</v>
      </c>
      <c r="K43" s="86">
        <v>162.33333333333334</v>
      </c>
      <c r="M43" s="120" t="s">
        <v>75</v>
      </c>
      <c r="N43" s="121" t="s">
        <v>75</v>
      </c>
      <c r="O43" s="41"/>
    </row>
    <row r="44" spans="2:15" s="3" customFormat="1" ht="17.25" customHeight="1" x14ac:dyDescent="0.2">
      <c r="B44" s="15" t="s">
        <v>39</v>
      </c>
      <c r="C44" s="16" t="s">
        <v>75</v>
      </c>
      <c r="D44" s="17" t="s">
        <v>75</v>
      </c>
      <c r="E44" s="17" t="s">
        <v>75</v>
      </c>
      <c r="F44" s="18">
        <v>0</v>
      </c>
      <c r="H44" s="84">
        <v>53.099665551839465</v>
      </c>
      <c r="I44" s="85">
        <v>244.95719063545155</v>
      </c>
      <c r="J44" s="85">
        <v>213.63143812709032</v>
      </c>
      <c r="K44" s="86">
        <v>99.666666666666671</v>
      </c>
      <c r="M44" s="120" t="s">
        <v>75</v>
      </c>
      <c r="N44" s="121" t="s">
        <v>75</v>
      </c>
      <c r="O44" s="41"/>
    </row>
    <row r="45" spans="2:15" s="3" customFormat="1" ht="17.25" customHeight="1" x14ac:dyDescent="0.2">
      <c r="B45" s="15" t="s">
        <v>40</v>
      </c>
      <c r="C45" s="16" t="s">
        <v>75</v>
      </c>
      <c r="D45" s="17" t="s">
        <v>75</v>
      </c>
      <c r="E45" s="17" t="s">
        <v>75</v>
      </c>
      <c r="F45" s="18">
        <v>0</v>
      </c>
      <c r="H45" s="84">
        <v>49.919293478260869</v>
      </c>
      <c r="I45" s="85">
        <v>238.47812500000001</v>
      </c>
      <c r="J45" s="85">
        <v>199</v>
      </c>
      <c r="K45" s="86">
        <v>245.33333333333334</v>
      </c>
      <c r="M45" s="120" t="s">
        <v>75</v>
      </c>
      <c r="N45" s="121" t="s">
        <v>75</v>
      </c>
      <c r="O45" s="41"/>
    </row>
    <row r="46" spans="2:15" s="3" customFormat="1" ht="17.25" customHeight="1" x14ac:dyDescent="0.2">
      <c r="B46" s="15" t="s">
        <v>41</v>
      </c>
      <c r="C46" s="179" t="s">
        <v>75</v>
      </c>
      <c r="D46" s="17" t="s">
        <v>75</v>
      </c>
      <c r="E46" s="17" t="s">
        <v>75</v>
      </c>
      <c r="F46" s="18">
        <v>0</v>
      </c>
      <c r="H46" s="84">
        <v>50.285714285714285</v>
      </c>
      <c r="I46" s="85">
        <v>231.04873949579832</v>
      </c>
      <c r="J46" s="85">
        <v>197.10812324929972</v>
      </c>
      <c r="K46" s="86">
        <v>119</v>
      </c>
      <c r="M46" s="120" t="s">
        <v>75</v>
      </c>
      <c r="N46" s="121" t="s">
        <v>75</v>
      </c>
      <c r="O46" s="88"/>
    </row>
    <row r="47" spans="2:15" s="3" customFormat="1" ht="16.899999999999999" customHeight="1" x14ac:dyDescent="0.2">
      <c r="B47" s="15" t="s">
        <v>42</v>
      </c>
      <c r="C47" s="16">
        <v>59.4</v>
      </c>
      <c r="D47" s="17">
        <v>459.4</v>
      </c>
      <c r="E47" s="17">
        <v>407.9</v>
      </c>
      <c r="F47" s="18" t="s">
        <v>112</v>
      </c>
      <c r="H47" s="84">
        <v>52.169558823529407</v>
      </c>
      <c r="I47" s="85">
        <v>248.37132352941177</v>
      </c>
      <c r="J47" s="85">
        <v>197.8594117647059</v>
      </c>
      <c r="K47" s="86">
        <v>1586.6666666666667</v>
      </c>
      <c r="M47" s="120">
        <v>1.8496499252483087</v>
      </c>
      <c r="N47" s="121">
        <v>2.0615648068592969</v>
      </c>
      <c r="O47" s="41"/>
    </row>
    <row r="48" spans="2:15" s="3" customFormat="1" ht="17.25" customHeight="1" x14ac:dyDescent="0.2">
      <c r="B48" s="15" t="s">
        <v>43</v>
      </c>
      <c r="C48" s="119" t="s">
        <v>75</v>
      </c>
      <c r="D48" s="17" t="s">
        <v>75</v>
      </c>
      <c r="E48" s="17" t="s">
        <v>75</v>
      </c>
      <c r="F48" s="18">
        <v>0</v>
      </c>
      <c r="H48" s="84">
        <v>54.245132743362831</v>
      </c>
      <c r="I48" s="85">
        <v>230.43946902654866</v>
      </c>
      <c r="J48" s="85">
        <v>190.04230088495575</v>
      </c>
      <c r="K48" s="86">
        <v>188.33333333333334</v>
      </c>
      <c r="M48" s="120" t="s">
        <v>75</v>
      </c>
      <c r="N48" s="121" t="s">
        <v>75</v>
      </c>
      <c r="O48" s="41"/>
    </row>
    <row r="49" spans="2:15" s="3" customFormat="1" ht="17.25" customHeight="1" x14ac:dyDescent="0.2">
      <c r="B49" s="15" t="s">
        <v>44</v>
      </c>
      <c r="C49" s="16">
        <v>55.7</v>
      </c>
      <c r="D49" s="17">
        <v>391.6</v>
      </c>
      <c r="E49" s="17">
        <v>387.3</v>
      </c>
      <c r="F49" s="18">
        <v>2.1</v>
      </c>
      <c r="H49" s="84">
        <v>56.271894093686356</v>
      </c>
      <c r="I49" s="85">
        <v>206.92443991853358</v>
      </c>
      <c r="J49" s="85">
        <v>180.18839103869655</v>
      </c>
      <c r="K49" s="86">
        <v>327.33333333333331</v>
      </c>
      <c r="M49" s="120">
        <v>1.8924782406281899</v>
      </c>
      <c r="N49" s="121">
        <v>2.1494170504959169</v>
      </c>
      <c r="O49" s="41"/>
    </row>
    <row r="50" spans="2:15" s="3" customFormat="1" ht="17.25" customHeight="1" x14ac:dyDescent="0.2">
      <c r="B50" s="15" t="s">
        <v>45</v>
      </c>
      <c r="C50" s="16" t="s">
        <v>92</v>
      </c>
      <c r="D50" s="17" t="s">
        <v>92</v>
      </c>
      <c r="E50" s="17" t="s">
        <v>92</v>
      </c>
      <c r="F50" s="18" t="s">
        <v>92</v>
      </c>
      <c r="H50" s="84">
        <v>56.581355932203387</v>
      </c>
      <c r="I50" s="85">
        <v>209.4915254237288</v>
      </c>
      <c r="J50" s="85">
        <v>193.77966101694915</v>
      </c>
      <c r="K50" s="86">
        <v>196.66666666666666</v>
      </c>
      <c r="M50" s="120" t="s">
        <v>92</v>
      </c>
      <c r="N50" s="121" t="s">
        <v>92</v>
      </c>
      <c r="O50" s="41"/>
    </row>
    <row r="51" spans="2:15" s="3" customFormat="1" ht="17.25" customHeight="1" x14ac:dyDescent="0.2">
      <c r="B51" s="15" t="s">
        <v>46</v>
      </c>
      <c r="C51" s="16">
        <v>56.9</v>
      </c>
      <c r="D51" s="17">
        <v>414.2</v>
      </c>
      <c r="E51" s="17">
        <v>374</v>
      </c>
      <c r="F51" s="18">
        <v>0.8</v>
      </c>
      <c r="H51" s="84">
        <v>54.241379310344826</v>
      </c>
      <c r="I51" s="85">
        <v>225.49749216300938</v>
      </c>
      <c r="J51" s="85">
        <v>189.72068965517241</v>
      </c>
      <c r="K51" s="86">
        <v>212.66666666666666</v>
      </c>
      <c r="M51" s="120">
        <v>1.8368275231219862</v>
      </c>
      <c r="N51" s="121">
        <v>1.9713189988912923</v>
      </c>
      <c r="O51" s="41"/>
    </row>
    <row r="52" spans="2:15" s="3" customFormat="1" ht="17.25" customHeight="1" x14ac:dyDescent="0.2">
      <c r="B52" s="15" t="s">
        <v>82</v>
      </c>
      <c r="C52" s="16" t="s">
        <v>75</v>
      </c>
      <c r="D52" s="17" t="s">
        <v>75</v>
      </c>
      <c r="E52" s="17" t="s">
        <v>75</v>
      </c>
      <c r="F52" s="18">
        <v>0</v>
      </c>
      <c r="H52" s="84">
        <v>58.943589743589747</v>
      </c>
      <c r="I52" s="85">
        <v>182.04358974358973</v>
      </c>
      <c r="J52" s="85">
        <v>167.33589743589744</v>
      </c>
      <c r="K52" s="86">
        <v>104</v>
      </c>
      <c r="M52" s="120" t="s">
        <v>75</v>
      </c>
      <c r="N52" s="121" t="s">
        <v>75</v>
      </c>
      <c r="O52" s="41"/>
    </row>
    <row r="53" spans="2:15" s="3" customFormat="1" ht="17.25" customHeight="1" x14ac:dyDescent="0.2">
      <c r="B53" s="15" t="s">
        <v>47</v>
      </c>
      <c r="C53" s="16">
        <v>61.7</v>
      </c>
      <c r="D53" s="17">
        <v>314.2</v>
      </c>
      <c r="E53" s="17">
        <v>314.2</v>
      </c>
      <c r="F53" s="18" t="s">
        <v>112</v>
      </c>
      <c r="H53" s="84">
        <v>49.84966352624496</v>
      </c>
      <c r="I53" s="85">
        <v>232.41884253028266</v>
      </c>
      <c r="J53" s="85">
        <v>194.41480484522208</v>
      </c>
      <c r="K53" s="86">
        <v>247.66666666666666</v>
      </c>
      <c r="M53" s="120">
        <v>1.3518697390426155</v>
      </c>
      <c r="N53" s="121">
        <v>1.616132064891568</v>
      </c>
      <c r="O53" s="41"/>
    </row>
    <row r="54" spans="2:15" s="3" customFormat="1" ht="17.25" customHeight="1" thickBot="1" x14ac:dyDescent="0.25">
      <c r="B54" s="24" t="s">
        <v>48</v>
      </c>
      <c r="C54" s="25" t="s">
        <v>92</v>
      </c>
      <c r="D54" s="26" t="s">
        <v>92</v>
      </c>
      <c r="E54" s="26" t="s">
        <v>92</v>
      </c>
      <c r="F54" s="27" t="s">
        <v>92</v>
      </c>
      <c r="H54" s="89">
        <v>50.96153846153846</v>
      </c>
      <c r="I54" s="90">
        <v>202.20688863375432</v>
      </c>
      <c r="J54" s="90">
        <v>184.11308840413318</v>
      </c>
      <c r="K54" s="91">
        <v>290.33333333333331</v>
      </c>
      <c r="M54" s="180" t="s">
        <v>92</v>
      </c>
      <c r="N54" s="181" t="s">
        <v>92</v>
      </c>
      <c r="O54" s="41"/>
    </row>
    <row r="55" spans="2:15" ht="16.899999999999999" customHeight="1" thickTop="1" x14ac:dyDescent="0.2">
      <c r="B55" s="235" t="s">
        <v>1</v>
      </c>
      <c r="C55" s="253">
        <v>55.8</v>
      </c>
      <c r="D55" s="255">
        <v>398.3</v>
      </c>
      <c r="E55" s="255">
        <v>372.6</v>
      </c>
      <c r="F55" s="251">
        <v>13.8</v>
      </c>
      <c r="G55" s="3"/>
      <c r="H55" s="94">
        <v>50.974411221082761</v>
      </c>
      <c r="I55" s="92">
        <v>255.59200005962322</v>
      </c>
      <c r="J55" s="95">
        <v>220.13946905556878</v>
      </c>
      <c r="K55" s="93">
        <v>22362.666666666668</v>
      </c>
      <c r="L55" s="3"/>
      <c r="M55" s="147">
        <v>1.5583429837674363</v>
      </c>
      <c r="N55" s="148">
        <v>1.6925633626650856</v>
      </c>
      <c r="O55" s="23"/>
    </row>
    <row r="56" spans="2:15" ht="16.899999999999999" customHeight="1" thickBot="1" x14ac:dyDescent="0.25">
      <c r="B56" s="236"/>
      <c r="C56" s="254"/>
      <c r="D56" s="256"/>
      <c r="E56" s="256"/>
      <c r="F56" s="252"/>
      <c r="G56" s="3"/>
      <c r="H56" s="170">
        <v>50.289820450727568</v>
      </c>
      <c r="I56" s="171">
        <v>257.0258372057508</v>
      </c>
      <c r="J56" s="172">
        <v>221.88492484237625</v>
      </c>
      <c r="K56" s="169">
        <v>15279</v>
      </c>
      <c r="L56" s="3"/>
      <c r="M56" s="149">
        <v>1.5496496551868377</v>
      </c>
      <c r="N56" s="150">
        <v>1.679248828034124</v>
      </c>
      <c r="O56" s="23"/>
    </row>
    <row r="57" spans="2:15" ht="15" customHeight="1" thickBot="1" x14ac:dyDescent="0.25">
      <c r="B57" s="37"/>
      <c r="C57" s="38"/>
      <c r="D57" s="40"/>
      <c r="E57" s="40"/>
      <c r="F57" s="28"/>
      <c r="G57" s="3"/>
      <c r="H57" s="100"/>
      <c r="I57" s="100"/>
      <c r="J57" s="100"/>
      <c r="K57" s="101"/>
      <c r="L57" s="3"/>
      <c r="M57" s="41"/>
      <c r="N57" s="41"/>
      <c r="O57" s="23"/>
    </row>
    <row r="58" spans="2:15" s="3" customFormat="1" ht="23.25" customHeight="1" thickBot="1" x14ac:dyDescent="0.25">
      <c r="B58" s="164" t="s">
        <v>72</v>
      </c>
      <c r="C58" s="165">
        <v>54.5</v>
      </c>
      <c r="D58" s="166">
        <v>402.9</v>
      </c>
      <c r="E58" s="166">
        <v>364.3</v>
      </c>
      <c r="F58" s="61">
        <v>47.3</v>
      </c>
      <c r="G58" s="102"/>
      <c r="H58" s="63">
        <v>50.974411221082761</v>
      </c>
      <c r="I58" s="64">
        <v>255.59200005962322</v>
      </c>
      <c r="J58" s="64">
        <v>220.13946905556878</v>
      </c>
      <c r="K58" s="61">
        <v>22362.666666666668</v>
      </c>
      <c r="L58" s="109"/>
      <c r="M58" s="66">
        <v>1.5763404171727342</v>
      </c>
      <c r="N58" s="126">
        <v>1.6548599919991696</v>
      </c>
      <c r="O58" s="68"/>
    </row>
    <row r="59" spans="2:15" ht="19.5" customHeight="1" x14ac:dyDescent="0.2">
      <c r="B59" s="42"/>
      <c r="C59" s="38"/>
      <c r="E59" s="209" t="str">
        <f>'都道府県（清掃）'!E58:F58</f>
        <v>「令和５年地方公務員給与実態調査」より</v>
      </c>
      <c r="F59" s="209"/>
      <c r="G59" s="44"/>
      <c r="H59" s="210" t="str">
        <f>'都道府県（清掃）'!H58:K58</f>
        <v>「賃金構造基本統計調査」（令和２年、３年、４年の３ヶ年平均）による</v>
      </c>
      <c r="I59" s="211"/>
      <c r="J59" s="211"/>
      <c r="K59" s="211"/>
      <c r="M59" s="45"/>
      <c r="N59" s="45"/>
    </row>
    <row r="60" spans="2:15" ht="9" customHeight="1" x14ac:dyDescent="0.2">
      <c r="B60" s="69"/>
      <c r="C60" s="70"/>
      <c r="D60" s="45"/>
      <c r="E60" s="45"/>
      <c r="F60" s="45"/>
      <c r="G60" s="3"/>
      <c r="H60" s="5"/>
      <c r="I60" s="5"/>
      <c r="J60" s="5"/>
      <c r="K60" s="5"/>
      <c r="L60" s="3"/>
      <c r="M60" s="45"/>
      <c r="N60" s="45"/>
    </row>
    <row r="61" spans="2:15" ht="13.5" customHeight="1" x14ac:dyDescent="0.2">
      <c r="B61" s="71" t="s">
        <v>93</v>
      </c>
      <c r="C61" s="70"/>
      <c r="D61" s="45"/>
      <c r="E61" s="45"/>
      <c r="F61" s="45"/>
      <c r="G61" s="3"/>
      <c r="H61" s="5"/>
      <c r="I61" s="5"/>
      <c r="J61" s="5"/>
      <c r="K61" s="5"/>
      <c r="L61" s="3"/>
      <c r="M61" s="45"/>
      <c r="N61" s="45"/>
    </row>
    <row r="62" spans="2:15" ht="13.5" customHeight="1" x14ac:dyDescent="0.2">
      <c r="B62" s="71" t="s">
        <v>126</v>
      </c>
      <c r="C62" s="3"/>
      <c r="D62" s="45"/>
      <c r="E62" s="45"/>
      <c r="F62" s="45"/>
      <c r="G62" s="3"/>
      <c r="H62" s="5"/>
      <c r="I62" s="5"/>
      <c r="J62" s="5"/>
      <c r="K62" s="5"/>
      <c r="L62" s="3"/>
      <c r="M62" s="45"/>
      <c r="N62" s="45"/>
    </row>
    <row r="63" spans="2:15" ht="13.5" customHeight="1" x14ac:dyDescent="0.2">
      <c r="B63" s="71" t="s">
        <v>107</v>
      </c>
    </row>
    <row r="64" spans="2:15" ht="13.5" customHeight="1" x14ac:dyDescent="0.2">
      <c r="B64" s="1" t="s">
        <v>101</v>
      </c>
    </row>
    <row r="65" spans="2:11" ht="13.5" customHeight="1" x14ac:dyDescent="0.2">
      <c r="B65" s="1" t="s">
        <v>102</v>
      </c>
    </row>
    <row r="66" spans="2:11" ht="13.5" customHeight="1" x14ac:dyDescent="0.2">
      <c r="B66" s="1" t="s">
        <v>103</v>
      </c>
    </row>
    <row r="67" spans="2:11" ht="13.5" customHeight="1" x14ac:dyDescent="0.2">
      <c r="B67" s="1" t="s">
        <v>110</v>
      </c>
    </row>
    <row r="68" spans="2:11" ht="13.5" customHeight="1" x14ac:dyDescent="0.2">
      <c r="B68" s="1" t="s">
        <v>105</v>
      </c>
      <c r="G68" s="44"/>
      <c r="H68" s="44"/>
      <c r="I68" s="44"/>
      <c r="J68" s="44"/>
      <c r="K68" s="44"/>
    </row>
    <row r="69" spans="2:11" ht="13.5" customHeight="1" x14ac:dyDescent="0.2">
      <c r="B69" s="1" t="s">
        <v>106</v>
      </c>
      <c r="G69" s="44"/>
      <c r="H69" s="44"/>
      <c r="I69" s="44"/>
      <c r="J69" s="44"/>
      <c r="K69" s="44"/>
    </row>
    <row r="70" spans="2:11" ht="13.5" customHeight="1" x14ac:dyDescent="0.2">
      <c r="B70" s="1" t="s">
        <v>108</v>
      </c>
      <c r="G70" s="44"/>
      <c r="H70" s="44"/>
      <c r="I70" s="44"/>
      <c r="J70" s="44"/>
      <c r="K70" s="44"/>
    </row>
    <row r="71" spans="2:11" ht="18" customHeight="1" x14ac:dyDescent="0.2">
      <c r="B71" s="74" t="s">
        <v>98</v>
      </c>
      <c r="G71" s="44"/>
      <c r="H71" s="44"/>
      <c r="I71" s="44"/>
      <c r="J71" s="44"/>
      <c r="K71" s="44"/>
    </row>
    <row r="73" spans="2:11" x14ac:dyDescent="0.2">
      <c r="B73" s="71"/>
    </row>
  </sheetData>
  <mergeCells count="13">
    <mergeCell ref="N5:N7"/>
    <mergeCell ref="H59:K59"/>
    <mergeCell ref="B4:C4"/>
    <mergeCell ref="H5:K5"/>
    <mergeCell ref="C5:F5"/>
    <mergeCell ref="B5:B6"/>
    <mergeCell ref="E59:F59"/>
    <mergeCell ref="M5:M7"/>
    <mergeCell ref="B55:B56"/>
    <mergeCell ref="F55:F56"/>
    <mergeCell ref="C55:C56"/>
    <mergeCell ref="D55:D56"/>
    <mergeCell ref="E55:E56"/>
  </mergeCells>
  <phoneticPr fontId="3"/>
  <printOptions horizontalCentered="1" verticalCentered="1"/>
  <pageMargins left="0.7" right="0.7" top="0.75" bottom="0.75" header="0.3" footer="0.3"/>
  <pageSetup paperSize="9" scale="48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72"/>
  <sheetViews>
    <sheetView view="pageBreakPreview" topLeftCell="A3" zoomScaleNormal="70" zoomScaleSheetLayoutView="100" workbookViewId="0">
      <pane ySplit="5" topLeftCell="A8" activePane="bottomLeft" state="frozen"/>
      <selection activeCell="M55" sqref="M55:N58"/>
      <selection pane="bottomLeft" activeCell="E20" sqref="E20"/>
    </sheetView>
  </sheetViews>
  <sheetFormatPr defaultColWidth="9.33203125" defaultRowHeight="13" x14ac:dyDescent="0.2"/>
  <cols>
    <col min="1" max="1" width="3.109375" style="1" customWidth="1"/>
    <col min="2" max="2" width="19.109375" style="1" customWidth="1"/>
    <col min="3" max="3" width="14.109375" style="1" customWidth="1"/>
    <col min="4" max="4" width="20.77734375" style="44" customWidth="1"/>
    <col min="5" max="5" width="26.109375" style="44" customWidth="1"/>
    <col min="6" max="6" width="20.77734375" style="45" customWidth="1"/>
    <col min="7" max="7" width="5.109375" style="11" customWidth="1"/>
    <col min="8" max="8" width="14.109375" style="44" customWidth="1"/>
    <col min="9" max="9" width="20.77734375" style="44" customWidth="1"/>
    <col min="10" max="10" width="26.109375" style="44" customWidth="1"/>
    <col min="11" max="11" width="20.77734375" style="44" customWidth="1"/>
    <col min="12" max="12" width="4.5546875" style="1" customWidth="1"/>
    <col min="13" max="14" width="14.77734375" style="44" customWidth="1"/>
    <col min="15" max="15" width="3.109375" style="1" customWidth="1"/>
    <col min="16" max="16384" width="9.33203125" style="1"/>
  </cols>
  <sheetData>
    <row r="1" spans="2:15" hidden="1" x14ac:dyDescent="0.2">
      <c r="B1" s="2"/>
    </row>
    <row r="2" spans="2:15" hidden="1" x14ac:dyDescent="0.2">
      <c r="B2" s="2"/>
    </row>
    <row r="3" spans="2:15" ht="27" customHeight="1" x14ac:dyDescent="0.2">
      <c r="B3" s="102" t="s">
        <v>113</v>
      </c>
      <c r="C3" s="3"/>
      <c r="D3" s="45"/>
      <c r="E3" s="45"/>
      <c r="G3" s="28"/>
      <c r="H3" s="45"/>
      <c r="I3" s="45"/>
      <c r="J3" s="45"/>
      <c r="K3" s="45"/>
      <c r="L3" s="3"/>
      <c r="M3" s="45"/>
      <c r="N3" s="45"/>
      <c r="O3" s="3"/>
    </row>
    <row r="4" spans="2:15" ht="27" customHeight="1" thickBot="1" x14ac:dyDescent="0.25">
      <c r="B4" s="229" t="s">
        <v>71</v>
      </c>
      <c r="C4" s="229"/>
      <c r="D4" s="259"/>
      <c r="E4" s="104"/>
      <c r="F4" s="189" t="s">
        <v>67</v>
      </c>
      <c r="G4" s="28"/>
      <c r="H4" s="45"/>
      <c r="I4" s="45"/>
      <c r="J4" s="45"/>
      <c r="K4" s="189" t="s">
        <v>68</v>
      </c>
      <c r="L4" s="3"/>
      <c r="M4" s="45"/>
      <c r="N4" s="45"/>
      <c r="O4" s="3"/>
    </row>
    <row r="5" spans="2:15" ht="29.5" customHeight="1" x14ac:dyDescent="0.2">
      <c r="B5" s="233"/>
      <c r="C5" s="221" t="s">
        <v>63</v>
      </c>
      <c r="D5" s="231"/>
      <c r="E5" s="231"/>
      <c r="F5" s="232"/>
      <c r="G5" s="152"/>
      <c r="H5" s="258" t="s">
        <v>120</v>
      </c>
      <c r="I5" s="222"/>
      <c r="J5" s="222"/>
      <c r="K5" s="223"/>
      <c r="L5" s="3"/>
      <c r="M5" s="224" t="s">
        <v>56</v>
      </c>
      <c r="N5" s="257" t="s">
        <v>91</v>
      </c>
      <c r="O5" s="3"/>
    </row>
    <row r="6" spans="2:15" ht="29.25" customHeight="1" x14ac:dyDescent="0.2">
      <c r="B6" s="234"/>
      <c r="C6" s="153" t="s">
        <v>2</v>
      </c>
      <c r="D6" s="154" t="s">
        <v>64</v>
      </c>
      <c r="E6" s="53" t="s">
        <v>60</v>
      </c>
      <c r="F6" s="54" t="s">
        <v>74</v>
      </c>
      <c r="G6" s="50"/>
      <c r="H6" s="51" t="s">
        <v>2</v>
      </c>
      <c r="I6" s="52" t="s">
        <v>59</v>
      </c>
      <c r="J6" s="53" t="s">
        <v>65</v>
      </c>
      <c r="K6" s="54" t="s">
        <v>66</v>
      </c>
      <c r="L6" s="3"/>
      <c r="M6" s="225"/>
      <c r="N6" s="227"/>
      <c r="O6" s="3"/>
    </row>
    <row r="7" spans="2:15" ht="13.5" customHeight="1" thickBot="1" x14ac:dyDescent="0.25">
      <c r="B7" s="108"/>
      <c r="C7" s="155"/>
      <c r="D7" s="57" t="s">
        <v>73</v>
      </c>
      <c r="E7" s="58" t="s">
        <v>51</v>
      </c>
      <c r="F7" s="59"/>
      <c r="G7" s="50"/>
      <c r="H7" s="60"/>
      <c r="I7" s="76" t="s">
        <v>80</v>
      </c>
      <c r="J7" s="77" t="s">
        <v>81</v>
      </c>
      <c r="K7" s="59"/>
      <c r="L7" s="3"/>
      <c r="M7" s="226"/>
      <c r="N7" s="228"/>
      <c r="O7" s="3"/>
    </row>
    <row r="8" spans="2:15" s="3" customFormat="1" ht="17.25" customHeight="1" x14ac:dyDescent="0.2">
      <c r="B8" s="7" t="s">
        <v>3</v>
      </c>
      <c r="C8" s="17" t="s">
        <v>75</v>
      </c>
      <c r="D8" s="17" t="s">
        <v>75</v>
      </c>
      <c r="E8" s="17" t="s">
        <v>75</v>
      </c>
      <c r="F8" s="18">
        <v>0</v>
      </c>
      <c r="G8" s="28"/>
      <c r="H8" s="173">
        <v>54.431785847996998</v>
      </c>
      <c r="I8" s="174">
        <v>246.17038562336202</v>
      </c>
      <c r="J8" s="175">
        <v>290.10726631723446</v>
      </c>
      <c r="K8" s="176">
        <v>890.33333333333337</v>
      </c>
      <c r="M8" s="193" t="s">
        <v>75</v>
      </c>
      <c r="N8" s="197" t="s">
        <v>75</v>
      </c>
    </row>
    <row r="9" spans="2:15" s="3" customFormat="1" ht="17.25" customHeight="1" x14ac:dyDescent="0.2">
      <c r="B9" s="15" t="s">
        <v>4</v>
      </c>
      <c r="C9" s="17" t="s">
        <v>75</v>
      </c>
      <c r="D9" s="17" t="s">
        <v>75</v>
      </c>
      <c r="E9" s="17" t="s">
        <v>75</v>
      </c>
      <c r="F9" s="18">
        <v>0</v>
      </c>
      <c r="G9" s="28"/>
      <c r="H9" s="131">
        <v>54.646605504587157</v>
      </c>
      <c r="I9" s="132">
        <v>257.16550458715597</v>
      </c>
      <c r="J9" s="133">
        <v>287.48839449541282</v>
      </c>
      <c r="K9" s="134">
        <v>181.66666666666666</v>
      </c>
      <c r="M9" s="194" t="s">
        <v>75</v>
      </c>
      <c r="N9" s="139" t="s">
        <v>75</v>
      </c>
    </row>
    <row r="10" spans="2:15" s="3" customFormat="1" ht="17.25" customHeight="1" x14ac:dyDescent="0.2">
      <c r="B10" s="15" t="s">
        <v>5</v>
      </c>
      <c r="C10" s="17" t="s">
        <v>75</v>
      </c>
      <c r="D10" s="17" t="s">
        <v>75</v>
      </c>
      <c r="E10" s="17" t="s">
        <v>75</v>
      </c>
      <c r="F10" s="18">
        <v>0</v>
      </c>
      <c r="G10" s="28"/>
      <c r="H10" s="131">
        <v>54.928787878787887</v>
      </c>
      <c r="I10" s="132">
        <v>243.62525252525253</v>
      </c>
      <c r="J10" s="133">
        <v>270.53316498316497</v>
      </c>
      <c r="K10" s="134">
        <v>66</v>
      </c>
      <c r="M10" s="194" t="s">
        <v>75</v>
      </c>
      <c r="N10" s="139" t="s">
        <v>75</v>
      </c>
    </row>
    <row r="11" spans="2:15" s="3" customFormat="1" ht="17.25" customHeight="1" x14ac:dyDescent="0.2">
      <c r="B11" s="15" t="s">
        <v>6</v>
      </c>
      <c r="C11" s="17" t="s">
        <v>75</v>
      </c>
      <c r="D11" s="17" t="s">
        <v>75</v>
      </c>
      <c r="E11" s="17" t="s">
        <v>75</v>
      </c>
      <c r="F11" s="18">
        <v>0</v>
      </c>
      <c r="G11" s="28"/>
      <c r="H11" s="131">
        <v>56.676897689768971</v>
      </c>
      <c r="I11" s="132">
        <v>310.846204620462</v>
      </c>
      <c r="J11" s="133">
        <v>344.4526402640264</v>
      </c>
      <c r="K11" s="134">
        <v>202</v>
      </c>
      <c r="M11" s="194" t="s">
        <v>75</v>
      </c>
      <c r="N11" s="139" t="s">
        <v>75</v>
      </c>
    </row>
    <row r="12" spans="2:15" s="3" customFormat="1" ht="17.25" customHeight="1" x14ac:dyDescent="0.2">
      <c r="B12" s="15" t="s">
        <v>7</v>
      </c>
      <c r="C12" s="17" t="s">
        <v>75</v>
      </c>
      <c r="D12" s="17" t="s">
        <v>75</v>
      </c>
      <c r="E12" s="17" t="s">
        <v>75</v>
      </c>
      <c r="F12" s="18">
        <v>0</v>
      </c>
      <c r="G12" s="28"/>
      <c r="H12" s="131">
        <v>56.789565217391299</v>
      </c>
      <c r="I12" s="132">
        <v>201.68869565217392</v>
      </c>
      <c r="J12" s="133">
        <v>217.93942028985506</v>
      </c>
      <c r="K12" s="134">
        <v>76.666666666666671</v>
      </c>
      <c r="M12" s="194" t="s">
        <v>75</v>
      </c>
      <c r="N12" s="139" t="s">
        <v>75</v>
      </c>
    </row>
    <row r="13" spans="2:15" s="3" customFormat="1" ht="17.25" customHeight="1" x14ac:dyDescent="0.2">
      <c r="B13" s="15" t="s">
        <v>8</v>
      </c>
      <c r="C13" s="17" t="s">
        <v>75</v>
      </c>
      <c r="D13" s="17" t="s">
        <v>75</v>
      </c>
      <c r="E13" s="17" t="s">
        <v>75</v>
      </c>
      <c r="F13" s="18">
        <v>0</v>
      </c>
      <c r="G13" s="28"/>
      <c r="H13" s="131">
        <v>51.346327683615812</v>
      </c>
      <c r="I13" s="132">
        <v>223.5819209039548</v>
      </c>
      <c r="J13" s="133">
        <v>256.25266007532963</v>
      </c>
      <c r="K13" s="134">
        <v>118</v>
      </c>
      <c r="M13" s="194" t="s">
        <v>75</v>
      </c>
      <c r="N13" s="139" t="s">
        <v>75</v>
      </c>
    </row>
    <row r="14" spans="2:15" s="3" customFormat="1" ht="17.25" customHeight="1" x14ac:dyDescent="0.2">
      <c r="B14" s="15" t="s">
        <v>9</v>
      </c>
      <c r="C14" s="17" t="s">
        <v>75</v>
      </c>
      <c r="D14" s="17" t="s">
        <v>75</v>
      </c>
      <c r="E14" s="17" t="s">
        <v>75</v>
      </c>
      <c r="F14" s="18">
        <v>0</v>
      </c>
      <c r="G14" s="28"/>
      <c r="H14" s="131">
        <v>54.782488479262668</v>
      </c>
      <c r="I14" s="132">
        <v>286.69953917050691</v>
      </c>
      <c r="J14" s="133">
        <v>311.60138248847926</v>
      </c>
      <c r="K14" s="134">
        <v>144.66666666666666</v>
      </c>
      <c r="M14" s="194" t="s">
        <v>75</v>
      </c>
      <c r="N14" s="139" t="s">
        <v>75</v>
      </c>
    </row>
    <row r="15" spans="2:15" s="3" customFormat="1" ht="17.25" customHeight="1" x14ac:dyDescent="0.2">
      <c r="B15" s="15" t="s">
        <v>10</v>
      </c>
      <c r="C15" s="17" t="s">
        <v>75</v>
      </c>
      <c r="D15" s="17" t="s">
        <v>75</v>
      </c>
      <c r="E15" s="17" t="s">
        <v>75</v>
      </c>
      <c r="F15" s="18">
        <v>0</v>
      </c>
      <c r="G15" s="28"/>
      <c r="H15" s="131">
        <v>57.478558875219683</v>
      </c>
      <c r="I15" s="132">
        <v>261.05448154657296</v>
      </c>
      <c r="J15" s="133">
        <v>300.29163737551255</v>
      </c>
      <c r="K15" s="134">
        <v>189.66666666666666</v>
      </c>
      <c r="M15" s="194" t="s">
        <v>75</v>
      </c>
      <c r="N15" s="139" t="s">
        <v>75</v>
      </c>
    </row>
    <row r="16" spans="2:15" s="3" customFormat="1" ht="17.25" customHeight="1" x14ac:dyDescent="0.2">
      <c r="B16" s="15" t="s">
        <v>11</v>
      </c>
      <c r="C16" s="17" t="s">
        <v>75</v>
      </c>
      <c r="D16" s="17" t="s">
        <v>75</v>
      </c>
      <c r="E16" s="17" t="s">
        <v>75</v>
      </c>
      <c r="F16" s="18">
        <v>0</v>
      </c>
      <c r="G16" s="28"/>
      <c r="H16" s="131">
        <v>57.032937685459935</v>
      </c>
      <c r="I16" s="132">
        <v>245.37210682492579</v>
      </c>
      <c r="J16" s="133">
        <v>269.74097428288826</v>
      </c>
      <c r="K16" s="134">
        <v>112.33333333333333</v>
      </c>
      <c r="M16" s="194" t="s">
        <v>75</v>
      </c>
      <c r="N16" s="139" t="s">
        <v>75</v>
      </c>
    </row>
    <row r="17" spans="2:14" s="3" customFormat="1" ht="17.25" customHeight="1" x14ac:dyDescent="0.2">
      <c r="B17" s="15" t="s">
        <v>12</v>
      </c>
      <c r="C17" s="17" t="s">
        <v>75</v>
      </c>
      <c r="D17" s="17" t="s">
        <v>75</v>
      </c>
      <c r="E17" s="17" t="s">
        <v>75</v>
      </c>
      <c r="F17" s="18">
        <v>0</v>
      </c>
      <c r="G17" s="28"/>
      <c r="H17" s="131">
        <v>53.127091633466136</v>
      </c>
      <c r="I17" s="132">
        <v>270.44980079681278</v>
      </c>
      <c r="J17" s="133">
        <v>299.75275564409031</v>
      </c>
      <c r="K17" s="134">
        <v>83.666666666666671</v>
      </c>
      <c r="M17" s="194" t="s">
        <v>75</v>
      </c>
      <c r="N17" s="139" t="s">
        <v>75</v>
      </c>
    </row>
    <row r="18" spans="2:14" s="3" customFormat="1" ht="17.25" customHeight="1" x14ac:dyDescent="0.2">
      <c r="B18" s="15" t="s">
        <v>13</v>
      </c>
      <c r="C18" s="17" t="s">
        <v>75</v>
      </c>
      <c r="D18" s="17" t="s">
        <v>75</v>
      </c>
      <c r="E18" s="17" t="s">
        <v>75</v>
      </c>
      <c r="F18" s="18">
        <v>0</v>
      </c>
      <c r="G18" s="28"/>
      <c r="H18" s="131">
        <v>52.878367346938781</v>
      </c>
      <c r="I18" s="132">
        <v>312.25562682215747</v>
      </c>
      <c r="J18" s="133">
        <v>365.4883722060253</v>
      </c>
      <c r="K18" s="134">
        <v>571.66666666666663</v>
      </c>
      <c r="M18" s="194" t="s">
        <v>75</v>
      </c>
      <c r="N18" s="139" t="s">
        <v>75</v>
      </c>
    </row>
    <row r="19" spans="2:14" s="3" customFormat="1" ht="17.25" customHeight="1" x14ac:dyDescent="0.2">
      <c r="B19" s="15" t="s">
        <v>14</v>
      </c>
      <c r="C19" s="17" t="s">
        <v>75</v>
      </c>
      <c r="D19" s="17" t="s">
        <v>75</v>
      </c>
      <c r="E19" s="17" t="s">
        <v>75</v>
      </c>
      <c r="F19" s="18">
        <v>0</v>
      </c>
      <c r="G19" s="28"/>
      <c r="H19" s="131">
        <v>51.440618101545255</v>
      </c>
      <c r="I19" s="132">
        <v>293.6696100073583</v>
      </c>
      <c r="J19" s="133">
        <v>332.97072602403728</v>
      </c>
      <c r="K19" s="134">
        <v>453</v>
      </c>
      <c r="M19" s="194" t="s">
        <v>75</v>
      </c>
      <c r="N19" s="139" t="s">
        <v>75</v>
      </c>
    </row>
    <row r="20" spans="2:14" s="3" customFormat="1" ht="17.25" customHeight="1" x14ac:dyDescent="0.2">
      <c r="B20" s="15" t="s">
        <v>15</v>
      </c>
      <c r="C20" s="135">
        <v>49.4</v>
      </c>
      <c r="D20" s="17">
        <v>400.5</v>
      </c>
      <c r="E20" s="17">
        <v>334.1</v>
      </c>
      <c r="F20" s="18">
        <v>200.6</v>
      </c>
      <c r="G20" s="28"/>
      <c r="H20" s="131">
        <v>51.444050554870529</v>
      </c>
      <c r="I20" s="132">
        <v>324.12635635018495</v>
      </c>
      <c r="J20" s="133">
        <v>388.26962083847098</v>
      </c>
      <c r="K20" s="134">
        <v>1081.3333333333333</v>
      </c>
      <c r="M20" s="195">
        <v>1.235629229630747</v>
      </c>
      <c r="N20" s="121">
        <v>0.86048452433262412</v>
      </c>
    </row>
    <row r="21" spans="2:14" s="3" customFormat="1" ht="17.25" customHeight="1" x14ac:dyDescent="0.2">
      <c r="B21" s="15" t="s">
        <v>16</v>
      </c>
      <c r="C21" s="17" t="s">
        <v>75</v>
      </c>
      <c r="D21" s="17" t="s">
        <v>75</v>
      </c>
      <c r="E21" s="17" t="s">
        <v>75</v>
      </c>
      <c r="F21" s="18">
        <v>0</v>
      </c>
      <c r="G21" s="28"/>
      <c r="H21" s="131">
        <v>50.989297573435508</v>
      </c>
      <c r="I21" s="132">
        <v>357.12255427841637</v>
      </c>
      <c r="J21" s="133">
        <v>431.54352916134525</v>
      </c>
      <c r="K21" s="134">
        <v>1305</v>
      </c>
      <c r="M21" s="194" t="s">
        <v>75</v>
      </c>
      <c r="N21" s="139" t="s">
        <v>75</v>
      </c>
    </row>
    <row r="22" spans="2:14" s="3" customFormat="1" ht="17.25" customHeight="1" x14ac:dyDescent="0.2">
      <c r="B22" s="15" t="s">
        <v>17</v>
      </c>
      <c r="C22" s="17" t="s">
        <v>75</v>
      </c>
      <c r="D22" s="17" t="s">
        <v>75</v>
      </c>
      <c r="E22" s="17" t="s">
        <v>75</v>
      </c>
      <c r="F22" s="18">
        <v>0</v>
      </c>
      <c r="G22" s="28"/>
      <c r="H22" s="131">
        <v>54.941230769230771</v>
      </c>
      <c r="I22" s="132">
        <v>243.30846153846153</v>
      </c>
      <c r="J22" s="133">
        <v>269.371358974359</v>
      </c>
      <c r="K22" s="134">
        <v>216.66666666666666</v>
      </c>
      <c r="M22" s="194" t="s">
        <v>75</v>
      </c>
      <c r="N22" s="139" t="s">
        <v>75</v>
      </c>
    </row>
    <row r="23" spans="2:14" s="3" customFormat="1" ht="17.25" customHeight="1" x14ac:dyDescent="0.2">
      <c r="B23" s="15" t="s">
        <v>18</v>
      </c>
      <c r="C23" s="17" t="s">
        <v>75</v>
      </c>
      <c r="D23" s="17" t="s">
        <v>75</v>
      </c>
      <c r="E23" s="17" t="s">
        <v>75</v>
      </c>
      <c r="F23" s="18">
        <v>0</v>
      </c>
      <c r="G23" s="28"/>
      <c r="H23" s="131">
        <v>54.313942307692301</v>
      </c>
      <c r="I23" s="132">
        <v>261.79086538461536</v>
      </c>
      <c r="J23" s="133">
        <v>299.73301282051284</v>
      </c>
      <c r="K23" s="134">
        <v>69.333333333333329</v>
      </c>
      <c r="M23" s="194" t="s">
        <v>75</v>
      </c>
      <c r="N23" s="139" t="s">
        <v>75</v>
      </c>
    </row>
    <row r="24" spans="2:14" s="3" customFormat="1" ht="17.25" customHeight="1" x14ac:dyDescent="0.2">
      <c r="B24" s="15" t="s">
        <v>19</v>
      </c>
      <c r="C24" s="17" t="s">
        <v>75</v>
      </c>
      <c r="D24" s="17" t="s">
        <v>75</v>
      </c>
      <c r="E24" s="17" t="s">
        <v>75</v>
      </c>
      <c r="F24" s="18">
        <v>0</v>
      </c>
      <c r="G24" s="28"/>
      <c r="H24" s="131">
        <v>53.594285714285711</v>
      </c>
      <c r="I24" s="132">
        <v>267.37771428571426</v>
      </c>
      <c r="J24" s="133">
        <v>308.2953333333333</v>
      </c>
      <c r="K24" s="134">
        <v>116.66666666666667</v>
      </c>
      <c r="M24" s="194" t="s">
        <v>75</v>
      </c>
      <c r="N24" s="139" t="s">
        <v>75</v>
      </c>
    </row>
    <row r="25" spans="2:14" s="3" customFormat="1" ht="17.25" customHeight="1" x14ac:dyDescent="0.2">
      <c r="B25" s="15" t="s">
        <v>20</v>
      </c>
      <c r="C25" s="17" t="s">
        <v>75</v>
      </c>
      <c r="D25" s="17" t="s">
        <v>75</v>
      </c>
      <c r="E25" s="17" t="s">
        <v>75</v>
      </c>
      <c r="F25" s="18">
        <v>0</v>
      </c>
      <c r="G25" s="28"/>
      <c r="H25" s="131">
        <v>58.022641509433967</v>
      </c>
      <c r="I25" s="132">
        <v>269.75896226415097</v>
      </c>
      <c r="J25" s="133">
        <v>301.52826257861636</v>
      </c>
      <c r="K25" s="134">
        <v>70.666666666666671</v>
      </c>
      <c r="M25" s="194" t="s">
        <v>75</v>
      </c>
      <c r="N25" s="139" t="s">
        <v>75</v>
      </c>
    </row>
    <row r="26" spans="2:14" s="3" customFormat="1" ht="17.25" customHeight="1" x14ac:dyDescent="0.2">
      <c r="B26" s="15" t="s">
        <v>21</v>
      </c>
      <c r="C26" s="17" t="s">
        <v>75</v>
      </c>
      <c r="D26" s="17" t="s">
        <v>75</v>
      </c>
      <c r="E26" s="17" t="s">
        <v>75</v>
      </c>
      <c r="F26" s="18">
        <v>0</v>
      </c>
      <c r="G26" s="28"/>
      <c r="H26" s="131">
        <v>53.140106951871651</v>
      </c>
      <c r="I26" s="132">
        <v>275.69732620320855</v>
      </c>
      <c r="J26" s="133">
        <v>303.34647950089123</v>
      </c>
      <c r="K26" s="134">
        <v>62.333333333333336</v>
      </c>
      <c r="M26" s="194" t="s">
        <v>75</v>
      </c>
      <c r="N26" s="139" t="s">
        <v>75</v>
      </c>
    </row>
    <row r="27" spans="2:14" s="3" customFormat="1" ht="17.25" customHeight="1" x14ac:dyDescent="0.2">
      <c r="B27" s="15" t="s">
        <v>22</v>
      </c>
      <c r="C27" s="17" t="s">
        <v>75</v>
      </c>
      <c r="D27" s="17" t="s">
        <v>75</v>
      </c>
      <c r="E27" s="17" t="s">
        <v>75</v>
      </c>
      <c r="F27" s="18">
        <v>0</v>
      </c>
      <c r="G27" s="28"/>
      <c r="H27" s="131">
        <v>52.061971830985918</v>
      </c>
      <c r="I27" s="132">
        <v>250.06704225352112</v>
      </c>
      <c r="J27" s="133">
        <v>322.49706572769952</v>
      </c>
      <c r="K27" s="134">
        <v>118.33333333333333</v>
      </c>
      <c r="M27" s="194" t="s">
        <v>75</v>
      </c>
      <c r="N27" s="139" t="s">
        <v>75</v>
      </c>
    </row>
    <row r="28" spans="2:14" s="3" customFormat="1" ht="17.25" customHeight="1" x14ac:dyDescent="0.2">
      <c r="B28" s="15" t="s">
        <v>23</v>
      </c>
      <c r="C28" s="17" t="s">
        <v>75</v>
      </c>
      <c r="D28" s="17" t="s">
        <v>75</v>
      </c>
      <c r="E28" s="17" t="s">
        <v>75</v>
      </c>
      <c r="F28" s="18">
        <v>0</v>
      </c>
      <c r="G28" s="28"/>
      <c r="H28" s="131">
        <v>52.402923976608193</v>
      </c>
      <c r="I28" s="132">
        <v>282.6385964912281</v>
      </c>
      <c r="J28" s="133">
        <v>318.40082846003901</v>
      </c>
      <c r="K28" s="134">
        <v>114</v>
      </c>
      <c r="M28" s="194" t="s">
        <v>75</v>
      </c>
      <c r="N28" s="139" t="s">
        <v>75</v>
      </c>
    </row>
    <row r="29" spans="2:14" s="3" customFormat="1" ht="17.25" customHeight="1" x14ac:dyDescent="0.2">
      <c r="B29" s="15" t="s">
        <v>24</v>
      </c>
      <c r="C29" s="17" t="s">
        <v>75</v>
      </c>
      <c r="D29" s="17" t="s">
        <v>75</v>
      </c>
      <c r="E29" s="17" t="s">
        <v>75</v>
      </c>
      <c r="F29" s="18">
        <v>0</v>
      </c>
      <c r="G29" s="28"/>
      <c r="H29" s="131">
        <v>54.04812680115274</v>
      </c>
      <c r="I29" s="132">
        <v>284.87463976945247</v>
      </c>
      <c r="J29" s="133">
        <v>330.12937079731029</v>
      </c>
      <c r="K29" s="134">
        <v>115.66666666666667</v>
      </c>
      <c r="M29" s="194" t="s">
        <v>75</v>
      </c>
      <c r="N29" s="139" t="s">
        <v>75</v>
      </c>
    </row>
    <row r="30" spans="2:14" s="3" customFormat="1" ht="17.25" customHeight="1" x14ac:dyDescent="0.2">
      <c r="B30" s="15" t="s">
        <v>25</v>
      </c>
      <c r="C30" s="17" t="s">
        <v>75</v>
      </c>
      <c r="D30" s="17" t="s">
        <v>75</v>
      </c>
      <c r="E30" s="17" t="s">
        <v>75</v>
      </c>
      <c r="F30" s="18">
        <v>0</v>
      </c>
      <c r="G30" s="28"/>
      <c r="H30" s="131">
        <v>50.799478714161594</v>
      </c>
      <c r="I30" s="132">
        <v>303.42615117289313</v>
      </c>
      <c r="J30" s="133">
        <v>363.33045178105994</v>
      </c>
      <c r="K30" s="134">
        <v>383.66666666666669</v>
      </c>
      <c r="M30" s="194" t="s">
        <v>75</v>
      </c>
      <c r="N30" s="139" t="s">
        <v>75</v>
      </c>
    </row>
    <row r="31" spans="2:14" s="3" customFormat="1" ht="17.25" customHeight="1" x14ac:dyDescent="0.2">
      <c r="B31" s="15" t="s">
        <v>26</v>
      </c>
      <c r="C31" s="17" t="s">
        <v>75</v>
      </c>
      <c r="D31" s="17" t="s">
        <v>75</v>
      </c>
      <c r="E31" s="17" t="s">
        <v>75</v>
      </c>
      <c r="F31" s="18">
        <v>0</v>
      </c>
      <c r="G31" s="28"/>
      <c r="H31" s="131">
        <v>50.043564356435638</v>
      </c>
      <c r="I31" s="132">
        <v>301.37153465346535</v>
      </c>
      <c r="J31" s="133">
        <v>329.36493399339929</v>
      </c>
      <c r="K31" s="134">
        <v>134.66666666666666</v>
      </c>
      <c r="M31" s="194" t="s">
        <v>75</v>
      </c>
      <c r="N31" s="139" t="s">
        <v>75</v>
      </c>
    </row>
    <row r="32" spans="2:14" s="3" customFormat="1" ht="17.25" customHeight="1" x14ac:dyDescent="0.2">
      <c r="B32" s="15" t="s">
        <v>27</v>
      </c>
      <c r="C32" s="17" t="s">
        <v>75</v>
      </c>
      <c r="D32" s="17" t="s">
        <v>75</v>
      </c>
      <c r="E32" s="17" t="s">
        <v>75</v>
      </c>
      <c r="F32" s="18">
        <v>0</v>
      </c>
      <c r="G32" s="28"/>
      <c r="H32" s="131">
        <v>56.928571428571431</v>
      </c>
      <c r="I32" s="132">
        <v>308.61428571428576</v>
      </c>
      <c r="J32" s="133">
        <v>325.67500000000001</v>
      </c>
      <c r="K32" s="134">
        <v>56</v>
      </c>
      <c r="M32" s="194" t="s">
        <v>75</v>
      </c>
      <c r="N32" s="139" t="s">
        <v>75</v>
      </c>
    </row>
    <row r="33" spans="2:15" s="3" customFormat="1" ht="17.25" customHeight="1" x14ac:dyDescent="0.2">
      <c r="B33" s="15" t="s">
        <v>28</v>
      </c>
      <c r="C33" s="17" t="s">
        <v>75</v>
      </c>
      <c r="D33" s="17" t="s">
        <v>75</v>
      </c>
      <c r="E33" s="17" t="s">
        <v>75</v>
      </c>
      <c r="F33" s="18">
        <v>0</v>
      </c>
      <c r="G33" s="28"/>
      <c r="H33" s="131">
        <v>50.16897470039946</v>
      </c>
      <c r="I33" s="132">
        <v>316.9772303595206</v>
      </c>
      <c r="J33" s="133">
        <v>368.73159121171778</v>
      </c>
      <c r="K33" s="134">
        <v>250.33333333333334</v>
      </c>
      <c r="M33" s="194" t="s">
        <v>75</v>
      </c>
      <c r="N33" s="139" t="s">
        <v>75</v>
      </c>
    </row>
    <row r="34" spans="2:15" s="3" customFormat="1" ht="17.25" customHeight="1" x14ac:dyDescent="0.2">
      <c r="B34" s="15" t="s">
        <v>29</v>
      </c>
      <c r="C34" s="17" t="s">
        <v>75</v>
      </c>
      <c r="D34" s="17" t="s">
        <v>75</v>
      </c>
      <c r="E34" s="17" t="s">
        <v>75</v>
      </c>
      <c r="F34" s="18">
        <v>0</v>
      </c>
      <c r="G34" s="28"/>
      <c r="H34" s="131">
        <v>51.72147817460317</v>
      </c>
      <c r="I34" s="132">
        <v>285.45813492063496</v>
      </c>
      <c r="J34" s="133">
        <v>354.15260003306884</v>
      </c>
      <c r="K34" s="134">
        <v>672</v>
      </c>
      <c r="M34" s="194" t="s">
        <v>75</v>
      </c>
      <c r="N34" s="139" t="s">
        <v>75</v>
      </c>
    </row>
    <row r="35" spans="2:15" ht="17.25" customHeight="1" x14ac:dyDescent="0.2">
      <c r="B35" s="15" t="s">
        <v>30</v>
      </c>
      <c r="C35" s="17" t="s">
        <v>75</v>
      </c>
      <c r="D35" s="17" t="s">
        <v>75</v>
      </c>
      <c r="E35" s="17" t="s">
        <v>75</v>
      </c>
      <c r="F35" s="18">
        <v>0</v>
      </c>
      <c r="G35" s="28"/>
      <c r="H35" s="131">
        <v>51.310207612456743</v>
      </c>
      <c r="I35" s="132">
        <v>310.11216839677047</v>
      </c>
      <c r="J35" s="133">
        <v>369.70687235678577</v>
      </c>
      <c r="K35" s="134">
        <v>578</v>
      </c>
      <c r="L35" s="3"/>
      <c r="M35" s="194" t="s">
        <v>75</v>
      </c>
      <c r="N35" s="139" t="s">
        <v>75</v>
      </c>
      <c r="O35" s="3"/>
    </row>
    <row r="36" spans="2:15" ht="17.25" customHeight="1" x14ac:dyDescent="0.2">
      <c r="B36" s="15" t="s">
        <v>31</v>
      </c>
      <c r="C36" s="17" t="s">
        <v>75</v>
      </c>
      <c r="D36" s="17" t="s">
        <v>75</v>
      </c>
      <c r="E36" s="17" t="s">
        <v>75</v>
      </c>
      <c r="F36" s="18">
        <v>0</v>
      </c>
      <c r="G36" s="28"/>
      <c r="H36" s="131">
        <v>50.50433789954338</v>
      </c>
      <c r="I36" s="132">
        <v>272.85479452054796</v>
      </c>
      <c r="J36" s="133">
        <v>320.08567351598174</v>
      </c>
      <c r="K36" s="134">
        <v>146</v>
      </c>
      <c r="L36" s="3"/>
      <c r="M36" s="194" t="s">
        <v>75</v>
      </c>
      <c r="N36" s="139" t="s">
        <v>75</v>
      </c>
      <c r="O36" s="3"/>
    </row>
    <row r="37" spans="2:15" ht="17.25" customHeight="1" x14ac:dyDescent="0.2">
      <c r="B37" s="15" t="s">
        <v>32</v>
      </c>
      <c r="C37" s="17" t="s">
        <v>75</v>
      </c>
      <c r="D37" s="17" t="s">
        <v>75</v>
      </c>
      <c r="E37" s="17" t="s">
        <v>75</v>
      </c>
      <c r="F37" s="18">
        <v>0</v>
      </c>
      <c r="G37" s="28"/>
      <c r="H37" s="131">
        <v>56.776987447698751</v>
      </c>
      <c r="I37" s="132">
        <v>224.6803347280335</v>
      </c>
      <c r="J37" s="133">
        <v>253.5676429567643</v>
      </c>
      <c r="K37" s="134">
        <v>79.666666666666671</v>
      </c>
      <c r="L37" s="3"/>
      <c r="M37" s="194" t="s">
        <v>75</v>
      </c>
      <c r="N37" s="139" t="s">
        <v>75</v>
      </c>
      <c r="O37" s="3"/>
    </row>
    <row r="38" spans="2:15" ht="17.25" customHeight="1" x14ac:dyDescent="0.2">
      <c r="B38" s="15" t="s">
        <v>33</v>
      </c>
      <c r="C38" s="17" t="s">
        <v>75</v>
      </c>
      <c r="D38" s="17" t="s">
        <v>75</v>
      </c>
      <c r="E38" s="17" t="s">
        <v>75</v>
      </c>
      <c r="F38" s="18">
        <v>0</v>
      </c>
      <c r="G38" s="28"/>
      <c r="H38" s="131">
        <v>54.661000000000001</v>
      </c>
      <c r="I38" s="132">
        <v>228.488</v>
      </c>
      <c r="J38" s="133">
        <v>261.57974999999999</v>
      </c>
      <c r="K38" s="134">
        <v>33.333333333333336</v>
      </c>
      <c r="L38" s="3"/>
      <c r="M38" s="194" t="s">
        <v>75</v>
      </c>
      <c r="N38" s="139" t="s">
        <v>75</v>
      </c>
      <c r="O38" s="3"/>
    </row>
    <row r="39" spans="2:15" ht="17.25" customHeight="1" x14ac:dyDescent="0.2">
      <c r="B39" s="15" t="s">
        <v>34</v>
      </c>
      <c r="C39" s="17" t="s">
        <v>75</v>
      </c>
      <c r="D39" s="17" t="s">
        <v>75</v>
      </c>
      <c r="E39" s="17" t="s">
        <v>75</v>
      </c>
      <c r="F39" s="18">
        <v>0</v>
      </c>
      <c r="G39" s="28"/>
      <c r="H39" s="131">
        <v>55.377659574468083</v>
      </c>
      <c r="I39" s="132">
        <v>243.47978723404259</v>
      </c>
      <c r="J39" s="133">
        <v>262.67313829787236</v>
      </c>
      <c r="K39" s="134">
        <v>31.333333333333332</v>
      </c>
      <c r="L39" s="3"/>
      <c r="M39" s="194" t="s">
        <v>75</v>
      </c>
      <c r="N39" s="139" t="s">
        <v>75</v>
      </c>
      <c r="O39" s="3"/>
    </row>
    <row r="40" spans="2:15" ht="17.25" customHeight="1" x14ac:dyDescent="0.2">
      <c r="B40" s="15" t="s">
        <v>35</v>
      </c>
      <c r="C40" s="17" t="s">
        <v>75</v>
      </c>
      <c r="D40" s="17" t="s">
        <v>75</v>
      </c>
      <c r="E40" s="17" t="s">
        <v>75</v>
      </c>
      <c r="F40" s="18">
        <v>0</v>
      </c>
      <c r="G40" s="28"/>
      <c r="H40" s="131">
        <v>50.280086580086582</v>
      </c>
      <c r="I40" s="132">
        <v>288.71298701298707</v>
      </c>
      <c r="J40" s="133">
        <v>320.50378787878788</v>
      </c>
      <c r="K40" s="134">
        <v>154</v>
      </c>
      <c r="L40" s="3"/>
      <c r="M40" s="194" t="s">
        <v>75</v>
      </c>
      <c r="N40" s="139" t="s">
        <v>75</v>
      </c>
      <c r="O40" s="3"/>
    </row>
    <row r="41" spans="2:15" ht="17.25" customHeight="1" x14ac:dyDescent="0.2">
      <c r="B41" s="15" t="s">
        <v>36</v>
      </c>
      <c r="C41" s="17" t="s">
        <v>75</v>
      </c>
      <c r="D41" s="17" t="s">
        <v>75</v>
      </c>
      <c r="E41" s="17" t="s">
        <v>75</v>
      </c>
      <c r="F41" s="18">
        <v>0</v>
      </c>
      <c r="G41" s="28"/>
      <c r="H41" s="131">
        <v>49.399086757990865</v>
      </c>
      <c r="I41" s="132">
        <v>301.51643835616443</v>
      </c>
      <c r="J41" s="133">
        <v>380.02836757990872</v>
      </c>
      <c r="K41" s="134">
        <v>292</v>
      </c>
      <c r="L41" s="3"/>
      <c r="M41" s="194" t="s">
        <v>75</v>
      </c>
      <c r="N41" s="139" t="s">
        <v>75</v>
      </c>
      <c r="O41" s="3"/>
    </row>
    <row r="42" spans="2:15" ht="17.25" customHeight="1" x14ac:dyDescent="0.2">
      <c r="B42" s="15" t="s">
        <v>37</v>
      </c>
      <c r="C42" s="17" t="s">
        <v>75</v>
      </c>
      <c r="D42" s="17" t="s">
        <v>75</v>
      </c>
      <c r="E42" s="17" t="s">
        <v>75</v>
      </c>
      <c r="F42" s="18">
        <v>0</v>
      </c>
      <c r="G42" s="28"/>
      <c r="H42" s="136">
        <v>52.745070422535214</v>
      </c>
      <c r="I42" s="137">
        <v>286.63239436619722</v>
      </c>
      <c r="J42" s="138">
        <v>336.95704225352114</v>
      </c>
      <c r="K42" s="139">
        <v>94.666666666666671</v>
      </c>
      <c r="L42" s="3"/>
      <c r="M42" s="194" t="s">
        <v>75</v>
      </c>
      <c r="N42" s="139" t="s">
        <v>75</v>
      </c>
      <c r="O42" s="3"/>
    </row>
    <row r="43" spans="2:15" ht="17.25" customHeight="1" x14ac:dyDescent="0.2">
      <c r="B43" s="15" t="s">
        <v>38</v>
      </c>
      <c r="C43" s="17" t="s">
        <v>75</v>
      </c>
      <c r="D43" s="17" t="s">
        <v>75</v>
      </c>
      <c r="E43" s="17" t="s">
        <v>75</v>
      </c>
      <c r="F43" s="18">
        <v>0</v>
      </c>
      <c r="G43" s="28"/>
      <c r="H43" s="136">
        <v>54.033663366336633</v>
      </c>
      <c r="I43" s="137">
        <v>247.00396039603962</v>
      </c>
      <c r="J43" s="138">
        <v>288.75726072607262</v>
      </c>
      <c r="K43" s="139">
        <v>33.666666666666664</v>
      </c>
      <c r="L43" s="3"/>
      <c r="M43" s="194" t="s">
        <v>75</v>
      </c>
      <c r="N43" s="139" t="s">
        <v>75</v>
      </c>
      <c r="O43" s="3"/>
    </row>
    <row r="44" spans="2:15" ht="17.25" customHeight="1" x14ac:dyDescent="0.2">
      <c r="B44" s="15" t="s">
        <v>39</v>
      </c>
      <c r="C44" s="17" t="s">
        <v>75</v>
      </c>
      <c r="D44" s="17" t="s">
        <v>75</v>
      </c>
      <c r="E44" s="17" t="s">
        <v>75</v>
      </c>
      <c r="F44" s="18">
        <v>0</v>
      </c>
      <c r="G44" s="28"/>
      <c r="H44" s="136">
        <v>53.638636363636358</v>
      </c>
      <c r="I44" s="137">
        <v>247.81590909090909</v>
      </c>
      <c r="J44" s="138">
        <v>283.66249999999997</v>
      </c>
      <c r="K44" s="139">
        <v>14.666666666666666</v>
      </c>
      <c r="L44" s="3"/>
      <c r="M44" s="194" t="s">
        <v>75</v>
      </c>
      <c r="N44" s="139" t="s">
        <v>75</v>
      </c>
      <c r="O44" s="3"/>
    </row>
    <row r="45" spans="2:15" ht="17.25" customHeight="1" x14ac:dyDescent="0.2">
      <c r="B45" s="15" t="s">
        <v>40</v>
      </c>
      <c r="C45" s="17" t="s">
        <v>75</v>
      </c>
      <c r="D45" s="17" t="s">
        <v>75</v>
      </c>
      <c r="E45" s="17" t="s">
        <v>75</v>
      </c>
      <c r="F45" s="18">
        <v>0</v>
      </c>
      <c r="G45" s="28"/>
      <c r="H45" s="131">
        <v>51.006153846153843</v>
      </c>
      <c r="I45" s="132">
        <v>287.52769230769229</v>
      </c>
      <c r="J45" s="133">
        <v>319.04801282051284</v>
      </c>
      <c r="K45" s="134">
        <v>86.666666666666671</v>
      </c>
      <c r="L45" s="3"/>
      <c r="M45" s="194" t="s">
        <v>75</v>
      </c>
      <c r="N45" s="139" t="s">
        <v>75</v>
      </c>
      <c r="O45" s="3"/>
    </row>
    <row r="46" spans="2:15" ht="17.25" customHeight="1" x14ac:dyDescent="0.2">
      <c r="B46" s="15" t="s">
        <v>41</v>
      </c>
      <c r="C46" s="17" t="s">
        <v>75</v>
      </c>
      <c r="D46" s="17" t="s">
        <v>75</v>
      </c>
      <c r="E46" s="17" t="s">
        <v>75</v>
      </c>
      <c r="F46" s="18">
        <v>0</v>
      </c>
      <c r="G46" s="28"/>
      <c r="H46" s="131">
        <v>52.815492957746471</v>
      </c>
      <c r="I46" s="132">
        <v>256.58873239436616</v>
      </c>
      <c r="J46" s="133">
        <v>278.22611502347422</v>
      </c>
      <c r="K46" s="134">
        <v>47.333333333333336</v>
      </c>
      <c r="L46" s="3"/>
      <c r="M46" s="194" t="s">
        <v>75</v>
      </c>
      <c r="N46" s="139" t="s">
        <v>75</v>
      </c>
      <c r="O46" s="3"/>
    </row>
    <row r="47" spans="2:15" ht="17.25" customHeight="1" x14ac:dyDescent="0.2">
      <c r="B47" s="15" t="s">
        <v>42</v>
      </c>
      <c r="C47" s="17" t="s">
        <v>75</v>
      </c>
      <c r="D47" s="17" t="s">
        <v>75</v>
      </c>
      <c r="E47" s="17" t="s">
        <v>75</v>
      </c>
      <c r="F47" s="18">
        <v>0</v>
      </c>
      <c r="G47" s="28"/>
      <c r="H47" s="131">
        <v>53.788362652232756</v>
      </c>
      <c r="I47" s="132">
        <v>303.75182679296341</v>
      </c>
      <c r="J47" s="133">
        <v>358.87235002255301</v>
      </c>
      <c r="K47" s="134">
        <v>246.33333333333334</v>
      </c>
      <c r="L47" s="3"/>
      <c r="M47" s="194" t="s">
        <v>75</v>
      </c>
      <c r="N47" s="139" t="s">
        <v>75</v>
      </c>
      <c r="O47" s="3"/>
    </row>
    <row r="48" spans="2:15" ht="17.25" customHeight="1" x14ac:dyDescent="0.2">
      <c r="B48" s="15" t="s">
        <v>43</v>
      </c>
      <c r="C48" s="17" t="s">
        <v>75</v>
      </c>
      <c r="D48" s="17" t="s">
        <v>75</v>
      </c>
      <c r="E48" s="17" t="s">
        <v>75</v>
      </c>
      <c r="F48" s="18">
        <v>0</v>
      </c>
      <c r="G48" s="28"/>
      <c r="H48" s="131">
        <v>53.550243902439021</v>
      </c>
      <c r="I48" s="132">
        <v>240.92731707317071</v>
      </c>
      <c r="J48" s="133">
        <v>276.81024390243903</v>
      </c>
      <c r="K48" s="134">
        <v>68.333333333333329</v>
      </c>
      <c r="L48" s="3"/>
      <c r="M48" s="194" t="s">
        <v>75</v>
      </c>
      <c r="N48" s="139" t="s">
        <v>75</v>
      </c>
      <c r="O48" s="3"/>
    </row>
    <row r="49" spans="1:15" ht="17.25" customHeight="1" x14ac:dyDescent="0.2">
      <c r="A49" s="3"/>
      <c r="B49" s="15" t="s">
        <v>44</v>
      </c>
      <c r="C49" s="135">
        <v>53.1</v>
      </c>
      <c r="D49" s="17">
        <v>304.3</v>
      </c>
      <c r="E49" s="17">
        <v>275.60000000000002</v>
      </c>
      <c r="F49" s="18">
        <v>23.1</v>
      </c>
      <c r="G49" s="28"/>
      <c r="H49" s="131">
        <v>55.174418604651166</v>
      </c>
      <c r="I49" s="132">
        <v>243.17441860465115</v>
      </c>
      <c r="J49" s="133">
        <v>281.8176356589147</v>
      </c>
      <c r="K49" s="134">
        <v>114.66666666666667</v>
      </c>
      <c r="L49" s="3"/>
      <c r="M49" s="195">
        <v>1.251365179553388</v>
      </c>
      <c r="N49" s="121">
        <v>0.9779373790984468</v>
      </c>
      <c r="O49" s="3"/>
    </row>
    <row r="50" spans="1:15" ht="17.25" customHeight="1" x14ac:dyDescent="0.2">
      <c r="B50" s="15" t="s">
        <v>45</v>
      </c>
      <c r="C50" s="17" t="s">
        <v>75</v>
      </c>
      <c r="D50" s="17" t="s">
        <v>75</v>
      </c>
      <c r="E50" s="17" t="s">
        <v>75</v>
      </c>
      <c r="F50" s="18">
        <v>0</v>
      </c>
      <c r="G50" s="28"/>
      <c r="H50" s="131">
        <v>54.627403846153847</v>
      </c>
      <c r="I50" s="132">
        <v>243.59230769230768</v>
      </c>
      <c r="J50" s="133">
        <v>269.2866987179487</v>
      </c>
      <c r="K50" s="134">
        <v>69.333333333333329</v>
      </c>
      <c r="L50" s="3"/>
      <c r="M50" s="194" t="s">
        <v>75</v>
      </c>
      <c r="N50" s="139" t="s">
        <v>75</v>
      </c>
      <c r="O50" s="3"/>
    </row>
    <row r="51" spans="1:15" ht="17.25" customHeight="1" x14ac:dyDescent="0.2">
      <c r="B51" s="15" t="s">
        <v>46</v>
      </c>
      <c r="C51" s="17" t="s">
        <v>75</v>
      </c>
      <c r="D51" s="17" t="s">
        <v>75</v>
      </c>
      <c r="E51" s="17" t="s">
        <v>75</v>
      </c>
      <c r="F51" s="18">
        <v>0</v>
      </c>
      <c r="G51" s="28"/>
      <c r="H51" s="131">
        <v>56.585304659498213</v>
      </c>
      <c r="I51" s="132">
        <v>230.30645161290323</v>
      </c>
      <c r="J51" s="133">
        <v>262.5857228195938</v>
      </c>
      <c r="K51" s="134">
        <v>93</v>
      </c>
      <c r="L51" s="3"/>
      <c r="M51" s="194" t="s">
        <v>75</v>
      </c>
      <c r="N51" s="139" t="s">
        <v>75</v>
      </c>
      <c r="O51" s="3"/>
    </row>
    <row r="52" spans="1:15" ht="17.25" customHeight="1" x14ac:dyDescent="0.2">
      <c r="B52" s="15" t="s">
        <v>49</v>
      </c>
      <c r="C52" s="17" t="s">
        <v>75</v>
      </c>
      <c r="D52" s="17" t="s">
        <v>75</v>
      </c>
      <c r="E52" s="17" t="s">
        <v>75</v>
      </c>
      <c r="F52" s="18">
        <v>0</v>
      </c>
      <c r="G52" s="28"/>
      <c r="H52" s="131">
        <v>55.594425087108014</v>
      </c>
      <c r="I52" s="132">
        <v>233.25400696864111</v>
      </c>
      <c r="J52" s="133">
        <v>242.5354239256678</v>
      </c>
      <c r="K52" s="134">
        <v>95.666666666666671</v>
      </c>
      <c r="L52" s="3"/>
      <c r="M52" s="194" t="s">
        <v>75</v>
      </c>
      <c r="N52" s="139" t="s">
        <v>75</v>
      </c>
      <c r="O52" s="3"/>
    </row>
    <row r="53" spans="1:15" ht="17.25" customHeight="1" x14ac:dyDescent="0.2">
      <c r="B53" s="15" t="s">
        <v>47</v>
      </c>
      <c r="C53" s="17" t="s">
        <v>75</v>
      </c>
      <c r="D53" s="17" t="s">
        <v>75</v>
      </c>
      <c r="E53" s="17" t="s">
        <v>75</v>
      </c>
      <c r="F53" s="18">
        <v>0</v>
      </c>
      <c r="G53" s="28"/>
      <c r="H53" s="131">
        <v>56.785573122529641</v>
      </c>
      <c r="I53" s="132">
        <v>238.13003952569167</v>
      </c>
      <c r="J53" s="133">
        <v>273.0595026350461</v>
      </c>
      <c r="K53" s="134">
        <v>168.66666666666666</v>
      </c>
      <c r="L53" s="3"/>
      <c r="M53" s="194" t="s">
        <v>75</v>
      </c>
      <c r="N53" s="139" t="s">
        <v>75</v>
      </c>
      <c r="O53" s="3"/>
    </row>
    <row r="54" spans="1:15" ht="17.25" customHeight="1" thickBot="1" x14ac:dyDescent="0.25">
      <c r="B54" s="24" t="s">
        <v>48</v>
      </c>
      <c r="C54" s="140" t="s">
        <v>75</v>
      </c>
      <c r="D54" s="17" t="s">
        <v>75</v>
      </c>
      <c r="E54" s="141" t="s">
        <v>75</v>
      </c>
      <c r="F54" s="142">
        <v>0</v>
      </c>
      <c r="G54" s="28"/>
      <c r="H54" s="143">
        <v>55.03846153846154</v>
      </c>
      <c r="I54" s="144">
        <v>232.16620879120885</v>
      </c>
      <c r="J54" s="145">
        <v>239.3977335164835</v>
      </c>
      <c r="K54" s="146">
        <v>121.33333333333333</v>
      </c>
      <c r="L54" s="3"/>
      <c r="M54" s="196" t="s">
        <v>75</v>
      </c>
      <c r="N54" s="198" t="s">
        <v>75</v>
      </c>
      <c r="O54" s="3"/>
    </row>
    <row r="55" spans="1:15" ht="16.899999999999999" customHeight="1" thickTop="1" x14ac:dyDescent="0.2">
      <c r="B55" s="235" t="s">
        <v>1</v>
      </c>
      <c r="C55" s="260">
        <v>49.8</v>
      </c>
      <c r="D55" s="255">
        <v>390.6</v>
      </c>
      <c r="E55" s="255">
        <v>328.1</v>
      </c>
      <c r="F55" s="251">
        <v>223.7</v>
      </c>
      <c r="G55" s="28"/>
      <c r="H55" s="94">
        <v>52.686631289559493</v>
      </c>
      <c r="I55" s="92">
        <v>291.891394412122</v>
      </c>
      <c r="J55" s="95">
        <v>342.48802532872998</v>
      </c>
      <c r="K55" s="93">
        <v>10427.333333333334</v>
      </c>
      <c r="L55" s="3"/>
      <c r="M55" s="147">
        <v>1.3381689473465983</v>
      </c>
      <c r="N55" s="148">
        <v>0.95798969813639501</v>
      </c>
      <c r="O55" s="3"/>
    </row>
    <row r="56" spans="1:15" ht="16.899999999999999" customHeight="1" thickBot="1" x14ac:dyDescent="0.25">
      <c r="B56" s="236"/>
      <c r="C56" s="261"/>
      <c r="D56" s="256"/>
      <c r="E56" s="256"/>
      <c r="F56" s="252"/>
      <c r="G56" s="28"/>
      <c r="H56" s="170">
        <v>51.801700111482717</v>
      </c>
      <c r="I56" s="171">
        <v>316.36507803790408</v>
      </c>
      <c r="J56" s="172">
        <v>250.62867892976587</v>
      </c>
      <c r="K56" s="169">
        <v>1196</v>
      </c>
      <c r="L56" s="3"/>
      <c r="M56" s="149">
        <v>1.2346495460956084</v>
      </c>
      <c r="N56" s="150">
        <v>1.3091079656209019</v>
      </c>
      <c r="O56" s="3"/>
    </row>
    <row r="57" spans="1:15" ht="15" customHeight="1" thickBot="1" x14ac:dyDescent="0.25">
      <c r="B57" s="37"/>
      <c r="C57" s="38"/>
      <c r="D57" s="130"/>
      <c r="E57" s="40"/>
      <c r="F57" s="151"/>
      <c r="G57" s="28"/>
      <c r="H57" s="40"/>
      <c r="I57" s="40"/>
      <c r="J57" s="40"/>
      <c r="K57" s="39"/>
      <c r="L57" s="3"/>
      <c r="M57" s="88"/>
      <c r="N57" s="88"/>
      <c r="O57" s="3"/>
    </row>
    <row r="58" spans="1:15" ht="23.25" customHeight="1" thickBot="1" x14ac:dyDescent="0.25">
      <c r="B58" s="164" t="s">
        <v>72</v>
      </c>
      <c r="C58" s="168">
        <v>49.5</v>
      </c>
      <c r="D58" s="166">
        <v>403.2</v>
      </c>
      <c r="E58" s="166">
        <v>331.3</v>
      </c>
      <c r="F58" s="61">
        <v>673.4</v>
      </c>
      <c r="G58" s="156"/>
      <c r="H58" s="157">
        <v>52.686631289559493</v>
      </c>
      <c r="I58" s="158">
        <v>291.891394412122</v>
      </c>
      <c r="J58" s="159">
        <v>342.48802532872998</v>
      </c>
      <c r="K58" s="61">
        <v>10427.333333333334</v>
      </c>
      <c r="L58" s="160"/>
      <c r="M58" s="161">
        <v>1.3813356875835852</v>
      </c>
      <c r="N58" s="161">
        <v>0.96733309049859084</v>
      </c>
      <c r="O58" s="3"/>
    </row>
    <row r="59" spans="1:15" ht="19.5" customHeight="1" x14ac:dyDescent="0.2">
      <c r="B59" s="42"/>
      <c r="C59" s="38"/>
      <c r="E59" s="209" t="str">
        <f>'都道府県（清掃）'!E58:F58</f>
        <v>「令和５年地方公務員給与実態調査」より</v>
      </c>
      <c r="F59" s="209"/>
      <c r="G59" s="44"/>
      <c r="H59" s="210" t="str">
        <f>'都道府県（清掃）'!H58:K58</f>
        <v>「賃金構造基本統計調査」（令和２年、３年、４年の３ヶ年平均）による</v>
      </c>
      <c r="I59" s="211"/>
      <c r="J59" s="211"/>
      <c r="K59" s="211"/>
      <c r="M59" s="45"/>
      <c r="N59" s="45"/>
      <c r="O59" s="44"/>
    </row>
    <row r="60" spans="1:15" x14ac:dyDescent="0.2">
      <c r="B60" s="162"/>
      <c r="C60" s="5"/>
      <c r="D60" s="5"/>
      <c r="E60" s="45"/>
      <c r="F60" s="5"/>
      <c r="G60" s="5"/>
      <c r="H60" s="5"/>
      <c r="I60" s="5"/>
      <c r="J60" s="5"/>
      <c r="K60" s="45"/>
      <c r="L60" s="3"/>
      <c r="M60" s="45"/>
      <c r="N60" s="45"/>
      <c r="O60" s="3"/>
    </row>
    <row r="61" spans="1:15" ht="13.5" customHeight="1" x14ac:dyDescent="0.2">
      <c r="B61" s="71" t="s">
        <v>93</v>
      </c>
      <c r="C61" s="5"/>
      <c r="D61" s="5"/>
      <c r="E61" s="45"/>
      <c r="F61" s="5"/>
      <c r="G61" s="5"/>
      <c r="H61" s="5"/>
      <c r="I61" s="5"/>
      <c r="J61" s="5"/>
      <c r="K61" s="3"/>
      <c r="L61" s="3"/>
      <c r="M61" s="3"/>
      <c r="N61" s="3"/>
      <c r="O61" s="3"/>
    </row>
    <row r="62" spans="1:15" ht="13.5" customHeight="1" x14ac:dyDescent="0.2">
      <c r="B62" s="71" t="s">
        <v>127</v>
      </c>
      <c r="C62" s="5"/>
      <c r="D62" s="5"/>
      <c r="E62" s="45"/>
      <c r="F62" s="5"/>
      <c r="G62" s="5"/>
      <c r="H62" s="5"/>
      <c r="I62" s="5"/>
      <c r="J62" s="5"/>
      <c r="K62" s="3"/>
      <c r="L62" s="3"/>
      <c r="M62" s="3"/>
      <c r="N62" s="3"/>
      <c r="O62" s="3"/>
    </row>
    <row r="63" spans="1:15" ht="13.5" customHeight="1" x14ac:dyDescent="0.2">
      <c r="B63" s="71" t="s">
        <v>107</v>
      </c>
      <c r="C63" s="4"/>
      <c r="D63" s="4"/>
      <c r="E63" s="4"/>
      <c r="F63" s="6"/>
      <c r="G63" s="4"/>
      <c r="H63" s="4"/>
      <c r="I63" s="4"/>
      <c r="J63" s="4"/>
      <c r="K63" s="4"/>
      <c r="L63" s="4"/>
      <c r="M63" s="4"/>
      <c r="N63" s="4"/>
      <c r="O63" s="4"/>
    </row>
    <row r="64" spans="1:15" ht="13.5" customHeight="1" x14ac:dyDescent="0.2">
      <c r="B64" s="1" t="s">
        <v>114</v>
      </c>
      <c r="D64" s="1"/>
      <c r="F64" s="3"/>
      <c r="G64" s="2"/>
      <c r="H64" s="1"/>
      <c r="I64" s="1"/>
      <c r="J64" s="1"/>
      <c r="K64" s="1"/>
      <c r="M64" s="1"/>
      <c r="N64" s="1"/>
    </row>
    <row r="65" spans="2:15" ht="13.5" customHeight="1" x14ac:dyDescent="0.2">
      <c r="B65" s="1" t="s">
        <v>102</v>
      </c>
      <c r="D65" s="1"/>
      <c r="F65" s="3"/>
      <c r="G65" s="2"/>
      <c r="H65" s="1"/>
      <c r="I65" s="1"/>
      <c r="J65" s="1"/>
      <c r="K65" s="1"/>
      <c r="M65" s="1"/>
      <c r="N65" s="1"/>
    </row>
    <row r="66" spans="2:15" ht="13.5" customHeight="1" x14ac:dyDescent="0.2">
      <c r="B66" s="1" t="s">
        <v>103</v>
      </c>
    </row>
    <row r="67" spans="2:15" ht="13.5" customHeight="1" x14ac:dyDescent="0.2">
      <c r="B67" s="1" t="s">
        <v>104</v>
      </c>
    </row>
    <row r="68" spans="2:15" ht="13.5" customHeight="1" x14ac:dyDescent="0.2">
      <c r="B68" s="1" t="s">
        <v>105</v>
      </c>
      <c r="G68" s="44"/>
      <c r="O68" s="44"/>
    </row>
    <row r="69" spans="2:15" ht="13.5" customHeight="1" x14ac:dyDescent="0.2">
      <c r="B69" s="1" t="s">
        <v>106</v>
      </c>
      <c r="G69" s="44"/>
      <c r="O69" s="44"/>
    </row>
    <row r="70" spans="2:15" ht="13.5" customHeight="1" x14ac:dyDescent="0.2">
      <c r="B70" s="1" t="s">
        <v>108</v>
      </c>
      <c r="G70" s="44"/>
      <c r="O70" s="44"/>
    </row>
    <row r="71" spans="2:15" ht="5.25" customHeight="1" x14ac:dyDescent="0.2">
      <c r="G71" s="44"/>
      <c r="O71" s="44"/>
    </row>
    <row r="72" spans="2:15" ht="18" customHeight="1" x14ac:dyDescent="0.2">
      <c r="B72" s="74" t="s">
        <v>98</v>
      </c>
      <c r="G72" s="44"/>
      <c r="O72" s="44"/>
    </row>
  </sheetData>
  <mergeCells count="13">
    <mergeCell ref="B4:D4"/>
    <mergeCell ref="B5:B6"/>
    <mergeCell ref="C5:F5"/>
    <mergeCell ref="B55:B56"/>
    <mergeCell ref="F55:F56"/>
    <mergeCell ref="C55:C56"/>
    <mergeCell ref="D55:D56"/>
    <mergeCell ref="E55:E56"/>
    <mergeCell ref="H59:K59"/>
    <mergeCell ref="E59:F59"/>
    <mergeCell ref="N5:N7"/>
    <mergeCell ref="M5:M7"/>
    <mergeCell ref="H5:K5"/>
  </mergeCells>
  <phoneticPr fontId="3"/>
  <printOptions horizontalCentered="1" verticalCentered="1"/>
  <pageMargins left="0.7" right="0.7" top="0.75" bottom="0.75" header="0.3" footer="0.3"/>
  <pageSetup paperSize="9" scale="4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都道府県（清掃）</vt:lpstr>
      <vt:lpstr>都道府県（給食）</vt:lpstr>
      <vt:lpstr>都道府県（用務員)</vt:lpstr>
      <vt:lpstr>都道府県（自動車運転手）</vt:lpstr>
      <vt:lpstr>都道府県（守衛）</vt:lpstr>
      <vt:lpstr>都道府県（バス）</vt:lpstr>
      <vt:lpstr>'都道府県（バス）'!Print_Area</vt:lpstr>
      <vt:lpstr>'都道府県（給食）'!Print_Area</vt:lpstr>
      <vt:lpstr>'都道府県（自動車運転手）'!Print_Area</vt:lpstr>
      <vt:lpstr>'都道府県（守衛）'!Print_Area</vt:lpstr>
      <vt:lpstr>'都道府県（清掃）'!Print_Area</vt:lpstr>
      <vt:lpstr>'都道府県（用務員)'!Print_Area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2021-12-15T11:36:35Z</dcterms:created>
  <dcterms:modified xsi:type="dcterms:W3CDTF">2024-03-07T13:46:10Z</dcterms:modified>
</cp:coreProperties>
</file>