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1　経営指標編\04 事業別・類型別使用料等の概況\"/>
    </mc:Choice>
  </mc:AlternateContent>
  <xr:revisionPtr revIDLastSave="0" documentId="13_ncr:1_{1A6D7624-B696-4D62-A298-4A454D9F5852}" xr6:coauthVersionLast="36" xr6:coauthVersionMax="36" xr10:uidLastSave="{00000000-0000-0000-0000-000000000000}"/>
  <bookViews>
    <workbookView xWindow="0" yWindow="0" windowWidth="23040" windowHeight="9410" activeTab="1" xr2:uid="{00000000-000D-0000-FFFF-FFFF00000000}"/>
  </bookViews>
  <sheets>
    <sheet name="農集・表" sheetId="10" r:id="rId1"/>
    <sheet name="農集・グラフ" sheetId="9" r:id="rId2"/>
  </sheets>
  <externalReferences>
    <externalReference r:id="rId3"/>
  </externalReferences>
  <definedNames>
    <definedName name="_xlnm.Print_Area" localSheetId="1">農集・グラフ!$A$1:$G$109</definedName>
    <definedName name="指標基本くえり２月９日変更">'[1]２月９日変更生データ（滝川等３事業除く、３１４２）'!$A$1:$AX$3143</definedName>
  </definedNames>
  <calcPr calcId="191029"/>
</workbook>
</file>

<file path=xl/calcChain.xml><?xml version="1.0" encoding="utf-8"?>
<calcChain xmlns="http://schemas.openxmlformats.org/spreadsheetml/2006/main">
  <c r="F5" i="9" l="1"/>
  <c r="E5" i="9"/>
  <c r="D5" i="9"/>
  <c r="C5" i="9"/>
  <c r="F26" i="9"/>
  <c r="E26" i="9"/>
  <c r="D26" i="9"/>
  <c r="C26" i="9"/>
  <c r="B26" i="9"/>
  <c r="F25" i="9"/>
  <c r="E25" i="9"/>
  <c r="D25" i="9"/>
  <c r="C25" i="9"/>
  <c r="B25" i="9"/>
  <c r="B5" i="9"/>
</calcChain>
</file>

<file path=xl/sharedStrings.xml><?xml version="1.0" encoding="utf-8"?>
<sst xmlns="http://schemas.openxmlformats.org/spreadsheetml/2006/main" count="151" uniqueCount="60">
  <si>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</si>
  <si>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</si>
  <si>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</si>
  <si>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</si>
  <si>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</si>
  <si>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</si>
  <si>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</si>
  <si>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</si>
  <si>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</si>
  <si>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</si>
  <si>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</si>
  <si>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</si>
  <si>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</si>
  <si>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</si>
  <si>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</si>
  <si>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</si>
  <si>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</si>
  <si>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</si>
  <si>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25年以上</t>
    <rPh sb="2" eb="3">
      <t>ネン</t>
    </rPh>
    <rPh sb="3" eb="5">
      <t>イジョウ</t>
    </rPh>
    <phoneticPr fontId="2"/>
  </si>
  <si>
    <t>事業数</t>
    <phoneticPr fontId="5"/>
  </si>
  <si>
    <t>農業集落排水施設</t>
  </si>
  <si>
    <t>有収水量密度区分</t>
  </si>
  <si>
    <t>　　a　</t>
  </si>
  <si>
    <t>　　ｂ</t>
  </si>
  <si>
    <t>　　ｃ　</t>
  </si>
  <si>
    <t>　　ｄ　</t>
  </si>
  <si>
    <t xml:space="preserve">  供用開始後年数区分</t>
  </si>
  <si>
    <t>供用開始後年数</t>
  </si>
  <si>
    <t>　　計</t>
  </si>
  <si>
    <t>項目</t>
  </si>
  <si>
    <t>計・平均</t>
  </si>
  <si>
    <t>（類型別事業数）</t>
    <phoneticPr fontId="10"/>
  </si>
  <si>
    <t>(単位：事業数）</t>
    <rPh sb="6" eb="7">
      <t>スウ</t>
    </rPh>
    <phoneticPr fontId="10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</si>
  <si>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</si>
  <si>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</si>
  <si>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</si>
  <si>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</si>
  <si>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10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</si>
  <si>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</si>
  <si>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</si>
  <si>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　　　　　　　　　合　　　　計</t>
    <phoneticPr fontId="10"/>
  </si>
  <si>
    <t>有収水量密度区分</t>
    <rPh sb="6" eb="8">
      <t>クブン</t>
    </rPh>
    <phoneticPr fontId="10"/>
  </si>
  <si>
    <t xml:space="preserve">  供用開始後年数区分</t>
    <rPh sb="9" eb="11">
      <t>クブン</t>
    </rPh>
    <phoneticPr fontId="10"/>
  </si>
  <si>
    <t>1　　      
25年以上</t>
    <phoneticPr fontId="10"/>
  </si>
  <si>
    <t>2　　   
15年～25年</t>
    <phoneticPr fontId="10"/>
  </si>
  <si>
    <t>3　　   
5年～15年</t>
    <phoneticPr fontId="10"/>
  </si>
  <si>
    <t>4　　　　　
5年未満</t>
    <phoneticPr fontId="10"/>
  </si>
  <si>
    <t>-</t>
  </si>
  <si>
    <t>2　　   
15年～25年</t>
    <phoneticPr fontId="10"/>
  </si>
  <si>
    <t>1　　      
25年以上</t>
    <phoneticPr fontId="10"/>
  </si>
  <si>
    <t>3　　   
5年～15年</t>
    <phoneticPr fontId="10"/>
  </si>
  <si>
    <t>（類型別一般家庭用使用料及び経費回収率）</t>
  </si>
  <si>
    <t>経費回収率（％）</t>
  </si>
  <si>
    <t>※　経費回収率は各団体の加重平均</t>
    <rPh sb="9" eb="11">
      <t>ダンタイ</t>
    </rPh>
    <phoneticPr fontId="10"/>
  </si>
  <si>
    <t>供用開始後年数区分別一般家庭用使用料及び経費回収率平均値</t>
  </si>
  <si>
    <t>維持管理費（汚水分）</t>
    <phoneticPr fontId="2"/>
  </si>
  <si>
    <t>資本費（汚水分）</t>
    <phoneticPr fontId="2"/>
  </si>
  <si>
    <t>管理運営費（汚水分）</t>
    <phoneticPr fontId="2"/>
  </si>
  <si>
    <t>資本費（汚水分）</t>
    <phoneticPr fontId="2"/>
  </si>
  <si>
    <t>管理運営費（汚水分）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</si>
</sst>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#,##0.0_ "/>
    <numFmt numFmtId="178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1" fillId="2" borderId="0" xfId="6" applyFont="1" applyFill="1"/>
    <xf numFmtId="0" fontId="1" fillId="2" borderId="0" xfId="6" applyFont="1" applyFill="1"/>
    <xf numFmtId="0" fontId="9" fillId="2" borderId="0" xfId="6" applyFont="1" applyFill="1" applyBorder="1"/>
    <xf numFmtId="0" fontId="5" fillId="2" borderId="0" xfId="6" applyFont="1" applyFill="1" applyBorder="1"/>
    <xf numFmtId="0" fontId="5" fillId="2" borderId="0" xfId="6" applyFont="1" applyFill="1" applyBorder="1" applyAlignment="1">
      <alignment horizontal="right"/>
    </xf>
    <xf numFmtId="0" fontId="5" fillId="2" borderId="1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1" xfId="6" applyFont="1" applyFill="1" applyBorder="1" applyAlignment="1"/>
    <xf numFmtId="0" fontId="1" fillId="2" borderId="3" xfId="6" applyFont="1" applyFill="1" applyBorder="1" applyAlignment="1"/>
    <xf numFmtId="41" fontId="5" fillId="2" borderId="2" xfId="6" applyNumberFormat="1" applyFont="1" applyFill="1" applyBorder="1" applyAlignment="1"/>
    <xf numFmtId="0" fontId="5" fillId="2" borderId="3" xfId="6" applyFont="1" applyFill="1" applyBorder="1" applyAlignment="1"/>
    <xf numFmtId="0" fontId="5" fillId="2" borderId="2" xfId="6" applyFont="1" applyFill="1" applyBorder="1" applyAlignment="1"/>
    <xf numFmtId="42" fontId="5" fillId="2" borderId="1" xfId="6" applyNumberFormat="1" applyFont="1" applyFill="1" applyBorder="1" applyAlignment="1"/>
    <xf numFmtId="42" fontId="5" fillId="2" borderId="3" xfId="6" applyNumberFormat="1" applyFont="1" applyFill="1" applyBorder="1" applyAlignment="1"/>
    <xf numFmtId="0" fontId="5" fillId="2" borderId="4" xfId="6" applyFont="1" applyFill="1" applyBorder="1" applyAlignment="1"/>
    <xf numFmtId="0" fontId="5" fillId="2" borderId="5" xfId="6" applyFont="1" applyFill="1" applyBorder="1"/>
    <xf numFmtId="0" fontId="5" fillId="2" borderId="6" xfId="6" applyFont="1" applyFill="1" applyBorder="1"/>
    <xf numFmtId="0" fontId="5" fillId="2" borderId="5" xfId="6" applyFont="1" applyFill="1" applyBorder="1" applyAlignment="1"/>
    <xf numFmtId="0" fontId="1" fillId="2" borderId="0" xfId="6" applyFont="1" applyFill="1" applyAlignment="1"/>
    <xf numFmtId="41" fontId="5" fillId="2" borderId="6" xfId="6" applyNumberFormat="1" applyFont="1" applyFill="1" applyBorder="1" applyAlignment="1"/>
    <xf numFmtId="0" fontId="5" fillId="2" borderId="0" xfId="6" applyFont="1" applyFill="1" applyBorder="1" applyAlignment="1"/>
    <xf numFmtId="0" fontId="5" fillId="2" borderId="6" xfId="6" applyFont="1" applyFill="1" applyBorder="1" applyAlignment="1"/>
    <xf numFmtId="0" fontId="5" fillId="2" borderId="7" xfId="6" applyFont="1" applyFill="1" applyBorder="1" applyAlignment="1"/>
    <xf numFmtId="0" fontId="5" fillId="2" borderId="8" xfId="6" applyFont="1" applyFill="1" applyBorder="1"/>
    <xf numFmtId="0" fontId="5" fillId="2" borderId="9" xfId="6" applyFont="1" applyFill="1" applyBorder="1"/>
    <xf numFmtId="0" fontId="5" fillId="2" borderId="10" xfId="6" applyFont="1" applyFill="1" applyBorder="1"/>
    <xf numFmtId="0" fontId="5" fillId="2" borderId="11" xfId="6" applyFont="1" applyFill="1" applyBorder="1"/>
    <xf numFmtId="0" fontId="5" fillId="2" borderId="6" xfId="6" applyFont="1" applyFill="1" applyBorder="1" applyAlignment="1">
      <alignment horizontal="right" vertical="top"/>
    </xf>
    <xf numFmtId="0" fontId="5" fillId="2" borderId="5" xfId="6" applyFont="1" applyFill="1" applyBorder="1" applyAlignment="1">
      <alignment wrapText="1"/>
    </xf>
    <xf numFmtId="0" fontId="5" fillId="2" borderId="12" xfId="6" applyFont="1" applyFill="1" applyBorder="1" applyAlignment="1">
      <alignment horizontal="left" vertical="top" wrapText="1"/>
    </xf>
    <xf numFmtId="0" fontId="1" fillId="2" borderId="13" xfId="6" applyFont="1" applyFill="1" applyBorder="1"/>
    <xf numFmtId="0" fontId="1" fillId="2" borderId="14" xfId="6" applyFont="1" applyFill="1" applyBorder="1" applyAlignment="1">
      <alignment horizontal="left"/>
    </xf>
    <xf numFmtId="178" fontId="0" fillId="2" borderId="12" xfId="0" applyNumberFormat="1" applyFill="1" applyBorder="1"/>
    <xf numFmtId="0" fontId="9" fillId="2" borderId="0" xfId="6" applyFont="1" applyFill="1"/>
    <xf numFmtId="0" fontId="5" fillId="2" borderId="0" xfId="6" applyFont="1" applyFill="1"/>
    <xf numFmtId="42" fontId="5" fillId="2" borderId="2" xfId="6" applyNumberFormat="1" applyFont="1" applyFill="1" applyBorder="1" applyAlignment="1"/>
    <xf numFmtId="0" fontId="5" fillId="2" borderId="13" xfId="6" applyFont="1" applyFill="1" applyBorder="1"/>
    <xf numFmtId="0" fontId="13" fillId="2" borderId="14" xfId="6" applyFont="1" applyFill="1" applyBorder="1" applyAlignment="1">
      <alignment vertical="top" wrapText="1"/>
    </xf>
    <xf numFmtId="0" fontId="5" fillId="2" borderId="12" xfId="6" applyFont="1" applyFill="1" applyBorder="1" applyAlignment="1">
      <alignment vertical="center"/>
    </xf>
    <xf numFmtId="0" fontId="5" fillId="2" borderId="14" xfId="6" applyFont="1" applyFill="1" applyBorder="1"/>
    <xf numFmtId="0" fontId="1" fillId="2" borderId="1" xfId="6" applyFont="1" applyFill="1" applyBorder="1"/>
    <xf numFmtId="0" fontId="15" fillId="2" borderId="2" xfId="6" applyFont="1" applyFill="1" applyBorder="1" applyAlignment="1">
      <alignment horizontal="left" wrapText="1"/>
    </xf>
    <xf numFmtId="0" fontId="1" fillId="2" borderId="8" xfId="6" applyFont="1" applyFill="1" applyBorder="1"/>
    <xf numFmtId="0" fontId="15" fillId="2" borderId="10" xfId="6" applyFont="1" applyFill="1" applyBorder="1" applyAlignment="1">
      <alignment horizontal="left"/>
    </xf>
    <xf numFmtId="0" fontId="15" fillId="2" borderId="13" xfId="6" applyFont="1" applyFill="1" applyBorder="1" applyAlignment="1">
      <alignment horizontal="left"/>
    </xf>
    <xf numFmtId="0" fontId="1" fillId="2" borderId="0" xfId="6" applyFont="1" applyFill="1" applyBorder="1" applyAlignment="1">
      <alignment horizontal="left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1" fillId="2" borderId="0" xfId="5" applyFont="1" applyFill="1" applyAlignment="1">
      <alignment vertical="center"/>
    </xf>
    <xf numFmtId="0" fontId="1" fillId="2" borderId="0" xfId="0" applyFont="1" applyFill="1"/>
    <xf numFmtId="0" fontId="5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right" vertical="center"/>
    </xf>
    <xf numFmtId="0" fontId="6" fillId="2" borderId="13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/>
    </xf>
    <xf numFmtId="41" fontId="7" fillId="2" borderId="12" xfId="5" applyNumberFormat="1" applyFont="1" applyFill="1" applyBorder="1" applyAlignment="1">
      <alignment vertical="center"/>
    </xf>
    <xf numFmtId="41" fontId="5" fillId="2" borderId="0" xfId="5" applyNumberFormat="1" applyFont="1" applyFill="1" applyBorder="1" applyAlignment="1">
      <alignment vertical="center"/>
    </xf>
    <xf numFmtId="0" fontId="7" fillId="2" borderId="13" xfId="5" applyFont="1" applyFill="1" applyBorder="1" applyAlignment="1">
      <alignment horizontal="center" vertical="center" wrapText="1"/>
    </xf>
    <xf numFmtId="41" fontId="0" fillId="2" borderId="13" xfId="0" applyNumberFormat="1" applyFill="1" applyBorder="1" applyAlignment="1">
      <alignment horizontal="right"/>
    </xf>
    <xf numFmtId="41" fontId="0" fillId="2" borderId="12" xfId="0" applyNumberFormat="1" applyFill="1" applyBorder="1" applyAlignment="1">
      <alignment horizontal="right"/>
    </xf>
    <xf numFmtId="41" fontId="0" fillId="2" borderId="15" xfId="0" applyNumberFormat="1" applyFill="1" applyBorder="1" applyAlignment="1">
      <alignment horizontal="right"/>
    </xf>
    <xf numFmtId="3" fontId="1" fillId="2" borderId="4" xfId="6" applyNumberFormat="1" applyFont="1" applyFill="1" applyBorder="1" applyAlignment="1">
      <alignment horizontal="right"/>
    </xf>
    <xf numFmtId="176" fontId="1" fillId="2" borderId="11" xfId="6" applyNumberFormat="1" applyFont="1" applyFill="1" applyBorder="1" applyAlignment="1">
      <alignment horizontal="right"/>
    </xf>
    <xf numFmtId="176" fontId="0" fillId="2" borderId="12" xfId="0" applyNumberFormat="1" applyFill="1" applyBorder="1"/>
    <xf numFmtId="3" fontId="0" fillId="2" borderId="12" xfId="0" applyNumberFormat="1" applyFill="1" applyBorder="1"/>
    <xf numFmtId="176" fontId="7" fillId="2" borderId="12" xfId="5" applyNumberFormat="1" applyFont="1" applyFill="1" applyBorder="1" applyAlignment="1">
      <alignment horizontal="right" vertical="center"/>
    </xf>
    <xf numFmtId="3" fontId="7" fillId="2" borderId="12" xfId="2" applyNumberFormat="1" applyFont="1" applyFill="1" applyBorder="1" applyAlignment="1">
      <alignment horizontal="right" vertical="center"/>
    </xf>
    <xf numFmtId="38" fontId="18" fillId="0" borderId="16" xfId="1" applyFont="1" applyFill="1" applyBorder="1"/>
    <xf numFmtId="38" fontId="18" fillId="0" borderId="17" xfId="1" applyFont="1" applyFill="1" applyBorder="1"/>
    <xf numFmtId="38" fontId="1" fillId="0" borderId="16" xfId="1" applyFont="1" applyFill="1" applyBorder="1"/>
    <xf numFmtId="38" fontId="1" fillId="0" borderId="17" xfId="1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0" xfId="0" applyFont="1" applyFill="1"/>
    <xf numFmtId="38" fontId="1" fillId="2" borderId="1" xfId="3" applyFont="1" applyFill="1" applyBorder="1" applyAlignment="1">
      <alignment horizontal="center"/>
    </xf>
    <xf numFmtId="38" fontId="1" fillId="2" borderId="3" xfId="3" applyFont="1" applyFill="1" applyBorder="1" applyAlignment="1">
      <alignment horizontal="center"/>
    </xf>
    <xf numFmtId="38" fontId="1" fillId="2" borderId="2" xfId="3" applyFont="1" applyFill="1" applyBorder="1" applyAlignment="1">
      <alignment horizontal="center"/>
    </xf>
    <xf numFmtId="177" fontId="1" fillId="2" borderId="8" xfId="6" applyNumberFormat="1" applyFont="1" applyFill="1" applyBorder="1" applyAlignment="1">
      <alignment horizontal="center"/>
    </xf>
    <xf numFmtId="177" fontId="1" fillId="2" borderId="9" xfId="6" applyNumberFormat="1" applyFont="1" applyFill="1" applyBorder="1" applyAlignment="1">
      <alignment horizontal="center"/>
    </xf>
    <xf numFmtId="177" fontId="1" fillId="2" borderId="10" xfId="6" applyNumberFormat="1" applyFont="1" applyFill="1" applyBorder="1" applyAlignment="1">
      <alignment horizontal="center"/>
    </xf>
    <xf numFmtId="178" fontId="0" fillId="2" borderId="12" xfId="0" applyNumberFormat="1" applyFill="1" applyBorder="1" applyAlignment="1">
      <alignment horizontal="right"/>
    </xf>
    <xf numFmtId="178" fontId="0" fillId="2" borderId="15" xfId="0" applyNumberFormat="1" applyFill="1" applyBorder="1" applyAlignment="1">
      <alignment horizontal="right"/>
    </xf>
    <xf numFmtId="41" fontId="0" fillId="2" borderId="14" xfId="0" applyNumberFormat="1" applyFill="1" applyBorder="1" applyAlignment="1">
      <alignment horizontal="right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right"/>
    </xf>
    <xf numFmtId="176" fontId="0" fillId="2" borderId="12" xfId="0" applyNumberFormat="1" applyFill="1" applyBorder="1" applyAlignment="1">
      <alignment horizontal="right"/>
    </xf>
    <xf numFmtId="0" fontId="5" fillId="2" borderId="1" xfId="6" applyFont="1" applyFill="1" applyBorder="1" applyAlignment="1"/>
    <xf numFmtId="0" fontId="5" fillId="2" borderId="3" xfId="6" applyFont="1" applyFill="1" applyBorder="1" applyAlignment="1"/>
    <xf numFmtId="0" fontId="5" fillId="2" borderId="5" xfId="6" applyFont="1" applyFill="1" applyBorder="1" applyAlignment="1"/>
    <xf numFmtId="0" fontId="5" fillId="2" borderId="0" xfId="6" applyFont="1" applyFill="1" applyBorder="1" applyAlignment="1"/>
    <xf numFmtId="0" fontId="5" fillId="2" borderId="4" xfId="6" applyFont="1" applyFill="1" applyBorder="1" applyAlignment="1">
      <alignment vertical="center"/>
    </xf>
    <xf numFmtId="0" fontId="5" fillId="2" borderId="7" xfId="6" applyFont="1" applyFill="1" applyBorder="1" applyAlignment="1">
      <alignment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/>
    </xf>
    <xf numFmtId="0" fontId="5" fillId="2" borderId="14" xfId="6" applyFont="1" applyFill="1" applyBorder="1" applyAlignment="1">
      <alignment horizontal="center" vertical="center"/>
    </xf>
    <xf numFmtId="0" fontId="1" fillId="2" borderId="11" xfId="6" applyFont="1" applyFill="1" applyBorder="1"/>
    <xf numFmtId="0" fontId="1" fillId="2" borderId="1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5" fillId="2" borderId="13" xfId="6" applyFont="1" applyFill="1" applyBorder="1" applyAlignment="1">
      <alignment horizontal="left" wrapText="1"/>
    </xf>
    <xf numFmtId="0" fontId="1" fillId="2" borderId="14" xfId="6" applyFont="1" applyFill="1" applyBorder="1" applyAlignment="1">
      <alignment wrapText="1"/>
    </xf>
  </cellXfs>
  <cellStyles count="7">
    <cellStyle name="桁区切り" xfId="1" builtinId="6"/>
    <cellStyle name="桁区切り_公共（４・５・７）" xfId="2" xr:uid="{00000000-0005-0000-0000-000001000000}"/>
    <cellStyle name="桁区切り_農集（４・５・７）" xfId="3" xr:uid="{00000000-0005-0000-0000-000002000000}"/>
    <cellStyle name="標準" xfId="0" builtinId="0"/>
    <cellStyle name="標準 2" xfId="4" xr:uid="{00000000-0005-0000-0000-000004000000}"/>
    <cellStyle name="標準_公共（４・５・７）" xfId="5" xr:uid="{00000000-0005-0000-0000-000005000000}"/>
    <cellStyle name="標準_農集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81836524483194"/>
          <c:y val="0.20532319391634982"/>
          <c:w val="0.39049626171901403"/>
          <c:h val="0.71863117870722437"/>
        </c:manualLayout>
      </c:layout>
      <c:pieChart>
        <c:varyColors val="1"/>
        <c:ser>
          <c:idx val="0"/>
          <c:order val="0"/>
          <c:tx>
            <c:strRef>
              <c:f>農集・グラフ!$A$5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3B-4930-93CE-2E2862EB71C6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3B-4930-93CE-2E2862EB71C6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3B-4930-93CE-2E2862EB71C6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3B-4930-93CE-2E2862EB71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農集・グラフ!$B$4:$E$4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農集・グラフ!$B$5:$E$5</c:f>
              <c:numCache>
                <c:formatCode>_(* #,##0_);_(* \(#,##0\);_(* "-"_);_(@_)</c:formatCode>
                <c:ptCount val="4"/>
                <c:pt idx="0">
                  <c:v>641</c:v>
                </c:pt>
                <c:pt idx="1">
                  <c:v>228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B-4930-93CE-2E2862EB7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9236862764"/>
          <c:y val="0.25196933496769369"/>
          <c:w val="0.21353379165972841"/>
          <c:h val="0.53280992250638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17622342409"/>
          <c:y val="3.1111246333775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555589313344864"/>
          <c:w val="0.73262839879154074"/>
          <c:h val="0.640001388891902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農集・グラフ!$A$25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673716012084592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8-4A70-81E8-D9120C2D02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農集・グラフ!$B$24:$E$24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農集・グラフ!$B$25:$E$25</c:f>
              <c:numCache>
                <c:formatCode>#,##0</c:formatCode>
                <c:ptCount val="4"/>
                <c:pt idx="0">
                  <c:v>3348</c:v>
                </c:pt>
                <c:pt idx="1">
                  <c:v>3236</c:v>
                </c:pt>
                <c:pt idx="2">
                  <c:v>1965</c:v>
                </c:pt>
                <c:pt idx="3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8-4A70-81E8-D9120C2D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62744"/>
        <c:axId val="1"/>
      </c:barChart>
      <c:lineChart>
        <c:grouping val="standard"/>
        <c:varyColors val="0"/>
        <c:ser>
          <c:idx val="0"/>
          <c:order val="1"/>
          <c:tx>
            <c:strRef>
              <c:f>農集・グラフ!$A$26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農集・グラフ!$B$24:$E$24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農集・グラフ!$B$26:$E$26</c:f>
              <c:numCache>
                <c:formatCode>0.0_);[Red]\(0.0\)</c:formatCode>
                <c:ptCount val="4"/>
                <c:pt idx="0">
                  <c:v>58.9</c:v>
                </c:pt>
                <c:pt idx="1">
                  <c:v>44.1</c:v>
                </c:pt>
                <c:pt idx="2">
                  <c:v>26.5</c:v>
                </c:pt>
                <c:pt idx="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8-4A70-81E8-D9120C2D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86274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903723446"/>
              <c:y val="0.8711129501393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2628723229E-2"/>
              <c:y val="0.324445228735897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274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3018083333"/>
              <c:y val="0.29333398240212244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26387936348089"/>
          <c:y val="0.93692414414195135"/>
          <c:w val="0.6967036783026157"/>
          <c:h val="5.3846097676739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6915289438"/>
          <c:y val="3.370802787582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0393258426966293"/>
          <c:w val="0.68373544255300689"/>
          <c:h val="0.7949438202247191"/>
        </c:manualLayout>
      </c:layout>
      <c:lineChart>
        <c:grouping val="standard"/>
        <c:varyColors val="0"/>
        <c:ser>
          <c:idx val="0"/>
          <c:order val="0"/>
          <c:tx>
            <c:strRef>
              <c:f>農集・グラフ!$K$63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農集・グラフ!$J$64:$J$67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農集・グラフ!$K$64:$K$67</c:f>
              <c:numCache>
                <c:formatCode>#,##0_);[Red]\(#,##0\)</c:formatCode>
                <c:ptCount val="4"/>
                <c:pt idx="0">
                  <c:v>33020.985401459853</c:v>
                </c:pt>
                <c:pt idx="1">
                  <c:v>30853.989813242784</c:v>
                </c:pt>
                <c:pt idx="2">
                  <c:v>23573.902828159356</c:v>
                </c:pt>
                <c:pt idx="3">
                  <c:v>20816.373899324055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D-42F4-9017-CA510D520CEB}"/>
            </c:ext>
          </c:extLst>
        </c:ser>
        <c:ser>
          <c:idx val="1"/>
          <c:order val="1"/>
          <c:tx>
            <c:strRef>
              <c:f>農集・グラフ!$L$63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農集・グラフ!$J$64:$J$67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農集・グラフ!$L$64:$L$67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3220.6726304342646</c:v>
                </c:pt>
                <c:pt idx="3">
                  <c:v>2414.9644118256401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D-42F4-9017-CA510D520CEB}"/>
            </c:ext>
          </c:extLst>
        </c:ser>
        <c:ser>
          <c:idx val="2"/>
          <c:order val="2"/>
          <c:tx>
            <c:strRef>
              <c:f>農集・グラフ!$M$63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農集・グラフ!$J$64:$J$67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農集・グラフ!$M$64:$M$67</c:f>
              <c:numCache>
                <c:formatCode>#,##0_);[Red]\(#,##0\)</c:formatCode>
                <c:ptCount val="4"/>
                <c:pt idx="0">
                  <c:v>33020.985401459853</c:v>
                </c:pt>
                <c:pt idx="1">
                  <c:v>30853.989813242784</c:v>
                </c:pt>
                <c:pt idx="2">
                  <c:v>26794.575458593619</c:v>
                </c:pt>
                <c:pt idx="3">
                  <c:v>23231.338311149695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D-42F4-9017-CA510D520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4384"/>
        <c:axId val="1"/>
      </c:lineChart>
      <c:catAx>
        <c:axId val="59686438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548844855931E-3"/>
              <c:y val="0.3848315081304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438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99238556718878"/>
          <c:y val="0.29254321658068605"/>
          <c:w val="0.17086544951111882"/>
          <c:h val="0.42256252451202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7362031288"/>
          <c:y val="3.5087702451827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929211634514687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農集・グラフ!$K$69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農集・グラフ!$J$70:$J$73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農集・グラフ!$K$70:$K$73</c:f>
              <c:numCache>
                <c:formatCode>#,##0_);[Red]\(#,##0\)</c:formatCode>
                <c:ptCount val="4"/>
                <c:pt idx="0">
                  <c:v>20802.561792709406</c:v>
                </c:pt>
                <c:pt idx="1">
                  <c:v>23557.422549922398</c:v>
                </c:pt>
                <c:pt idx="2">
                  <c:v>16650.617785254366</c:v>
                </c:pt>
                <c:pt idx="3">
                  <c:v>29578.189300411523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F-40E3-BE62-2CEBE9AFC2DC}"/>
            </c:ext>
          </c:extLst>
        </c:ser>
        <c:ser>
          <c:idx val="1"/>
          <c:order val="1"/>
          <c:tx>
            <c:strRef>
              <c:f>農集・グラフ!$L$69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農集・グラフ!$J$70:$J$73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農集・グラフ!$L$70:$L$73</c:f>
              <c:numCache>
                <c:formatCode>#,##0_);[Red]\(#,##0\)</c:formatCode>
                <c:ptCount val="4"/>
                <c:pt idx="0">
                  <c:v>2470.4077640850282</c:v>
                </c:pt>
                <c:pt idx="1">
                  <c:v>2630.3188460499728</c:v>
                </c:pt>
                <c:pt idx="2">
                  <c:v>1585.3587795115727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F-40E3-BE62-2CEBE9AFC2DC}"/>
            </c:ext>
          </c:extLst>
        </c:ser>
        <c:ser>
          <c:idx val="2"/>
          <c:order val="2"/>
          <c:tx>
            <c:strRef>
              <c:f>農集・グラフ!$M$69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農集・グラフ!$J$70:$J$73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農集・グラフ!$M$70:$M$73</c:f>
              <c:numCache>
                <c:formatCode>#,##0_);[Red]\(#,##0\)</c:formatCode>
                <c:ptCount val="4"/>
                <c:pt idx="0">
                  <c:v>23272.969556794433</c:v>
                </c:pt>
                <c:pt idx="1">
                  <c:v>26187.741395972367</c:v>
                </c:pt>
                <c:pt idx="2">
                  <c:v>18235.976564765937</c:v>
                </c:pt>
                <c:pt idx="3">
                  <c:v>29578.189300411523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F-40E3-BE62-2CEBE9AF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6024"/>
        <c:axId val="1"/>
      </c:lineChart>
      <c:catAx>
        <c:axId val="59686602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380346179192E-3"/>
              <c:y val="0.32748607643556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602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8098789413433"/>
          <c:y val="0.24089078804173869"/>
          <c:w val="0.17124059107149048"/>
          <c:h val="0.4838057742782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31750</xdr:rowOff>
    </xdr:from>
    <xdr:to>
      <xdr:col>2</xdr:col>
      <xdr:colOff>0</xdr:colOff>
      <xdr:row>8</xdr:row>
      <xdr:rowOff>0</xdr:rowOff>
    </xdr:to>
    <xdr:sp macro="" textlink="">
      <xdr:nvSpPr>
        <xdr:cNvPr id="11520" name="Line 1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>
          <a:spLocks noChangeShapeType="1"/>
        </xdr:cNvSpPr>
      </xdr:nvSpPr>
      <xdr:spPr bwMode="auto">
        <a:xfrm>
          <a:off x="6350" y="584200"/>
          <a:ext cx="18669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3</xdr:row>
      <xdr:rowOff>12700</xdr:rowOff>
    </xdr:from>
    <xdr:to>
      <xdr:col>2</xdr:col>
      <xdr:colOff>25400</xdr:colOff>
      <xdr:row>6</xdr:row>
      <xdr:rowOff>0</xdr:rowOff>
    </xdr:to>
    <xdr:sp macro="" textlink="">
      <xdr:nvSpPr>
        <xdr:cNvPr id="11521" name="Line 2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>
          <a:spLocks noChangeShapeType="1"/>
        </xdr:cNvSpPr>
      </xdr:nvSpPr>
      <xdr:spPr bwMode="auto">
        <a:xfrm>
          <a:off x="6350" y="565150"/>
          <a:ext cx="1892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17</xdr:row>
      <xdr:rowOff>31750</xdr:rowOff>
    </xdr:from>
    <xdr:to>
      <xdr:col>2</xdr:col>
      <xdr:colOff>0</xdr:colOff>
      <xdr:row>22</xdr:row>
      <xdr:rowOff>0</xdr:rowOff>
    </xdr:to>
    <xdr:sp macro="" textlink="">
      <xdr:nvSpPr>
        <xdr:cNvPr id="11522" name="Line 3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>
          <a:spLocks noChangeShapeType="1"/>
        </xdr:cNvSpPr>
      </xdr:nvSpPr>
      <xdr:spPr bwMode="auto">
        <a:xfrm>
          <a:off x="6350" y="4203700"/>
          <a:ext cx="1866900" cy="163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17</xdr:row>
      <xdr:rowOff>12700</xdr:rowOff>
    </xdr:from>
    <xdr:to>
      <xdr:col>2</xdr:col>
      <xdr:colOff>6350</xdr:colOff>
      <xdr:row>20</xdr:row>
      <xdr:rowOff>0</xdr:rowOff>
    </xdr:to>
    <xdr:sp macro="" textlink="">
      <xdr:nvSpPr>
        <xdr:cNvPr id="11523" name="Line 4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>
          <a:spLocks noChangeShapeType="1"/>
        </xdr:cNvSpPr>
      </xdr:nvSpPr>
      <xdr:spPr bwMode="auto">
        <a:xfrm>
          <a:off x="6350" y="4184650"/>
          <a:ext cx="1873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6350</xdr:rowOff>
    </xdr:from>
    <xdr:to>
      <xdr:col>20</xdr:col>
      <xdr:colOff>495300</xdr:colOff>
      <xdr:row>21</xdr:row>
      <xdr:rowOff>0</xdr:rowOff>
    </xdr:to>
    <xdr:sp macro="" textlink="">
      <xdr:nvSpPr>
        <xdr:cNvPr id="11524" name="Line 5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>
          <a:spLocks noChangeShapeType="1"/>
        </xdr:cNvSpPr>
      </xdr:nvSpPr>
      <xdr:spPr bwMode="auto">
        <a:xfrm>
          <a:off x="10401300" y="4686300"/>
          <a:ext cx="9969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6349" name="Chart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6350" name="Chart 2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56</xdr:row>
      <xdr:rowOff>82550</xdr:rowOff>
    </xdr:from>
    <xdr:to>
      <xdr:col>6</xdr:col>
      <xdr:colOff>679450</xdr:colOff>
      <xdr:row>76</xdr:row>
      <xdr:rowOff>38100</xdr:rowOff>
    </xdr:to>
    <xdr:graphicFrame macro="">
      <xdr:nvGraphicFramePr>
        <xdr:cNvPr id="6351" name="Chart 3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81</xdr:row>
      <xdr:rowOff>6350</xdr:rowOff>
    </xdr:from>
    <xdr:to>
      <xdr:col>6</xdr:col>
      <xdr:colOff>685800</xdr:colOff>
      <xdr:row>100</xdr:row>
      <xdr:rowOff>6350</xdr:rowOff>
    </xdr:to>
    <xdr:graphicFrame macro="">
      <xdr:nvGraphicFramePr>
        <xdr:cNvPr id="6352" name="Chart 4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0.06736</cdr:x>
      <cdr:y>0.08758</cdr:y>
    </cdr:from>
    <cdr:to>
      <cdr:x>0.15304</cdr:x>
      <cdr:y>0.156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995" y="334335"/>
          <a:ext cx="516245" cy="254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0.83958</cdr:x>
      <cdr:y>0.08807</cdr:y>
    </cdr:from>
    <cdr:to>
      <cdr:x>0.98187</cdr:x>
      <cdr:y>0.14256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6311" y="334335"/>
          <a:ext cx="850561" cy="201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0.06365</cdr:x>
      <cdr:y>0.03028</cdr:y>
    </cdr:from>
    <cdr:to>
      <cdr:x>0.12619</cdr:x>
      <cdr:y>0.09951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938" y="98725"/>
          <a:ext cx="377452" cy="20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0.77639</cdr:x>
      <cdr:y>0.90927</cdr:y>
    </cdr:from>
    <cdr:to>
      <cdr:x>0.92585</cdr:x>
      <cdr:y>0.96832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923" y="3122129"/>
          <a:ext cx="855570" cy="194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0.06833</cdr:x>
      <cdr:y>0.05218</cdr:y>
    </cdr:from>
    <cdr:to>
      <cdr:x>0.13038</cdr:x>
      <cdr:y>0.12326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7056"/>
          <a:ext cx="372204" cy="19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"/>
  <sheetViews>
    <sheetView zoomScale="70" zoomScaleNormal="70" workbookViewId="0">
      <selection activeCell="B1" sqref="B1"/>
    </sheetView>
  </sheetViews>
  <sheetFormatPr defaultColWidth="9" defaultRowHeight="13" x14ac:dyDescent="0.2"/>
  <cols>
    <col min="1" max="1" width="9" style="2"/>
    <col min="2" max="2" width="17.81640625" style="2" customWidth="1"/>
    <col min="3" max="24" width="7.1796875" style="2" customWidth="1"/>
    <col min="25" max="25" width="8.6328125" style="2" customWidth="1"/>
    <col min="26" max="28" width="7.1796875" style="2" customWidth="1"/>
    <col min="29" max="29" width="7.6328125" style="2" customWidth="1"/>
    <col min="30" max="30" width="7.1796875" style="2" customWidth="1"/>
    <col min="31" max="31" width="8.08984375" style="2" customWidth="1"/>
    <col min="32" max="16384" width="9" style="2"/>
  </cols>
  <sheetData>
    <row r="1" spans="1:31" ht="16.5" x14ac:dyDescent="0.25">
      <c r="A1" s="1" t="s">
        <v>20</v>
      </c>
    </row>
    <row r="3" spans="1:31" ht="14" x14ac:dyDescent="0.2">
      <c r="A3" s="3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32</v>
      </c>
      <c r="AB3" s="4"/>
      <c r="AC3" s="4"/>
      <c r="AD3" s="4"/>
      <c r="AE3" s="4"/>
    </row>
    <row r="4" spans="1:31" x14ac:dyDescent="0.2">
      <c r="A4" s="6"/>
      <c r="B4" s="7" t="s">
        <v>21</v>
      </c>
      <c r="C4" s="8" t="s">
        <v>22</v>
      </c>
      <c r="D4" s="9"/>
      <c r="E4" s="9"/>
      <c r="F4" s="9"/>
      <c r="G4" s="10"/>
      <c r="H4" s="8" t="s">
        <v>23</v>
      </c>
      <c r="I4" s="11"/>
      <c r="J4" s="11"/>
      <c r="K4" s="11"/>
      <c r="L4" s="12"/>
      <c r="M4" s="8" t="s">
        <v>24</v>
      </c>
      <c r="N4" s="11"/>
      <c r="O4" s="11"/>
      <c r="P4" s="11"/>
      <c r="Q4" s="12"/>
      <c r="R4" s="13" t="s">
        <v>25</v>
      </c>
      <c r="S4" s="14"/>
      <c r="T4" s="14"/>
      <c r="U4" s="14"/>
      <c r="V4" s="12"/>
      <c r="W4" s="93" t="s">
        <v>40</v>
      </c>
      <c r="X4" s="94"/>
      <c r="Y4" s="94"/>
      <c r="Z4" s="94"/>
      <c r="AA4" s="15"/>
    </row>
    <row r="5" spans="1:31" ht="14" x14ac:dyDescent="0.2">
      <c r="A5" s="16"/>
      <c r="B5" s="17"/>
      <c r="C5" s="18"/>
      <c r="D5" s="4" t="s">
        <v>33</v>
      </c>
      <c r="E5" s="19"/>
      <c r="F5" s="19"/>
      <c r="G5" s="20"/>
      <c r="H5" s="18"/>
      <c r="I5" s="4" t="s">
        <v>34</v>
      </c>
      <c r="J5" s="21"/>
      <c r="K5" s="21"/>
      <c r="L5" s="22"/>
      <c r="M5" s="18"/>
      <c r="N5" s="4" t="s">
        <v>35</v>
      </c>
      <c r="O5" s="21"/>
      <c r="P5" s="21"/>
      <c r="Q5" s="22"/>
      <c r="R5" s="18"/>
      <c r="S5" s="4" t="s">
        <v>36</v>
      </c>
      <c r="T5" s="21"/>
      <c r="U5" s="21"/>
      <c r="V5" s="22"/>
      <c r="W5" s="95"/>
      <c r="X5" s="96"/>
      <c r="Y5" s="96"/>
      <c r="Z5" s="96"/>
      <c r="AA5" s="23"/>
    </row>
    <row r="6" spans="1:31" x14ac:dyDescent="0.2">
      <c r="A6" s="16"/>
      <c r="B6" s="17"/>
      <c r="C6" s="24"/>
      <c r="D6" s="25"/>
      <c r="E6" s="25"/>
      <c r="F6" s="25"/>
      <c r="G6" s="26"/>
      <c r="H6" s="24"/>
      <c r="I6" s="25"/>
      <c r="J6" s="25"/>
      <c r="K6" s="25"/>
      <c r="L6" s="26"/>
      <c r="M6" s="24"/>
      <c r="N6" s="25"/>
      <c r="O6" s="25"/>
      <c r="P6" s="25"/>
      <c r="Q6" s="26"/>
      <c r="R6" s="24"/>
      <c r="S6" s="25"/>
      <c r="T6" s="25"/>
      <c r="U6" s="25"/>
      <c r="V6" s="26"/>
      <c r="W6" s="24"/>
      <c r="X6" s="25"/>
      <c r="Y6" s="25"/>
      <c r="Z6" s="25"/>
      <c r="AA6" s="27"/>
    </row>
    <row r="7" spans="1:31" ht="45" customHeight="1" x14ac:dyDescent="0.2">
      <c r="A7" s="16"/>
      <c r="B7" s="28" t="s">
        <v>26</v>
      </c>
      <c r="C7" s="99" t="s">
        <v>27</v>
      </c>
      <c r="D7" s="100"/>
      <c r="E7" s="100"/>
      <c r="F7" s="101"/>
      <c r="G7" s="97" t="s">
        <v>28</v>
      </c>
      <c r="H7" s="99" t="s">
        <v>27</v>
      </c>
      <c r="I7" s="100"/>
      <c r="J7" s="100"/>
      <c r="K7" s="101"/>
      <c r="L7" s="97" t="s">
        <v>28</v>
      </c>
      <c r="M7" s="99" t="s">
        <v>27</v>
      </c>
      <c r="N7" s="100"/>
      <c r="O7" s="100"/>
      <c r="P7" s="101"/>
      <c r="Q7" s="97" t="s">
        <v>28</v>
      </c>
      <c r="R7" s="99" t="s">
        <v>27</v>
      </c>
      <c r="S7" s="100"/>
      <c r="T7" s="100"/>
      <c r="U7" s="101"/>
      <c r="V7" s="97" t="s">
        <v>28</v>
      </c>
      <c r="W7" s="99" t="s">
        <v>27</v>
      </c>
      <c r="X7" s="100"/>
      <c r="Y7" s="100"/>
      <c r="Z7" s="101"/>
      <c r="AA7" s="97" t="s">
        <v>28</v>
      </c>
    </row>
    <row r="8" spans="1:31" ht="52.5" customHeight="1" x14ac:dyDescent="0.2">
      <c r="A8" s="29"/>
      <c r="B8" s="17"/>
      <c r="C8" s="30" t="s">
        <v>43</v>
      </c>
      <c r="D8" s="30" t="s">
        <v>44</v>
      </c>
      <c r="E8" s="30" t="s">
        <v>45</v>
      </c>
      <c r="F8" s="30" t="s">
        <v>46</v>
      </c>
      <c r="G8" s="102"/>
      <c r="H8" s="30" t="s">
        <v>43</v>
      </c>
      <c r="I8" s="30" t="s">
        <v>44</v>
      </c>
      <c r="J8" s="30" t="s">
        <v>45</v>
      </c>
      <c r="K8" s="30" t="s">
        <v>46</v>
      </c>
      <c r="L8" s="98"/>
      <c r="M8" s="30" t="s">
        <v>43</v>
      </c>
      <c r="N8" s="30" t="s">
        <v>44</v>
      </c>
      <c r="O8" s="30" t="s">
        <v>45</v>
      </c>
      <c r="P8" s="30" t="s">
        <v>46</v>
      </c>
      <c r="Q8" s="98"/>
      <c r="R8" s="30" t="s">
        <v>43</v>
      </c>
      <c r="S8" s="30" t="s">
        <v>44</v>
      </c>
      <c r="T8" s="30" t="s">
        <v>45</v>
      </c>
      <c r="U8" s="30" t="s">
        <v>46</v>
      </c>
      <c r="V8" s="98"/>
      <c r="W8" s="30" t="s">
        <v>43</v>
      </c>
      <c r="X8" s="30" t="s">
        <v>44</v>
      </c>
      <c r="Y8" s="30" t="s">
        <v>45</v>
      </c>
      <c r="Z8" s="30" t="s">
        <v>46</v>
      </c>
      <c r="AA8" s="98"/>
    </row>
    <row r="9" spans="1:31" ht="42.75" customHeight="1" x14ac:dyDescent="0.2">
      <c r="A9" s="31"/>
      <c r="B9" s="32" t="s">
        <v>4</v>
      </c>
      <c r="C9" s="60">
        <v>1</v>
      </c>
      <c r="D9" s="60" t="s">
        <v>47</v>
      </c>
      <c r="E9" s="60" t="s">
        <v>47</v>
      </c>
      <c r="F9" s="60" t="s">
        <v>47</v>
      </c>
      <c r="G9" s="85">
        <v>1</v>
      </c>
      <c r="H9" s="61">
        <v>1</v>
      </c>
      <c r="I9" s="62">
        <v>1</v>
      </c>
      <c r="J9" s="61" t="s">
        <v>47</v>
      </c>
      <c r="K9" s="60" t="s">
        <v>47</v>
      </c>
      <c r="L9" s="85">
        <v>2</v>
      </c>
      <c r="M9" s="62">
        <v>66</v>
      </c>
      <c r="N9" s="61">
        <v>23</v>
      </c>
      <c r="O9" s="62" t="s">
        <v>47</v>
      </c>
      <c r="P9" s="61" t="s">
        <v>47</v>
      </c>
      <c r="Q9" s="86">
        <v>89</v>
      </c>
      <c r="R9" s="61">
        <v>573</v>
      </c>
      <c r="S9" s="62">
        <v>204</v>
      </c>
      <c r="T9" s="61">
        <v>6</v>
      </c>
      <c r="U9" s="62">
        <v>1</v>
      </c>
      <c r="V9" s="85">
        <v>784</v>
      </c>
      <c r="W9" s="61">
        <v>641</v>
      </c>
      <c r="X9" s="61">
        <v>228</v>
      </c>
      <c r="Y9" s="61">
        <v>6</v>
      </c>
      <c r="Z9" s="61">
        <v>1</v>
      </c>
      <c r="AA9" s="87">
        <v>876</v>
      </c>
    </row>
    <row r="17" spans="1:26" ht="14" x14ac:dyDescent="0.2">
      <c r="A17" s="34" t="s">
        <v>51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6" x14ac:dyDescent="0.2">
      <c r="A18" s="6"/>
      <c r="B18" s="7" t="s">
        <v>41</v>
      </c>
      <c r="C18" s="8" t="s">
        <v>22</v>
      </c>
      <c r="D18" s="9"/>
      <c r="E18" s="9"/>
      <c r="F18" s="9"/>
      <c r="G18" s="8" t="s">
        <v>23</v>
      </c>
      <c r="H18" s="11"/>
      <c r="I18" s="11"/>
      <c r="J18" s="11"/>
      <c r="K18" s="8" t="s">
        <v>24</v>
      </c>
      <c r="L18" s="11"/>
      <c r="M18" s="11"/>
      <c r="N18" s="11"/>
      <c r="O18" s="13" t="s">
        <v>25</v>
      </c>
      <c r="P18" s="14"/>
      <c r="Q18" s="14"/>
      <c r="R18" s="36"/>
    </row>
    <row r="19" spans="1:26" ht="14" x14ac:dyDescent="0.2">
      <c r="A19" s="16"/>
      <c r="B19" s="17"/>
      <c r="C19" s="18"/>
      <c r="D19" s="4" t="s">
        <v>33</v>
      </c>
      <c r="E19" s="19"/>
      <c r="F19" s="19"/>
      <c r="G19" s="18"/>
      <c r="H19" s="4" t="s">
        <v>34</v>
      </c>
      <c r="I19" s="21"/>
      <c r="J19" s="21"/>
      <c r="K19" s="18"/>
      <c r="L19" s="4" t="s">
        <v>35</v>
      </c>
      <c r="M19" s="21"/>
      <c r="N19" s="21"/>
      <c r="O19" s="18"/>
      <c r="P19" s="4" t="s">
        <v>36</v>
      </c>
      <c r="Q19" s="21"/>
      <c r="R19" s="22"/>
    </row>
    <row r="20" spans="1:26" x14ac:dyDescent="0.2">
      <c r="A20" s="16"/>
      <c r="B20" s="17"/>
      <c r="C20" s="24"/>
      <c r="D20" s="25"/>
      <c r="E20" s="25"/>
      <c r="F20" s="25"/>
      <c r="G20" s="24"/>
      <c r="H20" s="25"/>
      <c r="I20" s="25"/>
      <c r="J20" s="25"/>
      <c r="K20" s="24"/>
      <c r="L20" s="25"/>
      <c r="M20" s="25"/>
      <c r="N20" s="25"/>
      <c r="O20" s="24"/>
      <c r="P20" s="25"/>
      <c r="Q20" s="25"/>
      <c r="R20" s="26"/>
    </row>
    <row r="21" spans="1:26" ht="42.75" customHeight="1" x14ac:dyDescent="0.2">
      <c r="A21" s="16"/>
      <c r="B21" s="28" t="s">
        <v>42</v>
      </c>
      <c r="C21" s="99" t="s">
        <v>27</v>
      </c>
      <c r="D21" s="100"/>
      <c r="E21" s="100"/>
      <c r="F21" s="101"/>
      <c r="G21" s="99" t="s">
        <v>27</v>
      </c>
      <c r="H21" s="100"/>
      <c r="I21" s="100"/>
      <c r="J21" s="101"/>
      <c r="K21" s="99" t="s">
        <v>27</v>
      </c>
      <c r="L21" s="100"/>
      <c r="M21" s="100"/>
      <c r="N21" s="101"/>
      <c r="O21" s="99" t="s">
        <v>27</v>
      </c>
      <c r="P21" s="100"/>
      <c r="Q21" s="100"/>
      <c r="R21" s="101"/>
      <c r="T21" s="37" t="s">
        <v>29</v>
      </c>
      <c r="U21" s="38" t="s">
        <v>27</v>
      </c>
      <c r="V21" s="30" t="s">
        <v>43</v>
      </c>
      <c r="W21" s="30" t="s">
        <v>44</v>
      </c>
      <c r="X21" s="30" t="s">
        <v>45</v>
      </c>
      <c r="Y21" s="30" t="s">
        <v>46</v>
      </c>
      <c r="Z21" s="39" t="s">
        <v>30</v>
      </c>
    </row>
    <row r="22" spans="1:26" ht="48.75" customHeight="1" x14ac:dyDescent="0.2">
      <c r="A22" s="29"/>
      <c r="B22" s="17"/>
      <c r="C22" s="30" t="s">
        <v>49</v>
      </c>
      <c r="D22" s="30" t="s">
        <v>48</v>
      </c>
      <c r="E22" s="30" t="s">
        <v>50</v>
      </c>
      <c r="F22" s="30" t="s">
        <v>46</v>
      </c>
      <c r="G22" s="30" t="s">
        <v>43</v>
      </c>
      <c r="H22" s="30" t="s">
        <v>44</v>
      </c>
      <c r="I22" s="30" t="s">
        <v>45</v>
      </c>
      <c r="J22" s="30" t="s">
        <v>46</v>
      </c>
      <c r="K22" s="30" t="s">
        <v>43</v>
      </c>
      <c r="L22" s="30" t="s">
        <v>44</v>
      </c>
      <c r="M22" s="30" t="s">
        <v>45</v>
      </c>
      <c r="N22" s="30" t="s">
        <v>46</v>
      </c>
      <c r="O22" s="30" t="s">
        <v>43</v>
      </c>
      <c r="P22" s="30" t="s">
        <v>44</v>
      </c>
      <c r="Q22" s="30" t="s">
        <v>45</v>
      </c>
      <c r="R22" s="30" t="s">
        <v>46</v>
      </c>
      <c r="T22" s="37" t="s">
        <v>37</v>
      </c>
      <c r="U22" s="40"/>
      <c r="V22" s="33">
        <v>641</v>
      </c>
      <c r="W22" s="33">
        <v>228</v>
      </c>
      <c r="X22" s="33">
        <v>6</v>
      </c>
      <c r="Y22" s="33">
        <v>1</v>
      </c>
      <c r="Z22" s="33">
        <v>876</v>
      </c>
    </row>
    <row r="23" spans="1:26" ht="30.75" customHeight="1" x14ac:dyDescent="0.2">
      <c r="A23" s="41"/>
      <c r="B23" s="42" t="s">
        <v>38</v>
      </c>
      <c r="C23" s="63">
        <v>3630</v>
      </c>
      <c r="D23" s="63" t="s">
        <v>47</v>
      </c>
      <c r="E23" s="63" t="s">
        <v>47</v>
      </c>
      <c r="F23" s="63" t="s">
        <v>47</v>
      </c>
      <c r="G23" s="63">
        <v>2920</v>
      </c>
      <c r="H23" s="63">
        <v>3040</v>
      </c>
      <c r="I23" s="63" t="s">
        <v>47</v>
      </c>
      <c r="J23" s="63" t="s">
        <v>47</v>
      </c>
      <c r="K23" s="63">
        <v>3220</v>
      </c>
      <c r="L23" s="63">
        <v>3135</v>
      </c>
      <c r="M23" s="63" t="s">
        <v>47</v>
      </c>
      <c r="N23" s="63" t="s">
        <v>47</v>
      </c>
      <c r="O23" s="63">
        <v>3363</v>
      </c>
      <c r="P23" s="63">
        <v>3249</v>
      </c>
      <c r="Q23" s="63">
        <v>1965</v>
      </c>
      <c r="R23" s="63">
        <v>1446</v>
      </c>
      <c r="T23" s="105" t="s">
        <v>38</v>
      </c>
      <c r="U23" s="106"/>
      <c r="V23" s="66">
        <v>3348</v>
      </c>
      <c r="W23" s="66">
        <v>3236</v>
      </c>
      <c r="X23" s="66">
        <v>1965</v>
      </c>
      <c r="Y23" s="91">
        <v>1446</v>
      </c>
      <c r="Z23" s="66">
        <v>3307</v>
      </c>
    </row>
    <row r="24" spans="1:26" ht="25.5" customHeight="1" x14ac:dyDescent="0.2">
      <c r="A24" s="43"/>
      <c r="B24" s="44" t="s">
        <v>52</v>
      </c>
      <c r="C24" s="64">
        <v>66.900000000000006</v>
      </c>
      <c r="D24" s="64" t="s">
        <v>47</v>
      </c>
      <c r="E24" s="64" t="s">
        <v>47</v>
      </c>
      <c r="F24" s="64" t="s">
        <v>47</v>
      </c>
      <c r="G24" s="64">
        <v>58.3</v>
      </c>
      <c r="H24" s="64">
        <v>37.5</v>
      </c>
      <c r="I24" s="64" t="s">
        <v>47</v>
      </c>
      <c r="J24" s="64" t="s">
        <v>47</v>
      </c>
      <c r="K24" s="64">
        <v>54.7</v>
      </c>
      <c r="L24" s="64">
        <v>52.3</v>
      </c>
      <c r="M24" s="64" t="s">
        <v>47</v>
      </c>
      <c r="N24" s="64" t="s">
        <v>47</v>
      </c>
      <c r="O24" s="64">
        <v>59.4</v>
      </c>
      <c r="P24" s="64">
        <v>43.3</v>
      </c>
      <c r="Q24" s="64">
        <v>26.5</v>
      </c>
      <c r="R24" s="64">
        <v>3.6</v>
      </c>
      <c r="T24" s="45" t="s">
        <v>52</v>
      </c>
      <c r="U24" s="40"/>
      <c r="V24" s="65">
        <v>58.9</v>
      </c>
      <c r="W24" s="65">
        <v>44.1</v>
      </c>
      <c r="X24" s="65">
        <v>26.5</v>
      </c>
      <c r="Y24" s="92">
        <v>3.6</v>
      </c>
      <c r="Z24" s="65">
        <v>57</v>
      </c>
    </row>
    <row r="25" spans="1:26" ht="25.5" customHeight="1" x14ac:dyDescent="0.2">
      <c r="A25" s="103" t="s">
        <v>5</v>
      </c>
      <c r="B25" s="42" t="s">
        <v>38</v>
      </c>
      <c r="C25" s="79">
        <v>3630</v>
      </c>
      <c r="D25" s="80"/>
      <c r="E25" s="80"/>
      <c r="F25" s="81"/>
      <c r="G25" s="79">
        <v>2980</v>
      </c>
      <c r="H25" s="80"/>
      <c r="I25" s="80"/>
      <c r="J25" s="81"/>
      <c r="K25" s="79">
        <v>3198</v>
      </c>
      <c r="L25" s="80"/>
      <c r="M25" s="80"/>
      <c r="N25" s="81"/>
      <c r="O25" s="79">
        <v>3320</v>
      </c>
      <c r="P25" s="80"/>
      <c r="Q25" s="80"/>
      <c r="R25" s="81"/>
      <c r="T25" s="46" t="s">
        <v>39</v>
      </c>
    </row>
    <row r="26" spans="1:26" ht="25.5" customHeight="1" x14ac:dyDescent="0.2">
      <c r="A26" s="104"/>
      <c r="B26" s="44" t="s">
        <v>52</v>
      </c>
      <c r="C26" s="82">
        <v>66.900000000000006</v>
      </c>
      <c r="D26" s="83"/>
      <c r="E26" s="83"/>
      <c r="F26" s="84"/>
      <c r="G26" s="82">
        <v>38.799999999999997</v>
      </c>
      <c r="H26" s="83"/>
      <c r="I26" s="83"/>
      <c r="J26" s="84"/>
      <c r="K26" s="82">
        <v>54.4</v>
      </c>
      <c r="L26" s="83"/>
      <c r="M26" s="83"/>
      <c r="N26" s="84"/>
      <c r="O26" s="82">
        <v>57.3</v>
      </c>
      <c r="P26" s="83"/>
      <c r="Q26" s="83"/>
      <c r="R26" s="84"/>
      <c r="T26" s="2" t="s">
        <v>53</v>
      </c>
    </row>
  </sheetData>
  <mergeCells count="17">
    <mergeCell ref="A25:A26"/>
    <mergeCell ref="AA7:AA8"/>
    <mergeCell ref="M7:P7"/>
    <mergeCell ref="Q7:Q8"/>
    <mergeCell ref="T23:U23"/>
    <mergeCell ref="W7:Z7"/>
    <mergeCell ref="W4:Z5"/>
    <mergeCell ref="V7:V8"/>
    <mergeCell ref="R7:U7"/>
    <mergeCell ref="C21:F21"/>
    <mergeCell ref="G21:J21"/>
    <mergeCell ref="K21:N21"/>
    <mergeCell ref="O21:R21"/>
    <mergeCell ref="C7:F7"/>
    <mergeCell ref="G7:G8"/>
    <mergeCell ref="H7:K7"/>
    <mergeCell ref="L7:L8"/>
  </mergeCells>
  <phoneticPr fontId="10"/>
  <pageMargins left="0.39370078740157483" right="0.39370078740157483" top="0.98425196850393704" bottom="0.65" header="0.51181102362204722" footer="0.51181102362204722"/>
  <pageSetup paperSize="9" scale="5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tabSelected="1" zoomScale="85" zoomScaleNormal="85" workbookViewId="0">
      <selection activeCell="B1" sqref="B1"/>
    </sheetView>
  </sheetViews>
  <sheetFormatPr defaultColWidth="9" defaultRowHeight="13" x14ac:dyDescent="0.2"/>
  <cols>
    <col min="1" max="1" width="20.6328125" style="50" customWidth="1"/>
    <col min="2" max="7" width="10.6328125" style="50" customWidth="1"/>
    <col min="8" max="8" width="9" style="50"/>
    <col min="9" max="9" width="10.36328125" style="50" customWidth="1"/>
    <col min="10" max="10" width="9" style="50" customWidth="1"/>
    <col min="11" max="13" width="20.1796875" style="50" customWidth="1"/>
    <col min="14" max="16384" width="9" style="50"/>
  </cols>
  <sheetData>
    <row r="1" spans="1:7" ht="16.5" x14ac:dyDescent="0.2">
      <c r="A1" s="47" t="s">
        <v>20</v>
      </c>
      <c r="B1" s="48"/>
      <c r="C1" s="49"/>
      <c r="D1" s="49"/>
      <c r="E1" s="49"/>
      <c r="F1" s="49"/>
      <c r="G1" s="49"/>
    </row>
    <row r="2" spans="1:7" x14ac:dyDescent="0.2">
      <c r="A2" s="49"/>
      <c r="B2" s="49"/>
      <c r="C2" s="49"/>
      <c r="D2" s="49"/>
      <c r="E2" s="49"/>
      <c r="F2" s="49"/>
      <c r="G2" s="49"/>
    </row>
    <row r="3" spans="1:7" x14ac:dyDescent="0.2">
      <c r="A3" s="48" t="s">
        <v>7</v>
      </c>
      <c r="B3" s="48"/>
      <c r="C3" s="49"/>
      <c r="D3" s="49"/>
      <c r="E3" s="51"/>
      <c r="F3" s="52" t="s">
        <v>8</v>
      </c>
    </row>
    <row r="4" spans="1:7" x14ac:dyDescent="0.2">
      <c r="A4" s="53" t="s">
        <v>0</v>
      </c>
      <c r="B4" s="54" t="s">
        <v>18</v>
      </c>
      <c r="C4" s="90" t="s">
        <v>1</v>
      </c>
      <c r="D4" s="55" t="s">
        <v>2</v>
      </c>
      <c r="E4" s="55" t="s">
        <v>3</v>
      </c>
      <c r="F4" s="55" t="s">
        <v>4</v>
      </c>
    </row>
    <row r="5" spans="1:7" x14ac:dyDescent="0.2">
      <c r="A5" s="56" t="s">
        <v>19</v>
      </c>
      <c r="B5" s="57">
        <f>農集・表!V22</f>
        <v>641</v>
      </c>
      <c r="C5" s="57">
        <f>農集・表!W22</f>
        <v>228</v>
      </c>
      <c r="D5" s="57">
        <f>農集・表!X22</f>
        <v>6</v>
      </c>
      <c r="E5" s="57">
        <f>農集・表!Y22</f>
        <v>1</v>
      </c>
      <c r="F5" s="57">
        <f>農集・表!Z22</f>
        <v>876</v>
      </c>
    </row>
    <row r="6" spans="1:7" x14ac:dyDescent="0.2">
      <c r="A6" s="51"/>
      <c r="B6" s="58"/>
      <c r="C6" s="58"/>
      <c r="D6" s="58"/>
      <c r="E6" s="58"/>
      <c r="F6" s="58"/>
      <c r="G6" s="49"/>
    </row>
    <row r="7" spans="1:7" x14ac:dyDescent="0.2">
      <c r="A7" s="49"/>
      <c r="B7" s="49"/>
      <c r="C7" s="49"/>
      <c r="D7" s="49"/>
      <c r="E7" s="49"/>
      <c r="F7" s="49"/>
      <c r="G7" s="49"/>
    </row>
    <row r="8" spans="1:7" x14ac:dyDescent="0.2">
      <c r="A8" s="49"/>
      <c r="B8" s="49"/>
      <c r="C8" s="49"/>
      <c r="D8" s="49"/>
      <c r="E8" s="49"/>
      <c r="F8" s="49"/>
      <c r="G8" s="49"/>
    </row>
    <row r="9" spans="1:7" x14ac:dyDescent="0.2">
      <c r="A9" s="49"/>
      <c r="B9" s="49"/>
      <c r="C9" s="49"/>
      <c r="D9" s="49"/>
      <c r="E9" s="49"/>
      <c r="F9" s="49"/>
      <c r="G9" s="49"/>
    </row>
    <row r="10" spans="1:7" x14ac:dyDescent="0.2">
      <c r="A10" s="49"/>
      <c r="B10" s="49"/>
      <c r="C10" s="49"/>
      <c r="D10" s="49"/>
      <c r="E10" s="49"/>
      <c r="F10" s="49"/>
      <c r="G10" s="49"/>
    </row>
    <row r="11" spans="1:7" x14ac:dyDescent="0.2">
      <c r="A11" s="49"/>
      <c r="B11" s="49"/>
      <c r="C11" s="49"/>
      <c r="D11" s="49"/>
      <c r="E11" s="49"/>
      <c r="F11" s="49"/>
      <c r="G11" s="49"/>
    </row>
    <row r="12" spans="1:7" x14ac:dyDescent="0.2">
      <c r="A12" s="49"/>
      <c r="B12" s="49"/>
      <c r="C12" s="49"/>
      <c r="D12" s="49"/>
      <c r="E12" s="49"/>
      <c r="F12" s="49"/>
      <c r="G12" s="49"/>
    </row>
    <row r="13" spans="1:7" x14ac:dyDescent="0.2">
      <c r="A13" s="49"/>
      <c r="B13" s="49"/>
      <c r="C13" s="49"/>
      <c r="D13" s="49"/>
      <c r="E13" s="49"/>
      <c r="F13" s="49"/>
      <c r="G13" s="49"/>
    </row>
    <row r="14" spans="1:7" x14ac:dyDescent="0.2">
      <c r="A14" s="49"/>
      <c r="B14" s="49"/>
      <c r="C14" s="49"/>
      <c r="D14" s="49"/>
      <c r="E14" s="49"/>
      <c r="F14" s="49"/>
      <c r="G14" s="49"/>
    </row>
    <row r="15" spans="1:7" x14ac:dyDescent="0.2">
      <c r="A15" s="49"/>
      <c r="B15" s="49"/>
      <c r="C15" s="49"/>
      <c r="D15" s="49"/>
      <c r="E15" s="49"/>
      <c r="F15" s="49"/>
      <c r="G15" s="49"/>
    </row>
    <row r="16" spans="1:7" x14ac:dyDescent="0.2">
      <c r="A16" s="49"/>
      <c r="B16" s="49"/>
      <c r="C16" s="49"/>
      <c r="D16" s="49"/>
      <c r="E16" s="49"/>
      <c r="F16" s="49"/>
      <c r="G16" s="49"/>
    </row>
    <row r="17" spans="1:7" x14ac:dyDescent="0.2">
      <c r="A17" s="49"/>
      <c r="B17" s="49"/>
      <c r="C17" s="49"/>
      <c r="D17" s="49"/>
      <c r="E17" s="49"/>
      <c r="F17" s="49"/>
      <c r="G17" s="49"/>
    </row>
    <row r="18" spans="1:7" x14ac:dyDescent="0.2">
      <c r="A18" s="49"/>
      <c r="B18" s="49"/>
      <c r="C18" s="49"/>
      <c r="D18" s="49"/>
      <c r="E18" s="49"/>
      <c r="F18" s="49"/>
      <c r="G18" s="49"/>
    </row>
    <row r="19" spans="1:7" x14ac:dyDescent="0.2">
      <c r="A19" s="49"/>
      <c r="B19" s="49"/>
      <c r="C19" s="49"/>
      <c r="D19" s="49"/>
      <c r="E19" s="49"/>
      <c r="F19" s="49"/>
      <c r="G19" s="49"/>
    </row>
    <row r="20" spans="1:7" x14ac:dyDescent="0.2">
      <c r="A20" s="49"/>
      <c r="B20" s="49"/>
      <c r="C20" s="49"/>
      <c r="D20" s="49"/>
      <c r="E20" s="49"/>
      <c r="F20" s="49"/>
      <c r="G20" s="49"/>
    </row>
    <row r="21" spans="1:7" x14ac:dyDescent="0.2">
      <c r="A21" s="49"/>
      <c r="B21" s="49"/>
      <c r="C21" s="49"/>
      <c r="D21" s="49"/>
      <c r="E21" s="49"/>
      <c r="F21" s="49"/>
      <c r="G21" s="49"/>
    </row>
    <row r="22" spans="1:7" x14ac:dyDescent="0.2">
      <c r="A22" s="49"/>
      <c r="B22" s="49"/>
      <c r="C22" s="49"/>
      <c r="D22" s="49"/>
      <c r="E22" s="49"/>
      <c r="F22" s="49"/>
      <c r="G22" s="49"/>
    </row>
    <row r="23" spans="1:7" x14ac:dyDescent="0.2">
      <c r="A23" s="48" t="s">
        <v>54</v>
      </c>
      <c r="B23" s="49"/>
      <c r="C23" s="49"/>
      <c r="D23" s="49"/>
      <c r="E23" s="49"/>
      <c r="F23" s="49"/>
      <c r="G23" s="49"/>
    </row>
    <row r="24" spans="1:7" x14ac:dyDescent="0.2">
      <c r="A24" s="53" t="s">
        <v>0</v>
      </c>
      <c r="B24" s="54" t="s">
        <v>18</v>
      </c>
      <c r="C24" s="90" t="s">
        <v>1</v>
      </c>
      <c r="D24" s="55" t="s">
        <v>2</v>
      </c>
      <c r="E24" s="55" t="s">
        <v>3</v>
      </c>
      <c r="F24" s="55" t="s">
        <v>5</v>
      </c>
    </row>
    <row r="25" spans="1:7" ht="26.4" customHeight="1" x14ac:dyDescent="0.2">
      <c r="A25" s="59" t="s">
        <v>9</v>
      </c>
      <c r="B25" s="68">
        <f>農集・表!V23</f>
        <v>3348</v>
      </c>
      <c r="C25" s="68">
        <f>農集・表!W23</f>
        <v>3236</v>
      </c>
      <c r="D25" s="68">
        <f>農集・表!X23</f>
        <v>1965</v>
      </c>
      <c r="E25" s="68">
        <f>農集・表!Y23</f>
        <v>1446</v>
      </c>
      <c r="F25" s="68">
        <f>農集・表!Z23</f>
        <v>3307</v>
      </c>
    </row>
    <row r="26" spans="1:7" ht="26.4" customHeight="1" x14ac:dyDescent="0.2">
      <c r="A26" s="56" t="s">
        <v>52</v>
      </c>
      <c r="B26" s="67">
        <f>農集・表!V24</f>
        <v>58.9</v>
      </c>
      <c r="C26" s="67">
        <f>農集・表!W24</f>
        <v>44.1</v>
      </c>
      <c r="D26" s="67">
        <f>農集・表!X24</f>
        <v>26.5</v>
      </c>
      <c r="E26" s="67">
        <f>農集・表!Y24</f>
        <v>3.6</v>
      </c>
      <c r="F26" s="67">
        <f>農集・表!Z24</f>
        <v>57</v>
      </c>
    </row>
    <row r="27" spans="1:7" x14ac:dyDescent="0.2">
      <c r="A27" s="49"/>
      <c r="B27" s="49"/>
      <c r="C27" s="49"/>
      <c r="D27" s="49"/>
      <c r="E27" s="49"/>
      <c r="F27" s="49"/>
      <c r="G27" s="49"/>
    </row>
    <row r="28" spans="1:7" x14ac:dyDescent="0.2">
      <c r="A28" s="49"/>
      <c r="B28" s="49"/>
      <c r="C28" s="49"/>
      <c r="D28" s="49"/>
      <c r="E28" s="49"/>
      <c r="F28" s="49"/>
      <c r="G28" s="49"/>
    </row>
    <row r="29" spans="1:7" x14ac:dyDescent="0.2">
      <c r="A29" s="49"/>
      <c r="B29" s="49"/>
      <c r="C29" s="49"/>
      <c r="D29" s="49"/>
      <c r="E29" s="49"/>
      <c r="F29" s="49"/>
      <c r="G29" s="49"/>
    </row>
    <row r="30" spans="1:7" x14ac:dyDescent="0.2">
      <c r="A30" s="49"/>
      <c r="B30" s="49"/>
      <c r="C30" s="49"/>
      <c r="D30" s="49"/>
      <c r="E30" s="49"/>
      <c r="F30" s="49"/>
      <c r="G30" s="49"/>
    </row>
    <row r="31" spans="1:7" x14ac:dyDescent="0.2">
      <c r="A31" s="49"/>
      <c r="B31" s="49"/>
      <c r="C31" s="49"/>
      <c r="D31" s="49"/>
      <c r="E31" s="49"/>
      <c r="F31" s="49"/>
      <c r="G31" s="49"/>
    </row>
    <row r="32" spans="1:7" x14ac:dyDescent="0.2">
      <c r="A32" s="49"/>
      <c r="B32" s="49"/>
      <c r="C32" s="49"/>
      <c r="D32" s="49"/>
      <c r="E32" s="49"/>
      <c r="F32" s="49"/>
      <c r="G32" s="49"/>
    </row>
    <row r="33" spans="1:7" x14ac:dyDescent="0.2">
      <c r="A33" s="49"/>
      <c r="B33" s="49"/>
      <c r="C33" s="49"/>
      <c r="D33" s="49"/>
      <c r="E33" s="49"/>
      <c r="F33" s="49"/>
      <c r="G33" s="49"/>
    </row>
    <row r="34" spans="1:7" x14ac:dyDescent="0.2">
      <c r="A34" s="49"/>
      <c r="B34" s="49"/>
      <c r="C34" s="49"/>
      <c r="D34" s="49"/>
      <c r="E34" s="49"/>
      <c r="F34" s="49"/>
      <c r="G34" s="49"/>
    </row>
    <row r="35" spans="1:7" x14ac:dyDescent="0.2">
      <c r="A35" s="49"/>
      <c r="B35" s="49"/>
      <c r="C35" s="49"/>
      <c r="D35" s="49"/>
      <c r="E35" s="49"/>
      <c r="F35" s="49"/>
      <c r="G35" s="49"/>
    </row>
    <row r="36" spans="1:7" x14ac:dyDescent="0.2">
      <c r="A36" s="49"/>
      <c r="B36" s="49"/>
      <c r="C36" s="49"/>
      <c r="D36" s="49"/>
      <c r="E36" s="49"/>
      <c r="F36" s="49"/>
      <c r="G36" s="49"/>
    </row>
    <row r="37" spans="1:7" x14ac:dyDescent="0.2">
      <c r="A37" s="49"/>
      <c r="B37" s="49"/>
      <c r="C37" s="49"/>
      <c r="D37" s="49"/>
      <c r="E37" s="49"/>
      <c r="F37" s="49"/>
      <c r="G37" s="49"/>
    </row>
    <row r="38" spans="1:7" x14ac:dyDescent="0.2">
      <c r="A38" s="49"/>
      <c r="B38" s="49"/>
      <c r="C38" s="49"/>
      <c r="D38" s="49"/>
      <c r="E38" s="49"/>
      <c r="F38" s="49"/>
      <c r="G38" s="49"/>
    </row>
    <row r="39" spans="1:7" x14ac:dyDescent="0.2">
      <c r="A39" s="49"/>
      <c r="B39" s="49"/>
      <c r="C39" s="49"/>
      <c r="D39" s="49"/>
      <c r="E39" s="49"/>
      <c r="F39" s="49"/>
      <c r="G39" s="49"/>
    </row>
    <row r="40" spans="1:7" x14ac:dyDescent="0.2">
      <c r="A40" s="49"/>
      <c r="B40" s="49"/>
      <c r="C40" s="49"/>
      <c r="D40" s="49"/>
      <c r="E40" s="49"/>
      <c r="F40" s="49"/>
      <c r="G40" s="49"/>
    </row>
    <row r="41" spans="1:7" x14ac:dyDescent="0.2">
      <c r="A41" s="49"/>
      <c r="B41" s="49"/>
      <c r="C41" s="49"/>
      <c r="D41" s="49"/>
      <c r="E41" s="49"/>
      <c r="F41" s="49"/>
      <c r="G41" s="49"/>
    </row>
    <row r="42" spans="1:7" x14ac:dyDescent="0.2">
      <c r="A42" s="49"/>
      <c r="B42" s="49"/>
      <c r="C42" s="49"/>
      <c r="D42" s="49"/>
      <c r="E42" s="49"/>
      <c r="F42" s="49"/>
      <c r="G42" s="49"/>
    </row>
    <row r="43" spans="1:7" x14ac:dyDescent="0.2">
      <c r="A43" s="49"/>
      <c r="B43" s="49"/>
      <c r="C43" s="49"/>
      <c r="D43" s="49"/>
      <c r="E43" s="49"/>
      <c r="F43" s="49"/>
      <c r="G43" s="49"/>
    </row>
    <row r="44" spans="1:7" x14ac:dyDescent="0.2">
      <c r="A44" s="49"/>
      <c r="B44" s="49"/>
      <c r="C44" s="49"/>
      <c r="D44" s="49"/>
      <c r="E44" s="49"/>
      <c r="F44" s="49"/>
      <c r="G44" s="49"/>
    </row>
    <row r="45" spans="1:7" x14ac:dyDescent="0.2">
      <c r="A45" s="49"/>
      <c r="B45" s="49"/>
      <c r="C45" s="49"/>
      <c r="D45" s="49"/>
      <c r="E45" s="49"/>
      <c r="F45" s="49"/>
      <c r="G45" s="49"/>
    </row>
    <row r="46" spans="1:7" x14ac:dyDescent="0.2">
      <c r="A46" s="49"/>
      <c r="B46" s="49"/>
      <c r="C46" s="49"/>
      <c r="D46" s="49"/>
      <c r="E46" s="49"/>
      <c r="F46" s="49"/>
      <c r="G46" s="49"/>
    </row>
    <row r="47" spans="1:7" x14ac:dyDescent="0.2">
      <c r="A47" s="49"/>
      <c r="B47" s="49"/>
      <c r="C47" s="49"/>
      <c r="D47" s="49"/>
      <c r="E47" s="49"/>
      <c r="F47" s="49"/>
      <c r="G47" s="49"/>
    </row>
    <row r="48" spans="1:7" x14ac:dyDescent="0.2">
      <c r="A48" s="49"/>
      <c r="B48" s="49"/>
      <c r="C48" s="49"/>
      <c r="D48" s="49"/>
      <c r="E48" s="49"/>
      <c r="F48" s="49"/>
      <c r="G48" s="49"/>
    </row>
    <row r="49" spans="1:13" x14ac:dyDescent="0.2">
      <c r="A49" s="49"/>
      <c r="B49" s="49"/>
      <c r="C49" s="49"/>
      <c r="D49" s="49"/>
      <c r="E49" s="49"/>
      <c r="F49" s="49"/>
      <c r="G49" s="49"/>
    </row>
    <row r="50" spans="1:13" x14ac:dyDescent="0.2">
      <c r="A50" s="49"/>
      <c r="B50" s="49"/>
      <c r="C50" s="49"/>
      <c r="D50" s="49"/>
      <c r="E50" s="49"/>
      <c r="F50" s="49"/>
      <c r="G50" s="49"/>
    </row>
    <row r="51" spans="1:13" x14ac:dyDescent="0.2">
      <c r="A51" s="49"/>
      <c r="B51" s="49"/>
      <c r="C51" s="49"/>
      <c r="D51" s="49"/>
      <c r="E51" s="49"/>
      <c r="F51" s="49"/>
      <c r="G51" s="49"/>
    </row>
    <row r="52" spans="1:13" x14ac:dyDescent="0.2">
      <c r="A52" s="49"/>
      <c r="B52" s="49"/>
      <c r="C52" s="49"/>
      <c r="D52" s="49"/>
      <c r="E52" s="49"/>
      <c r="F52" s="49"/>
      <c r="G52" s="49"/>
    </row>
    <row r="53" spans="1:13" x14ac:dyDescent="0.2">
      <c r="A53" s="49"/>
      <c r="B53" s="49"/>
      <c r="C53" s="49"/>
      <c r="D53" s="49"/>
      <c r="E53" s="49"/>
      <c r="F53" s="49"/>
      <c r="G53" s="49"/>
    </row>
    <row r="54" spans="1:13" x14ac:dyDescent="0.2">
      <c r="A54" s="49"/>
      <c r="B54" s="49"/>
      <c r="C54" s="49"/>
      <c r="D54" s="49"/>
      <c r="E54" s="49"/>
      <c r="F54" s="49"/>
      <c r="G54" s="49"/>
    </row>
    <row r="55" spans="1:13" ht="22.5" customHeight="1" x14ac:dyDescent="0.2">
      <c r="A55" s="47" t="s">
        <v>20</v>
      </c>
    </row>
    <row r="56" spans="1:13" x14ac:dyDescent="0.2">
      <c r="A56" s="48" t="s">
        <v>10</v>
      </c>
    </row>
    <row r="62" spans="1:13" ht="13.5" thickBot="1" x14ac:dyDescent="0.25"/>
    <row r="63" spans="1:13" ht="14.25" customHeight="1" thickTop="1" x14ac:dyDescent="0.2">
      <c r="J63" s="75" t="s">
        <v>6</v>
      </c>
      <c r="K63" s="88" t="s">
        <v>55</v>
      </c>
      <c r="L63" s="88" t="s">
        <v>56</v>
      </c>
      <c r="M63" s="89" t="s">
        <v>57</v>
      </c>
    </row>
    <row r="64" spans="1:13" x14ac:dyDescent="0.2">
      <c r="J64" s="76" t="s">
        <v>11</v>
      </c>
      <c r="K64" s="69">
        <v>33020.985401459853</v>
      </c>
      <c r="L64" s="69">
        <v>0</v>
      </c>
      <c r="M64" s="70">
        <v>33020.985401459853</v>
      </c>
    </row>
    <row r="65" spans="10:13" x14ac:dyDescent="0.2">
      <c r="J65" s="76" t="s">
        <v>12</v>
      </c>
      <c r="K65" s="71">
        <v>30853.989813242784</v>
      </c>
      <c r="L65" s="71">
        <v>0</v>
      </c>
      <c r="M65" s="72">
        <v>30853.989813242784</v>
      </c>
    </row>
    <row r="66" spans="10:13" x14ac:dyDescent="0.2">
      <c r="J66" s="76" t="s">
        <v>13</v>
      </c>
      <c r="K66" s="71">
        <v>23573.902828159356</v>
      </c>
      <c r="L66" s="71">
        <v>3220.6726304342646</v>
      </c>
      <c r="M66" s="72">
        <v>26794.575458593619</v>
      </c>
    </row>
    <row r="67" spans="10:13" ht="13.5" thickBot="1" x14ac:dyDescent="0.25">
      <c r="J67" s="77" t="s">
        <v>14</v>
      </c>
      <c r="K67" s="73">
        <v>20816.373899324055</v>
      </c>
      <c r="L67" s="73">
        <v>2414.9644118256401</v>
      </c>
      <c r="M67" s="74">
        <v>23231.338311149695</v>
      </c>
    </row>
    <row r="68" spans="10:13" ht="14" thickTop="1" thickBot="1" x14ac:dyDescent="0.25">
      <c r="J68" s="78"/>
      <c r="K68" s="78"/>
      <c r="L68" s="78"/>
      <c r="M68" s="78"/>
    </row>
    <row r="69" spans="10:13" ht="14.25" customHeight="1" thickTop="1" x14ac:dyDescent="0.2">
      <c r="J69" s="75" t="s">
        <v>6</v>
      </c>
      <c r="K69" s="88" t="s">
        <v>55</v>
      </c>
      <c r="L69" s="88" t="s">
        <v>58</v>
      </c>
      <c r="M69" s="89" t="s">
        <v>59</v>
      </c>
    </row>
    <row r="70" spans="10:13" x14ac:dyDescent="0.2">
      <c r="J70" s="76" t="s">
        <v>18</v>
      </c>
      <c r="K70" s="71">
        <v>20802.561792709406</v>
      </c>
      <c r="L70" s="71">
        <v>2470.4077640850282</v>
      </c>
      <c r="M70" s="72">
        <v>23272.969556794433</v>
      </c>
    </row>
    <row r="71" spans="10:13" x14ac:dyDescent="0.2">
      <c r="J71" s="76" t="s">
        <v>15</v>
      </c>
      <c r="K71" s="71">
        <v>23557.422549922398</v>
      </c>
      <c r="L71" s="71">
        <v>2630.3188460499728</v>
      </c>
      <c r="M71" s="72">
        <v>26187.741395972367</v>
      </c>
    </row>
    <row r="72" spans="10:13" x14ac:dyDescent="0.2">
      <c r="J72" s="76" t="s">
        <v>16</v>
      </c>
      <c r="K72" s="71">
        <v>16650.617785254366</v>
      </c>
      <c r="L72" s="71">
        <v>1585.3587795115727</v>
      </c>
      <c r="M72" s="72">
        <v>18235.976564765937</v>
      </c>
    </row>
    <row r="73" spans="10:13" ht="13.5" thickBot="1" x14ac:dyDescent="0.25">
      <c r="J73" s="77" t="s">
        <v>17</v>
      </c>
      <c r="K73" s="73">
        <v>29578.189300411523</v>
      </c>
      <c r="L73" s="73">
        <v>0</v>
      </c>
      <c r="M73" s="74">
        <v>29578.189300411523</v>
      </c>
    </row>
    <row r="74" spans="10:13" ht="13.5" thickTop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農集・表</vt:lpstr>
      <vt:lpstr>農集・グラフ</vt:lpstr>
      <vt:lpstr>農集・グラフ!Print_Area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2013-12-19T08:58:35Z</cp:lastPrinted>
  <dcterms:created xsi:type="dcterms:W3CDTF">2002-02-28T01:41:00Z</dcterms:created>
  <dcterms:modified xsi:type="dcterms:W3CDTF">2024-01-24T04:50:06Z</dcterms:modified>
</cp:coreProperties>
</file>