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E146658C-56BB-432A-A73F-B4083E252436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Q20" i="1"/>
  <c r="H20" i="1"/>
  <c r="G20" i="1"/>
  <c r="I20" i="1" l="1"/>
  <c r="S20" i="1"/>
</calcChain>
</file>

<file path=xl/sharedStrings.xml><?xml version="1.0" encoding="utf-8"?>
<sst xmlns="http://schemas.openxmlformats.org/spreadsheetml/2006/main" count="72" uniqueCount="36">
  <si>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</si>
  <si>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</si>
  <si>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</si>
  <si>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五戸町</t>
  </si>
  <si>
    <t>東北町</t>
  </si>
  <si>
    <t>南部町</t>
  </si>
  <si>
    <t>川南町</t>
  </si>
  <si>
    <t>芽室町</t>
  </si>
  <si>
    <t>かつらぎ町</t>
  </si>
  <si>
    <t>南知多町</t>
  </si>
  <si>
    <t>三種町</t>
  </si>
  <si>
    <t>世羅町</t>
  </si>
  <si>
    <t>大山町</t>
  </si>
  <si>
    <t>内子町</t>
  </si>
  <si>
    <t>八雲町</t>
  </si>
  <si>
    <t>四万十町</t>
  </si>
  <si>
    <t>Ⅳ－０　合　計</t>
    <rPh sb="4" eb="5">
      <t>ゴウ</t>
    </rPh>
    <rPh sb="6" eb="7">
      <t>ケイ</t>
    </rPh>
    <phoneticPr fontId="2"/>
  </si>
  <si>
    <t>（人口1万5千以上2万未満、産業構造Ⅱ次･Ⅲ次80％未満の団体）</t>
    <rPh sb="1" eb="3">
      <t>ジンコウ</t>
    </rPh>
    <rPh sb="4" eb="5">
      <t>マン</t>
    </rPh>
    <rPh sb="6" eb="7">
      <t>セン</t>
    </rPh>
    <rPh sb="7" eb="9">
      <t>イジョウ</t>
    </rPh>
    <rPh sb="10" eb="11">
      <t>マン</t>
    </rPh>
    <rPh sb="11" eb="13">
      <t>ミマン</t>
    </rPh>
    <rPh sb="14" eb="16">
      <t>サンギョウ</t>
    </rPh>
    <rPh sb="16" eb="18">
      <t>コウゾウ</t>
    </rPh>
    <rPh sb="19" eb="20">
      <t>ジ</t>
    </rPh>
    <rPh sb="22" eb="23">
      <t>ジ</t>
    </rPh>
    <rPh sb="26" eb="28">
      <t>ミマン</t>
    </rPh>
    <rPh sb="29" eb="31">
      <t>ダンタイ</t>
    </rPh>
    <phoneticPr fontId="2"/>
  </si>
  <si>
    <t>宮崎県</t>
  </si>
  <si>
    <t>青森県</t>
  </si>
  <si>
    <t>北海道</t>
  </si>
  <si>
    <t>和歌山県</t>
  </si>
  <si>
    <t>愛知県</t>
  </si>
  <si>
    <t>秋田県</t>
  </si>
  <si>
    <t>広島県</t>
  </si>
  <si>
    <t>鳥取県</t>
  </si>
  <si>
    <t>愛媛県</t>
  </si>
  <si>
    <t>高知県</t>
  </si>
  <si>
    <t>人口１万
当たり職員数
（普通会計）</t>
  </si>
  <si>
    <t>人口１万
当たり職員数
（一般行政）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</si>
  <si>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</si>
  <si>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</si>
  <si>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</si>
  <si>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</si>
  <si>
    <t>町村　Ⅳ－０（１４団体）</t>
    <rPh sb="0" eb="2">
      <t>チョウソン</t>
    </rPh>
    <phoneticPr fontId="13"/>
  </si>
  <si>
    <t>愛南町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</si>
</sst>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shrinkToFit="1"/>
    </xf>
    <xf numFmtId="0" fontId="5" fillId="0" borderId="5" xfId="0" applyFont="1" applyFill="1" applyBorder="1" applyAlignment="1">
      <alignment shrinkToFit="1"/>
    </xf>
    <xf numFmtId="0" fontId="5" fillId="0" borderId="6" xfId="0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43"/>
  <sheetViews>
    <sheetView tabSelected="1" workbookViewId="0">
      <selection activeCell="M6" sqref="M6:S19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34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29" t="s">
        <v>17</v>
      </c>
      <c r="C2" s="30"/>
      <c r="D2" s="30"/>
      <c r="E2" s="30"/>
      <c r="F2" s="30"/>
      <c r="G2" s="30"/>
      <c r="H2" s="30"/>
      <c r="I2" s="30"/>
      <c r="J2" s="30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1" t="s">
        <v>0</v>
      </c>
      <c r="D5" s="31"/>
      <c r="E5" s="31"/>
      <c r="F5" s="14" t="s">
        <v>30</v>
      </c>
      <c r="G5" s="14" t="s">
        <v>31</v>
      </c>
      <c r="H5" s="15" t="s">
        <v>32</v>
      </c>
      <c r="I5" s="14" t="s">
        <v>28</v>
      </c>
      <c r="J5" s="4"/>
      <c r="K5" s="2"/>
      <c r="L5" s="3"/>
      <c r="M5" s="31" t="s">
        <v>0</v>
      </c>
      <c r="N5" s="31"/>
      <c r="O5" s="32"/>
      <c r="P5" s="14" t="s">
        <v>30</v>
      </c>
      <c r="Q5" s="14" t="s">
        <v>31</v>
      </c>
      <c r="R5" s="15" t="s">
        <v>33</v>
      </c>
      <c r="S5" s="14" t="s">
        <v>29</v>
      </c>
      <c r="T5" s="4"/>
    </row>
    <row r="6" spans="1:20" ht="16.75" customHeight="1" x14ac:dyDescent="0.2">
      <c r="A6" s="5"/>
      <c r="B6" s="21"/>
      <c r="C6" s="5" t="s">
        <v>19</v>
      </c>
      <c r="D6" s="5"/>
      <c r="E6" s="5" t="s">
        <v>3</v>
      </c>
      <c r="F6" s="6">
        <v>177.67</v>
      </c>
      <c r="G6" s="7">
        <v>16088</v>
      </c>
      <c r="H6" s="7">
        <v>134</v>
      </c>
      <c r="I6" s="6">
        <v>83.29</v>
      </c>
      <c r="J6" s="20"/>
      <c r="L6" s="21"/>
      <c r="M6" s="5" t="s">
        <v>19</v>
      </c>
      <c r="N6" s="5"/>
      <c r="O6" s="5" t="s">
        <v>3</v>
      </c>
      <c r="P6" s="6">
        <v>177.67</v>
      </c>
      <c r="Q6" s="7">
        <v>16088</v>
      </c>
      <c r="R6" s="7">
        <v>113</v>
      </c>
      <c r="S6" s="6">
        <v>70.239999999999995</v>
      </c>
      <c r="T6" s="20"/>
    </row>
    <row r="7" spans="1:20" ht="16.75" customHeight="1" x14ac:dyDescent="0.2">
      <c r="A7" s="5"/>
      <c r="B7" s="21"/>
      <c r="C7" s="5" t="s">
        <v>19</v>
      </c>
      <c r="D7" s="5"/>
      <c r="E7" s="5" t="s">
        <v>4</v>
      </c>
      <c r="F7" s="6">
        <v>326.5</v>
      </c>
      <c r="G7" s="7">
        <v>16625</v>
      </c>
      <c r="H7" s="7">
        <v>147</v>
      </c>
      <c r="I7" s="6">
        <v>88.42</v>
      </c>
      <c r="J7" s="20"/>
      <c r="L7" s="21"/>
      <c r="M7" s="5" t="s">
        <v>19</v>
      </c>
      <c r="N7" s="5"/>
      <c r="O7" s="5" t="s">
        <v>4</v>
      </c>
      <c r="P7" s="6">
        <v>326.5</v>
      </c>
      <c r="Q7" s="7">
        <v>16625</v>
      </c>
      <c r="R7" s="7">
        <v>128</v>
      </c>
      <c r="S7" s="6">
        <v>76.989999999999995</v>
      </c>
      <c r="T7" s="20"/>
    </row>
    <row r="8" spans="1:20" ht="16.75" customHeight="1" x14ac:dyDescent="0.2">
      <c r="A8" s="5"/>
      <c r="B8" s="21"/>
      <c r="C8" s="5" t="s">
        <v>19</v>
      </c>
      <c r="D8" s="5"/>
      <c r="E8" s="5" t="s">
        <v>5</v>
      </c>
      <c r="F8" s="6">
        <v>153.12</v>
      </c>
      <c r="G8" s="7">
        <v>16965</v>
      </c>
      <c r="H8" s="7">
        <v>161</v>
      </c>
      <c r="I8" s="6">
        <v>94.9</v>
      </c>
      <c r="J8" s="20"/>
      <c r="L8" s="21"/>
      <c r="M8" s="5" t="s">
        <v>19</v>
      </c>
      <c r="N8" s="5"/>
      <c r="O8" s="5" t="s">
        <v>5</v>
      </c>
      <c r="P8" s="6">
        <v>153.12</v>
      </c>
      <c r="Q8" s="7">
        <v>16965</v>
      </c>
      <c r="R8" s="7">
        <v>138</v>
      </c>
      <c r="S8" s="6">
        <v>81.34</v>
      </c>
      <c r="T8" s="20"/>
    </row>
    <row r="9" spans="1:20" ht="16.75" customHeight="1" x14ac:dyDescent="0.2">
      <c r="A9" s="5"/>
      <c r="B9" s="22"/>
      <c r="C9" s="5" t="s">
        <v>18</v>
      </c>
      <c r="D9" s="5"/>
      <c r="E9" s="5" t="s">
        <v>6</v>
      </c>
      <c r="F9" s="6">
        <v>90.13</v>
      </c>
      <c r="G9" s="7">
        <v>15095</v>
      </c>
      <c r="H9" s="7">
        <v>144</v>
      </c>
      <c r="I9" s="6">
        <v>95.4</v>
      </c>
      <c r="J9" s="23"/>
      <c r="L9" s="22"/>
      <c r="M9" s="5" t="s">
        <v>18</v>
      </c>
      <c r="N9" s="5"/>
      <c r="O9" s="5" t="s">
        <v>6</v>
      </c>
      <c r="P9" s="6">
        <v>90.13</v>
      </c>
      <c r="Q9" s="7">
        <v>15095</v>
      </c>
      <c r="R9" s="7">
        <v>127</v>
      </c>
      <c r="S9" s="6">
        <v>84.13</v>
      </c>
      <c r="T9" s="23"/>
    </row>
    <row r="10" spans="1:20" ht="16.75" customHeight="1" x14ac:dyDescent="0.2">
      <c r="A10" s="5"/>
      <c r="B10" s="22"/>
      <c r="C10" s="5" t="s">
        <v>20</v>
      </c>
      <c r="D10" s="5"/>
      <c r="E10" s="5" t="s">
        <v>7</v>
      </c>
      <c r="F10" s="6">
        <v>513.76</v>
      </c>
      <c r="G10" s="7">
        <v>18029</v>
      </c>
      <c r="H10" s="7">
        <v>186</v>
      </c>
      <c r="I10" s="6">
        <v>103.17</v>
      </c>
      <c r="J10" s="23"/>
      <c r="L10" s="22"/>
      <c r="M10" s="5" t="s">
        <v>20</v>
      </c>
      <c r="N10" s="5"/>
      <c r="O10" s="5" t="s">
        <v>7</v>
      </c>
      <c r="P10" s="6">
        <v>513.76</v>
      </c>
      <c r="Q10" s="7">
        <v>18029</v>
      </c>
      <c r="R10" s="7">
        <v>161</v>
      </c>
      <c r="S10" s="6">
        <v>89.3</v>
      </c>
      <c r="T10" s="23"/>
    </row>
    <row r="11" spans="1:20" ht="16.75" customHeight="1" x14ac:dyDescent="0.2">
      <c r="A11" s="5"/>
      <c r="B11" s="22"/>
      <c r="C11" s="5" t="s">
        <v>22</v>
      </c>
      <c r="D11" s="5"/>
      <c r="E11" s="5" t="s">
        <v>9</v>
      </c>
      <c r="F11" s="6">
        <v>38.229999999999997</v>
      </c>
      <c r="G11" s="7">
        <v>16322</v>
      </c>
      <c r="H11" s="7">
        <v>179</v>
      </c>
      <c r="I11" s="6">
        <v>109.67</v>
      </c>
      <c r="J11" s="23"/>
      <c r="L11" s="22"/>
      <c r="M11" s="5" t="s">
        <v>22</v>
      </c>
      <c r="N11" s="5"/>
      <c r="O11" s="5" t="s">
        <v>9</v>
      </c>
      <c r="P11" s="6">
        <v>38.229999999999997</v>
      </c>
      <c r="Q11" s="7">
        <v>16322</v>
      </c>
      <c r="R11" s="7">
        <v>156</v>
      </c>
      <c r="S11" s="6">
        <v>95.58</v>
      </c>
      <c r="T11" s="23"/>
    </row>
    <row r="12" spans="1:20" ht="16.75" customHeight="1" x14ac:dyDescent="0.2">
      <c r="A12" s="5"/>
      <c r="B12" s="22"/>
      <c r="C12" s="5" t="s">
        <v>21</v>
      </c>
      <c r="D12" s="5"/>
      <c r="E12" s="5" t="s">
        <v>8</v>
      </c>
      <c r="F12" s="6">
        <v>151.69</v>
      </c>
      <c r="G12" s="7">
        <v>15915</v>
      </c>
      <c r="H12" s="7">
        <v>180</v>
      </c>
      <c r="I12" s="6">
        <v>113.1</v>
      </c>
      <c r="J12" s="23"/>
      <c r="L12" s="22"/>
      <c r="M12" s="5" t="s">
        <v>21</v>
      </c>
      <c r="N12" s="5"/>
      <c r="O12" s="5" t="s">
        <v>8</v>
      </c>
      <c r="P12" s="6">
        <v>151.69</v>
      </c>
      <c r="Q12" s="7">
        <v>15915</v>
      </c>
      <c r="R12" s="7">
        <v>154</v>
      </c>
      <c r="S12" s="6">
        <v>96.76</v>
      </c>
      <c r="T12" s="23"/>
    </row>
    <row r="13" spans="1:20" ht="16.75" customHeight="1" x14ac:dyDescent="0.2">
      <c r="A13" s="5"/>
      <c r="B13" s="22"/>
      <c r="C13" s="5" t="s">
        <v>23</v>
      </c>
      <c r="D13" s="5"/>
      <c r="E13" s="5" t="s">
        <v>10</v>
      </c>
      <c r="F13" s="6">
        <v>247.98</v>
      </c>
      <c r="G13" s="7">
        <v>15020</v>
      </c>
      <c r="H13" s="7">
        <v>170</v>
      </c>
      <c r="I13" s="6">
        <v>113.18</v>
      </c>
      <c r="J13" s="23"/>
      <c r="L13" s="22"/>
      <c r="M13" s="5" t="s">
        <v>23</v>
      </c>
      <c r="N13" s="5"/>
      <c r="O13" s="5" t="s">
        <v>10</v>
      </c>
      <c r="P13" s="6">
        <v>247.98</v>
      </c>
      <c r="Q13" s="7">
        <v>15020</v>
      </c>
      <c r="R13" s="7">
        <v>147</v>
      </c>
      <c r="S13" s="6">
        <v>97.87</v>
      </c>
      <c r="T13" s="23"/>
    </row>
    <row r="14" spans="1:20" ht="16.75" customHeight="1" x14ac:dyDescent="0.2">
      <c r="A14" s="5"/>
      <c r="B14" s="22"/>
      <c r="C14" s="5" t="s">
        <v>24</v>
      </c>
      <c r="D14" s="5"/>
      <c r="E14" s="5" t="s">
        <v>11</v>
      </c>
      <c r="F14" s="6">
        <v>278.14</v>
      </c>
      <c r="G14" s="7">
        <v>15167</v>
      </c>
      <c r="H14" s="7">
        <v>178</v>
      </c>
      <c r="I14" s="6">
        <v>117.36</v>
      </c>
      <c r="J14" s="23"/>
      <c r="L14" s="22"/>
      <c r="M14" s="5" t="s">
        <v>25</v>
      </c>
      <c r="N14" s="5"/>
      <c r="O14" s="5" t="s">
        <v>12</v>
      </c>
      <c r="P14" s="6">
        <v>189.74</v>
      </c>
      <c r="Q14" s="7">
        <v>15320</v>
      </c>
      <c r="R14" s="7">
        <v>156</v>
      </c>
      <c r="S14" s="6">
        <v>101.83</v>
      </c>
      <c r="T14" s="23"/>
    </row>
    <row r="15" spans="1:20" ht="16.75" customHeight="1" x14ac:dyDescent="0.2">
      <c r="A15" s="5"/>
      <c r="B15" s="22"/>
      <c r="C15" s="5" t="s">
        <v>25</v>
      </c>
      <c r="D15" s="5"/>
      <c r="E15" s="5" t="s">
        <v>12</v>
      </c>
      <c r="F15" s="6">
        <v>189.74</v>
      </c>
      <c r="G15" s="7">
        <v>15320</v>
      </c>
      <c r="H15" s="7">
        <v>184</v>
      </c>
      <c r="I15" s="6">
        <v>120.1</v>
      </c>
      <c r="J15" s="23"/>
      <c r="L15" s="22"/>
      <c r="M15" s="5" t="s">
        <v>20</v>
      </c>
      <c r="N15" s="5"/>
      <c r="O15" s="5" t="s">
        <v>14</v>
      </c>
      <c r="P15" s="6">
        <v>956.08</v>
      </c>
      <c r="Q15" s="7">
        <v>15050</v>
      </c>
      <c r="R15" s="7">
        <v>155</v>
      </c>
      <c r="S15" s="6">
        <v>102.99</v>
      </c>
      <c r="T15" s="23"/>
    </row>
    <row r="16" spans="1:20" ht="16.75" customHeight="1" x14ac:dyDescent="0.2">
      <c r="A16" s="5"/>
      <c r="B16" s="22"/>
      <c r="C16" s="5" t="s">
        <v>26</v>
      </c>
      <c r="D16" s="5"/>
      <c r="E16" s="5" t="s">
        <v>13</v>
      </c>
      <c r="F16" s="6">
        <v>299.43</v>
      </c>
      <c r="G16" s="7">
        <v>15406</v>
      </c>
      <c r="H16" s="7">
        <v>222</v>
      </c>
      <c r="I16" s="6">
        <v>144.1</v>
      </c>
      <c r="J16" s="23"/>
      <c r="L16" s="22"/>
      <c r="M16" s="5" t="s">
        <v>24</v>
      </c>
      <c r="N16" s="5"/>
      <c r="O16" s="5" t="s">
        <v>11</v>
      </c>
      <c r="P16" s="6">
        <v>278.14</v>
      </c>
      <c r="Q16" s="7">
        <v>15167</v>
      </c>
      <c r="R16" s="7">
        <v>161</v>
      </c>
      <c r="S16" s="6">
        <v>106.15</v>
      </c>
      <c r="T16" s="23"/>
    </row>
    <row r="17" spans="1:20" ht="16.75" customHeight="1" x14ac:dyDescent="0.2">
      <c r="A17" s="5"/>
      <c r="B17" s="22"/>
      <c r="C17" s="5" t="s">
        <v>20</v>
      </c>
      <c r="D17" s="5"/>
      <c r="E17" s="5" t="s">
        <v>14</v>
      </c>
      <c r="F17" s="6">
        <v>956.08</v>
      </c>
      <c r="G17" s="7">
        <v>15050</v>
      </c>
      <c r="H17" s="7">
        <v>235</v>
      </c>
      <c r="I17" s="6">
        <v>156.15</v>
      </c>
      <c r="J17" s="23"/>
      <c r="L17" s="22"/>
      <c r="M17" s="5" t="s">
        <v>26</v>
      </c>
      <c r="N17" s="5"/>
      <c r="O17" s="5" t="s">
        <v>13</v>
      </c>
      <c r="P17" s="6">
        <v>299.43</v>
      </c>
      <c r="Q17" s="7">
        <v>15406</v>
      </c>
      <c r="R17" s="7">
        <v>177</v>
      </c>
      <c r="S17" s="6">
        <v>114.89</v>
      </c>
      <c r="T17" s="23"/>
    </row>
    <row r="18" spans="1:20" ht="16.75" customHeight="1" x14ac:dyDescent="0.2">
      <c r="A18" s="5"/>
      <c r="B18" s="22"/>
      <c r="C18" s="5" t="s">
        <v>27</v>
      </c>
      <c r="D18" s="5"/>
      <c r="E18" s="5" t="s">
        <v>15</v>
      </c>
      <c r="F18" s="6">
        <v>642.28</v>
      </c>
      <c r="G18" s="7">
        <v>15761</v>
      </c>
      <c r="H18" s="7">
        <v>250</v>
      </c>
      <c r="I18" s="6">
        <v>158.62</v>
      </c>
      <c r="J18" s="23"/>
      <c r="L18" s="22"/>
      <c r="M18" s="5" t="s">
        <v>26</v>
      </c>
      <c r="N18" s="5"/>
      <c r="O18" s="5" t="s">
        <v>35</v>
      </c>
      <c r="P18" s="6">
        <v>238.94</v>
      </c>
      <c r="Q18" s="7">
        <v>19575</v>
      </c>
      <c r="R18" s="7">
        <v>239</v>
      </c>
      <c r="S18" s="6">
        <v>122.09</v>
      </c>
      <c r="T18" s="23"/>
    </row>
    <row r="19" spans="1:20" ht="16.75" customHeight="1" x14ac:dyDescent="0.2">
      <c r="B19" s="22"/>
      <c r="C19" s="5" t="s">
        <v>26</v>
      </c>
      <c r="D19" s="5"/>
      <c r="E19" s="5" t="s">
        <v>35</v>
      </c>
      <c r="F19" s="6">
        <v>238.94</v>
      </c>
      <c r="G19" s="7">
        <v>19575</v>
      </c>
      <c r="H19" s="7">
        <v>336</v>
      </c>
      <c r="I19" s="6">
        <v>171.65</v>
      </c>
      <c r="J19" s="23"/>
      <c r="L19" s="22"/>
      <c r="M19" s="5" t="s">
        <v>27</v>
      </c>
      <c r="N19" s="5"/>
      <c r="O19" s="5" t="s">
        <v>15</v>
      </c>
      <c r="P19" s="6">
        <v>642.28</v>
      </c>
      <c r="Q19" s="7">
        <v>15761</v>
      </c>
      <c r="R19" s="7">
        <v>222</v>
      </c>
      <c r="S19" s="6">
        <v>140.85</v>
      </c>
      <c r="T19" s="23"/>
    </row>
    <row r="20" spans="1:20" ht="16.75" customHeight="1" x14ac:dyDescent="0.2">
      <c r="B20" s="24"/>
      <c r="C20" s="28" t="s">
        <v>16</v>
      </c>
      <c r="D20" s="28"/>
      <c r="E20" s="28"/>
      <c r="F20" s="25"/>
      <c r="G20" s="26">
        <f>SUM(G6:G19)</f>
        <v>226338</v>
      </c>
      <c r="H20" s="26">
        <f>SUM(H6:H19)</f>
        <v>2706</v>
      </c>
      <c r="I20" s="25">
        <f>H20/G20*10000</f>
        <v>119.55570871881876</v>
      </c>
      <c r="J20" s="27"/>
      <c r="L20" s="24"/>
      <c r="M20" s="28" t="s">
        <v>16</v>
      </c>
      <c r="N20" s="28"/>
      <c r="O20" s="28"/>
      <c r="P20" s="25"/>
      <c r="Q20" s="26">
        <f>SUM(Q6:Q19)</f>
        <v>226338</v>
      </c>
      <c r="R20" s="26">
        <f>SUM(R6:R19)</f>
        <v>2234</v>
      </c>
      <c r="S20" s="25">
        <f>R20/Q20*10000</f>
        <v>98.701941344361089</v>
      </c>
      <c r="T20" s="27"/>
    </row>
    <row r="21" spans="1:20" ht="16.75" customHeight="1" x14ac:dyDescent="0.2"/>
    <row r="22" spans="1:20" ht="16.75" customHeight="1" x14ac:dyDescent="0.2"/>
    <row r="23" spans="1:20" ht="16.75" customHeight="1" x14ac:dyDescent="0.2"/>
    <row r="24" spans="1:20" ht="16.75" customHeight="1" x14ac:dyDescent="0.2"/>
    <row r="25" spans="1:20" ht="16.75" customHeight="1" x14ac:dyDescent="0.2"/>
    <row r="26" spans="1:20" ht="16.75" customHeight="1" x14ac:dyDescent="0.2"/>
    <row r="27" spans="1:20" ht="16.75" customHeight="1" x14ac:dyDescent="0.2"/>
    <row r="28" spans="1:20" ht="16.75" customHeight="1" x14ac:dyDescent="0.2"/>
    <row r="29" spans="1:20" ht="16.75" customHeight="1" x14ac:dyDescent="0.2"/>
    <row r="30" spans="1:20" ht="16.75" customHeight="1" x14ac:dyDescent="0.2"/>
    <row r="31" spans="1:20" ht="16.75" customHeight="1" x14ac:dyDescent="0.2"/>
    <row r="32" spans="1:20" ht="16.75" customHeight="1" x14ac:dyDescent="0.2"/>
    <row r="33" spans="1:1" ht="16.75" customHeight="1" x14ac:dyDescent="0.2"/>
    <row r="34" spans="1:1" ht="16.75" customHeight="1" x14ac:dyDescent="0.2"/>
    <row r="35" spans="1:1" ht="16.75" customHeight="1" x14ac:dyDescent="0.2"/>
    <row r="36" spans="1:1" ht="16.75" customHeight="1" x14ac:dyDescent="0.2"/>
    <row r="37" spans="1:1" ht="16.75" customHeight="1" x14ac:dyDescent="0.2"/>
    <row r="38" spans="1:1" ht="16.75" customHeight="1" x14ac:dyDescent="0.2"/>
    <row r="39" spans="1:1" ht="16.75" customHeight="1" x14ac:dyDescent="0.2">
      <c r="A39" s="8"/>
    </row>
    <row r="40" spans="1:1" ht="16.75" customHeight="1" x14ac:dyDescent="0.2">
      <c r="A40" s="8"/>
    </row>
    <row r="41" spans="1:1" ht="16.75" customHeight="1" x14ac:dyDescent="0.2">
      <c r="A41" s="8"/>
    </row>
    <row r="42" spans="1:1" ht="16.75" customHeight="1" x14ac:dyDescent="0.2">
      <c r="A42" s="8"/>
    </row>
    <row r="43" spans="1:1" ht="16.75" customHeight="1" x14ac:dyDescent="0.2">
      <c r="A43" s="8"/>
    </row>
    <row r="44" spans="1:1" ht="16.75" customHeight="1" x14ac:dyDescent="0.2">
      <c r="A44" s="8"/>
    </row>
    <row r="45" spans="1:1" ht="16.75" customHeight="1" x14ac:dyDescent="0.2">
      <c r="A45" s="8"/>
    </row>
    <row r="46" spans="1:1" ht="16.75" customHeight="1" x14ac:dyDescent="0.2">
      <c r="A46" s="8"/>
    </row>
    <row r="47" spans="1:1" ht="17.399999999999999" customHeight="1" x14ac:dyDescent="0.2">
      <c r="A47" s="8"/>
    </row>
    <row r="48" spans="1:1" ht="17.399999999999999" customHeight="1" x14ac:dyDescent="0.2">
      <c r="A48" s="8"/>
    </row>
    <row r="49" spans="1:1" ht="17.399999999999999" customHeight="1" x14ac:dyDescent="0.2">
      <c r="A49" s="8"/>
    </row>
    <row r="50" spans="1:1" ht="17.399999999999999" customHeight="1" x14ac:dyDescent="0.2"/>
    <row r="51" spans="1:1" ht="17.399999999999999" customHeight="1" x14ac:dyDescent="0.2"/>
    <row r="52" spans="1:1" ht="17.399999999999999" customHeight="1" x14ac:dyDescent="0.2"/>
    <row r="53" spans="1:1" ht="17.399999999999999" customHeight="1" x14ac:dyDescent="0.2"/>
    <row r="54" spans="1:1" ht="17.399999999999999" customHeight="1" x14ac:dyDescent="0.2"/>
    <row r="55" spans="1:1" ht="17.399999999999999" customHeight="1" x14ac:dyDescent="0.2"/>
    <row r="56" spans="1:1" ht="17.399999999999999" customHeight="1" x14ac:dyDescent="0.2"/>
    <row r="57" spans="1:1" ht="16.25" customHeight="1" x14ac:dyDescent="0.2"/>
    <row r="58" spans="1:1" ht="16.25" customHeight="1" x14ac:dyDescent="0.2"/>
    <row r="59" spans="1:1" ht="16.25" customHeight="1" x14ac:dyDescent="0.2"/>
    <row r="60" spans="1:1" ht="16.25" customHeight="1" x14ac:dyDescent="0.2"/>
    <row r="61" spans="1:1" ht="16.25" customHeight="1" x14ac:dyDescent="0.2"/>
    <row r="62" spans="1:1" ht="16.25" customHeight="1" x14ac:dyDescent="0.2"/>
    <row r="63" spans="1:1" ht="16.25" customHeight="1" x14ac:dyDescent="0.2"/>
    <row r="64" spans="1:1" ht="16.25" customHeight="1" x14ac:dyDescent="0.2"/>
    <row r="65" ht="16.25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7.399999999999999" customHeight="1" x14ac:dyDescent="0.2"/>
    <row r="91" ht="17.399999999999999" customHeight="1" x14ac:dyDescent="0.2"/>
    <row r="92" ht="17.399999999999999" customHeight="1" x14ac:dyDescent="0.2"/>
    <row r="93" ht="17.399999999999999" customHeight="1" x14ac:dyDescent="0.2"/>
    <row r="94" ht="17.399999999999999" customHeight="1" x14ac:dyDescent="0.2"/>
    <row r="95" ht="17.399999999999999" customHeight="1" x14ac:dyDescent="0.2"/>
    <row r="96" ht="17.399999999999999" customHeight="1" x14ac:dyDescent="0.2"/>
    <row r="97" ht="17.399999999999999" customHeight="1" x14ac:dyDescent="0.2"/>
    <row r="98" ht="17.399999999999999" customHeight="1" x14ac:dyDescent="0.2"/>
    <row r="99" ht="17.399999999999999" customHeight="1" x14ac:dyDescent="0.2"/>
    <row r="100" ht="17.399999999999999" customHeight="1" x14ac:dyDescent="0.2"/>
    <row r="101" ht="17.399999999999999" customHeight="1" x14ac:dyDescent="0.2"/>
    <row r="102" ht="17.399999999999999" customHeight="1" x14ac:dyDescent="0.2"/>
    <row r="103" ht="17.399999999999999" customHeight="1" x14ac:dyDescent="0.2"/>
    <row r="104" ht="17.399999999999999" customHeight="1" x14ac:dyDescent="0.2"/>
    <row r="105" ht="17.399999999999999" customHeight="1" x14ac:dyDescent="0.2"/>
    <row r="106" ht="17.399999999999999" customHeight="1" x14ac:dyDescent="0.2"/>
    <row r="107" ht="17.399999999999999" customHeight="1" x14ac:dyDescent="0.2"/>
    <row r="108" ht="17.399999999999999" customHeight="1" x14ac:dyDescent="0.2"/>
    <row r="109" ht="17.399999999999999" customHeight="1" x14ac:dyDescent="0.2"/>
    <row r="110" ht="17.399999999999999" customHeight="1" x14ac:dyDescent="0.2"/>
    <row r="111" ht="17.399999999999999" customHeight="1" x14ac:dyDescent="0.2"/>
    <row r="112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  <row r="122" ht="17.399999999999999" customHeight="1" x14ac:dyDescent="0.2"/>
    <row r="123" ht="17.399999999999999" customHeight="1" x14ac:dyDescent="0.2"/>
    <row r="124" ht="17.399999999999999" customHeight="1" x14ac:dyDescent="0.2"/>
    <row r="125" ht="17.399999999999999" customHeight="1" x14ac:dyDescent="0.2"/>
    <row r="126" ht="17.399999999999999" customHeight="1" x14ac:dyDescent="0.2"/>
    <row r="127" ht="17.399999999999999" customHeight="1" x14ac:dyDescent="0.2"/>
    <row r="128" ht="17.399999999999999" customHeight="1" x14ac:dyDescent="0.2"/>
    <row r="129" ht="17.399999999999999" customHeight="1" x14ac:dyDescent="0.2"/>
    <row r="130" ht="17.399999999999999" customHeight="1" x14ac:dyDescent="0.2"/>
    <row r="131" ht="17.399999999999999" customHeight="1" x14ac:dyDescent="0.2"/>
    <row r="132" ht="17.399999999999999" customHeight="1" x14ac:dyDescent="0.2"/>
    <row r="133" ht="17.399999999999999" customHeight="1" x14ac:dyDescent="0.2"/>
    <row r="134" ht="17.399999999999999" customHeight="1" x14ac:dyDescent="0.2"/>
    <row r="135" ht="17.399999999999999" customHeight="1" x14ac:dyDescent="0.2"/>
    <row r="136" ht="17.399999999999999" customHeight="1" x14ac:dyDescent="0.2"/>
    <row r="137" ht="17.399999999999999" customHeight="1" x14ac:dyDescent="0.2"/>
    <row r="138" ht="17.399999999999999" customHeight="1" x14ac:dyDescent="0.2"/>
    <row r="139" ht="17.399999999999999" customHeight="1" x14ac:dyDescent="0.2"/>
    <row r="140" ht="17.399999999999999" customHeight="1" x14ac:dyDescent="0.2"/>
    <row r="141" ht="17.399999999999999" customHeight="1" x14ac:dyDescent="0.2"/>
    <row r="142" ht="17.399999999999999" customHeight="1" x14ac:dyDescent="0.2"/>
    <row r="143" ht="17.399999999999999" customHeight="1" x14ac:dyDescent="0.2"/>
  </sheetData>
  <mergeCells count="5">
    <mergeCell ref="C20:E20"/>
    <mergeCell ref="M20:O20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2021-03-17T08:07:41Z</dcterms:created>
  <dcterms:modified xsi:type="dcterms:W3CDTF">2024-03-26T14:05:17Z</dcterms:modified>
</cp:coreProperties>
</file>