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B4D3B494-4F0F-4B22-97DF-E0BAD38BAF79}" xr6:coauthVersionLast="36" xr6:coauthVersionMax="47" xr10:uidLastSave="{00000000-0000-0000-0000-000000000000}"/>
  <bookViews>
    <workbookView xWindow="-105" yWindow="-105" windowWidth="19425" windowHeight="10305" xr2:uid="{00000000-000D-0000-FFFF-FFFF00000000}"/>
  </bookViews>
  <sheets>
    <sheet name="令和５年度" sheetId="6" r:id="rId1"/>
    <sheet name="入力規則等" sheetId="7" r:id="rId2"/>
  </sheets>
  <definedNames>
    <definedName name="_xlnm.Print_Area" localSheetId="0">令和５年度!$A$1:$AY$253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3" i="6" l="1"/>
  <c r="AH123" i="6" l="1"/>
  <c r="AN155" i="6" l="1"/>
  <c r="AN159" i="6" l="1"/>
  <c r="R156" i="6" l="1"/>
  <c r="AN156" i="6" s="1"/>
  <c r="AQ127" i="6"/>
  <c r="AH127" i="6"/>
  <c r="X127" i="6"/>
  <c r="O127" i="6"/>
  <c r="AH121" i="6"/>
  <c r="X121" i="6"/>
  <c r="O121" i="6"/>
  <c r="AQ116" i="6"/>
  <c r="AH116" i="6"/>
  <c r="X116" i="6"/>
  <c r="O116" i="6"/>
  <c r="O123" i="6" l="1"/>
  <c r="R160" i="6"/>
  <c r="AN160" i="6" s="1"/>
  <c r="AV248" i="6" l="1"/>
  <c r="AV237" i="6"/>
  <c r="AV226" i="6"/>
  <c r="Y248" i="6"/>
  <c r="Y237" i="6"/>
  <c r="Y226" i="6"/>
  <c r="Y215" i="6"/>
  <c r="X109" i="6" l="1"/>
  <c r="X123" i="6" s="1"/>
  <c r="AV215" i="6"/>
  <c r="AH109" i="6" l="1"/>
  <c r="AQ109" i="6" l="1"/>
</calcChain>
</file>

<file path=xl/sharedStrings.xml><?xml version="1.0" encoding="utf-8"?>
<sst xmlns="http://schemas.openxmlformats.org/spreadsheetml/2006/main" count="813" uniqueCount="379">
  <si>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</si>
  <si>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</si>
  <si>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総務省</t>
    <rPh sb="0" eb="2">
      <t>ソウム</t>
    </rPh>
    <rPh sb="2" eb="3">
      <t>ショウ</t>
    </rPh>
    <phoneticPr fontId="3"/>
  </si>
  <si>
    <t>基金の名称</t>
    <rPh sb="0" eb="2">
      <t>キキン</t>
    </rPh>
    <rPh sb="3" eb="5">
      <t>メイショウ</t>
    </rPh>
    <phoneticPr fontId="3"/>
  </si>
  <si>
    <t>デジタルインフラ整備基金</t>
    <phoneticPr fontId="3"/>
  </si>
  <si>
    <t>担当部局</t>
    <rPh sb="0" eb="2">
      <t>タントウ</t>
    </rPh>
    <rPh sb="2" eb="4">
      <t>ブキョク</t>
    </rPh>
    <phoneticPr fontId="3"/>
  </si>
  <si>
    <t>総合通信基盤局　電波部</t>
    <rPh sb="8" eb="10">
      <t>デンパ</t>
    </rPh>
    <rPh sb="10" eb="11">
      <t>ブ</t>
    </rPh>
    <phoneticPr fontId="3"/>
  </si>
  <si>
    <t>基金事業の名称</t>
    <rPh sb="0" eb="2">
      <t>キキン</t>
    </rPh>
    <rPh sb="2" eb="4">
      <t>ジギョウ</t>
    </rPh>
    <rPh sb="5" eb="7">
      <t>メイショウ</t>
    </rPh>
    <phoneticPr fontId="3"/>
  </si>
  <si>
    <t>自動運転の社会実装に向けたデジタルインフラ整備事業</t>
    <rPh sb="0" eb="4">
      <t>ジドウウンテン</t>
    </rPh>
    <rPh sb="5" eb="9">
      <t>シャカイジッソウ</t>
    </rPh>
    <rPh sb="10" eb="11">
      <t>ム</t>
    </rPh>
    <rPh sb="21" eb="23">
      <t>セイビ</t>
    </rPh>
    <rPh sb="23" eb="25">
      <t>ジギョウ</t>
    </rPh>
    <phoneticPr fontId="3"/>
  </si>
  <si>
    <t>担当課室</t>
    <phoneticPr fontId="3"/>
  </si>
  <si>
    <t>移動通信課　新世代移動通信システム推進室</t>
    <rPh sb="0" eb="2">
      <t>イドウ</t>
    </rPh>
    <rPh sb="2" eb="4">
      <t>ツウシン</t>
    </rPh>
    <rPh sb="4" eb="5">
      <t>カ</t>
    </rPh>
    <rPh sb="6" eb="9">
      <t>シンセダイ</t>
    </rPh>
    <rPh sb="9" eb="11">
      <t>イドウ</t>
    </rPh>
    <rPh sb="11" eb="13">
      <t>ツウシン</t>
    </rPh>
    <rPh sb="17" eb="20">
      <t>スイシンシツ</t>
    </rPh>
    <phoneticPr fontId="3"/>
  </si>
  <si>
    <t>基金の造成法人等の名称</t>
    <rPh sb="0" eb="2">
      <t>キキン</t>
    </rPh>
    <rPh sb="3" eb="5">
      <t>ゾウセイ</t>
    </rPh>
    <rPh sb="5" eb="7">
      <t>ホウジン</t>
    </rPh>
    <rPh sb="7" eb="8">
      <t>トウ</t>
    </rPh>
    <rPh sb="9" eb="11">
      <t>メイショウ</t>
    </rPh>
    <phoneticPr fontId="3"/>
  </si>
  <si>
    <t>一般社団法人情報通信ネットワーク産業協会</t>
  </si>
  <si>
    <t>作成責任者</t>
    <rPh sb="0" eb="2">
      <t>サクセイ</t>
    </rPh>
    <rPh sb="2" eb="5">
      <t>セキニンシャ</t>
    </rPh>
    <phoneticPr fontId="3"/>
  </si>
  <si>
    <t>室長　増子　喬紀</t>
    <rPh sb="0" eb="2">
      <t>シツチョウ</t>
    </rPh>
    <rPh sb="3" eb="5">
      <t>マシコ</t>
    </rPh>
    <rPh sb="6" eb="7">
      <t>キョウ</t>
    </rPh>
    <rPh sb="7" eb="8">
      <t>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</si>
  <si>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</si>
  <si>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総務省設置法（平成11年法律第91号）第4条第1項第58号から第60号まで</t>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</si>
  <si>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</si>
  <si>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</si>
  <si>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</si>
  <si>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</si>
  <si>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</si>
  <si>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高速道路上の自動運転レベル４の社会実装に向けては、「分合流」や「遠隔監視」が課題であり、いずれも通信による支援が不可欠である。
分合流の円滑化には、車と車、車と道路などとの直接通信を行うV2X通信が必要となり、「自動運転時代の”次世代のITS通信”研究会」中間取りまとめ（令和５年８月）を踏まえ、5.9GHz帯の活用を検討しているが、当該周波数の利用に当たっては既存無線局の周波数変更が必要となる。
また、遠隔監視には、携帯電話網（V2N通信）の活用を想定しているが、高速道路上での安定した通信環境を実現するためには、分合流部などの重点スポットにおける携帯電話基地局の5G SA※２化が重要となる。
※２　5Gスタンドアロンの略。低遅延などの5Gの特徴を最大限発揮することで、遠隔監視に必要な安定した映像伝送などを実現</t>
  </si>
  <si>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</si>
  <si>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</si>
  <si>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</si>
  <si>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</si>
  <si>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</si>
  <si>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</si>
  <si>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</si>
  <si>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</si>
  <si>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</si>
  <si>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</si>
  <si>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</si>
  <si>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</si>
  <si>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</si>
  <si>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</si>
  <si>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</si>
  <si>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自動運転レベル４の社会実装（分合流支援、遠隔監視など）に必要となるデジタルインフラを整備する民間事業者に対して、基金により支援を行う。</t>
    <phoneticPr fontId="3"/>
  </si>
  <si>
    <t>事業概要URL</t>
    <rPh sb="0" eb="4">
      <t>ジギョウガイヨウ</t>
    </rPh>
    <phoneticPr fontId="3"/>
  </si>
  <si>
    <t>https://www.soumu.go.jp/menu_seisaku/ictseisaku/dempa_rikatsuyo/autonomous_driving/index.html</t>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</si>
  <si>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</si>
  <si>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</si>
  <si>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</si>
  <si>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</si>
  <si>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</si>
  <si>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</si>
  <si>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</si>
  <si>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</si>
  <si>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</si>
  <si>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</si>
  <si>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</si>
  <si>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令和5年度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</si>
  <si>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</si>
  <si>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</si>
  <si>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</si>
  <si>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</si>
  <si>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</si>
  <si>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</si>
  <si>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</si>
  <si>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</si>
  <si>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（項）情報通信技術利用環境整備費
（目）特定電気通信施設等整備推進基金補助金</t>
    <rPh sb="1" eb="2">
      <t>コウ</t>
    </rPh>
    <rPh sb="3" eb="7">
      <t>ジョウホウツウシン</t>
    </rPh>
    <rPh sb="7" eb="9">
      <t>ギジュツ</t>
    </rPh>
    <rPh sb="9" eb="11">
      <t>リヨウ</t>
    </rPh>
    <rPh sb="11" eb="13">
      <t>カンキョウ</t>
    </rPh>
    <rPh sb="13" eb="16">
      <t>セイビヒ</t>
    </rPh>
    <rPh sb="18" eb="19">
      <t>モク</t>
    </rPh>
    <rPh sb="20" eb="38">
      <t>トクテイデンキツウシンシセツナドセイビスイシンキキンホジョキン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</si>
  <si>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</si>
  <si>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</si>
  <si>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</si>
  <si>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</si>
  <si>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</si>
  <si>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自動運転の社会実装に向けたデジタルインフラ整備の推進</t>
    <phoneticPr fontId="3"/>
  </si>
  <si>
    <t>事業番号</t>
    <rPh sb="0" eb="2">
      <t>ジギョウ</t>
    </rPh>
    <rPh sb="2" eb="4">
      <t>バンゴウ</t>
    </rPh>
    <phoneticPr fontId="3"/>
  </si>
  <si>
    <t>2023-総務-
新23-0014</t>
    <rPh sb="5" eb="7">
      <t>ソウム</t>
    </rPh>
    <rPh sb="9" eb="10">
      <t>シン</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</si>
  <si>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</si>
  <si>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</si>
  <si>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</si>
  <si>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</si>
  <si>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</si>
  <si>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</si>
  <si>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</si>
  <si>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</si>
  <si>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</si>
  <si>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</si>
  <si>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r>
      <t>令和11年3月31日（</t>
    </r>
    <r>
      <rPr>
        <sz val="11"/>
        <rFont val="ＭＳ Ｐゴシック"/>
        <family val="3"/>
        <charset val="128"/>
      </rPr>
      <t>助成事業</t>
    </r>
    <r>
      <rPr>
        <sz val="11"/>
        <color theme="1"/>
        <rFont val="ＭＳ Ｐゴシック"/>
        <family val="3"/>
        <charset val="128"/>
      </rPr>
      <t>に関する業務は令和10年3月31日まで）</t>
    </r>
    <rPh sb="26" eb="27">
      <t>ネン</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</si>
  <si>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</si>
  <si>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</si>
  <si>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</si>
  <si>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令和10年3月31日</t>
    <rPh sb="0" eb="2">
      <t>レイワ</t>
    </rPh>
    <rPh sb="4" eb="5">
      <t>ネン</t>
    </rPh>
    <rPh sb="6" eb="7">
      <t>ガツ</t>
    </rPh>
    <rPh sb="9" eb="10">
      <t>ニチ</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</si>
  <si>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</si>
  <si>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</si>
  <si>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https://www.soumu.go.jp/main_content/000926042.pdf</t>
    <phoneticPr fontId="3"/>
  </si>
  <si>
    <r>
      <t xml:space="preserve">活動内容①
</t>
    </r>
    <r>
      <rPr>
        <sz val="9"/>
        <color theme="1"/>
        <rFont val="ＭＳ Ｐゴシック"/>
        <family val="3"/>
        <charset val="128"/>
      </rPr>
      <t>（アクティビティ）</t>
    </r>
    <phoneticPr fontId="3"/>
  </si>
  <si>
    <t>総務省が設置した基金を通じ、自動運転先行地域のうち新東名高速道路等の一部区間周辺における5.9GHz帯既存無線局の周波数変更（補助金交付）を実施。</t>
    <rPh sb="14" eb="16">
      <t>ジドウ</t>
    </rPh>
    <rPh sb="16" eb="18">
      <t>ウンテン</t>
    </rPh>
    <rPh sb="18" eb="20">
      <t>センコウ</t>
    </rPh>
    <rPh sb="20" eb="22">
      <t>チイキ</t>
    </rPh>
    <rPh sb="25" eb="28">
      <t>シントウメイ</t>
    </rPh>
    <rPh sb="28" eb="30">
      <t>コウソク</t>
    </rPh>
    <rPh sb="30" eb="32">
      <t>ドウロ</t>
    </rPh>
    <rPh sb="32" eb="33">
      <t>ナド</t>
    </rPh>
    <rPh sb="34" eb="36">
      <t>イチブ</t>
    </rPh>
    <rPh sb="36" eb="38">
      <t>クカン</t>
    </rPh>
    <rPh sb="38" eb="40">
      <t>シュウヘン</t>
    </rPh>
    <rPh sb="50" eb="51">
      <t>タイ</t>
    </rPh>
    <rPh sb="51" eb="53">
      <t>キゾン</t>
    </rPh>
    <rPh sb="53" eb="56">
      <t>ムセンキョク</t>
    </rPh>
    <rPh sb="57" eb="60">
      <t>シュウハスウ</t>
    </rPh>
    <rPh sb="60" eb="62">
      <t>ヘンコウ</t>
    </rPh>
    <rPh sb="63" eb="66">
      <t>ホジョキン</t>
    </rPh>
    <rPh sb="66" eb="68">
      <t>コウフ</t>
    </rPh>
    <rPh sb="70" eb="72">
      <t>ジッシ</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</si>
  <si>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</si>
  <si>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</si>
  <si>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</si>
  <si>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</si>
  <si>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</si>
  <si>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</si>
  <si>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</si>
  <si>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</si>
  <si>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</si>
  <si>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</si>
  <si>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自動運転先行地域における5.9GHz帯既存無線局の周波数変更の実施</t>
  </si>
  <si>
    <t>5.9GHz帯既存無線局の周波数変更に係る交付決定件数</t>
  </si>
  <si>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</si>
  <si>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</si>
  <si>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</si>
  <si>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</si>
  <si>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総務省が設置した基金を通じ、自動運転先行地域のうち新東名高速道路の一部区間周辺における5.9GHz帯既存無線局の周波数変更（補助金交付）が進展。</t>
    <rPh sb="69" eb="71">
      <t>シンテン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</si>
  <si>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</si>
  <si>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</si>
  <si>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</si>
  <si>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</si>
  <si>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</si>
  <si>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自動運転先行地域のうち新東名高速道路の一部区間周辺における5.9GHz帯既存無線局の周波数変更の完了</t>
  </si>
  <si>
    <t>自動運転先行地域のうち、新東名高速道路の一部区間周辺における5.9GHz帯既存無線局の周波数変更に係る事業完了の割合</t>
    <rPh sb="0" eb="2">
      <t>ジドウ</t>
    </rPh>
    <rPh sb="2" eb="4">
      <t>ウンテン</t>
    </rPh>
    <rPh sb="4" eb="6">
      <t>センコウ</t>
    </rPh>
    <rPh sb="6" eb="8">
      <t>チイキ</t>
    </rPh>
    <rPh sb="12" eb="13">
      <t>シン</t>
    </rPh>
    <rPh sb="13" eb="15">
      <t>トウメイ</t>
    </rPh>
    <rPh sb="15" eb="17">
      <t>コウソク</t>
    </rPh>
    <rPh sb="17" eb="19">
      <t>ドウロ</t>
    </rPh>
    <rPh sb="20" eb="22">
      <t>イチブ</t>
    </rPh>
    <rPh sb="22" eb="24">
      <t>クカン</t>
    </rPh>
    <rPh sb="24" eb="26">
      <t>シュウヘン</t>
    </rPh>
    <rPh sb="36" eb="37">
      <t>タイ</t>
    </rPh>
    <rPh sb="37" eb="39">
      <t>キゾン</t>
    </rPh>
    <rPh sb="39" eb="41">
      <t>ムセン</t>
    </rPh>
    <rPh sb="41" eb="42">
      <t>キョク</t>
    </rPh>
    <rPh sb="43" eb="46">
      <t>シュウハスウ</t>
    </rPh>
    <rPh sb="46" eb="48">
      <t>ヘンコウ</t>
    </rPh>
    <rPh sb="49" eb="50">
      <t>カカ</t>
    </rPh>
    <rPh sb="51" eb="53">
      <t>ジギョウ</t>
    </rPh>
    <rPh sb="53" eb="55">
      <t>カンリョウ</t>
    </rPh>
    <rPh sb="56" eb="58">
      <t>ワリアイ</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</si>
  <si>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</si>
  <si>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</si>
  <si>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</si>
  <si>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</si>
  <si>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</si>
  <si>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民間事業者からの報告など</t>
    <rPh sb="0" eb="2">
      <t>ミンカン</t>
    </rPh>
    <rPh sb="2" eb="5">
      <t>ジギョウシャ</t>
    </rPh>
    <rPh sb="8" eb="10">
      <t>ホウコク</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</si>
  <si>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</si>
  <si>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</si>
  <si>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</si>
  <si>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自動運転先行地域における5.9GHz帯既存無線局の周波数変更により、自動運転レベル４トラック実証（分合流支援）に必要となる5.9GHz帯V2X通信の実証・検証エリアを順次拡大する。</t>
    <rPh sb="0" eb="2">
      <t>ジドウ</t>
    </rPh>
    <rPh sb="2" eb="4">
      <t>ウンテン</t>
    </rPh>
    <rPh sb="46" eb="48">
      <t>ジッショウ</t>
    </rPh>
    <rPh sb="49" eb="50">
      <t>ブン</t>
    </rPh>
    <rPh sb="50" eb="52">
      <t>ゴウリュウ</t>
    </rPh>
    <rPh sb="52" eb="54">
      <t>シエン</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</si>
  <si>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</si>
  <si>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</si>
  <si>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自動運転先行地域における安定した5.9GHz帯V2X通信環境の構築（既存無線局の周波数変更によるもの）</t>
  </si>
  <si>
    <t>5.9GHz帯V2X通信が可能な道路総延長</t>
  </si>
  <si>
    <t>km</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</si>
  <si>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</si>
  <si>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</si>
  <si>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</si>
  <si>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</si>
  <si>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総務省が設置した基金を通じ、自動運転先行地域のうち新東名高速道路等の一部区間における携帯電話基地局の5G SA化支援（補助金交付）を実施。</t>
    <phoneticPr fontId="3"/>
  </si>
  <si>
    <r>
      <t xml:space="preserve">活動目標及び
活動実績②
</t>
    </r>
    <r>
      <rPr>
        <sz val="9"/>
        <color theme="1"/>
        <rFont val="ＭＳ Ｐゴシック"/>
        <family val="3"/>
        <charset val="128"/>
      </rPr>
      <t>（アウトプット）</t>
    </r>
    <phoneticPr fontId="3"/>
  </si>
  <si>
    <t>自動運転先行地域における携帯電話基地局の5G SA化を実施</t>
  </si>
  <si>
    <t>携帯電話基地局の5G SA化に係る交付決定件数</t>
  </si>
  <si>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</si>
  <si>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総務省が設置した基金を通じ、自動運転先行地域のうち新東名高速道路等の一部区間における携帯電話基地局の5G SA化支援（補助金交付）が進展。</t>
    <rPh sb="42" eb="44">
      <t>ケイタイ</t>
    </rPh>
    <rPh sb="44" eb="46">
      <t>デンワ</t>
    </rPh>
    <rPh sb="46" eb="49">
      <t>キチキョク</t>
    </rPh>
    <rPh sb="55" eb="56">
      <t>カ</t>
    </rPh>
    <rPh sb="56" eb="58">
      <t>シエン</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</si>
  <si>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</si>
  <si>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自動運転先行地域のうち新東名高速道路等の一部区間における携帯電話基地局の5G SA化の推進</t>
  </si>
  <si>
    <t>自動運転先行地域のうち新東名高速道路等の一部区間における携帯電話基地局の5G SA化箇所数</t>
    <phoneticPr fontId="3"/>
  </si>
  <si>
    <t>-</t>
  </si>
  <si>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</si>
  <si>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</si>
  <si>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</si>
  <si>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自動運転先行地域における携帯電話基地局の5G SA化の進展により、自動運転レベル４トラック実証（遠隔監視）に必要となる安定した通信環境を順次拡大する。</t>
    <rPh sb="0" eb="2">
      <t>ジドウ</t>
    </rPh>
    <rPh sb="2" eb="4">
      <t>ウンテン</t>
    </rPh>
    <rPh sb="27" eb="29">
      <t>シンテン</t>
    </rPh>
    <rPh sb="59" eb="61">
      <t>アンテイ</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</si>
  <si>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</si>
  <si>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自動運転先行地域における遠隔監視に必要な安定した通信環境の構築</t>
  </si>
  <si>
    <t>遠隔監視に必要な安定した通信環境の道路総延長</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</si>
  <si>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</si>
  <si>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</si>
  <si>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</si>
  <si>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</si>
  <si>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</si>
  <si>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</si>
  <si>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</si>
  <si>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</si>
  <si>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</si>
  <si>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</si>
  <si>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</si>
  <si>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</si>
  <si>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</si>
  <si>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</si>
  <si>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</si>
  <si>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</si>
  <si>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</si>
  <si>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</si>
  <si>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</si>
  <si>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</si>
  <si>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</si>
  <si>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</si>
  <si>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</si>
  <si>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</si>
  <si>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</si>
  <si>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</si>
  <si>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</si>
  <si>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</si>
  <si>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</si>
  <si>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</si>
  <si>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</si>
  <si>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</si>
  <si>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</si>
  <si>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</si>
  <si>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</si>
  <si>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</si>
  <si>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</si>
  <si>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</si>
  <si>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</si>
  <si>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</si>
  <si>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</si>
  <si>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</si>
  <si>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</si>
  <si>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</si>
  <si>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</si>
  <si>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</si>
  <si>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</si>
  <si>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</si>
  <si>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</si>
  <si>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</si>
  <si>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</si>
  <si>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</si>
  <si>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</si>
  <si>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</si>
  <si>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</si>
  <si>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</si>
  <si>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</si>
  <si>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</si>
  <si>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</si>
  <si>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</si>
  <si>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</si>
  <si>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</si>
  <si>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</si>
  <si>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</si>
  <si>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</si>
  <si>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</si>
  <si>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</si>
  <si>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</si>
  <si>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</si>
  <si>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①基金造成額（令和５年度補正予算）／②今後、事業が完了するまでに必要となる事業費及び管理費</t>
    <phoneticPr fontId="3"/>
  </si>
  <si>
    <t>各項の
内容</t>
    <rPh sb="0" eb="1">
      <t>カク</t>
    </rPh>
    <rPh sb="1" eb="2">
      <t>コウ</t>
    </rPh>
    <rPh sb="4" eb="6">
      <t>ナイヨウ</t>
    </rPh>
    <phoneticPr fontId="3"/>
  </si>
  <si>
    <t>①20,500百万円、②20,500百万円</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</si>
  <si>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</si>
  <si>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②今後、事業が完了するまでに必要となる事業費及び管理費＝
③令和５年度以降交付決定分の支出見込み額</t>
    <phoneticPr fontId="3"/>
  </si>
  <si>
    <t>各項の
内容</t>
    <rPh sb="0" eb="2">
      <t>カクコウ</t>
    </rPh>
    <rPh sb="4" eb="6">
      <t>ナイヨウ</t>
    </rPh>
    <phoneticPr fontId="3"/>
  </si>
  <si>
    <t>③20,500百万円</t>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</si>
  <si>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</si>
  <si>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</si>
  <si>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</si>
  <si>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</si>
  <si>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</si>
  <si>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</si>
  <si>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</si>
  <si>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</si>
  <si>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</si>
  <si>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</si>
  <si>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</si>
  <si>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</si>
  <si>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</si>
  <si>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</si>
  <si>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</si>
  <si>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</si>
  <si>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</si>
  <si>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</si>
  <si>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</si>
  <si>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</si>
  <si>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</si>
  <si>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</si>
  <si>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</si>
  <si>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</si>
  <si>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</si>
  <si>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</si>
  <si>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</si>
  <si>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</si>
  <si>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</si>
  <si>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※令和４年度の執行実績がないため、現時点での予定やイメージを記入。</t>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</si>
  <si>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</si>
  <si>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A.一般社団法人情報通信ネットワーク産業協会</t>
    <rPh sb="2" eb="4">
      <t>イッパン</t>
    </rPh>
    <rPh sb="4" eb="8">
      <t>シャダンホウジン</t>
    </rPh>
    <rPh sb="8" eb="12">
      <t>ジョウホウツウシン</t>
    </rPh>
    <rPh sb="18" eb="20">
      <t>サンギョウ</t>
    </rPh>
    <rPh sb="20" eb="22">
      <t>キョウカイ</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</si>
  <si>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</si>
  <si>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</si>
  <si>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</si>
  <si>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</si>
  <si>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</si>
  <si>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</si>
  <si>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</si>
  <si>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</si>
  <si>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</si>
  <si>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</si>
  <si>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</si>
  <si>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</si>
  <si>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</si>
  <si>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</si>
  <si>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</si>
  <si>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</si>
  <si>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</si>
  <si>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</si>
  <si>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一般社団法人情報通信ネットワーク産業協会</t>
    <phoneticPr fontId="3"/>
  </si>
  <si>
    <t>基金の管理及び基金による支援に関する業務の実施</t>
    <rPh sb="0" eb="2">
      <t>キキン</t>
    </rPh>
    <rPh sb="3" eb="5">
      <t>カンリ</t>
    </rPh>
    <rPh sb="5" eb="6">
      <t>オヨ</t>
    </rPh>
    <rPh sb="7" eb="9">
      <t>キキン</t>
    </rPh>
    <rPh sb="12" eb="14">
      <t>シエン</t>
    </rPh>
    <rPh sb="15" eb="16">
      <t>カン</t>
    </rPh>
    <rPh sb="18" eb="20">
      <t>ギョウム</t>
    </rPh>
    <rPh sb="21" eb="23">
      <t>ジッシ</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</si>
  <si>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</si>
  <si>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</si>
  <si>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</si>
  <si>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</si>
  <si>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</si>
  <si>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</si>
  <si>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</si>
  <si>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</si>
  <si>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</si>
  <si>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</si>
  <si>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</si>
  <si>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</si>
  <si>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</si>
  <si>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</si>
  <si>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</si>
  <si>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</si>
  <si>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</si>
  <si>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</si>
  <si>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</si>
  <si>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</si>
  <si>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</si>
  <si>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</si>
  <si>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</si>
  <si>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</si>
  <si>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</si>
  <si>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</si>
  <si>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</si>
  <si>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</si>
  <si>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</si>
  <si>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</si>
  <si>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</si>
  <si>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</si>
  <si>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</si>
  <si>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</si>
  <si>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</si>
  <si>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</si>
  <si>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</si>
  <si>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</si>
  <si>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</si>
  <si>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</si>
  <si>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</si>
  <si>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</si>
  <si>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</si>
  <si>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</si>
  <si>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</si>
  <si>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</si>
  <si>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</si>
  <si>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</si>
  <si>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</si>
  <si>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</si>
  <si>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</si>
  <si>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</si>
  <si>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</si>
  <si>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</si>
  <si>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</si>
  <si>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</si>
  <si>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</si>
  <si>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</si>
  <si>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</si>
  <si>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</si>
  <si>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</si>
  <si>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</si>
  <si>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</si>
  <si>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</si>
  <si>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</si>
  <si>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</si>
  <si>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</si>
  <si>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</si>
  <si>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</si>
  <si>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</si>
  <si>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</si>
  <si>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</si>
  <si>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</si>
  <si>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</si>
  <si>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</si>
  <si>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</si>
  <si>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</si>
  <si>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</si>
  <si>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</si>
  <si>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</si>
  <si>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</si>
  <si>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</si>
  <si>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</si>
  <si>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</si>
  <si>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</si>
  <si>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</si>
  <si>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</si>
  <si>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</si>
  <si>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</si>
  <si>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令和６年３月、外部有識者で構成される評価会における審査を行い、既存のデジタルインフラ整備基金の補助事業者である（一社）情報通信ネットワーク産業協会に補助金の交付を決定。</t>
    <rPh sb="0" eb="2">
      <t>レイワ</t>
    </rPh>
    <rPh sb="3" eb="4">
      <t>ネン</t>
    </rPh>
    <rPh sb="5" eb="6">
      <t>ガツ</t>
    </rPh>
    <rPh sb="7" eb="9">
      <t>ガイブ</t>
    </rPh>
    <rPh sb="9" eb="12">
      <t>ユウシキシャ</t>
    </rPh>
    <rPh sb="13" eb="15">
      <t>コウセイ</t>
    </rPh>
    <rPh sb="18" eb="20">
      <t>ヒョウカ</t>
    </rPh>
    <rPh sb="24" eb="26">
      <t>シンサ</t>
    </rPh>
    <rPh sb="27" eb="28">
      <t>オコナ</t>
    </rPh>
    <rPh sb="30" eb="32">
      <t>キゾン</t>
    </rPh>
    <rPh sb="41" eb="43">
      <t>セイビ</t>
    </rPh>
    <rPh sb="43" eb="45">
      <t>キキン</t>
    </rPh>
    <rPh sb="46" eb="48">
      <t>ホジョ</t>
    </rPh>
    <rPh sb="48" eb="50">
      <t>ジギョウ</t>
    </rPh>
    <rPh sb="50" eb="51">
      <t>シャ</t>
    </rPh>
    <rPh sb="55" eb="57">
      <t>イッシャ</t>
    </rPh>
    <rPh sb="58" eb="60">
      <t>ジョウホウ</t>
    </rPh>
    <rPh sb="60" eb="62">
      <t>ツウシン</t>
    </rPh>
    <rPh sb="68" eb="70">
      <t>サンギョウ</t>
    </rPh>
    <rPh sb="70" eb="72">
      <t>キョウカイ</t>
    </rPh>
    <rPh sb="73" eb="76">
      <t>ホジョキン</t>
    </rPh>
    <rPh sb="77" eb="79">
      <t>コウフ</t>
    </rPh>
    <rPh sb="80" eb="82">
      <t>ケッテイ</t>
    </rPh>
    <phoneticPr fontId="3"/>
  </si>
  <si>
    <t>基金設置法人と定期的に打合せを行い、基金の管理・運用状況の確認を行っている。</t>
    <phoneticPr fontId="3"/>
  </si>
  <si>
    <t>基金設置法人として交付決定を予定している（一社）情報通信ネットワーク産業協会は、情報通信ネットワークに関わる全ての産業の健全な発展を図るとともに、社会課題の解決に寄与すること等を目的とした、通信ネットワーク・端末機器等の供給事業者、通信事業者、ユーザ企業等、幅広い分野の企業等で構成された業界団体であり、基金事業の支援対象の分野であるデジタルインフラについて十分な知見を有している。</t>
    <phoneticPr fontId="3"/>
  </si>
  <si>
    <t>令和４年３月に総務省が公募を通じて（一社）情報通信ネットワーク産業協会を基金設置法人に選定したデジタルインフラ整備基金に対して、令和５年度補正予算で計上した内容を積増し・拡充するもの。
令和５年度補正予算で積増し・拡充する内容に関して、令和６年３月、外部有識者で構成される評価会における審査を行い、既存のデジタルインフラ整備基金の補助事業者である（一社）情報通信ネットワーク産業協会に補助金の交付を決定した。</t>
    <phoneticPr fontId="3"/>
  </si>
  <si>
    <t>デジタル田園都市国家構想基本方針（令和4年6月7日閣議決定）
デジタル田園都市国家構想総合戦略（令和4年12月23日閣議決定）
デジタル社会の実現に向けた重点計画（令和5年6月9日閣議決定）
デジタル田園都市国家インフラ整備計画（改訂版）（令和5年4月25日総務省公表）
デジタルライフライン全国総合整備計画（検討中）</t>
    <rPh sb="155" eb="158">
      <t>ケントウチュウ</t>
    </rPh>
    <phoneticPr fontId="3"/>
  </si>
  <si>
    <t>デジタルライフライン全国総合整備実現会議の中間とりまとめを踏まえ、新東名高速道路等における自動運転レベル４※１の社会実装（分合流支援、遠隔監視など）に必要となるデジタルインフラ（通信環境）整備を推進する。
※１　特定条件下における完全自動運転（高速道路上などの特定条件下においてシステムが全ての運転タスクを実施）</t>
    <rPh sb="14" eb="16">
      <t>セイビ</t>
    </rPh>
    <phoneticPr fontId="3"/>
  </si>
  <si>
    <t>　当該事業は経済産業省及び関係省庁により開催される「デジタルライフライン全国総合整備実現会議」の中間取りまとめ（令和５年９月）を踏まえ、新東名高速道路等における自動運転レベル４の社会実装に必要となるデジタルインフラ（通信環境）整備として、①分合流円滑化のための5.9GHz帯V2X通信の早期導入に向けた環境整備（既存無線局の周波数変更）、②安定した遠隔監視のための携帯電話基地局の5G SA化支援、を実施するものである。
　本事業によるデジタルインフラ（通信環境）整備は、自動運転車の制御に関するものであることから、関係省庁による自動運転実証や支援措置等に先んじて実施・完了される必要があるが、特に①に関しては、変更後の周波数に対応した機器の設計や半導体不足による製造期間・納期の不安定化に加え、変更前後の周波数に対応した機器の並行運用に係る調整、並びに、土地の造成・鉄塔の建て替え等が必要なケースも想定されるため、事業着手から完了まで複数年を要することが想定されている。
　一方、具体的な整備対象箇所については、「デジタルライフライン全国総合整備実現会議」において現在も継続的に検討が進められていることから、毎年の所要額を予め見込むことは不可能である。</t>
    <rPh sb="40" eb="42">
      <t>セイビ</t>
    </rPh>
    <rPh sb="472" eb="474">
      <t>セイビ</t>
    </rPh>
    <phoneticPr fontId="3"/>
  </si>
  <si>
    <r>
      <t>デジタルライフライン全国総合</t>
    </r>
    <r>
      <rPr>
        <sz val="11"/>
        <rFont val="ＭＳ Ｐゴシック"/>
        <family val="3"/>
        <charset val="128"/>
      </rPr>
      <t>整備実現会議の中間取りまとめ（令和５年９月15日）</t>
    </r>
    <rPh sb="14" eb="16">
      <t>セイビ</t>
    </rPh>
    <rPh sb="23" eb="24">
      <t>ト</t>
    </rPh>
    <phoneticPr fontId="3"/>
  </si>
  <si>
    <r>
      <t>デジタルライフライン全国総合</t>
    </r>
    <r>
      <rPr>
        <sz val="11"/>
        <rFont val="ＭＳ Ｐゴシック"/>
        <family val="3"/>
        <charset val="128"/>
      </rPr>
      <t>整備実現会議の中間とりまとめ（令和５年９月15日）</t>
    </r>
    <rPh sb="14" eb="16">
      <t>セイビ</t>
    </rPh>
    <phoneticPr fontId="3"/>
  </si>
  <si>
    <t>➢事業費：20,053百万円
事業費合計20,053百万円の内訳は下記のとおり。
ⅰ分合流円滑化のための5.9GHz帯V2X通信の早期導入に向けた環境整備（既存無線局の周波数変更）：17,646百万円
令和５年度：なし
令和６年度：56件交付決定見込み
令和７年度以降：21件交付決定見込み
令和９年度：事業完了見込み
令和10年度：出納整理期間
ⅱ安定した遠隔監視のための携帯電話基地局の5G SA化支援：2,407百万円
令和５年度：なし
令和６年度：24件交付決定見込み
令和７年度以降：14件交付決定見込み
令和９年度：事業完了見込み
令和10年度：出納整理期間
➢管理費：447百万円（基金設置法人の人件費等の見込額）
令和５年度：0.4百万円
令和６年度：75.2百万円
令和７年度：81.7百万円
令和８年度：90.0百万円
令和９年度：99.5百万円
令和10年度：99.9百万円
※整備対象箇所について、あくまで現時点の想定であり、「デジタルライフライン全国総合整備実現会議」において現在も継続的に検討が進められていることから、箇所数の変動の可能性もあり得る</t>
    <rPh sb="123" eb="125">
      <t>ミコ</t>
    </rPh>
    <rPh sb="132" eb="134">
      <t>イコウ</t>
    </rPh>
    <rPh sb="142" eb="144">
      <t>ミコ</t>
    </rPh>
    <rPh sb="152" eb="154">
      <t>ジギョウ</t>
    </rPh>
    <rPh sb="154" eb="156">
      <t>カンリョウ</t>
    </rPh>
    <rPh sb="156" eb="158">
      <t>ミコ</t>
    </rPh>
    <rPh sb="236" eb="238">
      <t>ミコ</t>
    </rPh>
    <rPh sb="245" eb="247">
      <t>イコウ</t>
    </rPh>
    <rPh sb="255" eb="257">
      <t>ミコ</t>
    </rPh>
    <rPh sb="443" eb="445">
      <t>セイビ</t>
    </rPh>
    <phoneticPr fontId="3"/>
  </si>
  <si>
    <t>本事業で想定する自動運転の社会実装に向けたデジタルインフラ整備は、新周波数対応機器の製造並び半導体不足により納期の不安定化等の理由から、その整備には複数年を要することに加え、「デジタルライフライン全国総合整備計画」が現在も継続的に検討が進められ、各年度の所要額をあらかじめ見込むことが困難であるため、事業を安定的かつ効率的に実施する観点から、一括交付が必要であった。</t>
    <rPh sb="0" eb="1">
      <t>ホン</t>
    </rPh>
    <rPh sb="1" eb="3">
      <t>ジギョウ</t>
    </rPh>
    <rPh sb="4" eb="6">
      <t>ソウテイ</t>
    </rPh>
    <rPh sb="8" eb="10">
      <t>ジドウ</t>
    </rPh>
    <rPh sb="10" eb="12">
      <t>ウンテン</t>
    </rPh>
    <rPh sb="13" eb="15">
      <t>シャカイ</t>
    </rPh>
    <rPh sb="15" eb="17">
      <t>ジッソウ</t>
    </rPh>
    <rPh sb="18" eb="19">
      <t>ム</t>
    </rPh>
    <rPh sb="29" eb="31">
      <t>セイビ</t>
    </rPh>
    <rPh sb="33" eb="34">
      <t>シン</t>
    </rPh>
    <rPh sb="34" eb="37">
      <t>シュウハスウ</t>
    </rPh>
    <rPh sb="37" eb="39">
      <t>タイオウ</t>
    </rPh>
    <rPh sb="39" eb="41">
      <t>キキ</t>
    </rPh>
    <rPh sb="42" eb="44">
      <t>セイゾウ</t>
    </rPh>
    <rPh sb="44" eb="45">
      <t>ナラ</t>
    </rPh>
    <rPh sb="46" eb="49">
      <t>ハンドウタイ</t>
    </rPh>
    <rPh sb="49" eb="51">
      <t>フソク</t>
    </rPh>
    <rPh sb="54" eb="56">
      <t>ノウキ</t>
    </rPh>
    <rPh sb="57" eb="61">
      <t>フアンテイカ</t>
    </rPh>
    <rPh sb="61" eb="62">
      <t>ナド</t>
    </rPh>
    <rPh sb="63" eb="65">
      <t>リユウ</t>
    </rPh>
    <rPh sb="84" eb="85">
      <t>クワ</t>
    </rPh>
    <rPh sb="98" eb="100">
      <t>ゼンコク</t>
    </rPh>
    <rPh sb="100" eb="102">
      <t>ソウゴウ</t>
    </rPh>
    <rPh sb="102" eb="104">
      <t>セイビ</t>
    </rPh>
    <rPh sb="104" eb="106">
      <t>ケイカク</t>
    </rPh>
    <rPh sb="108" eb="110">
      <t>ゲンザイ</t>
    </rPh>
    <rPh sb="111" eb="114">
      <t>ケイゾクテキ</t>
    </rPh>
    <rPh sb="115" eb="117">
      <t>ケントウ</t>
    </rPh>
    <rPh sb="118" eb="119">
      <t>スス</t>
    </rPh>
    <phoneticPr fontId="3"/>
  </si>
  <si>
    <t>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</si>
</sst>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name val="ＭＳ Ｐゴシック"/>
      <family val="3"/>
      <charset val="128"/>
    </font>
    <font>
      <u/>
      <sz val="11"/>
      <color theme="10"/>
      <name val="ＭＳ Ｐゴシック"/>
      <family val="3"/>
      <charset val="128"/>
    </font>
    <font>
      <sz val="9"/>
      <name val="ＭＳ Ｐゴシック"/>
      <family val="3"/>
      <charset val="128"/>
    </font>
    <font>
      <sz val="7"/>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99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7" xfId="0" applyFont="1" applyBorder="1">
      <alignment vertical="center"/>
    </xf>
    <xf numFmtId="0" fontId="3" fillId="0" borderId="70"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5"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0"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3" xfId="0" applyNumberFormat="1" applyFont="1" applyBorder="1" applyAlignment="1">
      <alignment vertical="center" wrapText="1" shrinkToFit="1"/>
    </xf>
    <xf numFmtId="41" fontId="5" fillId="0" borderId="110"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17" fillId="0" borderId="0" xfId="0" applyNumberFormat="1" applyFont="1">
      <alignment vertical="center"/>
    </xf>
    <xf numFmtId="41" fontId="0" fillId="0" borderId="63" xfId="0" applyNumberFormat="1" applyBorder="1">
      <alignment vertical="center"/>
    </xf>
    <xf numFmtId="41" fontId="0" fillId="0" borderId="110" xfId="0" applyNumberFormat="1" applyBorder="1">
      <alignment vertical="center"/>
    </xf>
    <xf numFmtId="41" fontId="0" fillId="0" borderId="106" xfId="0" applyNumberFormat="1" applyBorder="1">
      <alignment vertical="center"/>
    </xf>
    <xf numFmtId="41" fontId="0" fillId="0" borderId="36" xfId="0" applyNumberFormat="1" applyBorder="1">
      <alignment vertical="center"/>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8" fillId="7" borderId="5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8" xfId="0" applyFont="1"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30"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6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0" xfId="0" applyFont="1" applyFill="1" applyAlignment="1">
      <alignment horizontal="center" vertical="center"/>
    </xf>
    <xf numFmtId="0" fontId="5" fillId="2" borderId="69"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0"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8" xfId="0" applyFont="1" applyFill="1" applyBorder="1" applyAlignment="1">
      <alignment horizontal="center" vertical="center"/>
    </xf>
    <xf numFmtId="10" fontId="0" fillId="0" borderId="18" xfId="0" applyNumberForma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7"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5" xfId="0" applyNumberFormat="1" applyFont="1" applyFill="1" applyBorder="1" applyAlignment="1" applyProtection="1">
      <alignment horizontal="center" vertical="center" shrinkToFit="1"/>
      <protection locked="0"/>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90"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18" xfId="0" applyBorder="1" applyAlignment="1" applyProtection="1">
      <alignment horizontal="left" vertical="center" wrapTex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 fillId="0" borderId="25" xfId="1" applyFont="1" applyBorder="1" applyAlignment="1" applyProtection="1">
      <alignment horizontal="left" vertical="center" wrapText="1"/>
      <protection locked="0"/>
    </xf>
    <xf numFmtId="0" fontId="1" fillId="0" borderId="4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5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1"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8" xfId="0" applyFont="1" applyFill="1" applyBorder="1" applyAlignment="1">
      <alignment horizontal="center"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5" fillId="0" borderId="97"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12" fillId="2" borderId="97"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8" fillId="3" borderId="68"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20" fillId="0" borderId="140" xfId="5" applyNumberFormat="1" applyFill="1" applyBorder="1" applyAlignment="1">
      <alignment horizontal="left" vertical="center" wrapText="1"/>
    </xf>
    <xf numFmtId="0" fontId="0" fillId="0" borderId="49" xfId="0" applyBorder="1" applyAlignment="1">
      <alignment horizontal="left" vertical="center" wrapText="1"/>
    </xf>
    <xf numFmtId="0" fontId="0" fillId="0" borderId="67" xfId="0" applyBorder="1" applyAlignment="1">
      <alignment horizontal="left" vertical="center" wrapText="1"/>
    </xf>
    <xf numFmtId="0" fontId="5" fillId="7" borderId="59"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6" xfId="0" applyFont="1" applyFill="1" applyBorder="1" applyAlignment="1">
      <alignment horizontal="center" vertical="center"/>
    </xf>
    <xf numFmtId="0" fontId="5" fillId="0" borderId="180" xfId="0" applyFont="1" applyBorder="1" applyAlignment="1" applyProtection="1">
      <alignment horizontal="left" vertical="center" wrapText="1"/>
      <protection locked="0"/>
    </xf>
    <xf numFmtId="0" fontId="5" fillId="0" borderId="182"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10" fontId="19" fillId="0" borderId="18" xfId="0" applyNumberFormat="1"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69"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19" fillId="0" borderId="41"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0" fillId="0" borderId="3"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17" fillId="0" borderId="28" xfId="0" applyNumberFormat="1" applyFont="1" applyBorder="1" applyAlignment="1">
      <alignment horizontal="right" vertical="center" wrapText="1" shrinkToFit="1"/>
    </xf>
    <xf numFmtId="41" fontId="17" fillId="0" borderId="16" xfId="0" applyNumberFormat="1" applyFont="1" applyBorder="1" applyAlignment="1">
      <alignment horizontal="right" vertical="center" wrapText="1" shrinkToFit="1"/>
    </xf>
    <xf numFmtId="41" fontId="17"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180" fontId="0" fillId="0" borderId="9" xfId="0" applyNumberFormat="1" applyBorder="1" applyAlignment="1" applyProtection="1">
      <alignment horizontal="center" vertical="center" shrinkToFi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5"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1"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6" xfId="0" applyNumberFormat="1" applyFont="1" applyBorder="1" applyAlignment="1">
      <alignment horizontal="center" vertical="center" wrapText="1" shrinkToFit="1"/>
    </xf>
    <xf numFmtId="41" fontId="5" fillId="0" borderId="109" xfId="0" applyNumberFormat="1" applyFont="1" applyBorder="1" applyAlignment="1">
      <alignment horizontal="center" vertical="center" wrapText="1" shrinkToFit="1"/>
    </xf>
    <xf numFmtId="41" fontId="5" fillId="0" borderId="111" xfId="0" applyNumberFormat="1" applyFont="1" applyBorder="1" applyAlignment="1">
      <alignment horizontal="right" vertical="center" wrapText="1" shrinkToFit="1"/>
    </xf>
    <xf numFmtId="41" fontId="5" fillId="0" borderId="116"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Fill="1" applyBorder="1" applyAlignment="1">
      <alignment horizontal="left" vertical="top" wrapText="1" shrinkToFit="1"/>
    </xf>
    <xf numFmtId="0" fontId="5" fillId="0" borderId="25" xfId="1" applyFont="1" applyFill="1" applyBorder="1" applyAlignment="1">
      <alignment horizontal="left" vertical="top" wrapText="1" shrinkToFit="1"/>
    </xf>
    <xf numFmtId="0" fontId="5" fillId="0" borderId="26" xfId="1" applyFont="1" applyFill="1" applyBorder="1" applyAlignment="1">
      <alignment horizontal="left" vertical="top" wrapText="1" shrinkToFit="1"/>
    </xf>
    <xf numFmtId="0" fontId="8" fillId="3" borderId="97"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8" xfId="0" applyFont="1" applyBorder="1" applyAlignment="1">
      <alignment horizontal="center"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6" xfId="2" applyFont="1" applyFill="1" applyBorder="1" applyAlignment="1">
      <alignment horizontal="center" vertical="center" wrapText="1"/>
    </xf>
    <xf numFmtId="41" fontId="5" fillId="0" borderId="104"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4"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6"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24"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10" fillId="0" borderId="7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41" fontId="5" fillId="0" borderId="77" xfId="0" applyNumberFormat="1" applyFont="1" applyBorder="1" applyAlignment="1">
      <alignment horizontal="right" vertical="center"/>
    </xf>
    <xf numFmtId="41" fontId="5" fillId="0" borderId="75" xfId="0" applyNumberFormat="1" applyFont="1" applyBorder="1" applyAlignment="1">
      <alignment horizontal="right" vertical="center"/>
    </xf>
    <xf numFmtId="41" fontId="5" fillId="0" borderId="78" xfId="0" applyNumberFormat="1" applyFont="1" applyBorder="1" applyAlignment="1">
      <alignment horizontal="righ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10" fillId="0" borderId="82" xfId="0" applyFont="1" applyBorder="1" applyAlignment="1">
      <alignment horizontal="left" vertical="center" wrapText="1"/>
    </xf>
    <xf numFmtId="0" fontId="10" fillId="0" borderId="80" xfId="0" applyFont="1" applyBorder="1" applyAlignment="1">
      <alignment horizontal="left" vertical="center" wrapText="1"/>
    </xf>
    <xf numFmtId="0" fontId="10" fillId="0" borderId="81" xfId="0" applyFont="1" applyBorder="1" applyAlignment="1">
      <alignment horizontal="left" vertical="center" wrapText="1"/>
    </xf>
    <xf numFmtId="41" fontId="5" fillId="0" borderId="82" xfId="0" applyNumberFormat="1" applyFont="1" applyBorder="1" applyAlignment="1">
      <alignment horizontal="right" vertical="center"/>
    </xf>
    <xf numFmtId="41" fontId="5" fillId="0" borderId="80" xfId="0" applyNumberFormat="1" applyFont="1" applyBorder="1" applyAlignment="1">
      <alignment horizontal="right" vertical="center"/>
    </xf>
    <xf numFmtId="41" fontId="5" fillId="0" borderId="83"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69" xfId="0" applyNumberFormat="1" applyFont="1" applyBorder="1" applyAlignment="1">
      <alignment horizontal="righ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10" fillId="0" borderId="88" xfId="0" applyFont="1" applyBorder="1" applyAlignment="1">
      <alignment horizontal="left" vertical="center" wrapText="1"/>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41" fontId="5" fillId="0" borderId="88" xfId="0" applyNumberFormat="1" applyFont="1" applyBorder="1" applyAlignment="1">
      <alignment horizontal="right" vertical="center"/>
    </xf>
    <xf numFmtId="41" fontId="5" fillId="0" borderId="86" xfId="0" applyNumberFormat="1" applyFont="1" applyBorder="1" applyAlignment="1">
      <alignment horizontal="right" vertical="center"/>
    </xf>
    <xf numFmtId="41" fontId="5" fillId="0" borderId="89" xfId="0" applyNumberFormat="1" applyFont="1" applyBorder="1" applyAlignment="1">
      <alignment horizontal="right" vertical="center"/>
    </xf>
    <xf numFmtId="41" fontId="5" fillId="0" borderId="97"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6" xfId="0" applyFont="1" applyBorder="1" applyAlignment="1">
      <alignment horizontal="center" vertical="center"/>
    </xf>
    <xf numFmtId="0" fontId="15" fillId="0" borderId="34" xfId="0" applyFont="1" applyBorder="1" applyAlignment="1">
      <alignment horizontal="center" vertical="center"/>
    </xf>
    <xf numFmtId="0" fontId="8" fillId="2" borderId="68"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9" xfId="0" applyFont="1" applyFill="1" applyBorder="1" applyAlignment="1">
      <alignment horizontal="center" vertical="center"/>
    </xf>
    <xf numFmtId="0" fontId="5" fillId="0" borderId="140" xfId="0" applyFont="1" applyBorder="1" applyAlignment="1">
      <alignment horizontal="left" vertical="center" wrapText="1"/>
    </xf>
    <xf numFmtId="0" fontId="5" fillId="0" borderId="49" xfId="0" applyFont="1" applyBorder="1" applyAlignment="1">
      <alignment horizontal="left" vertical="center" wrapText="1"/>
    </xf>
    <xf numFmtId="0" fontId="5" fillId="0" borderId="67" xfId="0" applyFont="1" applyBorder="1" applyAlignment="1">
      <alignment horizontal="left" vertical="center" wrapText="1"/>
    </xf>
    <xf numFmtId="0" fontId="17" fillId="0" borderId="98" xfId="0" applyFont="1" applyBorder="1" applyAlignment="1">
      <alignment horizontal="left" vertical="center"/>
    </xf>
    <xf numFmtId="0" fontId="17" fillId="0" borderId="99" xfId="0" applyFont="1" applyBorder="1" applyAlignment="1">
      <alignment horizontal="left" vertical="center"/>
    </xf>
    <xf numFmtId="0" fontId="17" fillId="0" borderId="100" xfId="0" applyFont="1" applyBorder="1" applyAlignment="1">
      <alignment horizontal="left" vertical="center"/>
    </xf>
    <xf numFmtId="0" fontId="18" fillId="0" borderId="82" xfId="0" applyFont="1" applyBorder="1" applyAlignment="1">
      <alignment horizontal="left" vertical="center" wrapText="1"/>
    </xf>
    <xf numFmtId="0" fontId="17" fillId="0" borderId="80" xfId="0" applyFont="1" applyBorder="1" applyAlignment="1">
      <alignment horizontal="left" vertical="center"/>
    </xf>
    <xf numFmtId="0" fontId="17" fillId="0" borderId="81" xfId="0" applyFont="1" applyBorder="1" applyAlignment="1">
      <alignment horizontal="left" vertical="center"/>
    </xf>
    <xf numFmtId="41" fontId="17" fillId="0" borderId="82" xfId="0" applyNumberFormat="1" applyFont="1" applyBorder="1" applyAlignment="1">
      <alignment horizontal="right" vertical="center"/>
    </xf>
    <xf numFmtId="41" fontId="17" fillId="0" borderId="80" xfId="0" applyNumberFormat="1" applyFont="1" applyBorder="1" applyAlignment="1">
      <alignment horizontal="right" vertical="center"/>
    </xf>
    <xf numFmtId="41" fontId="17" fillId="0" borderId="83" xfId="0" applyNumberFormat="1" applyFont="1" applyBorder="1" applyAlignment="1">
      <alignment horizontal="right" vertical="center"/>
    </xf>
    <xf numFmtId="41" fontId="17" fillId="0" borderId="70" xfId="0" applyNumberFormat="1" applyFont="1" applyBorder="1" applyAlignment="1">
      <alignment horizontal="right" vertical="center"/>
    </xf>
    <xf numFmtId="41" fontId="17" fillId="0" borderId="0" xfId="0" applyNumberFormat="1" applyFont="1" applyAlignment="1">
      <alignment horizontal="right" vertical="center"/>
    </xf>
    <xf numFmtId="41" fontId="17" fillId="0" borderId="69" xfId="0" applyNumberFormat="1" applyFont="1" applyBorder="1" applyAlignment="1">
      <alignment horizontal="right" vertical="center"/>
    </xf>
    <xf numFmtId="0" fontId="0" fillId="0" borderId="85" xfId="0" quotePrefix="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19" fillId="0" borderId="97" xfId="0" quotePrefix="1"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5" xfId="0" applyFont="1" applyBorder="1" applyAlignment="1">
      <alignment horizontal="center" vertical="center"/>
    </xf>
    <xf numFmtId="41" fontId="5" fillId="0" borderId="62" xfId="0" applyNumberFormat="1" applyFont="1" applyBorder="1" applyAlignment="1">
      <alignment horizontal="center" vertical="center" wrapText="1" shrinkToFit="1"/>
    </xf>
    <xf numFmtId="41" fontId="5" fillId="0" borderId="63" xfId="0" applyNumberFormat="1" applyFont="1" applyBorder="1" applyAlignment="1">
      <alignment horizontal="center" vertical="center" wrapText="1" shrinkToFit="1"/>
    </xf>
    <xf numFmtId="41" fontId="5" fillId="0" borderId="63" xfId="0" applyNumberFormat="1" applyFont="1" applyBorder="1" applyAlignment="1">
      <alignment horizontal="right" vertical="center" wrapText="1" shrinkToFit="1"/>
    </xf>
    <xf numFmtId="41" fontId="5" fillId="0" borderId="113" xfId="0" applyNumberFormat="1" applyFont="1" applyBorder="1" applyAlignment="1">
      <alignment horizontal="right" vertical="center" wrapText="1" shrinkToFit="1"/>
    </xf>
    <xf numFmtId="41" fontId="5" fillId="0" borderId="123" xfId="0" applyNumberFormat="1" applyFont="1" applyBorder="1" applyAlignment="1">
      <alignment horizontal="center" vertical="center" wrapText="1" shrinkToFit="1"/>
    </xf>
    <xf numFmtId="41" fontId="5" fillId="0" borderId="122" xfId="0" applyNumberFormat="1" applyFont="1" applyBorder="1" applyAlignment="1">
      <alignment horizontal="center" vertical="center" wrapText="1" shrinkToFit="1"/>
    </xf>
    <xf numFmtId="0" fontId="5" fillId="0" borderId="116"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5" xfId="0" applyNumberFormat="1" applyFont="1" applyBorder="1" applyAlignment="1">
      <alignment horizontal="center" vertical="center"/>
    </xf>
    <xf numFmtId="41" fontId="0" fillId="0" borderId="120"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0" fillId="0" borderId="63" xfId="0" applyNumberFormat="1" applyBorder="1" applyAlignment="1">
      <alignment horizontal="right" vertical="center"/>
    </xf>
    <xf numFmtId="41" fontId="0" fillId="0" borderId="113" xfId="0" applyNumberFormat="1" applyBorder="1" applyAlignment="1">
      <alignment horizontal="right" vertical="center"/>
    </xf>
    <xf numFmtId="41" fontId="0" fillId="0" borderId="114" xfId="0" applyNumberFormat="1" applyBorder="1" applyAlignment="1">
      <alignment horizontal="center" vertical="center"/>
    </xf>
    <xf numFmtId="41" fontId="0" fillId="0" borderId="106" xfId="0" applyNumberFormat="1" applyBorder="1" applyAlignment="1">
      <alignment horizontal="center" vertical="center"/>
    </xf>
    <xf numFmtId="41" fontId="0" fillId="0" borderId="106" xfId="0" applyNumberFormat="1" applyBorder="1" applyAlignment="1">
      <alignment horizontal="right"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5" xfId="0" applyFont="1" applyBorder="1" applyAlignment="1">
      <alignment horizontal="center" vertical="center"/>
    </xf>
    <xf numFmtId="41" fontId="0" fillId="0" borderId="119" xfId="0" applyNumberFormat="1" applyBorder="1" applyAlignment="1">
      <alignment horizontal="center" vertical="center"/>
    </xf>
    <xf numFmtId="41" fontId="0" fillId="0" borderId="109" xfId="0" applyNumberFormat="1" applyBorder="1" applyAlignment="1">
      <alignment horizontal="center" vertical="center"/>
    </xf>
    <xf numFmtId="41" fontId="0" fillId="0" borderId="110" xfId="0" applyNumberFormat="1" applyBorder="1" applyAlignment="1">
      <alignment horizontal="center" vertical="center"/>
    </xf>
    <xf numFmtId="41" fontId="0" fillId="0" borderId="110" xfId="0" applyNumberFormat="1" applyBorder="1" applyAlignment="1">
      <alignment horizontal="right" vertical="center"/>
    </xf>
    <xf numFmtId="41" fontId="0" fillId="0" borderId="111" xfId="0" applyNumberFormat="1" applyBorder="1" applyAlignment="1">
      <alignment horizontal="right" vertical="center"/>
    </xf>
    <xf numFmtId="41" fontId="0" fillId="0" borderId="118" xfId="0" applyNumberFormat="1" applyBorder="1" applyAlignment="1">
      <alignment horizontal="center" vertical="center"/>
    </xf>
    <xf numFmtId="41" fontId="0" fillId="0" borderId="121" xfId="0" applyNumberFormat="1" applyBorder="1" applyAlignment="1">
      <alignment horizontal="center" vertical="center"/>
    </xf>
    <xf numFmtId="41" fontId="0" fillId="0" borderId="62" xfId="0" applyNumberFormat="1" applyBorder="1" applyAlignment="1">
      <alignment horizontal="center" vertical="center"/>
    </xf>
    <xf numFmtId="41" fontId="0" fillId="0" borderId="63" xfId="0" applyNumberForma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2" xfId="0" applyFont="1" applyFill="1" applyBorder="1" applyAlignment="1">
      <alignment horizontal="center" vertical="center" wrapText="1"/>
    </xf>
    <xf numFmtId="0" fontId="10" fillId="3" borderId="143" xfId="0" applyFont="1" applyFill="1" applyBorder="1" applyAlignment="1">
      <alignment horizontal="center" vertical="center" wrapText="1"/>
    </xf>
    <xf numFmtId="176" fontId="5" fillId="0" borderId="144" xfId="0" applyNumberFormat="1" applyFont="1" applyBorder="1" applyAlignment="1">
      <alignment horizontal="right" vertical="center"/>
    </xf>
    <xf numFmtId="176" fontId="5" fillId="0" borderId="143" xfId="0" applyNumberFormat="1" applyFont="1" applyBorder="1" applyAlignment="1">
      <alignment horizontal="right" vertical="center"/>
    </xf>
    <xf numFmtId="176" fontId="5" fillId="0" borderId="145" xfId="0" applyNumberFormat="1" applyFont="1" applyBorder="1" applyAlignment="1">
      <alignment horizontal="right" vertical="center"/>
    </xf>
    <xf numFmtId="176" fontId="5" fillId="0" borderId="146"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5" xfId="0" applyFont="1" applyFill="1" applyBorder="1" applyAlignment="1">
      <alignment horizontal="center" vertical="center" shrinkToFit="1"/>
    </xf>
    <xf numFmtId="0" fontId="12" fillId="3" borderId="141" xfId="0" applyFont="1" applyFill="1" applyBorder="1" applyAlignment="1">
      <alignment horizontal="center" vertical="center" wrapText="1"/>
    </xf>
    <xf numFmtId="176" fontId="5" fillId="0" borderId="141"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06" xfId="0" applyNumberFormat="1" applyFont="1" applyBorder="1" applyAlignment="1">
      <alignment horizontal="right" vertical="center"/>
    </xf>
    <xf numFmtId="41" fontId="5" fillId="0" borderId="107"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1" xfId="2" applyFont="1" applyFill="1" applyBorder="1" applyAlignment="1">
      <alignment horizontal="center" vertical="center" wrapText="1"/>
    </xf>
    <xf numFmtId="41" fontId="0" fillId="0" borderId="64" xfId="0" applyNumberFormat="1" applyBorder="1" applyAlignment="1">
      <alignment horizontal="right" vertical="center"/>
    </xf>
    <xf numFmtId="41" fontId="5" fillId="6" borderId="105" xfId="0" applyNumberFormat="1" applyFont="1" applyFill="1" applyBorder="1" applyAlignment="1">
      <alignment horizontal="right" vertical="center"/>
    </xf>
    <xf numFmtId="41" fontId="5" fillId="6" borderId="155"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17"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0"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1"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8" xfId="1" applyNumberFormat="1" applyFont="1" applyBorder="1" applyAlignment="1">
      <alignment horizontal="right" vertical="center" wrapText="1"/>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176" fontId="5" fillId="0" borderId="156"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5" xfId="0" applyFont="1" applyFill="1" applyBorder="1" applyAlignment="1">
      <alignment horizontal="center" vertical="center" wrapText="1"/>
    </xf>
    <xf numFmtId="0" fontId="10" fillId="3" borderId="105" xfId="0" applyFont="1" applyFill="1" applyBorder="1" applyAlignment="1">
      <alignment horizontal="center" vertical="center"/>
    </xf>
    <xf numFmtId="41" fontId="5" fillId="0" borderId="108" xfId="0" applyNumberFormat="1" applyFont="1" applyBorder="1" applyAlignment="1">
      <alignment horizontal="right" vertical="center"/>
    </xf>
    <xf numFmtId="0" fontId="10" fillId="3" borderId="109" xfId="0"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41" fontId="5" fillId="0" borderId="105"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0" borderId="1" xfId="0" quotePrefix="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7"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09" xfId="1" applyFont="1" applyFill="1" applyBorder="1" applyAlignment="1">
      <alignment horizontal="center"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109" xfId="1" applyFont="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8" fillId="3" borderId="59"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8" xfId="1" applyFont="1" applyBorder="1" applyAlignment="1">
      <alignment vertical="center" wrapText="1"/>
    </xf>
    <xf numFmtId="0" fontId="8" fillId="2" borderId="56"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2" xfId="1" applyFont="1" applyFill="1" applyBorder="1" applyAlignment="1">
      <alignment horizontal="center" vertical="center" wrapText="1"/>
    </xf>
    <xf numFmtId="0" fontId="5" fillId="3" borderId="63" xfId="1" applyFont="1" applyFill="1" applyBorder="1" applyAlignment="1">
      <alignment horizontal="center" vertical="center" wrapText="1"/>
    </xf>
    <xf numFmtId="0" fontId="5" fillId="3" borderId="113"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113"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1"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8" xfId="2" applyFont="1" applyFill="1" applyBorder="1" applyAlignment="1">
      <alignment horizontal="center" vertical="center"/>
    </xf>
    <xf numFmtId="0" fontId="6" fillId="2" borderId="49" xfId="2" applyFont="1" applyFill="1" applyBorder="1" applyAlignment="1">
      <alignment horizontal="center" vertical="center"/>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7"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7"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 fillId="0" borderId="97"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5" fillId="3" borderId="97"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59"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0" xfId="2" applyFont="1" applyFill="1" applyBorder="1" applyAlignment="1">
      <alignment horizontal="center" vertical="center" wrapText="1"/>
    </xf>
    <xf numFmtId="0" fontId="0" fillId="0" borderId="14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3" borderId="70"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69" xfId="1" applyFont="1" applyFill="1" applyBorder="1" applyAlignment="1">
      <alignment horizontal="center" vertical="center" wrapText="1"/>
    </xf>
    <xf numFmtId="0" fontId="5" fillId="3" borderId="61"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Fill="1" applyBorder="1" applyAlignment="1">
      <alignment horizontal="left" vertical="center" wrapText="1" shrinkToFit="1"/>
    </xf>
    <xf numFmtId="0" fontId="0" fillId="0" borderId="36" xfId="0" applyFill="1" applyBorder="1" applyAlignment="1">
      <alignment horizontal="left" vertical="center" wrapText="1" shrinkToFit="1"/>
    </xf>
    <xf numFmtId="0" fontId="0" fillId="0" borderId="54" xfId="0"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5" xfId="0" applyFont="1" applyFill="1" applyBorder="1" applyAlignment="1">
      <alignment horizontal="center" vertical="center" wrapText="1" shrinkToFit="1"/>
    </xf>
    <xf numFmtId="0" fontId="10" fillId="3" borderId="148" xfId="0" applyFont="1" applyFill="1" applyBorder="1" applyAlignment="1">
      <alignment horizontal="center" vertical="center" wrapText="1" shrinkToFit="1"/>
    </xf>
    <xf numFmtId="0" fontId="10" fillId="0" borderId="116" xfId="0" applyFont="1" applyBorder="1" applyAlignment="1">
      <alignment horizontal="left" vertical="center" wrapText="1" shrinkToFit="1"/>
    </xf>
    <xf numFmtId="0" fontId="10" fillId="0" borderId="116" xfId="0" applyFont="1" applyBorder="1" applyAlignment="1">
      <alignment horizontal="left" vertical="center" shrinkToFit="1"/>
    </xf>
    <xf numFmtId="0" fontId="10" fillId="0" borderId="117"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5" xfId="0" applyFont="1" applyFill="1" applyBorder="1" applyAlignment="1">
      <alignment horizontal="center" vertical="center" wrapText="1" shrinkToFit="1"/>
    </xf>
    <xf numFmtId="0" fontId="10" fillId="0" borderId="105" xfId="0" applyFont="1" applyBorder="1" applyAlignment="1">
      <alignment horizontal="left" vertical="center" wrapText="1" shrinkToFit="1"/>
    </xf>
    <xf numFmtId="0" fontId="10" fillId="0" borderId="105" xfId="0" applyFont="1" applyBorder="1" applyAlignment="1">
      <alignment horizontal="left" vertical="center" shrinkToFit="1"/>
    </xf>
    <xf numFmtId="0" fontId="10" fillId="0" borderId="155" xfId="0" applyFont="1" applyBorder="1" applyAlignment="1">
      <alignment horizontal="left" vertical="center" shrinkToFit="1"/>
    </xf>
    <xf numFmtId="0" fontId="10" fillId="3" borderId="141" xfId="0" applyFont="1" applyFill="1" applyBorder="1" applyAlignment="1">
      <alignment horizontal="center" vertical="center" wrapText="1" shrinkToFit="1"/>
    </xf>
    <xf numFmtId="0" fontId="10" fillId="0" borderId="141" xfId="0" applyFont="1" applyBorder="1" applyAlignment="1">
      <alignment horizontal="left" vertical="center" wrapText="1" shrinkToFit="1"/>
    </xf>
    <xf numFmtId="0" fontId="10" fillId="0" borderId="141" xfId="0" applyFont="1" applyBorder="1" applyAlignment="1">
      <alignment horizontal="left" vertical="center" shrinkToFit="1"/>
    </xf>
    <xf numFmtId="0" fontId="10" fillId="0" borderId="156" xfId="0" applyFont="1" applyBorder="1" applyAlignment="1">
      <alignment horizontal="left" vertical="center" shrinkToFit="1"/>
    </xf>
    <xf numFmtId="0" fontId="22" fillId="0" borderId="141" xfId="0" applyFont="1" applyFill="1" applyBorder="1" applyAlignment="1">
      <alignment horizontal="left" vertical="center" wrapText="1" shrinkToFit="1"/>
    </xf>
    <xf numFmtId="0" fontId="22" fillId="0" borderId="141" xfId="0" applyFont="1" applyFill="1" applyBorder="1" applyAlignment="1">
      <alignment horizontal="left" vertical="center" shrinkToFit="1"/>
    </xf>
    <xf numFmtId="0" fontId="22" fillId="0" borderId="156" xfId="0" applyFont="1" applyFill="1" applyBorder="1" applyAlignment="1">
      <alignment horizontal="left" vertical="center" shrinkToFit="1"/>
    </xf>
    <xf numFmtId="0" fontId="5" fillId="3" borderId="3" xfId="1" applyFont="1" applyFill="1" applyBorder="1" applyAlignment="1">
      <alignment horizontal="center" vertical="center" wrapText="1"/>
    </xf>
    <xf numFmtId="0" fontId="5" fillId="0" borderId="70" xfId="1" applyFont="1" applyBorder="1" applyAlignment="1">
      <alignment horizontal="center" vertical="center" wrapText="1"/>
    </xf>
    <xf numFmtId="0" fontId="5" fillId="0" borderId="0" xfId="1" applyFont="1" applyAlignment="1">
      <alignment horizontal="center" vertical="center" wrapText="1"/>
    </xf>
    <xf numFmtId="0" fontId="5" fillId="0" borderId="69" xfId="1" applyFont="1" applyBorder="1" applyAlignment="1">
      <alignment horizontal="center" vertical="center" wrapText="1"/>
    </xf>
    <xf numFmtId="41" fontId="5" fillId="0" borderId="66"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7"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69"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1"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1"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8"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37" xfId="1" applyFont="1" applyBorder="1" applyAlignment="1">
      <alignment horizontal="center" vertical="center" wrapText="1"/>
    </xf>
    <xf numFmtId="41" fontId="0" fillId="0" borderId="35" xfId="0" applyNumberFormat="1" applyBorder="1" applyAlignment="1">
      <alignment horizontal="left" vertical="center" wrapText="1"/>
    </xf>
    <xf numFmtId="41" fontId="1" fillId="0" borderId="36" xfId="0" applyNumberFormat="1" applyFont="1" applyBorder="1" applyAlignment="1">
      <alignment horizontal="left" vertical="center" wrapText="1"/>
    </xf>
    <xf numFmtId="41" fontId="1" fillId="0" borderId="37" xfId="0" applyNumberFormat="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8" xfId="1" applyFont="1" applyFill="1" applyBorder="1" applyAlignment="1">
      <alignment horizontal="left" vertical="center" wrapText="1"/>
    </xf>
    <xf numFmtId="49" fontId="5" fillId="6" borderId="40" xfId="1" applyNumberFormat="1" applyFont="1" applyFill="1" applyBorder="1" applyAlignment="1">
      <alignment horizontal="left" vertical="center" wrapText="1"/>
    </xf>
    <xf numFmtId="49" fontId="5" fillId="6" borderId="41" xfId="1" applyNumberFormat="1" applyFont="1" applyFill="1" applyBorder="1" applyAlignment="1">
      <alignment horizontal="left" vertical="center" wrapText="1"/>
    </xf>
    <xf numFmtId="49" fontId="5" fillId="6" borderId="58" xfId="1" applyNumberFormat="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5" xfId="1" applyFont="1" applyBorder="1" applyAlignment="1">
      <alignment horizontal="center" vertical="center" wrapText="1"/>
    </xf>
    <xf numFmtId="41" fontId="5" fillId="0" borderId="50" xfId="0" applyNumberFormat="1" applyFont="1" applyBorder="1" applyAlignment="1">
      <alignment horizontal="right" vertical="center"/>
    </xf>
    <xf numFmtId="0" fontId="8" fillId="3" borderId="150" xfId="2" applyFont="1" applyFill="1" applyBorder="1" applyAlignment="1">
      <alignment horizontal="center" vertical="center" wrapText="1"/>
    </xf>
    <xf numFmtId="0" fontId="8" fillId="3" borderId="101"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3" xfId="0" applyFont="1" applyFill="1" applyBorder="1" applyAlignment="1">
      <alignment horizontal="center" vertical="center" wrapText="1"/>
    </xf>
    <xf numFmtId="0" fontId="10" fillId="3" borderId="115" xfId="0" applyFont="1" applyFill="1" applyBorder="1" applyAlignment="1">
      <alignment horizontal="center" vertical="center" wrapText="1"/>
    </xf>
    <xf numFmtId="176" fontId="5" fillId="0" borderId="115"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47" xfId="0" applyFont="1" applyFill="1" applyBorder="1" applyAlignment="1">
      <alignment horizontal="center" vertical="center" shrinkToFit="1"/>
    </xf>
    <xf numFmtId="0" fontId="10" fillId="3" borderId="141" xfId="0" applyFont="1" applyFill="1" applyBorder="1" applyAlignment="1">
      <alignment horizontal="center" vertical="center" shrinkToFit="1"/>
    </xf>
    <xf numFmtId="0" fontId="10" fillId="3" borderId="103"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189" xfId="2" applyFont="1" applyBorder="1" applyAlignment="1">
      <alignment horizontal="center" vertical="center" wrapText="1"/>
    </xf>
    <xf numFmtId="0" fontId="8" fillId="0" borderId="190" xfId="2" applyFont="1" applyBorder="1" applyAlignment="1">
      <alignment horizontal="center" vertical="center" wrapText="1"/>
    </xf>
    <xf numFmtId="0" fontId="8" fillId="0" borderId="191" xfId="2" applyFont="1" applyBorder="1" applyAlignment="1">
      <alignment horizontal="center" vertical="center" wrapText="1"/>
    </xf>
    <xf numFmtId="0" fontId="19" fillId="0" borderId="18" xfId="0" applyFont="1" applyBorder="1" applyAlignment="1" applyProtection="1">
      <alignment horizontal="left" vertical="center" wrapText="1"/>
      <protection locked="0"/>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1"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1"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5" fillId="0" borderId="132" xfId="1" applyFont="1" applyBorder="1" applyAlignment="1">
      <alignment horizontal="left" vertical="center" wrapText="1"/>
    </xf>
    <xf numFmtId="0" fontId="5" fillId="0" borderId="130"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5" fillId="0" borderId="138" xfId="1" applyFont="1" applyBorder="1" applyAlignment="1">
      <alignment horizontal="left" vertical="center" wrapText="1"/>
    </xf>
    <xf numFmtId="0" fontId="5" fillId="0" borderId="136" xfId="1" applyFont="1" applyBorder="1" applyAlignment="1">
      <alignment horizontal="left" vertical="center" wrapText="1"/>
    </xf>
    <xf numFmtId="0" fontId="5" fillId="0" borderId="164"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3" borderId="157" xfId="0" applyFont="1" applyFill="1" applyBorder="1" applyAlignment="1">
      <alignment horizontal="center" vertical="center" wrapText="1" shrinkToFit="1"/>
    </xf>
    <xf numFmtId="0" fontId="19" fillId="0" borderId="157" xfId="0" applyFont="1" applyBorder="1" applyAlignment="1">
      <alignment horizontal="left" vertical="center" wrapText="1" shrinkToFit="1"/>
    </xf>
    <xf numFmtId="0" fontId="19" fillId="0" borderId="158"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21" fillId="0" borderId="70" xfId="1" applyFont="1" applyFill="1" applyBorder="1" applyAlignment="1">
      <alignment horizontal="left" vertical="center" wrapText="1"/>
    </xf>
    <xf numFmtId="0" fontId="21" fillId="0" borderId="0" xfId="1" applyFont="1" applyFill="1" applyAlignment="1">
      <alignment horizontal="left" vertical="center" wrapText="1"/>
    </xf>
    <xf numFmtId="0" fontId="21" fillId="0"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69"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9" fillId="0" borderId="30" xfId="1" applyFont="1" applyBorder="1" applyAlignment="1" applyProtection="1">
      <alignment horizontal="left" vertical="center" wrapText="1"/>
      <protection locked="0"/>
    </xf>
    <xf numFmtId="0" fontId="19" fillId="0" borderId="25" xfId="1" applyFont="1" applyBorder="1" applyAlignment="1" applyProtection="1">
      <alignment horizontal="left" vertical="center" wrapText="1"/>
      <protection locked="0"/>
    </xf>
    <xf numFmtId="0" fontId="19" fillId="0" borderId="44" xfId="1" applyFont="1" applyBorder="1" applyAlignment="1" applyProtection="1">
      <alignment horizontal="left" vertical="center" wrapText="1"/>
      <protection locked="0"/>
    </xf>
    <xf numFmtId="0" fontId="20" fillId="0" borderId="7" xfId="5" applyFill="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5" xfId="0" applyFont="1" applyBorder="1" applyAlignment="1">
      <alignment horizontal="left" vertical="center" wrapText="1" shrinkToFit="1"/>
    </xf>
    <xf numFmtId="0" fontId="10" fillId="0" borderId="154" xfId="0" applyFont="1" applyBorder="1" applyAlignment="1">
      <alignment horizontal="left" vertical="center" wrapText="1" shrinkToFit="1"/>
    </xf>
    <xf numFmtId="0" fontId="9" fillId="2" borderId="6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9"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5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28575</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28575</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28575</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28575</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28575</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28575</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28575</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28575</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28575</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28575</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28575</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28575</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28575</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28575</xdr:rowOff>
        </xdr:from>
        <xdr:to>
          <xdr:col>15</xdr:col>
          <xdr:colOff>152400</xdr:colOff>
          <xdr:row>15</xdr:row>
          <xdr:rowOff>276225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28575</xdr:rowOff>
        </xdr:from>
        <xdr:to>
          <xdr:col>15</xdr:col>
          <xdr:colOff>152400</xdr:colOff>
          <xdr:row>16</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28575</xdr:rowOff>
        </xdr:from>
        <xdr:to>
          <xdr:col>15</xdr:col>
          <xdr:colOff>152400</xdr:colOff>
          <xdr:row>16</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28575</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28575</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28575</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28575</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28575</xdr:rowOff>
        </xdr:from>
        <xdr:to>
          <xdr:col>15</xdr:col>
          <xdr:colOff>152400</xdr:colOff>
          <xdr:row>15</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28575</xdr:rowOff>
        </xdr:from>
        <xdr:to>
          <xdr:col>15</xdr:col>
          <xdr:colOff>152400</xdr:colOff>
          <xdr:row>15</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28575</xdr:rowOff>
        </xdr:from>
        <xdr:to>
          <xdr:col>15</xdr:col>
          <xdr:colOff>152400</xdr:colOff>
          <xdr:row>16</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28575</xdr:rowOff>
        </xdr:from>
        <xdr:to>
          <xdr:col>15</xdr:col>
          <xdr:colOff>152400</xdr:colOff>
          <xdr:row>16</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28575</xdr:rowOff>
        </xdr:from>
        <xdr:to>
          <xdr:col>15</xdr:col>
          <xdr:colOff>152400</xdr:colOff>
          <xdr:row>16</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28575</xdr:rowOff>
        </xdr:from>
        <xdr:to>
          <xdr:col>15</xdr:col>
          <xdr:colOff>152400</xdr:colOff>
          <xdr:row>17</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28575</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161302</xdr:colOff>
      <xdr:row>192</xdr:row>
      <xdr:rowOff>324972</xdr:rowOff>
    </xdr:from>
    <xdr:to>
      <xdr:col>25</xdr:col>
      <xdr:colOff>35380</xdr:colOff>
      <xdr:row>193</xdr:row>
      <xdr:rowOff>112059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90302" y="87708443"/>
          <a:ext cx="1487725" cy="3137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総務省</a:t>
          </a:r>
        </a:p>
      </xdr:txBody>
    </xdr:sp>
    <xdr:clientData/>
  </xdr:twoCellAnchor>
  <xdr:twoCellAnchor>
    <xdr:from>
      <xdr:col>21</xdr:col>
      <xdr:colOff>107777</xdr:colOff>
      <xdr:row>193</xdr:row>
      <xdr:rowOff>171568</xdr:rowOff>
    </xdr:from>
    <xdr:to>
      <xdr:col>21</xdr:col>
      <xdr:colOff>107777</xdr:colOff>
      <xdr:row>193</xdr:row>
      <xdr:rowOff>794912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343601" y="88081715"/>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193</xdr:row>
      <xdr:rowOff>855013</xdr:rowOff>
    </xdr:from>
    <xdr:to>
      <xdr:col>30</xdr:col>
      <xdr:colOff>18322</xdr:colOff>
      <xdr:row>194</xdr:row>
      <xdr:rowOff>400050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638936" y="88765160"/>
          <a:ext cx="3430562" cy="4975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基金設置法人</a:t>
          </a:r>
          <a:endParaRPr kumimoji="1" lang="en-US" altLang="ja-JP" sz="1100"/>
        </a:p>
        <a:p>
          <a:pPr algn="ctr"/>
          <a:r>
            <a:rPr kumimoji="1" lang="en-US" altLang="ja-JP" sz="1100"/>
            <a:t>A</a:t>
          </a:r>
          <a:r>
            <a:rPr kumimoji="1" lang="ja-JP" altLang="en-US" sz="1100"/>
            <a:t>　（一社）情報通信ネットワーク産業協会</a:t>
          </a:r>
          <a:endParaRPr kumimoji="1" lang="en-US" altLang="ja-JP" sz="1100"/>
        </a:p>
      </xdr:txBody>
    </xdr:sp>
    <xdr:clientData/>
  </xdr:twoCellAnchor>
  <xdr:twoCellAnchor>
    <xdr:from>
      <xdr:col>8</xdr:col>
      <xdr:colOff>87630</xdr:colOff>
      <xdr:row>193</xdr:row>
      <xdr:rowOff>217844</xdr:rowOff>
    </xdr:from>
    <xdr:to>
      <xdr:col>22</xdr:col>
      <xdr:colOff>0</xdr:colOff>
      <xdr:row>193</xdr:row>
      <xdr:rowOff>946226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35430" y="88362194"/>
          <a:ext cx="244602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基金造成費補助金交付（定額補助）</a:t>
          </a:r>
          <a:endParaRPr kumimoji="1" lang="en-US" altLang="ja-JP" sz="1100"/>
        </a:p>
        <a:p>
          <a:pPr algn="l"/>
          <a:r>
            <a:rPr kumimoji="1" lang="ja-JP" altLang="en-US" sz="1100"/>
            <a:t>令和</a:t>
          </a:r>
          <a:r>
            <a:rPr kumimoji="1" lang="en-US" altLang="ja-JP" sz="1100"/>
            <a:t>5</a:t>
          </a:r>
          <a:r>
            <a:rPr kumimoji="1" lang="ja-JP" altLang="en-US" sz="1100"/>
            <a:t>年度：</a:t>
          </a:r>
          <a:r>
            <a:rPr kumimoji="1" lang="en-US" altLang="ja-JP" sz="1100"/>
            <a:t>20,500</a:t>
          </a:r>
          <a:r>
            <a:rPr kumimoji="1" lang="ja-JP" altLang="en-US" sz="1100"/>
            <a:t>百万円</a:t>
          </a:r>
        </a:p>
      </xdr:txBody>
    </xdr:sp>
    <xdr:clientData/>
  </xdr:twoCellAnchor>
  <xdr:twoCellAnchor>
    <xdr:from>
      <xdr:col>32</xdr:col>
      <xdr:colOff>168088</xdr:colOff>
      <xdr:row>193</xdr:row>
      <xdr:rowOff>236630</xdr:rowOff>
    </xdr:from>
    <xdr:to>
      <xdr:col>50</xdr:col>
      <xdr:colOff>123825</xdr:colOff>
      <xdr:row>194</xdr:row>
      <xdr:rowOff>750793</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622676" y="88146777"/>
          <a:ext cx="3586443" cy="14666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122946</xdr:colOff>
      <xdr:row>193</xdr:row>
      <xdr:rowOff>93139</xdr:rowOff>
    </xdr:from>
    <xdr:to>
      <xdr:col>49</xdr:col>
      <xdr:colOff>29308</xdr:colOff>
      <xdr:row>193</xdr:row>
      <xdr:rowOff>361606</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350831" y="80843158"/>
          <a:ext cx="2653958" cy="26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令和</a:t>
          </a:r>
          <a:r>
            <a:rPr kumimoji="1" lang="en-US" altLang="ja-JP" sz="1100"/>
            <a:t>5</a:t>
          </a:r>
          <a:r>
            <a:rPr kumimoji="1" lang="ja-JP" altLang="en-US" sz="1100"/>
            <a:t>年度末基金残高　</a:t>
          </a:r>
          <a:r>
            <a:rPr kumimoji="1" lang="en-US" altLang="ja-JP" sz="1100"/>
            <a:t>20,500</a:t>
          </a:r>
          <a:r>
            <a:rPr kumimoji="1" lang="ja-JP" altLang="en-US" sz="1100"/>
            <a:t>百万円</a:t>
          </a:r>
        </a:p>
      </xdr:txBody>
    </xdr:sp>
    <xdr:clientData/>
  </xdr:twoCellAnchor>
  <xdr:twoCellAnchor>
    <xdr:from>
      <xdr:col>34</xdr:col>
      <xdr:colOff>92569</xdr:colOff>
      <xdr:row>193</xdr:row>
      <xdr:rowOff>454068</xdr:rowOff>
    </xdr:from>
    <xdr:to>
      <xdr:col>44</xdr:col>
      <xdr:colOff>163510</xdr:colOff>
      <xdr:row>194</xdr:row>
      <xdr:rowOff>1517568</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950569" y="88364215"/>
          <a:ext cx="2088000" cy="2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収入</a:t>
          </a:r>
          <a:r>
            <a:rPr kumimoji="1" lang="en-US" altLang="ja-JP" sz="1100">
              <a:solidFill>
                <a:sysClr val="windowText" lastClr="000000"/>
              </a:solidFill>
            </a:rPr>
            <a:t>】</a:t>
          </a:r>
        </a:p>
        <a:p>
          <a:pPr algn="l"/>
          <a:r>
            <a:rPr kumimoji="1" lang="ja-JP" altLang="en-US" sz="1100">
              <a:solidFill>
                <a:sysClr val="windowText" lastClr="000000"/>
              </a:solidFill>
            </a:rPr>
            <a:t>補助金　</a:t>
          </a:r>
          <a:r>
            <a:rPr kumimoji="1" lang="en-US" altLang="ja-JP" sz="1100">
              <a:solidFill>
                <a:sysClr val="windowText" lastClr="000000"/>
              </a:solidFill>
            </a:rPr>
            <a:t>20,500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運用益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その他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合計　　 </a:t>
          </a:r>
          <a:r>
            <a:rPr kumimoji="1" lang="en-US" altLang="ja-JP" sz="1100">
              <a:solidFill>
                <a:sysClr val="windowText" lastClr="000000"/>
              </a:solidFill>
            </a:rPr>
            <a:t>0</a:t>
          </a:r>
          <a:r>
            <a:rPr kumimoji="1" lang="ja-JP" altLang="en-US" sz="1100">
              <a:solidFill>
                <a:sysClr val="windowText" lastClr="000000"/>
              </a:solidFill>
            </a:rPr>
            <a:t>百万円</a:t>
          </a:r>
        </a:p>
      </xdr:txBody>
    </xdr:sp>
    <xdr:clientData/>
  </xdr:twoCellAnchor>
  <xdr:twoCellAnchor>
    <xdr:from>
      <xdr:col>42</xdr:col>
      <xdr:colOff>131059</xdr:colOff>
      <xdr:row>193</xdr:row>
      <xdr:rowOff>454068</xdr:rowOff>
    </xdr:from>
    <xdr:to>
      <xdr:col>51</xdr:col>
      <xdr:colOff>403706</xdr:colOff>
      <xdr:row>194</xdr:row>
      <xdr:rowOff>1517568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602706" y="88364215"/>
          <a:ext cx="2088000" cy="2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p>
        <a:p>
          <a:pPr algn="l"/>
          <a:r>
            <a:rPr kumimoji="1" lang="ja-JP" altLang="en-US" sz="1100">
              <a:solidFill>
                <a:sysClr val="windowText" lastClr="000000"/>
              </a:solidFill>
            </a:rPr>
            <a:t>事業費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管理費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国庫返納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合計　　　　 </a:t>
          </a:r>
          <a:r>
            <a:rPr kumimoji="1" lang="en-US" altLang="ja-JP" sz="1100">
              <a:solidFill>
                <a:sysClr val="windowText" lastClr="000000"/>
              </a:solidFill>
            </a:rPr>
            <a:t>0</a:t>
          </a:r>
          <a:r>
            <a:rPr kumimoji="1" lang="ja-JP" altLang="en-US" sz="1100">
              <a:solidFill>
                <a:sysClr val="windowText" lastClr="000000"/>
              </a:solidFill>
            </a:rPr>
            <a:t>百万円</a:t>
          </a:r>
        </a:p>
      </xdr:txBody>
    </xdr:sp>
    <xdr:clientData/>
  </xdr:twoCellAnchor>
  <xdr:twoCellAnchor>
    <xdr:from>
      <xdr:col>21</xdr:col>
      <xdr:colOff>107777</xdr:colOff>
      <xdr:row>194</xdr:row>
      <xdr:rowOff>507745</xdr:rowOff>
    </xdr:from>
    <xdr:to>
      <xdr:col>21</xdr:col>
      <xdr:colOff>107777</xdr:colOff>
      <xdr:row>194</xdr:row>
      <xdr:rowOff>1131089</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4343601" y="89370392"/>
          <a:ext cx="0" cy="6233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16760</xdr:colOff>
      <xdr:row>194</xdr:row>
      <xdr:rowOff>1191191</xdr:rowOff>
    </xdr:from>
    <xdr:to>
      <xdr:col>30</xdr:col>
      <xdr:colOff>18322</xdr:colOff>
      <xdr:row>194</xdr:row>
      <xdr:rowOff>1466023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00934" y="90601952"/>
          <a:ext cx="3380866" cy="274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　民間事業者</a:t>
          </a:r>
          <a:endParaRPr kumimoji="1" lang="en-US" altLang="ja-JP" sz="1100"/>
        </a:p>
      </xdr:txBody>
    </xdr:sp>
    <xdr:clientData/>
  </xdr:twoCellAnchor>
  <xdr:twoCellAnchor>
    <xdr:from>
      <xdr:col>12</xdr:col>
      <xdr:colOff>91110</xdr:colOff>
      <xdr:row>194</xdr:row>
      <xdr:rowOff>662124</xdr:rowOff>
    </xdr:from>
    <xdr:to>
      <xdr:col>21</xdr:col>
      <xdr:colOff>108338</xdr:colOff>
      <xdr:row>194</xdr:row>
      <xdr:rowOff>1060174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277719" y="77789776"/>
          <a:ext cx="1657184" cy="39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定額・定率補助（公募）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18" dT="2024-02-13T10:27:59.74" personId="{00000000-0000-0000-0000-000000000000}" id="{71AE1862-9A4D-4736-A314-1CC6568D15D4}">
    <text>【指摘】
事業の進捗が、経産省主管の「デジタルライフライン全国総合実現会議」といった国又は地方自治体の他の事業の進捗に依存するのであれば、④ではなく③にチェック願います。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https://www.soumu.go.jp/main_content/000926042.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soumu.go.jp/menu_seisaku/ictseisaku/dempa_rikatsuyo/autonomous_driving/index.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microsoft.com/office/2017/10/relationships/threadedComment" Target="../threadedComments/threadedComment1.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99"/>
  <sheetViews>
    <sheetView tabSelected="1" view="pageBreakPreview" topLeftCell="A109" zoomScale="85" zoomScaleNormal="10" zoomScaleSheetLayoutView="85" zoomScalePageLayoutView="70" workbookViewId="0">
      <selection activeCell="AQ123" sqref="AQ123:AY123"/>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30" t="s">
        <v>0</v>
      </c>
      <c r="AK2" s="631"/>
      <c r="AL2" s="631"/>
      <c r="AM2" s="631"/>
      <c r="AN2" s="631"/>
      <c r="AO2" s="631"/>
      <c r="AP2" s="631"/>
      <c r="AQ2" s="631"/>
      <c r="AR2" s="632" t="s">
        <v>378</v>
      </c>
      <c r="AS2" s="630"/>
      <c r="AT2" s="630"/>
      <c r="AU2" s="630"/>
      <c r="AV2" s="630"/>
      <c r="AW2" s="630"/>
      <c r="AX2" s="630"/>
      <c r="AY2" s="630"/>
    </row>
    <row r="3" spans="1:51" ht="32.1" customHeight="1" thickBot="1" x14ac:dyDescent="0.2">
      <c r="A3" s="701" t="s">
        <v>1</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0"/>
      <c r="AM3" s="700"/>
      <c r="AN3" s="700"/>
      <c r="AO3" s="700"/>
      <c r="AP3" s="633" t="s">
        <v>2</v>
      </c>
      <c r="AQ3" s="634"/>
      <c r="AR3" s="634"/>
      <c r="AS3" s="634"/>
      <c r="AT3" s="634"/>
      <c r="AU3" s="634"/>
      <c r="AV3" s="634"/>
      <c r="AW3" s="634"/>
      <c r="AX3" s="634"/>
      <c r="AY3" s="635"/>
    </row>
    <row r="4" spans="1:51" ht="28.5" customHeight="1" x14ac:dyDescent="0.15">
      <c r="A4" s="636" t="s">
        <v>3</v>
      </c>
      <c r="B4" s="637"/>
      <c r="C4" s="637"/>
      <c r="D4" s="637"/>
      <c r="E4" s="637"/>
      <c r="F4" s="637"/>
      <c r="G4" s="638" t="s">
        <v>4</v>
      </c>
      <c r="H4" s="639"/>
      <c r="I4" s="639"/>
      <c r="J4" s="639"/>
      <c r="K4" s="639"/>
      <c r="L4" s="639"/>
      <c r="M4" s="639"/>
      <c r="N4" s="639"/>
      <c r="O4" s="639"/>
      <c r="P4" s="639"/>
      <c r="Q4" s="639"/>
      <c r="R4" s="639"/>
      <c r="S4" s="639"/>
      <c r="T4" s="639"/>
      <c r="U4" s="639"/>
      <c r="V4" s="639"/>
      <c r="W4" s="639"/>
      <c r="X4" s="639"/>
      <c r="Y4" s="639"/>
      <c r="Z4" s="640"/>
      <c r="AA4" s="641" t="s">
        <v>5</v>
      </c>
      <c r="AB4" s="642"/>
      <c r="AC4" s="642"/>
      <c r="AD4" s="642"/>
      <c r="AE4" s="642"/>
      <c r="AF4" s="642"/>
      <c r="AG4" s="643" t="s">
        <v>6</v>
      </c>
      <c r="AH4" s="644"/>
      <c r="AI4" s="644"/>
      <c r="AJ4" s="644"/>
      <c r="AK4" s="644"/>
      <c r="AL4" s="644"/>
      <c r="AM4" s="644"/>
      <c r="AN4" s="644"/>
      <c r="AO4" s="644"/>
      <c r="AP4" s="644"/>
      <c r="AQ4" s="644"/>
      <c r="AR4" s="644"/>
      <c r="AS4" s="644"/>
      <c r="AT4" s="644"/>
      <c r="AU4" s="644"/>
      <c r="AV4" s="644"/>
      <c r="AW4" s="644"/>
      <c r="AX4" s="644"/>
      <c r="AY4" s="645"/>
    </row>
    <row r="5" spans="1:51" ht="28.5" customHeight="1" x14ac:dyDescent="0.15">
      <c r="A5" s="722" t="s">
        <v>7</v>
      </c>
      <c r="B5" s="723"/>
      <c r="C5" s="723"/>
      <c r="D5" s="723"/>
      <c r="E5" s="723"/>
      <c r="F5" s="724"/>
      <c r="G5" s="697" t="s">
        <v>8</v>
      </c>
      <c r="H5" s="698"/>
      <c r="I5" s="698"/>
      <c r="J5" s="698"/>
      <c r="K5" s="698"/>
      <c r="L5" s="698"/>
      <c r="M5" s="698"/>
      <c r="N5" s="698"/>
      <c r="O5" s="698"/>
      <c r="P5" s="698"/>
      <c r="Q5" s="698"/>
      <c r="R5" s="698"/>
      <c r="S5" s="698"/>
      <c r="T5" s="698"/>
      <c r="U5" s="698"/>
      <c r="V5" s="698"/>
      <c r="W5" s="698"/>
      <c r="X5" s="698"/>
      <c r="Y5" s="698"/>
      <c r="Z5" s="699"/>
      <c r="AA5" s="763" t="s">
        <v>9</v>
      </c>
      <c r="AB5" s="764"/>
      <c r="AC5" s="764"/>
      <c r="AD5" s="764"/>
      <c r="AE5" s="764"/>
      <c r="AF5" s="765"/>
      <c r="AG5" s="766" t="s">
        <v>10</v>
      </c>
      <c r="AH5" s="767"/>
      <c r="AI5" s="767"/>
      <c r="AJ5" s="767"/>
      <c r="AK5" s="767"/>
      <c r="AL5" s="767"/>
      <c r="AM5" s="767"/>
      <c r="AN5" s="767"/>
      <c r="AO5" s="767"/>
      <c r="AP5" s="767"/>
      <c r="AQ5" s="767"/>
      <c r="AR5" s="767"/>
      <c r="AS5" s="767"/>
      <c r="AT5" s="767"/>
      <c r="AU5" s="767"/>
      <c r="AV5" s="767"/>
      <c r="AW5" s="767"/>
      <c r="AX5" s="767"/>
      <c r="AY5" s="768"/>
    </row>
    <row r="6" spans="1:51" ht="28.5" customHeight="1" x14ac:dyDescent="0.15">
      <c r="A6" s="769" t="s">
        <v>11</v>
      </c>
      <c r="B6" s="770"/>
      <c r="C6" s="770"/>
      <c r="D6" s="770"/>
      <c r="E6" s="770"/>
      <c r="F6" s="771"/>
      <c r="G6" s="772" t="s">
        <v>12</v>
      </c>
      <c r="H6" s="773"/>
      <c r="I6" s="773"/>
      <c r="J6" s="773"/>
      <c r="K6" s="773"/>
      <c r="L6" s="773"/>
      <c r="M6" s="773"/>
      <c r="N6" s="773"/>
      <c r="O6" s="773"/>
      <c r="P6" s="773"/>
      <c r="Q6" s="773"/>
      <c r="R6" s="773"/>
      <c r="S6" s="773"/>
      <c r="T6" s="773"/>
      <c r="U6" s="773"/>
      <c r="V6" s="773"/>
      <c r="W6" s="773"/>
      <c r="X6" s="773"/>
      <c r="Y6" s="773"/>
      <c r="Z6" s="774"/>
      <c r="AA6" s="763" t="s">
        <v>13</v>
      </c>
      <c r="AB6" s="764"/>
      <c r="AC6" s="764"/>
      <c r="AD6" s="764"/>
      <c r="AE6" s="764"/>
      <c r="AF6" s="765"/>
      <c r="AG6" s="766" t="s">
        <v>14</v>
      </c>
      <c r="AH6" s="767"/>
      <c r="AI6" s="767"/>
      <c r="AJ6" s="767"/>
      <c r="AK6" s="767"/>
      <c r="AL6" s="767"/>
      <c r="AM6" s="767"/>
      <c r="AN6" s="767"/>
      <c r="AO6" s="767"/>
      <c r="AP6" s="767"/>
      <c r="AQ6" s="767"/>
      <c r="AR6" s="767"/>
      <c r="AS6" s="767"/>
      <c r="AT6" s="767"/>
      <c r="AU6" s="767"/>
      <c r="AV6" s="767"/>
      <c r="AW6" s="767"/>
      <c r="AX6" s="767"/>
      <c r="AY6" s="768"/>
    </row>
    <row r="7" spans="1:51" ht="28.5" customHeight="1" x14ac:dyDescent="0.15">
      <c r="A7" s="694" t="s">
        <v>15</v>
      </c>
      <c r="B7" s="695"/>
      <c r="C7" s="695"/>
      <c r="D7" s="695"/>
      <c r="E7" s="695"/>
      <c r="F7" s="696"/>
      <c r="G7" s="697" t="s">
        <v>16</v>
      </c>
      <c r="H7" s="698"/>
      <c r="I7" s="698"/>
      <c r="J7" s="698"/>
      <c r="K7" s="698"/>
      <c r="L7" s="698"/>
      <c r="M7" s="698"/>
      <c r="N7" s="698"/>
      <c r="O7" s="698"/>
      <c r="P7" s="698"/>
      <c r="Q7" s="698"/>
      <c r="R7" s="698"/>
      <c r="S7" s="698"/>
      <c r="T7" s="698"/>
      <c r="U7" s="698"/>
      <c r="V7" s="698"/>
      <c r="W7" s="698"/>
      <c r="X7" s="698"/>
      <c r="Y7" s="698"/>
      <c r="Z7" s="699"/>
      <c r="AA7" s="327" t="s">
        <v>17</v>
      </c>
      <c r="AB7" s="328"/>
      <c r="AC7" s="328"/>
      <c r="AD7" s="328"/>
      <c r="AE7" s="328"/>
      <c r="AF7" s="329"/>
      <c r="AG7" s="333" t="s">
        <v>18</v>
      </c>
      <c r="AH7" s="334"/>
      <c r="AI7" s="334"/>
      <c r="AJ7" s="334"/>
      <c r="AK7" s="334"/>
      <c r="AL7" s="334"/>
      <c r="AM7" s="334"/>
      <c r="AN7" s="334"/>
      <c r="AO7" s="334"/>
      <c r="AP7" s="334"/>
      <c r="AQ7" s="334"/>
      <c r="AR7" s="334"/>
      <c r="AS7" s="334"/>
      <c r="AT7" s="334"/>
      <c r="AU7" s="334"/>
      <c r="AV7" s="334"/>
      <c r="AW7" s="334"/>
      <c r="AX7" s="334"/>
      <c r="AY7" s="335"/>
    </row>
    <row r="8" spans="1:51" ht="138.6" customHeight="1" x14ac:dyDescent="0.15">
      <c r="A8" s="85" t="s">
        <v>19</v>
      </c>
      <c r="B8" s="86"/>
      <c r="C8" s="86"/>
      <c r="D8" s="86"/>
      <c r="E8" s="86"/>
      <c r="F8" s="87"/>
      <c r="G8" s="324" t="s">
        <v>371</v>
      </c>
      <c r="H8" s="325"/>
      <c r="I8" s="325"/>
      <c r="J8" s="325"/>
      <c r="K8" s="325"/>
      <c r="L8" s="325"/>
      <c r="M8" s="325"/>
      <c r="N8" s="325"/>
      <c r="O8" s="325"/>
      <c r="P8" s="325"/>
      <c r="Q8" s="325"/>
      <c r="R8" s="325"/>
      <c r="S8" s="325"/>
      <c r="T8" s="325"/>
      <c r="U8" s="325"/>
      <c r="V8" s="325"/>
      <c r="W8" s="325"/>
      <c r="X8" s="325"/>
      <c r="Y8" s="325"/>
      <c r="Z8" s="326"/>
      <c r="AA8" s="330"/>
      <c r="AB8" s="331"/>
      <c r="AC8" s="331"/>
      <c r="AD8" s="331"/>
      <c r="AE8" s="331"/>
      <c r="AF8" s="332"/>
      <c r="AG8" s="336"/>
      <c r="AH8" s="337"/>
      <c r="AI8" s="337"/>
      <c r="AJ8" s="337"/>
      <c r="AK8" s="337"/>
      <c r="AL8" s="337"/>
      <c r="AM8" s="337"/>
      <c r="AN8" s="337"/>
      <c r="AO8" s="337"/>
      <c r="AP8" s="337"/>
      <c r="AQ8" s="337"/>
      <c r="AR8" s="337"/>
      <c r="AS8" s="337"/>
      <c r="AT8" s="337"/>
      <c r="AU8" s="337"/>
      <c r="AV8" s="337"/>
      <c r="AW8" s="337"/>
      <c r="AX8" s="337"/>
      <c r="AY8" s="338"/>
    </row>
    <row r="9" spans="1:51" ht="66" customHeight="1" x14ac:dyDescent="0.15">
      <c r="A9" s="85" t="s">
        <v>20</v>
      </c>
      <c r="B9" s="86"/>
      <c r="C9" s="86"/>
      <c r="D9" s="86"/>
      <c r="E9" s="86"/>
      <c r="F9" s="87"/>
      <c r="G9" s="703" t="s">
        <v>372</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5"/>
    </row>
    <row r="10" spans="1:51" s="11" customFormat="1" ht="79.7" customHeight="1" x14ac:dyDescent="0.15">
      <c r="A10" s="191" t="s">
        <v>21</v>
      </c>
      <c r="B10" s="192"/>
      <c r="C10" s="192"/>
      <c r="D10" s="192"/>
      <c r="E10" s="192"/>
      <c r="F10" s="193"/>
      <c r="G10" s="951" t="s">
        <v>22</v>
      </c>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3"/>
    </row>
    <row r="11" spans="1:51" ht="24.95" customHeight="1" x14ac:dyDescent="0.15">
      <c r="A11" s="655" t="s">
        <v>23</v>
      </c>
      <c r="B11" s="656"/>
      <c r="C11" s="656"/>
      <c r="D11" s="656"/>
      <c r="E11" s="656"/>
      <c r="F11" s="657"/>
      <c r="G11" s="12" t="s">
        <v>24</v>
      </c>
      <c r="H11" s="13"/>
      <c r="I11" s="13"/>
      <c r="J11" s="14" t="s">
        <v>25</v>
      </c>
      <c r="K11" s="13"/>
      <c r="L11" s="13"/>
      <c r="M11" s="13"/>
      <c r="N11" s="13"/>
      <c r="O11" s="13"/>
      <c r="P11" s="14" t="s">
        <v>26</v>
      </c>
      <c r="Q11" s="40"/>
      <c r="R11" s="40"/>
      <c r="S11" s="13"/>
      <c r="T11" s="13"/>
      <c r="U11" s="13"/>
      <c r="V11" s="14" t="s">
        <v>27</v>
      </c>
      <c r="W11" s="13"/>
      <c r="X11" s="13"/>
      <c r="Y11" s="40"/>
      <c r="Z11" s="40"/>
      <c r="AA11" s="40"/>
      <c r="AB11" s="14" t="s">
        <v>28</v>
      </c>
      <c r="AC11" s="13"/>
      <c r="AD11" s="13"/>
      <c r="AE11" s="13"/>
      <c r="AF11" s="13"/>
      <c r="AG11" s="40"/>
      <c r="AH11" s="14" t="s">
        <v>29</v>
      </c>
      <c r="AI11" s="13"/>
      <c r="AJ11" s="13"/>
      <c r="AK11" s="13"/>
      <c r="AL11" s="13"/>
      <c r="AM11" s="13"/>
      <c r="AN11" s="13"/>
      <c r="AO11" s="40"/>
      <c r="AP11" s="40"/>
      <c r="AQ11" s="13"/>
      <c r="AR11" s="13"/>
      <c r="AS11" s="13"/>
      <c r="AT11" s="13"/>
      <c r="AU11" s="13"/>
      <c r="AV11" s="13"/>
      <c r="AW11" s="13"/>
      <c r="AX11" s="13"/>
      <c r="AY11" s="15"/>
    </row>
    <row r="12" spans="1:51" ht="24.95" customHeight="1" x14ac:dyDescent="0.15">
      <c r="A12" s="658"/>
      <c r="B12" s="659"/>
      <c r="C12" s="659"/>
      <c r="D12" s="659"/>
      <c r="E12" s="659"/>
      <c r="F12" s="660"/>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40.700000000000003" customHeight="1" x14ac:dyDescent="0.15">
      <c r="A13" s="661"/>
      <c r="B13" s="662"/>
      <c r="C13" s="662"/>
      <c r="D13" s="662"/>
      <c r="E13" s="662"/>
      <c r="F13" s="663"/>
      <c r="G13" s="664" t="s">
        <v>38</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665"/>
      <c r="AM13" s="665"/>
      <c r="AN13" s="665"/>
      <c r="AO13" s="665"/>
      <c r="AP13" s="665"/>
      <c r="AQ13" s="665"/>
      <c r="AR13" s="665"/>
      <c r="AS13" s="665"/>
      <c r="AT13" s="665"/>
      <c r="AU13" s="665"/>
      <c r="AV13" s="665"/>
      <c r="AW13" s="665"/>
      <c r="AX13" s="665"/>
      <c r="AY13" s="666"/>
    </row>
    <row r="14" spans="1:51" s="11" customFormat="1" ht="30" customHeight="1" thickBot="1" x14ac:dyDescent="0.2">
      <c r="A14" s="946" t="s">
        <v>39</v>
      </c>
      <c r="B14" s="947"/>
      <c r="C14" s="947"/>
      <c r="D14" s="947"/>
      <c r="E14" s="947"/>
      <c r="F14" s="948"/>
      <c r="G14" s="954" t="s">
        <v>40</v>
      </c>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6"/>
    </row>
    <row r="15" spans="1:51" ht="57.75" customHeight="1" thickBot="1" x14ac:dyDescent="0.2">
      <c r="A15" s="658" t="s">
        <v>41</v>
      </c>
      <c r="B15" s="659"/>
      <c r="C15" s="659"/>
      <c r="D15" s="659"/>
      <c r="E15" s="659"/>
      <c r="F15" s="660"/>
      <c r="G15" s="728" t="s">
        <v>367</v>
      </c>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29"/>
      <c r="AM15" s="729"/>
      <c r="AN15" s="729"/>
      <c r="AO15" s="729"/>
      <c r="AP15" s="729"/>
      <c r="AQ15" s="729"/>
      <c r="AR15" s="729"/>
      <c r="AS15" s="729"/>
      <c r="AT15" s="729"/>
      <c r="AU15" s="729"/>
      <c r="AV15" s="729"/>
      <c r="AW15" s="729"/>
      <c r="AX15" s="729"/>
      <c r="AY15" s="730"/>
    </row>
    <row r="16" spans="1:51" ht="77.099999999999994" customHeight="1" x14ac:dyDescent="0.15">
      <c r="A16" s="943" t="s">
        <v>42</v>
      </c>
      <c r="B16" s="944"/>
      <c r="C16" s="944"/>
      <c r="D16" s="944"/>
      <c r="E16" s="944"/>
      <c r="F16" s="945"/>
      <c r="G16" s="940" t="s">
        <v>43</v>
      </c>
      <c r="H16" s="941"/>
      <c r="I16" s="941"/>
      <c r="J16" s="941"/>
      <c r="K16" s="941"/>
      <c r="L16" s="941"/>
      <c r="M16" s="941"/>
      <c r="N16" s="942"/>
      <c r="O16" s="21"/>
      <c r="P16" s="949" t="s">
        <v>44</v>
      </c>
      <c r="Q16" s="949"/>
      <c r="R16" s="949"/>
      <c r="S16" s="949"/>
      <c r="T16" s="949"/>
      <c r="U16" s="949"/>
      <c r="V16" s="949"/>
      <c r="W16" s="949"/>
      <c r="X16" s="949"/>
      <c r="Y16" s="949"/>
      <c r="Z16" s="949"/>
      <c r="AA16" s="949"/>
      <c r="AB16" s="949"/>
      <c r="AC16" s="949"/>
      <c r="AD16" s="949"/>
      <c r="AE16" s="949"/>
      <c r="AF16" s="950"/>
      <c r="AG16" s="934" t="s">
        <v>45</v>
      </c>
      <c r="AH16" s="935"/>
      <c r="AI16" s="935"/>
      <c r="AJ16" s="935"/>
      <c r="AK16" s="935"/>
      <c r="AL16" s="935"/>
      <c r="AM16" s="935"/>
      <c r="AN16" s="935"/>
      <c r="AO16" s="935"/>
      <c r="AP16" s="935"/>
      <c r="AQ16" s="935"/>
      <c r="AR16" s="935"/>
      <c r="AS16" s="935"/>
      <c r="AT16" s="935"/>
      <c r="AU16" s="935"/>
      <c r="AV16" s="935"/>
      <c r="AW16" s="935"/>
      <c r="AX16" s="935"/>
      <c r="AY16" s="936"/>
    </row>
    <row r="17" spans="1:51" ht="77.099999999999994" customHeight="1" x14ac:dyDescent="0.15">
      <c r="A17" s="658"/>
      <c r="B17" s="659"/>
      <c r="C17" s="659"/>
      <c r="D17" s="659"/>
      <c r="E17" s="659"/>
      <c r="F17" s="660"/>
      <c r="G17" s="940"/>
      <c r="H17" s="941"/>
      <c r="I17" s="941"/>
      <c r="J17" s="941"/>
      <c r="K17" s="941"/>
      <c r="L17" s="941"/>
      <c r="M17" s="941"/>
      <c r="N17" s="942"/>
      <c r="O17" s="22"/>
      <c r="P17" s="917" t="s">
        <v>46</v>
      </c>
      <c r="Q17" s="917"/>
      <c r="R17" s="917"/>
      <c r="S17" s="917"/>
      <c r="T17" s="917"/>
      <c r="U17" s="917"/>
      <c r="V17" s="917"/>
      <c r="W17" s="917"/>
      <c r="X17" s="917"/>
      <c r="Y17" s="917"/>
      <c r="Z17" s="917"/>
      <c r="AA17" s="917"/>
      <c r="AB17" s="917"/>
      <c r="AC17" s="917"/>
      <c r="AD17" s="917"/>
      <c r="AE17" s="917"/>
      <c r="AF17" s="918"/>
      <c r="AG17" s="937" t="s">
        <v>373</v>
      </c>
      <c r="AH17" s="938"/>
      <c r="AI17" s="938"/>
      <c r="AJ17" s="938"/>
      <c r="AK17" s="938"/>
      <c r="AL17" s="938"/>
      <c r="AM17" s="938"/>
      <c r="AN17" s="938"/>
      <c r="AO17" s="938"/>
      <c r="AP17" s="938"/>
      <c r="AQ17" s="938"/>
      <c r="AR17" s="938"/>
      <c r="AS17" s="938"/>
      <c r="AT17" s="938"/>
      <c r="AU17" s="938"/>
      <c r="AV17" s="938"/>
      <c r="AW17" s="938"/>
      <c r="AX17" s="938"/>
      <c r="AY17" s="939"/>
    </row>
    <row r="18" spans="1:51" ht="77.099999999999994" customHeight="1" x14ac:dyDescent="0.15">
      <c r="A18" s="658"/>
      <c r="B18" s="659"/>
      <c r="C18" s="659"/>
      <c r="D18" s="659"/>
      <c r="E18" s="659"/>
      <c r="F18" s="660"/>
      <c r="G18" s="940"/>
      <c r="H18" s="941"/>
      <c r="I18" s="941"/>
      <c r="J18" s="941"/>
      <c r="K18" s="941"/>
      <c r="L18" s="941"/>
      <c r="M18" s="941"/>
      <c r="N18" s="942"/>
      <c r="O18" s="22"/>
      <c r="P18" s="917" t="s">
        <v>47</v>
      </c>
      <c r="Q18" s="917"/>
      <c r="R18" s="917"/>
      <c r="S18" s="917"/>
      <c r="T18" s="917"/>
      <c r="U18" s="917"/>
      <c r="V18" s="917"/>
      <c r="W18" s="917"/>
      <c r="X18" s="917"/>
      <c r="Y18" s="917"/>
      <c r="Z18" s="917"/>
      <c r="AA18" s="917"/>
      <c r="AB18" s="917"/>
      <c r="AC18" s="917"/>
      <c r="AD18" s="917"/>
      <c r="AE18" s="917"/>
      <c r="AF18" s="918"/>
      <c r="AG18" s="937"/>
      <c r="AH18" s="938"/>
      <c r="AI18" s="938"/>
      <c r="AJ18" s="938"/>
      <c r="AK18" s="938"/>
      <c r="AL18" s="938"/>
      <c r="AM18" s="938"/>
      <c r="AN18" s="938"/>
      <c r="AO18" s="938"/>
      <c r="AP18" s="938"/>
      <c r="AQ18" s="938"/>
      <c r="AR18" s="938"/>
      <c r="AS18" s="938"/>
      <c r="AT18" s="938"/>
      <c r="AU18" s="938"/>
      <c r="AV18" s="938"/>
      <c r="AW18" s="938"/>
      <c r="AX18" s="938"/>
      <c r="AY18" s="939"/>
    </row>
    <row r="19" spans="1:51" ht="77.099999999999994" customHeight="1" x14ac:dyDescent="0.15">
      <c r="A19" s="658"/>
      <c r="B19" s="659"/>
      <c r="C19" s="659"/>
      <c r="D19" s="659"/>
      <c r="E19" s="659"/>
      <c r="F19" s="660"/>
      <c r="G19" s="940"/>
      <c r="H19" s="941"/>
      <c r="I19" s="941"/>
      <c r="J19" s="941"/>
      <c r="K19" s="941"/>
      <c r="L19" s="941"/>
      <c r="M19" s="941"/>
      <c r="N19" s="942"/>
      <c r="O19" s="22"/>
      <c r="P19" s="917" t="s">
        <v>48</v>
      </c>
      <c r="Q19" s="917"/>
      <c r="R19" s="917"/>
      <c r="S19" s="917"/>
      <c r="T19" s="917"/>
      <c r="U19" s="917"/>
      <c r="V19" s="917"/>
      <c r="W19" s="917"/>
      <c r="X19" s="917"/>
      <c r="Y19" s="917"/>
      <c r="Z19" s="917"/>
      <c r="AA19" s="917"/>
      <c r="AB19" s="917"/>
      <c r="AC19" s="917"/>
      <c r="AD19" s="917"/>
      <c r="AE19" s="917"/>
      <c r="AF19" s="918"/>
      <c r="AG19" s="937"/>
      <c r="AH19" s="938"/>
      <c r="AI19" s="938"/>
      <c r="AJ19" s="938"/>
      <c r="AK19" s="938"/>
      <c r="AL19" s="938"/>
      <c r="AM19" s="938"/>
      <c r="AN19" s="938"/>
      <c r="AO19" s="938"/>
      <c r="AP19" s="938"/>
      <c r="AQ19" s="938"/>
      <c r="AR19" s="938"/>
      <c r="AS19" s="938"/>
      <c r="AT19" s="938"/>
      <c r="AU19" s="938"/>
      <c r="AV19" s="938"/>
      <c r="AW19" s="938"/>
      <c r="AX19" s="938"/>
      <c r="AY19" s="939"/>
    </row>
    <row r="20" spans="1:51" ht="46.5" customHeight="1" thickBot="1" x14ac:dyDescent="0.2">
      <c r="A20" s="946"/>
      <c r="B20" s="947"/>
      <c r="C20" s="947"/>
      <c r="D20" s="947"/>
      <c r="E20" s="947"/>
      <c r="F20" s="948"/>
      <c r="G20" s="706" t="s">
        <v>49</v>
      </c>
      <c r="H20" s="707"/>
      <c r="I20" s="707"/>
      <c r="J20" s="707"/>
      <c r="K20" s="707"/>
      <c r="L20" s="707"/>
      <c r="M20" s="707"/>
      <c r="N20" s="707"/>
      <c r="O20" s="931" t="s">
        <v>18</v>
      </c>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2"/>
      <c r="AQ20" s="932"/>
      <c r="AR20" s="932"/>
      <c r="AS20" s="932"/>
      <c r="AT20" s="932"/>
      <c r="AU20" s="932"/>
      <c r="AV20" s="932"/>
      <c r="AW20" s="932"/>
      <c r="AX20" s="932"/>
      <c r="AY20" s="933"/>
    </row>
    <row r="21" spans="1:51" ht="15" customHeight="1" x14ac:dyDescent="0.15">
      <c r="A21" s="315" t="s">
        <v>50</v>
      </c>
      <c r="B21" s="316"/>
      <c r="C21" s="316"/>
      <c r="D21" s="316"/>
      <c r="E21" s="316"/>
      <c r="F21" s="317"/>
      <c r="G21" s="670" t="s">
        <v>51</v>
      </c>
      <c r="H21" s="671"/>
      <c r="I21" s="671"/>
      <c r="J21" s="671"/>
      <c r="K21" s="671"/>
      <c r="L21" s="671"/>
      <c r="M21" s="671"/>
      <c r="N21" s="672"/>
      <c r="O21" s="676" t="s">
        <v>52</v>
      </c>
      <c r="P21" s="677"/>
      <c r="Q21" s="677"/>
      <c r="R21" s="677"/>
      <c r="S21" s="677"/>
      <c r="T21" s="677"/>
      <c r="U21" s="677"/>
      <c r="V21" s="678"/>
      <c r="W21" s="682" t="s">
        <v>53</v>
      </c>
      <c r="X21" s="683"/>
      <c r="Y21" s="683"/>
      <c r="Z21" s="683"/>
      <c r="AA21" s="683"/>
      <c r="AB21" s="683"/>
      <c r="AC21" s="683"/>
      <c r="AD21" s="684"/>
      <c r="AE21" s="685" t="s">
        <v>54</v>
      </c>
      <c r="AF21" s="686"/>
      <c r="AG21" s="686"/>
      <c r="AH21" s="686"/>
      <c r="AI21" s="686"/>
      <c r="AJ21" s="686"/>
      <c r="AK21" s="687"/>
      <c r="AL21" s="688" t="s">
        <v>55</v>
      </c>
      <c r="AM21" s="689"/>
      <c r="AN21" s="689"/>
      <c r="AO21" s="689"/>
      <c r="AP21" s="689"/>
      <c r="AQ21" s="689"/>
      <c r="AR21" s="690"/>
      <c r="AS21" s="646">
        <v>20500</v>
      </c>
      <c r="AT21" s="647"/>
      <c r="AU21" s="647"/>
      <c r="AV21" s="647"/>
      <c r="AW21" s="647"/>
      <c r="AX21" s="647"/>
      <c r="AY21" s="648"/>
    </row>
    <row r="22" spans="1:51" ht="15" customHeight="1" x14ac:dyDescent="0.15">
      <c r="A22" s="318"/>
      <c r="B22" s="319"/>
      <c r="C22" s="319"/>
      <c r="D22" s="319"/>
      <c r="E22" s="319"/>
      <c r="F22" s="320"/>
      <c r="G22" s="673"/>
      <c r="H22" s="674"/>
      <c r="I22" s="674"/>
      <c r="J22" s="674"/>
      <c r="K22" s="674"/>
      <c r="L22" s="674"/>
      <c r="M22" s="674"/>
      <c r="N22" s="675"/>
      <c r="O22" s="679"/>
      <c r="P22" s="680"/>
      <c r="Q22" s="680"/>
      <c r="R22" s="680"/>
      <c r="S22" s="680"/>
      <c r="T22" s="680"/>
      <c r="U22" s="680"/>
      <c r="V22" s="681"/>
      <c r="W22" s="649" t="s">
        <v>56</v>
      </c>
      <c r="X22" s="650"/>
      <c r="Y22" s="650"/>
      <c r="Z22" s="650"/>
      <c r="AA22" s="650"/>
      <c r="AB22" s="650"/>
      <c r="AC22" s="650"/>
      <c r="AD22" s="651"/>
      <c r="AE22" s="652" t="s">
        <v>57</v>
      </c>
      <c r="AF22" s="653"/>
      <c r="AG22" s="653"/>
      <c r="AH22" s="653"/>
      <c r="AI22" s="653"/>
      <c r="AJ22" s="653"/>
      <c r="AK22" s="654"/>
      <c r="AL22" s="691"/>
      <c r="AM22" s="692"/>
      <c r="AN22" s="692"/>
      <c r="AO22" s="692"/>
      <c r="AP22" s="692"/>
      <c r="AQ22" s="692"/>
      <c r="AR22" s="693"/>
      <c r="AS22" s="606"/>
      <c r="AT22" s="607"/>
      <c r="AU22" s="607"/>
      <c r="AV22" s="607"/>
      <c r="AW22" s="607"/>
      <c r="AX22" s="607"/>
      <c r="AY22" s="608"/>
    </row>
    <row r="23" spans="1:51" ht="76.5" customHeight="1" x14ac:dyDescent="0.15">
      <c r="A23" s="667"/>
      <c r="B23" s="668"/>
      <c r="C23" s="668"/>
      <c r="D23" s="668"/>
      <c r="E23" s="668"/>
      <c r="F23" s="669"/>
      <c r="G23" s="706" t="s">
        <v>58</v>
      </c>
      <c r="H23" s="707"/>
      <c r="I23" s="707"/>
      <c r="J23" s="707"/>
      <c r="K23" s="707"/>
      <c r="L23" s="707"/>
      <c r="M23" s="707"/>
      <c r="N23" s="708"/>
      <c r="O23" s="709" t="s">
        <v>59</v>
      </c>
      <c r="P23" s="710"/>
      <c r="Q23" s="710"/>
      <c r="R23" s="710"/>
      <c r="S23" s="710"/>
      <c r="T23" s="710"/>
      <c r="U23" s="710"/>
      <c r="V23" s="711"/>
      <c r="W23" s="712" t="s">
        <v>60</v>
      </c>
      <c r="X23" s="713"/>
      <c r="Y23" s="713"/>
      <c r="Z23" s="713"/>
      <c r="AA23" s="713"/>
      <c r="AB23" s="713"/>
      <c r="AC23" s="713"/>
      <c r="AD23" s="714"/>
      <c r="AE23" s="715" t="s">
        <v>61</v>
      </c>
      <c r="AF23" s="716"/>
      <c r="AG23" s="716"/>
      <c r="AH23" s="716"/>
      <c r="AI23" s="716"/>
      <c r="AJ23" s="716"/>
      <c r="AK23" s="717"/>
      <c r="AL23" s="718" t="s">
        <v>62</v>
      </c>
      <c r="AM23" s="707"/>
      <c r="AN23" s="707"/>
      <c r="AO23" s="707"/>
      <c r="AP23" s="707"/>
      <c r="AQ23" s="707"/>
      <c r="AR23" s="708"/>
      <c r="AS23" s="719" t="s">
        <v>63</v>
      </c>
      <c r="AT23" s="720"/>
      <c r="AU23" s="720"/>
      <c r="AV23" s="720"/>
      <c r="AW23" s="720"/>
      <c r="AX23" s="720"/>
      <c r="AY23" s="721"/>
    </row>
    <row r="24" spans="1:51" ht="35.1" customHeight="1" thickBot="1" x14ac:dyDescent="0.2">
      <c r="A24" s="339" t="s">
        <v>64</v>
      </c>
      <c r="B24" s="340"/>
      <c r="C24" s="340"/>
      <c r="D24" s="340"/>
      <c r="E24" s="340"/>
      <c r="F24" s="341"/>
      <c r="G24" s="342" t="s">
        <v>65</v>
      </c>
      <c r="H24" s="343"/>
      <c r="I24" s="343"/>
      <c r="J24" s="343"/>
      <c r="K24" s="344"/>
      <c r="L24" s="835" t="s">
        <v>52</v>
      </c>
      <c r="M24" s="836"/>
      <c r="N24" s="836"/>
      <c r="O24" s="836"/>
      <c r="P24" s="836"/>
      <c r="Q24" s="837"/>
      <c r="R24" s="835" t="s">
        <v>66</v>
      </c>
      <c r="S24" s="836"/>
      <c r="T24" s="836"/>
      <c r="U24" s="836"/>
      <c r="V24" s="837"/>
      <c r="W24" s="838" t="s">
        <v>67</v>
      </c>
      <c r="X24" s="839"/>
      <c r="Y24" s="839"/>
      <c r="Z24" s="839"/>
      <c r="AA24" s="839"/>
      <c r="AB24" s="839"/>
      <c r="AC24" s="839"/>
      <c r="AD24" s="839"/>
      <c r="AE24" s="839"/>
      <c r="AF24" s="839"/>
      <c r="AG24" s="839"/>
      <c r="AH24" s="839"/>
      <c r="AI24" s="839"/>
      <c r="AJ24" s="839"/>
      <c r="AK24" s="840"/>
      <c r="AL24" s="348" t="s">
        <v>68</v>
      </c>
      <c r="AM24" s="343"/>
      <c r="AN24" s="343"/>
      <c r="AO24" s="343"/>
      <c r="AP24" s="343"/>
      <c r="AQ24" s="343"/>
      <c r="AR24" s="344"/>
      <c r="AS24" s="345" t="s">
        <v>69</v>
      </c>
      <c r="AT24" s="346"/>
      <c r="AU24" s="346"/>
      <c r="AV24" s="346"/>
      <c r="AW24" s="346"/>
      <c r="AX24" s="346"/>
      <c r="AY24" s="352"/>
    </row>
    <row r="25" spans="1:51" ht="15" customHeight="1" x14ac:dyDescent="0.15">
      <c r="A25" s="725" t="s">
        <v>70</v>
      </c>
      <c r="B25" s="726"/>
      <c r="C25" s="726"/>
      <c r="D25" s="726"/>
      <c r="E25" s="726"/>
      <c r="F25" s="727"/>
      <c r="G25" s="815" t="s">
        <v>71</v>
      </c>
      <c r="H25" s="742"/>
      <c r="I25" s="742"/>
      <c r="J25" s="742"/>
      <c r="K25" s="742"/>
      <c r="L25" s="742"/>
      <c r="M25" s="742"/>
      <c r="N25" s="743"/>
      <c r="O25" s="816"/>
      <c r="P25" s="817"/>
      <c r="Q25" s="817"/>
      <c r="R25" s="817"/>
      <c r="S25" s="817"/>
      <c r="T25" s="817"/>
      <c r="U25" s="817"/>
      <c r="V25" s="818"/>
      <c r="W25" s="745" t="s">
        <v>53</v>
      </c>
      <c r="X25" s="746"/>
      <c r="Y25" s="746"/>
      <c r="Z25" s="746"/>
      <c r="AA25" s="746"/>
      <c r="AB25" s="746"/>
      <c r="AC25" s="746"/>
      <c r="AD25" s="747"/>
      <c r="AE25" s="738"/>
      <c r="AF25" s="739"/>
      <c r="AG25" s="739"/>
      <c r="AH25" s="739"/>
      <c r="AI25" s="739"/>
      <c r="AJ25" s="739"/>
      <c r="AK25" s="740"/>
      <c r="AL25" s="741" t="s">
        <v>72</v>
      </c>
      <c r="AM25" s="742"/>
      <c r="AN25" s="742"/>
      <c r="AO25" s="742"/>
      <c r="AP25" s="742"/>
      <c r="AQ25" s="742"/>
      <c r="AR25" s="743"/>
      <c r="AS25" s="603"/>
      <c r="AT25" s="604"/>
      <c r="AU25" s="604"/>
      <c r="AV25" s="604"/>
      <c r="AW25" s="604"/>
      <c r="AX25" s="604"/>
      <c r="AY25" s="605"/>
    </row>
    <row r="26" spans="1:51" ht="15" customHeight="1" x14ac:dyDescent="0.15">
      <c r="A26" s="318"/>
      <c r="B26" s="319"/>
      <c r="C26" s="319"/>
      <c r="D26" s="319"/>
      <c r="E26" s="319"/>
      <c r="F26" s="320"/>
      <c r="G26" s="673"/>
      <c r="H26" s="674"/>
      <c r="I26" s="674"/>
      <c r="J26" s="674"/>
      <c r="K26" s="674"/>
      <c r="L26" s="674"/>
      <c r="M26" s="674"/>
      <c r="N26" s="675"/>
      <c r="O26" s="679"/>
      <c r="P26" s="680"/>
      <c r="Q26" s="680"/>
      <c r="R26" s="680"/>
      <c r="S26" s="680"/>
      <c r="T26" s="680"/>
      <c r="U26" s="680"/>
      <c r="V26" s="681"/>
      <c r="W26" s="649" t="s">
        <v>56</v>
      </c>
      <c r="X26" s="650"/>
      <c r="Y26" s="650"/>
      <c r="Z26" s="650"/>
      <c r="AA26" s="650"/>
      <c r="AB26" s="650"/>
      <c r="AC26" s="650"/>
      <c r="AD26" s="651"/>
      <c r="AE26" s="652"/>
      <c r="AF26" s="653"/>
      <c r="AG26" s="653"/>
      <c r="AH26" s="653"/>
      <c r="AI26" s="653"/>
      <c r="AJ26" s="653"/>
      <c r="AK26" s="654"/>
      <c r="AL26" s="744"/>
      <c r="AM26" s="674"/>
      <c r="AN26" s="674"/>
      <c r="AO26" s="674"/>
      <c r="AP26" s="674"/>
      <c r="AQ26" s="674"/>
      <c r="AR26" s="675"/>
      <c r="AS26" s="606"/>
      <c r="AT26" s="607"/>
      <c r="AU26" s="607"/>
      <c r="AV26" s="607"/>
      <c r="AW26" s="607"/>
      <c r="AX26" s="607"/>
      <c r="AY26" s="608"/>
    </row>
    <row r="27" spans="1:51" ht="30" customHeight="1" x14ac:dyDescent="0.15">
      <c r="A27" s="667"/>
      <c r="B27" s="668"/>
      <c r="C27" s="668"/>
      <c r="D27" s="668"/>
      <c r="E27" s="668"/>
      <c r="F27" s="669"/>
      <c r="G27" s="734" t="s">
        <v>58</v>
      </c>
      <c r="H27" s="735"/>
      <c r="I27" s="735"/>
      <c r="J27" s="735"/>
      <c r="K27" s="735"/>
      <c r="L27" s="735"/>
      <c r="M27" s="735"/>
      <c r="N27" s="736"/>
      <c r="O27" s="709"/>
      <c r="P27" s="710"/>
      <c r="Q27" s="710"/>
      <c r="R27" s="710"/>
      <c r="S27" s="710"/>
      <c r="T27" s="710"/>
      <c r="U27" s="710"/>
      <c r="V27" s="711"/>
      <c r="W27" s="718" t="s">
        <v>73</v>
      </c>
      <c r="X27" s="707"/>
      <c r="Y27" s="707"/>
      <c r="Z27" s="707"/>
      <c r="AA27" s="707"/>
      <c r="AB27" s="707"/>
      <c r="AC27" s="707"/>
      <c r="AD27" s="708"/>
      <c r="AE27" s="709"/>
      <c r="AF27" s="710"/>
      <c r="AG27" s="710"/>
      <c r="AH27" s="710"/>
      <c r="AI27" s="710"/>
      <c r="AJ27" s="710"/>
      <c r="AK27" s="711"/>
      <c r="AL27" s="737" t="s">
        <v>62</v>
      </c>
      <c r="AM27" s="735"/>
      <c r="AN27" s="735"/>
      <c r="AO27" s="735"/>
      <c r="AP27" s="735"/>
      <c r="AQ27" s="735"/>
      <c r="AR27" s="736"/>
      <c r="AS27" s="709"/>
      <c r="AT27" s="710"/>
      <c r="AU27" s="710"/>
      <c r="AV27" s="710"/>
      <c r="AW27" s="710"/>
      <c r="AX27" s="710"/>
      <c r="AY27" s="853"/>
    </row>
    <row r="28" spans="1:51" ht="35.1" customHeight="1" thickBot="1" x14ac:dyDescent="0.2">
      <c r="A28" s="339" t="s">
        <v>64</v>
      </c>
      <c r="B28" s="340"/>
      <c r="C28" s="340"/>
      <c r="D28" s="340"/>
      <c r="E28" s="340"/>
      <c r="F28" s="341"/>
      <c r="G28" s="342" t="s">
        <v>65</v>
      </c>
      <c r="H28" s="343"/>
      <c r="I28" s="343"/>
      <c r="J28" s="343"/>
      <c r="K28" s="344"/>
      <c r="L28" s="345"/>
      <c r="M28" s="346"/>
      <c r="N28" s="346"/>
      <c r="O28" s="346"/>
      <c r="P28" s="346"/>
      <c r="Q28" s="347"/>
      <c r="R28" s="348" t="s">
        <v>66</v>
      </c>
      <c r="S28" s="343"/>
      <c r="T28" s="343"/>
      <c r="U28" s="343"/>
      <c r="V28" s="344"/>
      <c r="W28" s="349"/>
      <c r="X28" s="350"/>
      <c r="Y28" s="350"/>
      <c r="Z28" s="350"/>
      <c r="AA28" s="350"/>
      <c r="AB28" s="350"/>
      <c r="AC28" s="350"/>
      <c r="AD28" s="350"/>
      <c r="AE28" s="350"/>
      <c r="AF28" s="350"/>
      <c r="AG28" s="350"/>
      <c r="AH28" s="350"/>
      <c r="AI28" s="350"/>
      <c r="AJ28" s="350"/>
      <c r="AK28" s="351"/>
      <c r="AL28" s="348" t="s">
        <v>68</v>
      </c>
      <c r="AM28" s="343"/>
      <c r="AN28" s="343"/>
      <c r="AO28" s="343"/>
      <c r="AP28" s="343"/>
      <c r="AQ28" s="343"/>
      <c r="AR28" s="344"/>
      <c r="AS28" s="345"/>
      <c r="AT28" s="346"/>
      <c r="AU28" s="346"/>
      <c r="AV28" s="346"/>
      <c r="AW28" s="346"/>
      <c r="AX28" s="346"/>
      <c r="AY28" s="352"/>
    </row>
    <row r="29" spans="1:51" ht="30" customHeight="1" x14ac:dyDescent="0.15">
      <c r="A29" s="725" t="s">
        <v>74</v>
      </c>
      <c r="B29" s="726"/>
      <c r="C29" s="726"/>
      <c r="D29" s="726"/>
      <c r="E29" s="726"/>
      <c r="F29" s="727"/>
      <c r="G29" s="673" t="s">
        <v>75</v>
      </c>
      <c r="H29" s="674"/>
      <c r="I29" s="674"/>
      <c r="J29" s="674"/>
      <c r="K29" s="674"/>
      <c r="L29" s="674"/>
      <c r="M29" s="674"/>
      <c r="N29" s="675"/>
      <c r="O29" s="679"/>
      <c r="P29" s="680"/>
      <c r="Q29" s="680"/>
      <c r="R29" s="680"/>
      <c r="S29" s="680"/>
      <c r="T29" s="680"/>
      <c r="U29" s="680"/>
      <c r="V29" s="680"/>
      <c r="W29" s="680"/>
      <c r="X29" s="680"/>
      <c r="Y29" s="680"/>
      <c r="Z29" s="680"/>
      <c r="AA29" s="680"/>
      <c r="AB29" s="680"/>
      <c r="AC29" s="680"/>
      <c r="AD29" s="680"/>
      <c r="AE29" s="680"/>
      <c r="AF29" s="680"/>
      <c r="AG29" s="680"/>
      <c r="AH29" s="680"/>
      <c r="AI29" s="680"/>
      <c r="AJ29" s="680"/>
      <c r="AK29" s="681"/>
      <c r="AL29" s="691" t="s">
        <v>76</v>
      </c>
      <c r="AM29" s="692"/>
      <c r="AN29" s="692"/>
      <c r="AO29" s="692"/>
      <c r="AP29" s="692"/>
      <c r="AQ29" s="692"/>
      <c r="AR29" s="693"/>
      <c r="AS29" s="606"/>
      <c r="AT29" s="607"/>
      <c r="AU29" s="607"/>
      <c r="AV29" s="607"/>
      <c r="AW29" s="607"/>
      <c r="AX29" s="607"/>
      <c r="AY29" s="608"/>
    </row>
    <row r="30" spans="1:51" ht="30" customHeight="1" thickBot="1" x14ac:dyDescent="0.2">
      <c r="A30" s="321"/>
      <c r="B30" s="322"/>
      <c r="C30" s="322"/>
      <c r="D30" s="322"/>
      <c r="E30" s="322"/>
      <c r="F30" s="323"/>
      <c r="G30" s="342" t="s">
        <v>77</v>
      </c>
      <c r="H30" s="343"/>
      <c r="I30" s="343"/>
      <c r="J30" s="343"/>
      <c r="K30" s="343"/>
      <c r="L30" s="343"/>
      <c r="M30" s="343"/>
      <c r="N30" s="344"/>
      <c r="O30" s="600"/>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2"/>
    </row>
    <row r="31" spans="1:51" ht="13.5" customHeight="1" x14ac:dyDescent="0.15">
      <c r="A31" s="315" t="s">
        <v>78</v>
      </c>
      <c r="B31" s="316"/>
      <c r="C31" s="316"/>
      <c r="D31" s="316"/>
      <c r="E31" s="316"/>
      <c r="F31" s="317"/>
      <c r="G31" s="850" t="s">
        <v>79</v>
      </c>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1"/>
      <c r="AY31" s="852"/>
    </row>
    <row r="32" spans="1:51" ht="30" customHeight="1" x14ac:dyDescent="0.15">
      <c r="A32" s="318"/>
      <c r="B32" s="319"/>
      <c r="C32" s="319"/>
      <c r="D32" s="319"/>
      <c r="E32" s="319"/>
      <c r="F32" s="320"/>
      <c r="G32" s="841" t="s">
        <v>80</v>
      </c>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2"/>
      <c r="AX32" s="842"/>
      <c r="AY32" s="843"/>
    </row>
    <row r="33" spans="1:51" x14ac:dyDescent="0.15">
      <c r="A33" s="318"/>
      <c r="B33" s="319"/>
      <c r="C33" s="319"/>
      <c r="D33" s="319"/>
      <c r="E33" s="319"/>
      <c r="F33" s="320"/>
      <c r="G33" s="775" t="s">
        <v>81</v>
      </c>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7"/>
    </row>
    <row r="34" spans="1:51" x14ac:dyDescent="0.15">
      <c r="A34" s="318"/>
      <c r="B34" s="319"/>
      <c r="C34" s="319"/>
      <c r="D34" s="319"/>
      <c r="E34" s="319"/>
      <c r="F34" s="320"/>
      <c r="G34" s="775" t="s">
        <v>82</v>
      </c>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965"/>
      <c r="AP34" s="965"/>
      <c r="AQ34" s="965"/>
      <c r="AR34" s="965"/>
      <c r="AS34" s="965"/>
      <c r="AT34" s="965"/>
      <c r="AU34" s="965"/>
      <c r="AV34" s="965"/>
      <c r="AW34" s="965"/>
      <c r="AX34" s="965"/>
      <c r="AY34" s="966"/>
    </row>
    <row r="35" spans="1:51" ht="30" customHeight="1" x14ac:dyDescent="0.15">
      <c r="A35" s="318"/>
      <c r="B35" s="319"/>
      <c r="C35" s="319"/>
      <c r="D35" s="319"/>
      <c r="E35" s="319"/>
      <c r="F35" s="320"/>
      <c r="G35" s="841" t="s">
        <v>18</v>
      </c>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c r="AT35" s="842"/>
      <c r="AU35" s="842"/>
      <c r="AV35" s="842"/>
      <c r="AW35" s="842"/>
      <c r="AX35" s="842"/>
      <c r="AY35" s="843"/>
    </row>
    <row r="36" spans="1:51" x14ac:dyDescent="0.15">
      <c r="A36" s="318"/>
      <c r="B36" s="319"/>
      <c r="C36" s="319"/>
      <c r="D36" s="319"/>
      <c r="E36" s="319"/>
      <c r="F36" s="320"/>
      <c r="G36" s="847" t="s">
        <v>83</v>
      </c>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9"/>
    </row>
    <row r="37" spans="1:51" ht="30" customHeight="1" x14ac:dyDescent="0.15">
      <c r="A37" s="318"/>
      <c r="B37" s="319"/>
      <c r="C37" s="319"/>
      <c r="D37" s="319"/>
      <c r="E37" s="319"/>
      <c r="F37" s="320"/>
      <c r="G37" s="844" t="s">
        <v>84</v>
      </c>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6"/>
    </row>
    <row r="38" spans="1:51" x14ac:dyDescent="0.15">
      <c r="A38" s="318"/>
      <c r="B38" s="319"/>
      <c r="C38" s="319"/>
      <c r="D38" s="319"/>
      <c r="E38" s="319"/>
      <c r="F38" s="320"/>
      <c r="G38" s="775" t="s">
        <v>85</v>
      </c>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6"/>
      <c r="AY38" s="777"/>
    </row>
    <row r="39" spans="1:51" ht="30" customHeight="1" thickBot="1" x14ac:dyDescent="0.2">
      <c r="A39" s="321"/>
      <c r="B39" s="322"/>
      <c r="C39" s="322"/>
      <c r="D39" s="322"/>
      <c r="E39" s="322"/>
      <c r="F39" s="323"/>
      <c r="G39" s="874" t="s">
        <v>18</v>
      </c>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c r="AQ39" s="875"/>
      <c r="AR39" s="875"/>
      <c r="AS39" s="875"/>
      <c r="AT39" s="875"/>
      <c r="AU39" s="875"/>
      <c r="AV39" s="875"/>
      <c r="AW39" s="875"/>
      <c r="AX39" s="875"/>
      <c r="AY39" s="876"/>
    </row>
    <row r="40" spans="1:51" ht="60" customHeight="1" thickBot="1" x14ac:dyDescent="0.2">
      <c r="A40" s="225" t="s">
        <v>86</v>
      </c>
      <c r="B40" s="226"/>
      <c r="C40" s="226"/>
      <c r="D40" s="226"/>
      <c r="E40" s="226"/>
      <c r="F40" s="227"/>
      <c r="G40" s="228" t="s">
        <v>87</v>
      </c>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1:51" s="11" customFormat="1" ht="50.45" customHeight="1" x14ac:dyDescent="0.15">
      <c r="A41" s="353" t="s">
        <v>88</v>
      </c>
      <c r="B41" s="354"/>
      <c r="C41" s="354"/>
      <c r="D41" s="354"/>
      <c r="E41" s="354"/>
      <c r="F41" s="355"/>
      <c r="G41" s="609" t="s">
        <v>89</v>
      </c>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10"/>
    </row>
    <row r="42" spans="1:51" s="11" customFormat="1" ht="26.45" customHeight="1" x14ac:dyDescent="0.15">
      <c r="A42" s="196" t="s">
        <v>90</v>
      </c>
      <c r="B42" s="197"/>
      <c r="C42" s="197"/>
      <c r="D42" s="197"/>
      <c r="E42" s="197"/>
      <c r="F42" s="198"/>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1"/>
    </row>
    <row r="43" spans="1:51" s="11" customFormat="1" ht="27" customHeight="1" x14ac:dyDescent="0.15">
      <c r="A43" s="199" t="s">
        <v>91</v>
      </c>
      <c r="B43" s="200"/>
      <c r="C43" s="200"/>
      <c r="D43" s="200"/>
      <c r="E43" s="200"/>
      <c r="F43" s="201"/>
      <c r="G43" s="208" t="s">
        <v>92</v>
      </c>
      <c r="H43" s="137"/>
      <c r="I43" s="137"/>
      <c r="J43" s="137"/>
      <c r="K43" s="137"/>
      <c r="L43" s="137"/>
      <c r="M43" s="137"/>
      <c r="N43" s="137"/>
      <c r="O43" s="137"/>
      <c r="P43" s="209" t="s">
        <v>93</v>
      </c>
      <c r="Q43" s="137"/>
      <c r="R43" s="137"/>
      <c r="S43" s="137"/>
      <c r="T43" s="137"/>
      <c r="U43" s="137"/>
      <c r="V43" s="137"/>
      <c r="W43" s="137"/>
      <c r="X43" s="210"/>
      <c r="Y43" s="122"/>
      <c r="Z43" s="123"/>
      <c r="AA43" s="124"/>
      <c r="AB43" s="76" t="s">
        <v>94</v>
      </c>
      <c r="AC43" s="77"/>
      <c r="AD43" s="77"/>
      <c r="AE43" s="78"/>
      <c r="AF43" s="128" t="s">
        <v>95</v>
      </c>
      <c r="AG43" s="129"/>
      <c r="AH43" s="129"/>
      <c r="AI43" s="130"/>
      <c r="AJ43" s="128" t="s">
        <v>96</v>
      </c>
      <c r="AK43" s="129"/>
      <c r="AL43" s="129"/>
      <c r="AM43" s="130"/>
      <c r="AN43" s="128" t="s">
        <v>97</v>
      </c>
      <c r="AO43" s="129"/>
      <c r="AP43" s="129"/>
      <c r="AQ43" s="130"/>
      <c r="AR43" s="211" t="s">
        <v>98</v>
      </c>
      <c r="AS43" s="212"/>
      <c r="AT43" s="212"/>
      <c r="AU43" s="213"/>
      <c r="AV43" s="211" t="s">
        <v>99</v>
      </c>
      <c r="AW43" s="212"/>
      <c r="AX43" s="212"/>
      <c r="AY43" s="214"/>
    </row>
    <row r="44" spans="1:51" s="11" customFormat="1" ht="23.25" customHeight="1" x14ac:dyDescent="0.15">
      <c r="A44" s="202"/>
      <c r="B44" s="203"/>
      <c r="C44" s="203"/>
      <c r="D44" s="203"/>
      <c r="E44" s="203"/>
      <c r="F44" s="204"/>
      <c r="G44" s="215" t="s">
        <v>100</v>
      </c>
      <c r="H44" s="216"/>
      <c r="I44" s="216"/>
      <c r="J44" s="216"/>
      <c r="K44" s="216"/>
      <c r="L44" s="216"/>
      <c r="M44" s="216"/>
      <c r="N44" s="216"/>
      <c r="O44" s="216"/>
      <c r="P44" s="219" t="s">
        <v>101</v>
      </c>
      <c r="Q44" s="146"/>
      <c r="R44" s="146"/>
      <c r="S44" s="146"/>
      <c r="T44" s="146"/>
      <c r="U44" s="146"/>
      <c r="V44" s="146"/>
      <c r="W44" s="146"/>
      <c r="X44" s="147"/>
      <c r="Y44" s="221" t="s">
        <v>102</v>
      </c>
      <c r="Z44" s="222"/>
      <c r="AA44" s="223"/>
      <c r="AB44" s="179" t="s">
        <v>103</v>
      </c>
      <c r="AC44" s="180"/>
      <c r="AD44" s="180"/>
      <c r="AE44" s="181"/>
      <c r="AF44" s="74" t="s">
        <v>18</v>
      </c>
      <c r="AG44" s="74"/>
      <c r="AH44" s="74"/>
      <c r="AI44" s="74"/>
      <c r="AJ44" s="74" t="s">
        <v>18</v>
      </c>
      <c r="AK44" s="74"/>
      <c r="AL44" s="74"/>
      <c r="AM44" s="74"/>
      <c r="AN44" s="74" t="s">
        <v>18</v>
      </c>
      <c r="AO44" s="74"/>
      <c r="AP44" s="74"/>
      <c r="AQ44" s="74"/>
      <c r="AR44" s="74" t="s">
        <v>18</v>
      </c>
      <c r="AS44" s="74"/>
      <c r="AT44" s="74"/>
      <c r="AU44" s="74"/>
      <c r="AV44" s="71" t="s">
        <v>18</v>
      </c>
      <c r="AW44" s="72"/>
      <c r="AX44" s="72"/>
      <c r="AY44" s="75"/>
    </row>
    <row r="45" spans="1:51" s="11" customFormat="1" ht="23.25" customHeight="1" x14ac:dyDescent="0.15">
      <c r="A45" s="205"/>
      <c r="B45" s="206"/>
      <c r="C45" s="206"/>
      <c r="D45" s="206"/>
      <c r="E45" s="206"/>
      <c r="F45" s="207"/>
      <c r="G45" s="217"/>
      <c r="H45" s="218"/>
      <c r="I45" s="218"/>
      <c r="J45" s="218"/>
      <c r="K45" s="218"/>
      <c r="L45" s="218"/>
      <c r="M45" s="218"/>
      <c r="N45" s="218"/>
      <c r="O45" s="218"/>
      <c r="P45" s="220"/>
      <c r="Q45" s="150"/>
      <c r="R45" s="150"/>
      <c r="S45" s="150"/>
      <c r="T45" s="150"/>
      <c r="U45" s="150"/>
      <c r="V45" s="150"/>
      <c r="W45" s="150"/>
      <c r="X45" s="151"/>
      <c r="Y45" s="224" t="s">
        <v>104</v>
      </c>
      <c r="Z45" s="180"/>
      <c r="AA45" s="181"/>
      <c r="AB45" s="179" t="s">
        <v>103</v>
      </c>
      <c r="AC45" s="180"/>
      <c r="AD45" s="180"/>
      <c r="AE45" s="181"/>
      <c r="AF45" s="74" t="s">
        <v>18</v>
      </c>
      <c r="AG45" s="74"/>
      <c r="AH45" s="74"/>
      <c r="AI45" s="74"/>
      <c r="AJ45" s="74" t="s">
        <v>18</v>
      </c>
      <c r="AK45" s="74"/>
      <c r="AL45" s="74"/>
      <c r="AM45" s="74"/>
      <c r="AN45" s="74" t="s">
        <v>18</v>
      </c>
      <c r="AO45" s="74"/>
      <c r="AP45" s="74"/>
      <c r="AQ45" s="74"/>
      <c r="AR45" s="74" t="s">
        <v>18</v>
      </c>
      <c r="AS45" s="74"/>
      <c r="AT45" s="74"/>
      <c r="AU45" s="74"/>
      <c r="AV45" s="71">
        <v>56</v>
      </c>
      <c r="AW45" s="72"/>
      <c r="AX45" s="72"/>
      <c r="AY45" s="75"/>
    </row>
    <row r="46" spans="1:51" s="11" customFormat="1" ht="13.5" customHeight="1" x14ac:dyDescent="0.15">
      <c r="A46" s="25"/>
      <c r="B46" s="26"/>
      <c r="C46" s="26"/>
      <c r="D46" s="26"/>
      <c r="E46" s="26"/>
      <c r="F46" s="27"/>
      <c r="G46" s="68"/>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70"/>
    </row>
    <row r="47" spans="1:51" s="11" customFormat="1" ht="72" customHeight="1" x14ac:dyDescent="0.15">
      <c r="A47" s="94" t="s">
        <v>90</v>
      </c>
      <c r="B47" s="95"/>
      <c r="C47" s="96" t="s">
        <v>105</v>
      </c>
      <c r="D47" s="96"/>
      <c r="E47" s="96"/>
      <c r="F47" s="97"/>
      <c r="G47" s="98" t="s">
        <v>106</v>
      </c>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100"/>
    </row>
    <row r="48" spans="1:51" s="11" customFormat="1" ht="18.600000000000001" customHeight="1" x14ac:dyDescent="0.15">
      <c r="A48" s="101" t="s">
        <v>107</v>
      </c>
      <c r="B48" s="102"/>
      <c r="C48" s="102"/>
      <c r="D48" s="102"/>
      <c r="E48" s="102"/>
      <c r="F48" s="103"/>
      <c r="G48" s="111" t="s">
        <v>108</v>
      </c>
      <c r="H48" s="112"/>
      <c r="I48" s="112"/>
      <c r="J48" s="112"/>
      <c r="K48" s="112"/>
      <c r="L48" s="112"/>
      <c r="M48" s="112"/>
      <c r="N48" s="112"/>
      <c r="O48" s="113"/>
      <c r="P48" s="117" t="s">
        <v>109</v>
      </c>
      <c r="Q48" s="112"/>
      <c r="R48" s="112"/>
      <c r="S48" s="112"/>
      <c r="T48" s="112"/>
      <c r="U48" s="112"/>
      <c r="V48" s="112"/>
      <c r="W48" s="112"/>
      <c r="X48" s="113"/>
      <c r="Y48" s="122"/>
      <c r="Z48" s="123"/>
      <c r="AA48" s="124"/>
      <c r="AB48" s="167" t="s">
        <v>94</v>
      </c>
      <c r="AC48" s="168"/>
      <c r="AD48" s="168"/>
      <c r="AE48" s="169"/>
      <c r="AF48" s="125" t="s">
        <v>95</v>
      </c>
      <c r="AG48" s="126"/>
      <c r="AH48" s="126"/>
      <c r="AI48" s="127"/>
      <c r="AJ48" s="185" t="s">
        <v>96</v>
      </c>
      <c r="AK48" s="185"/>
      <c r="AL48" s="185"/>
      <c r="AM48" s="125"/>
      <c r="AN48" s="185" t="s">
        <v>97</v>
      </c>
      <c r="AO48" s="185"/>
      <c r="AP48" s="185"/>
      <c r="AQ48" s="125"/>
      <c r="AR48" s="173" t="s">
        <v>110</v>
      </c>
      <c r="AS48" s="174"/>
      <c r="AT48" s="174"/>
      <c r="AU48" s="174"/>
      <c r="AV48" s="174"/>
      <c r="AW48" s="174"/>
      <c r="AX48" s="174"/>
      <c r="AY48" s="175"/>
    </row>
    <row r="49" spans="1:51" s="11" customFormat="1" ht="18.600000000000001" customHeight="1" x14ac:dyDescent="0.15">
      <c r="A49" s="104"/>
      <c r="B49" s="105"/>
      <c r="C49" s="105"/>
      <c r="D49" s="105"/>
      <c r="E49" s="105"/>
      <c r="F49" s="106"/>
      <c r="G49" s="114"/>
      <c r="H49" s="115"/>
      <c r="I49" s="115"/>
      <c r="J49" s="115"/>
      <c r="K49" s="115"/>
      <c r="L49" s="115"/>
      <c r="M49" s="115"/>
      <c r="N49" s="115"/>
      <c r="O49" s="116"/>
      <c r="P49" s="118"/>
      <c r="Q49" s="115"/>
      <c r="R49" s="115"/>
      <c r="S49" s="115"/>
      <c r="T49" s="115"/>
      <c r="U49" s="115"/>
      <c r="V49" s="115"/>
      <c r="W49" s="115"/>
      <c r="X49" s="116"/>
      <c r="Y49" s="182"/>
      <c r="Z49" s="183"/>
      <c r="AA49" s="184"/>
      <c r="AB49" s="118"/>
      <c r="AC49" s="115"/>
      <c r="AD49" s="115"/>
      <c r="AE49" s="116"/>
      <c r="AF49" s="128"/>
      <c r="AG49" s="129"/>
      <c r="AH49" s="129"/>
      <c r="AI49" s="130"/>
      <c r="AJ49" s="186"/>
      <c r="AK49" s="186"/>
      <c r="AL49" s="186"/>
      <c r="AM49" s="128"/>
      <c r="AN49" s="186"/>
      <c r="AO49" s="186"/>
      <c r="AP49" s="186"/>
      <c r="AQ49" s="128"/>
      <c r="AR49" s="134"/>
      <c r="AS49" s="135"/>
      <c r="AT49" s="135"/>
      <c r="AU49" s="135"/>
      <c r="AV49" s="136">
        <v>7</v>
      </c>
      <c r="AW49" s="136"/>
      <c r="AX49" s="137" t="s">
        <v>111</v>
      </c>
      <c r="AY49" s="138"/>
    </row>
    <row r="50" spans="1:51" s="11" customFormat="1" ht="23.1" customHeight="1" x14ac:dyDescent="0.15">
      <c r="A50" s="107"/>
      <c r="B50" s="105"/>
      <c r="C50" s="105"/>
      <c r="D50" s="105"/>
      <c r="E50" s="105"/>
      <c r="F50" s="106"/>
      <c r="G50" s="880" t="s">
        <v>112</v>
      </c>
      <c r="H50" s="251"/>
      <c r="I50" s="251"/>
      <c r="J50" s="251"/>
      <c r="K50" s="251"/>
      <c r="L50" s="251"/>
      <c r="M50" s="251"/>
      <c r="N50" s="251"/>
      <c r="O50" s="252"/>
      <c r="P50" s="251" t="s">
        <v>113</v>
      </c>
      <c r="Q50" s="251"/>
      <c r="R50" s="251"/>
      <c r="S50" s="251"/>
      <c r="T50" s="251"/>
      <c r="U50" s="251"/>
      <c r="V50" s="251"/>
      <c r="W50" s="251"/>
      <c r="X50" s="252"/>
      <c r="Y50" s="155" t="s">
        <v>114</v>
      </c>
      <c r="Z50" s="156"/>
      <c r="AA50" s="157"/>
      <c r="AB50" s="155" t="s">
        <v>115</v>
      </c>
      <c r="AC50" s="156"/>
      <c r="AD50" s="156"/>
      <c r="AE50" s="157"/>
      <c r="AF50" s="289" t="s">
        <v>18</v>
      </c>
      <c r="AG50" s="289"/>
      <c r="AH50" s="289"/>
      <c r="AI50" s="289"/>
      <c r="AJ50" s="289" t="s">
        <v>18</v>
      </c>
      <c r="AK50" s="289"/>
      <c r="AL50" s="289"/>
      <c r="AM50" s="289"/>
      <c r="AN50" s="289" t="s">
        <v>18</v>
      </c>
      <c r="AO50" s="289"/>
      <c r="AP50" s="289"/>
      <c r="AQ50" s="289"/>
      <c r="AR50" s="188" t="s">
        <v>18</v>
      </c>
      <c r="AS50" s="189"/>
      <c r="AT50" s="189"/>
      <c r="AU50" s="189"/>
      <c r="AV50" s="189"/>
      <c r="AW50" s="189"/>
      <c r="AX50" s="189"/>
      <c r="AY50" s="190"/>
    </row>
    <row r="51" spans="1:51" s="11" customFormat="1" ht="23.25" customHeight="1" x14ac:dyDescent="0.15">
      <c r="A51" s="108"/>
      <c r="B51" s="109"/>
      <c r="C51" s="109"/>
      <c r="D51" s="109"/>
      <c r="E51" s="109"/>
      <c r="F51" s="110"/>
      <c r="G51" s="253"/>
      <c r="H51" s="254"/>
      <c r="I51" s="254"/>
      <c r="J51" s="254"/>
      <c r="K51" s="254"/>
      <c r="L51" s="254"/>
      <c r="M51" s="254"/>
      <c r="N51" s="254"/>
      <c r="O51" s="255"/>
      <c r="P51" s="254"/>
      <c r="Q51" s="254"/>
      <c r="R51" s="254"/>
      <c r="S51" s="254"/>
      <c r="T51" s="254"/>
      <c r="U51" s="254"/>
      <c r="V51" s="254"/>
      <c r="W51" s="254"/>
      <c r="X51" s="255"/>
      <c r="Y51" s="79" t="s">
        <v>116</v>
      </c>
      <c r="Z51" s="80"/>
      <c r="AA51" s="81"/>
      <c r="AB51" s="79" t="s">
        <v>115</v>
      </c>
      <c r="AC51" s="80"/>
      <c r="AD51" s="80"/>
      <c r="AE51" s="81"/>
      <c r="AF51" s="289" t="s">
        <v>18</v>
      </c>
      <c r="AG51" s="289"/>
      <c r="AH51" s="289"/>
      <c r="AI51" s="289"/>
      <c r="AJ51" s="289" t="s">
        <v>18</v>
      </c>
      <c r="AK51" s="289"/>
      <c r="AL51" s="289"/>
      <c r="AM51" s="289"/>
      <c r="AN51" s="289" t="s">
        <v>18</v>
      </c>
      <c r="AO51" s="289"/>
      <c r="AP51" s="289"/>
      <c r="AQ51" s="289"/>
      <c r="AR51" s="188">
        <v>100</v>
      </c>
      <c r="AS51" s="189"/>
      <c r="AT51" s="189"/>
      <c r="AU51" s="189"/>
      <c r="AV51" s="189"/>
      <c r="AW51" s="189"/>
      <c r="AX51" s="189"/>
      <c r="AY51" s="190"/>
    </row>
    <row r="52" spans="1:51" s="11" customFormat="1" ht="23.1" customHeight="1" x14ac:dyDescent="0.15">
      <c r="A52" s="107"/>
      <c r="B52" s="105"/>
      <c r="C52" s="105"/>
      <c r="D52" s="105"/>
      <c r="E52" s="105"/>
      <c r="F52" s="106"/>
      <c r="G52" s="256"/>
      <c r="H52" s="257"/>
      <c r="I52" s="257"/>
      <c r="J52" s="257"/>
      <c r="K52" s="257"/>
      <c r="L52" s="257"/>
      <c r="M52" s="257"/>
      <c r="N52" s="257"/>
      <c r="O52" s="258"/>
      <c r="P52" s="257"/>
      <c r="Q52" s="257"/>
      <c r="R52" s="257"/>
      <c r="S52" s="257"/>
      <c r="T52" s="257"/>
      <c r="U52" s="257"/>
      <c r="V52" s="257"/>
      <c r="W52" s="257"/>
      <c r="X52" s="258"/>
      <c r="Y52" s="79" t="s">
        <v>117</v>
      </c>
      <c r="Z52" s="80"/>
      <c r="AA52" s="81"/>
      <c r="AB52" s="79" t="s">
        <v>115</v>
      </c>
      <c r="AC52" s="80"/>
      <c r="AD52" s="80"/>
      <c r="AE52" s="81"/>
      <c r="AF52" s="289" t="s">
        <v>18</v>
      </c>
      <c r="AG52" s="289"/>
      <c r="AH52" s="289"/>
      <c r="AI52" s="289"/>
      <c r="AJ52" s="289" t="s">
        <v>18</v>
      </c>
      <c r="AK52" s="289"/>
      <c r="AL52" s="289"/>
      <c r="AM52" s="289"/>
      <c r="AN52" s="289" t="s">
        <v>18</v>
      </c>
      <c r="AO52" s="289"/>
      <c r="AP52" s="289"/>
      <c r="AQ52" s="289"/>
      <c r="AR52" s="188" t="s">
        <v>18</v>
      </c>
      <c r="AS52" s="189"/>
      <c r="AT52" s="189"/>
      <c r="AU52" s="189"/>
      <c r="AV52" s="189"/>
      <c r="AW52" s="189"/>
      <c r="AX52" s="189"/>
      <c r="AY52" s="190"/>
    </row>
    <row r="53" spans="1:51" s="11" customFormat="1" ht="106.5" customHeight="1" x14ac:dyDescent="0.15">
      <c r="A53" s="85" t="s">
        <v>118</v>
      </c>
      <c r="B53" s="86"/>
      <c r="C53" s="86"/>
      <c r="D53" s="86"/>
      <c r="E53" s="86"/>
      <c r="F53" s="87"/>
      <c r="G53" s="611" t="s">
        <v>119</v>
      </c>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3"/>
    </row>
    <row r="54" spans="1:51" s="11" customFormat="1" ht="15" customHeight="1" x14ac:dyDescent="0.15">
      <c r="A54" s="25"/>
      <c r="B54" s="26"/>
      <c r="C54" s="26"/>
      <c r="D54" s="26"/>
      <c r="E54" s="26"/>
      <c r="F54" s="27"/>
      <c r="G54" s="158"/>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60"/>
    </row>
    <row r="55" spans="1:51" s="11" customFormat="1" ht="81" hidden="1" customHeight="1" x14ac:dyDescent="0.15">
      <c r="A55" s="94" t="s">
        <v>90</v>
      </c>
      <c r="B55" s="95"/>
      <c r="C55" s="96" t="s">
        <v>120</v>
      </c>
      <c r="D55" s="96"/>
      <c r="E55" s="96"/>
      <c r="F55" s="97"/>
      <c r="G55" s="161"/>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3"/>
    </row>
    <row r="56" spans="1:51" s="11" customFormat="1" ht="18.600000000000001" hidden="1" customHeight="1" x14ac:dyDescent="0.15">
      <c r="A56" s="101" t="s">
        <v>121</v>
      </c>
      <c r="B56" s="102"/>
      <c r="C56" s="102"/>
      <c r="D56" s="102"/>
      <c r="E56" s="102"/>
      <c r="F56" s="103"/>
      <c r="G56" s="111" t="s">
        <v>108</v>
      </c>
      <c r="H56" s="112"/>
      <c r="I56" s="112"/>
      <c r="J56" s="112"/>
      <c r="K56" s="112"/>
      <c r="L56" s="112"/>
      <c r="M56" s="112"/>
      <c r="N56" s="112"/>
      <c r="O56" s="113"/>
      <c r="P56" s="117" t="s">
        <v>109</v>
      </c>
      <c r="Q56" s="112"/>
      <c r="R56" s="112"/>
      <c r="S56" s="112"/>
      <c r="T56" s="112"/>
      <c r="U56" s="112"/>
      <c r="V56" s="112"/>
      <c r="W56" s="112"/>
      <c r="X56" s="113"/>
      <c r="Y56" s="164"/>
      <c r="Z56" s="165"/>
      <c r="AA56" s="166"/>
      <c r="AB56" s="167" t="s">
        <v>94</v>
      </c>
      <c r="AC56" s="168"/>
      <c r="AD56" s="168"/>
      <c r="AE56" s="169"/>
      <c r="AF56" s="170" t="s">
        <v>95</v>
      </c>
      <c r="AG56" s="171"/>
      <c r="AH56" s="171"/>
      <c r="AI56" s="172"/>
      <c r="AJ56" s="170" t="s">
        <v>96</v>
      </c>
      <c r="AK56" s="171"/>
      <c r="AL56" s="171"/>
      <c r="AM56" s="172"/>
      <c r="AN56" s="170" t="s">
        <v>97</v>
      </c>
      <c r="AO56" s="171"/>
      <c r="AP56" s="171"/>
      <c r="AQ56" s="172"/>
      <c r="AR56" s="173" t="s">
        <v>110</v>
      </c>
      <c r="AS56" s="174"/>
      <c r="AT56" s="174"/>
      <c r="AU56" s="174"/>
      <c r="AV56" s="174"/>
      <c r="AW56" s="174"/>
      <c r="AX56" s="174"/>
      <c r="AY56" s="175"/>
    </row>
    <row r="57" spans="1:51" s="11" customFormat="1" ht="18.75" hidden="1" customHeight="1" x14ac:dyDescent="0.15">
      <c r="A57" s="104"/>
      <c r="B57" s="105"/>
      <c r="C57" s="105"/>
      <c r="D57" s="105"/>
      <c r="E57" s="105"/>
      <c r="F57" s="106"/>
      <c r="G57" s="114"/>
      <c r="H57" s="115"/>
      <c r="I57" s="115"/>
      <c r="J57" s="115"/>
      <c r="K57" s="115"/>
      <c r="L57" s="115"/>
      <c r="M57" s="115"/>
      <c r="N57" s="115"/>
      <c r="O57" s="116"/>
      <c r="P57" s="118"/>
      <c r="Q57" s="115"/>
      <c r="R57" s="115"/>
      <c r="S57" s="115"/>
      <c r="T57" s="115"/>
      <c r="U57" s="115"/>
      <c r="V57" s="115"/>
      <c r="W57" s="115"/>
      <c r="X57" s="116"/>
      <c r="Y57" s="122"/>
      <c r="Z57" s="123"/>
      <c r="AA57" s="124"/>
      <c r="AB57" s="118"/>
      <c r="AC57" s="115"/>
      <c r="AD57" s="115"/>
      <c r="AE57" s="116"/>
      <c r="AF57" s="128"/>
      <c r="AG57" s="129"/>
      <c r="AH57" s="129"/>
      <c r="AI57" s="130"/>
      <c r="AJ57" s="128"/>
      <c r="AK57" s="129"/>
      <c r="AL57" s="129"/>
      <c r="AM57" s="130"/>
      <c r="AN57" s="128"/>
      <c r="AO57" s="129"/>
      <c r="AP57" s="129"/>
      <c r="AQ57" s="130"/>
      <c r="AR57" s="134"/>
      <c r="AS57" s="135"/>
      <c r="AT57" s="135"/>
      <c r="AU57" s="135"/>
      <c r="AV57" s="136"/>
      <c r="AW57" s="136"/>
      <c r="AX57" s="137" t="s">
        <v>111</v>
      </c>
      <c r="AY57" s="138"/>
    </row>
    <row r="58" spans="1:51" s="11" customFormat="1" ht="23.1" hidden="1" customHeight="1" x14ac:dyDescent="0.15">
      <c r="A58" s="107"/>
      <c r="B58" s="105"/>
      <c r="C58" s="105"/>
      <c r="D58" s="105"/>
      <c r="E58" s="105"/>
      <c r="F58" s="106"/>
      <c r="G58" s="176"/>
      <c r="H58" s="146"/>
      <c r="I58" s="146"/>
      <c r="J58" s="146"/>
      <c r="K58" s="146"/>
      <c r="L58" s="146"/>
      <c r="M58" s="146"/>
      <c r="N58" s="146"/>
      <c r="O58" s="147"/>
      <c r="P58" s="146"/>
      <c r="Q58" s="146"/>
      <c r="R58" s="146"/>
      <c r="S58" s="146"/>
      <c r="T58" s="146"/>
      <c r="U58" s="146"/>
      <c r="V58" s="146"/>
      <c r="W58" s="146"/>
      <c r="X58" s="147"/>
      <c r="Y58" s="152" t="s">
        <v>114</v>
      </c>
      <c r="Z58" s="153"/>
      <c r="AA58" s="154"/>
      <c r="AB58" s="179"/>
      <c r="AC58" s="180"/>
      <c r="AD58" s="180"/>
      <c r="AE58" s="181"/>
      <c r="AF58" s="71"/>
      <c r="AG58" s="72"/>
      <c r="AH58" s="72"/>
      <c r="AI58" s="73"/>
      <c r="AJ58" s="71"/>
      <c r="AK58" s="72"/>
      <c r="AL58" s="72"/>
      <c r="AM58" s="73"/>
      <c r="AN58" s="71"/>
      <c r="AO58" s="72"/>
      <c r="AP58" s="72"/>
      <c r="AQ58" s="73"/>
      <c r="AR58" s="71"/>
      <c r="AS58" s="72"/>
      <c r="AT58" s="72"/>
      <c r="AU58" s="72"/>
      <c r="AV58" s="72"/>
      <c r="AW58" s="72"/>
      <c r="AX58" s="72"/>
      <c r="AY58" s="75"/>
    </row>
    <row r="59" spans="1:51" s="11" customFormat="1" ht="23.1" hidden="1" customHeight="1" x14ac:dyDescent="0.15">
      <c r="A59" s="108"/>
      <c r="B59" s="109"/>
      <c r="C59" s="109"/>
      <c r="D59" s="109"/>
      <c r="E59" s="109"/>
      <c r="F59" s="110"/>
      <c r="G59" s="177"/>
      <c r="H59" s="148"/>
      <c r="I59" s="148"/>
      <c r="J59" s="148"/>
      <c r="K59" s="148"/>
      <c r="L59" s="148"/>
      <c r="M59" s="148"/>
      <c r="N59" s="148"/>
      <c r="O59" s="149"/>
      <c r="P59" s="148"/>
      <c r="Q59" s="148"/>
      <c r="R59" s="148"/>
      <c r="S59" s="148"/>
      <c r="T59" s="148"/>
      <c r="U59" s="148"/>
      <c r="V59" s="148"/>
      <c r="W59" s="148"/>
      <c r="X59" s="149"/>
      <c r="Y59" s="76" t="s">
        <v>116</v>
      </c>
      <c r="Z59" s="77"/>
      <c r="AA59" s="78"/>
      <c r="AB59" s="82"/>
      <c r="AC59" s="83"/>
      <c r="AD59" s="83"/>
      <c r="AE59" s="84"/>
      <c r="AF59" s="71"/>
      <c r="AG59" s="72"/>
      <c r="AH59" s="72"/>
      <c r="AI59" s="73"/>
      <c r="AJ59" s="71"/>
      <c r="AK59" s="72"/>
      <c r="AL59" s="72"/>
      <c r="AM59" s="73"/>
      <c r="AN59" s="71"/>
      <c r="AO59" s="72"/>
      <c r="AP59" s="72"/>
      <c r="AQ59" s="73"/>
      <c r="AR59" s="71"/>
      <c r="AS59" s="72"/>
      <c r="AT59" s="72"/>
      <c r="AU59" s="72"/>
      <c r="AV59" s="72"/>
      <c r="AW59" s="72"/>
      <c r="AX59" s="72"/>
      <c r="AY59" s="75"/>
    </row>
    <row r="60" spans="1:51" s="11" customFormat="1" ht="23.1" hidden="1" customHeight="1" x14ac:dyDescent="0.15">
      <c r="A60" s="107"/>
      <c r="B60" s="105"/>
      <c r="C60" s="105"/>
      <c r="D60" s="105"/>
      <c r="E60" s="105"/>
      <c r="F60" s="106"/>
      <c r="G60" s="178"/>
      <c r="H60" s="150"/>
      <c r="I60" s="150"/>
      <c r="J60" s="150"/>
      <c r="K60" s="150"/>
      <c r="L60" s="150"/>
      <c r="M60" s="150"/>
      <c r="N60" s="150"/>
      <c r="O60" s="151"/>
      <c r="P60" s="150"/>
      <c r="Q60" s="150"/>
      <c r="R60" s="150"/>
      <c r="S60" s="150"/>
      <c r="T60" s="150"/>
      <c r="U60" s="150"/>
      <c r="V60" s="150"/>
      <c r="W60" s="150"/>
      <c r="X60" s="151"/>
      <c r="Y60" s="76" t="s">
        <v>117</v>
      </c>
      <c r="Z60" s="77"/>
      <c r="AA60" s="78"/>
      <c r="AB60" s="82" t="s">
        <v>115</v>
      </c>
      <c r="AC60" s="83"/>
      <c r="AD60" s="83"/>
      <c r="AE60" s="84"/>
      <c r="AF60" s="71"/>
      <c r="AG60" s="72"/>
      <c r="AH60" s="72"/>
      <c r="AI60" s="73"/>
      <c r="AJ60" s="71"/>
      <c r="AK60" s="72"/>
      <c r="AL60" s="72"/>
      <c r="AM60" s="73"/>
      <c r="AN60" s="71"/>
      <c r="AO60" s="72"/>
      <c r="AP60" s="72"/>
      <c r="AQ60" s="73"/>
      <c r="AR60" s="71"/>
      <c r="AS60" s="72"/>
      <c r="AT60" s="72"/>
      <c r="AU60" s="72"/>
      <c r="AV60" s="72"/>
      <c r="AW60" s="72"/>
      <c r="AX60" s="72"/>
      <c r="AY60" s="75"/>
    </row>
    <row r="61" spans="1:51" s="11" customFormat="1" ht="106.5" hidden="1" customHeight="1" x14ac:dyDescent="0.15">
      <c r="A61" s="85" t="s">
        <v>118</v>
      </c>
      <c r="B61" s="86"/>
      <c r="C61" s="86"/>
      <c r="D61" s="86"/>
      <c r="E61" s="86"/>
      <c r="F61" s="87"/>
      <c r="G61" s="91"/>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3"/>
    </row>
    <row r="62" spans="1:51" s="11" customFormat="1" ht="9.6" customHeight="1" x14ac:dyDescent="0.15">
      <c r="A62" s="25"/>
      <c r="B62" s="26"/>
      <c r="C62" s="26"/>
      <c r="D62" s="26"/>
      <c r="E62" s="26"/>
      <c r="F62" s="27"/>
      <c r="G62" s="68"/>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70"/>
    </row>
    <row r="63" spans="1:51" s="11" customFormat="1" ht="85.5" customHeight="1" x14ac:dyDescent="0.15">
      <c r="A63" s="94" t="s">
        <v>90</v>
      </c>
      <c r="B63" s="95"/>
      <c r="C63" s="96" t="s">
        <v>122</v>
      </c>
      <c r="D63" s="96"/>
      <c r="E63" s="96"/>
      <c r="F63" s="97"/>
      <c r="G63" s="98" t="s">
        <v>123</v>
      </c>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100"/>
    </row>
    <row r="64" spans="1:51" s="11" customFormat="1" ht="18.75" customHeight="1" x14ac:dyDescent="0.15">
      <c r="A64" s="101" t="s">
        <v>124</v>
      </c>
      <c r="B64" s="102"/>
      <c r="C64" s="102"/>
      <c r="D64" s="102"/>
      <c r="E64" s="102"/>
      <c r="F64" s="103"/>
      <c r="G64" s="111" t="s">
        <v>108</v>
      </c>
      <c r="H64" s="112"/>
      <c r="I64" s="112"/>
      <c r="J64" s="112"/>
      <c r="K64" s="112"/>
      <c r="L64" s="112"/>
      <c r="M64" s="112"/>
      <c r="N64" s="112"/>
      <c r="O64" s="113"/>
      <c r="P64" s="117" t="s">
        <v>109</v>
      </c>
      <c r="Q64" s="112"/>
      <c r="R64" s="112"/>
      <c r="S64" s="112"/>
      <c r="T64" s="112"/>
      <c r="U64" s="112"/>
      <c r="V64" s="112"/>
      <c r="W64" s="112"/>
      <c r="X64" s="113"/>
      <c r="Y64" s="119"/>
      <c r="Z64" s="120"/>
      <c r="AA64" s="121"/>
      <c r="AB64" s="117" t="s">
        <v>94</v>
      </c>
      <c r="AC64" s="112"/>
      <c r="AD64" s="112"/>
      <c r="AE64" s="113"/>
      <c r="AF64" s="125" t="s">
        <v>95</v>
      </c>
      <c r="AG64" s="126"/>
      <c r="AH64" s="126"/>
      <c r="AI64" s="127"/>
      <c r="AJ64" s="125" t="s">
        <v>96</v>
      </c>
      <c r="AK64" s="126"/>
      <c r="AL64" s="126"/>
      <c r="AM64" s="127"/>
      <c r="AN64" s="125" t="s">
        <v>97</v>
      </c>
      <c r="AO64" s="126"/>
      <c r="AP64" s="126"/>
      <c r="AQ64" s="127"/>
      <c r="AR64" s="131" t="s">
        <v>125</v>
      </c>
      <c r="AS64" s="132"/>
      <c r="AT64" s="132"/>
      <c r="AU64" s="132"/>
      <c r="AV64" s="132"/>
      <c r="AW64" s="132"/>
      <c r="AX64" s="132"/>
      <c r="AY64" s="133"/>
    </row>
    <row r="65" spans="1:51" s="11" customFormat="1" ht="18.75" customHeight="1" x14ac:dyDescent="0.15">
      <c r="A65" s="104"/>
      <c r="B65" s="105"/>
      <c r="C65" s="105"/>
      <c r="D65" s="105"/>
      <c r="E65" s="105"/>
      <c r="F65" s="106"/>
      <c r="G65" s="114"/>
      <c r="H65" s="115"/>
      <c r="I65" s="115"/>
      <c r="J65" s="115"/>
      <c r="K65" s="115"/>
      <c r="L65" s="115"/>
      <c r="M65" s="115"/>
      <c r="N65" s="115"/>
      <c r="O65" s="116"/>
      <c r="P65" s="118"/>
      <c r="Q65" s="115"/>
      <c r="R65" s="115"/>
      <c r="S65" s="115"/>
      <c r="T65" s="115"/>
      <c r="U65" s="115"/>
      <c r="V65" s="115"/>
      <c r="W65" s="115"/>
      <c r="X65" s="116"/>
      <c r="Y65" s="122"/>
      <c r="Z65" s="123"/>
      <c r="AA65" s="124"/>
      <c r="AB65" s="118"/>
      <c r="AC65" s="115"/>
      <c r="AD65" s="115"/>
      <c r="AE65" s="116"/>
      <c r="AF65" s="128"/>
      <c r="AG65" s="129"/>
      <c r="AH65" s="129"/>
      <c r="AI65" s="130"/>
      <c r="AJ65" s="128"/>
      <c r="AK65" s="129"/>
      <c r="AL65" s="129"/>
      <c r="AM65" s="130"/>
      <c r="AN65" s="128"/>
      <c r="AO65" s="129"/>
      <c r="AP65" s="129"/>
      <c r="AQ65" s="130"/>
      <c r="AR65" s="134"/>
      <c r="AS65" s="135"/>
      <c r="AT65" s="135"/>
      <c r="AU65" s="135"/>
      <c r="AV65" s="136">
        <v>8</v>
      </c>
      <c r="AW65" s="136"/>
      <c r="AX65" s="137" t="s">
        <v>111</v>
      </c>
      <c r="AY65" s="138"/>
    </row>
    <row r="66" spans="1:51" s="11" customFormat="1" ht="23.25" customHeight="1" x14ac:dyDescent="0.15">
      <c r="A66" s="107"/>
      <c r="B66" s="105"/>
      <c r="C66" s="105"/>
      <c r="D66" s="105"/>
      <c r="E66" s="105"/>
      <c r="F66" s="106"/>
      <c r="G66" s="250" t="s">
        <v>126</v>
      </c>
      <c r="H66" s="251"/>
      <c r="I66" s="251"/>
      <c r="J66" s="251"/>
      <c r="K66" s="251"/>
      <c r="L66" s="251"/>
      <c r="M66" s="251"/>
      <c r="N66" s="251"/>
      <c r="O66" s="252"/>
      <c r="P66" s="140" t="s">
        <v>127</v>
      </c>
      <c r="Q66" s="140"/>
      <c r="R66" s="140"/>
      <c r="S66" s="140"/>
      <c r="T66" s="140"/>
      <c r="U66" s="140"/>
      <c r="V66" s="140"/>
      <c r="W66" s="140"/>
      <c r="X66" s="141"/>
      <c r="Y66" s="152" t="s">
        <v>114</v>
      </c>
      <c r="Z66" s="153"/>
      <c r="AA66" s="154"/>
      <c r="AB66" s="179" t="s">
        <v>128</v>
      </c>
      <c r="AC66" s="180"/>
      <c r="AD66" s="180"/>
      <c r="AE66" s="181"/>
      <c r="AF66" s="71" t="s">
        <v>18</v>
      </c>
      <c r="AG66" s="72"/>
      <c r="AH66" s="72"/>
      <c r="AI66" s="73"/>
      <c r="AJ66" s="74" t="s">
        <v>18</v>
      </c>
      <c r="AK66" s="74"/>
      <c r="AL66" s="74"/>
      <c r="AM66" s="74"/>
      <c r="AN66" s="71" t="s">
        <v>18</v>
      </c>
      <c r="AO66" s="72"/>
      <c r="AP66" s="72"/>
      <c r="AQ66" s="73"/>
      <c r="AR66" s="71" t="s">
        <v>18</v>
      </c>
      <c r="AS66" s="72"/>
      <c r="AT66" s="72"/>
      <c r="AU66" s="72"/>
      <c r="AV66" s="72"/>
      <c r="AW66" s="72"/>
      <c r="AX66" s="72"/>
      <c r="AY66" s="75"/>
    </row>
    <row r="67" spans="1:51" s="11" customFormat="1" ht="23.25" customHeight="1" x14ac:dyDescent="0.15">
      <c r="A67" s="108"/>
      <c r="B67" s="109"/>
      <c r="C67" s="109"/>
      <c r="D67" s="109"/>
      <c r="E67" s="109"/>
      <c r="F67" s="110"/>
      <c r="G67" s="253"/>
      <c r="H67" s="254"/>
      <c r="I67" s="254"/>
      <c r="J67" s="254"/>
      <c r="K67" s="254"/>
      <c r="L67" s="254"/>
      <c r="M67" s="254"/>
      <c r="N67" s="254"/>
      <c r="O67" s="255"/>
      <c r="P67" s="143"/>
      <c r="Q67" s="143"/>
      <c r="R67" s="143"/>
      <c r="S67" s="143"/>
      <c r="T67" s="143"/>
      <c r="U67" s="143"/>
      <c r="V67" s="143"/>
      <c r="W67" s="143"/>
      <c r="X67" s="144"/>
      <c r="Y67" s="76" t="s">
        <v>116</v>
      </c>
      <c r="Z67" s="77"/>
      <c r="AA67" s="78"/>
      <c r="AB67" s="82" t="s">
        <v>128</v>
      </c>
      <c r="AC67" s="83"/>
      <c r="AD67" s="83"/>
      <c r="AE67" s="84"/>
      <c r="AF67" s="71" t="s">
        <v>18</v>
      </c>
      <c r="AG67" s="72"/>
      <c r="AH67" s="72"/>
      <c r="AI67" s="73"/>
      <c r="AJ67" s="71" t="s">
        <v>18</v>
      </c>
      <c r="AK67" s="72"/>
      <c r="AL67" s="72"/>
      <c r="AM67" s="73"/>
      <c r="AN67" s="71" t="s">
        <v>18</v>
      </c>
      <c r="AO67" s="72"/>
      <c r="AP67" s="72"/>
      <c r="AQ67" s="73"/>
      <c r="AR67" s="71">
        <v>100</v>
      </c>
      <c r="AS67" s="72"/>
      <c r="AT67" s="72"/>
      <c r="AU67" s="72"/>
      <c r="AV67" s="72"/>
      <c r="AW67" s="72"/>
      <c r="AX67" s="72"/>
      <c r="AY67" s="75"/>
    </row>
    <row r="68" spans="1:51" s="11" customFormat="1" ht="23.25" customHeight="1" x14ac:dyDescent="0.15">
      <c r="A68" s="107"/>
      <c r="B68" s="105"/>
      <c r="C68" s="105"/>
      <c r="D68" s="105"/>
      <c r="E68" s="105"/>
      <c r="F68" s="106"/>
      <c r="G68" s="256"/>
      <c r="H68" s="257"/>
      <c r="I68" s="257"/>
      <c r="J68" s="257"/>
      <c r="K68" s="257"/>
      <c r="L68" s="257"/>
      <c r="M68" s="257"/>
      <c r="N68" s="257"/>
      <c r="O68" s="258"/>
      <c r="P68" s="99"/>
      <c r="Q68" s="99"/>
      <c r="R68" s="99"/>
      <c r="S68" s="99"/>
      <c r="T68" s="99"/>
      <c r="U68" s="99"/>
      <c r="V68" s="99"/>
      <c r="W68" s="99"/>
      <c r="X68" s="145"/>
      <c r="Y68" s="76" t="s">
        <v>117</v>
      </c>
      <c r="Z68" s="77"/>
      <c r="AA68" s="78"/>
      <c r="AB68" s="82" t="s">
        <v>115</v>
      </c>
      <c r="AC68" s="83"/>
      <c r="AD68" s="83"/>
      <c r="AE68" s="84"/>
      <c r="AF68" s="71" t="s">
        <v>18</v>
      </c>
      <c r="AG68" s="72"/>
      <c r="AH68" s="72"/>
      <c r="AI68" s="73"/>
      <c r="AJ68" s="71" t="s">
        <v>18</v>
      </c>
      <c r="AK68" s="72"/>
      <c r="AL68" s="72"/>
      <c r="AM68" s="73"/>
      <c r="AN68" s="71" t="s">
        <v>18</v>
      </c>
      <c r="AO68" s="72"/>
      <c r="AP68" s="72"/>
      <c r="AQ68" s="73"/>
      <c r="AR68" s="71" t="s">
        <v>18</v>
      </c>
      <c r="AS68" s="72"/>
      <c r="AT68" s="72"/>
      <c r="AU68" s="72"/>
      <c r="AV68" s="72"/>
      <c r="AW68" s="72"/>
      <c r="AX68" s="72"/>
      <c r="AY68" s="75"/>
    </row>
    <row r="69" spans="1:51" s="11" customFormat="1" ht="94.5" customHeight="1" x14ac:dyDescent="0.15">
      <c r="A69" s="85" t="s">
        <v>118</v>
      </c>
      <c r="B69" s="86"/>
      <c r="C69" s="86"/>
      <c r="D69" s="86"/>
      <c r="E69" s="86"/>
      <c r="F69" s="87"/>
      <c r="G69" s="88" t="s">
        <v>374</v>
      </c>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90"/>
    </row>
    <row r="70" spans="1:51" s="11" customFormat="1" ht="22.5" customHeight="1" x14ac:dyDescent="0.15">
      <c r="A70" s="50" t="s">
        <v>129</v>
      </c>
      <c r="B70" s="51"/>
      <c r="C70" s="51"/>
      <c r="D70" s="51"/>
      <c r="E70" s="51"/>
      <c r="F70" s="52"/>
      <c r="G70" s="59" t="s">
        <v>130</v>
      </c>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row>
    <row r="71" spans="1:51" s="11" customFormat="1" ht="33.6" customHeight="1" x14ac:dyDescent="0.15">
      <c r="A71" s="53"/>
      <c r="B71" s="54"/>
      <c r="C71" s="54"/>
      <c r="D71" s="54"/>
      <c r="E71" s="54"/>
      <c r="F71" s="55"/>
      <c r="G71" s="62" t="s">
        <v>18</v>
      </c>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4"/>
    </row>
    <row r="72" spans="1:51" s="11" customFormat="1" ht="22.5" customHeight="1" x14ac:dyDescent="0.15">
      <c r="A72" s="53"/>
      <c r="B72" s="54"/>
      <c r="C72" s="54"/>
      <c r="D72" s="54"/>
      <c r="E72" s="54"/>
      <c r="F72" s="55"/>
      <c r="G72" s="59" t="s">
        <v>131</v>
      </c>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1"/>
    </row>
    <row r="73" spans="1:51" s="11" customFormat="1" ht="47.45" customHeight="1" x14ac:dyDescent="0.15">
      <c r="A73" s="53"/>
      <c r="B73" s="54"/>
      <c r="C73" s="54"/>
      <c r="D73" s="54"/>
      <c r="E73" s="54"/>
      <c r="F73" s="55"/>
      <c r="G73" s="259"/>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1"/>
    </row>
    <row r="74" spans="1:51" s="11" customFormat="1" ht="8.4499999999999993" customHeight="1" x14ac:dyDescent="0.15">
      <c r="A74" s="25"/>
      <c r="B74" s="26"/>
      <c r="C74" s="26"/>
      <c r="D74" s="26"/>
      <c r="E74" s="26"/>
      <c r="F74" s="27"/>
      <c r="G74" s="68"/>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70"/>
    </row>
    <row r="75" spans="1:51" s="11" customFormat="1" ht="48.95" customHeight="1" x14ac:dyDescent="0.15">
      <c r="A75" s="191" t="s">
        <v>132</v>
      </c>
      <c r="B75" s="192"/>
      <c r="C75" s="192"/>
      <c r="D75" s="192"/>
      <c r="E75" s="192"/>
      <c r="F75" s="193"/>
      <c r="G75" s="194" t="s">
        <v>133</v>
      </c>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5"/>
    </row>
    <row r="76" spans="1:51" s="11" customFormat="1" ht="30.95" customHeight="1" x14ac:dyDescent="0.15">
      <c r="A76" s="196" t="s">
        <v>90</v>
      </c>
      <c r="B76" s="197"/>
      <c r="C76" s="197"/>
      <c r="D76" s="197"/>
      <c r="E76" s="197"/>
      <c r="F76" s="198"/>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41"/>
    </row>
    <row r="77" spans="1:51" s="11" customFormat="1" ht="27" customHeight="1" x14ac:dyDescent="0.15">
      <c r="A77" s="199" t="s">
        <v>134</v>
      </c>
      <c r="B77" s="200"/>
      <c r="C77" s="200"/>
      <c r="D77" s="200"/>
      <c r="E77" s="200"/>
      <c r="F77" s="201"/>
      <c r="G77" s="208" t="s">
        <v>92</v>
      </c>
      <c r="H77" s="137"/>
      <c r="I77" s="137"/>
      <c r="J77" s="137"/>
      <c r="K77" s="137"/>
      <c r="L77" s="137"/>
      <c r="M77" s="137"/>
      <c r="N77" s="137"/>
      <c r="O77" s="137"/>
      <c r="P77" s="209" t="s">
        <v>93</v>
      </c>
      <c r="Q77" s="137"/>
      <c r="R77" s="137"/>
      <c r="S77" s="137"/>
      <c r="T77" s="137"/>
      <c r="U77" s="137"/>
      <c r="V77" s="137"/>
      <c r="W77" s="137"/>
      <c r="X77" s="210"/>
      <c r="Y77" s="122"/>
      <c r="Z77" s="123"/>
      <c r="AA77" s="124"/>
      <c r="AB77" s="76" t="s">
        <v>94</v>
      </c>
      <c r="AC77" s="77"/>
      <c r="AD77" s="77"/>
      <c r="AE77" s="78"/>
      <c r="AF77" s="128" t="s">
        <v>95</v>
      </c>
      <c r="AG77" s="129"/>
      <c r="AH77" s="129"/>
      <c r="AI77" s="130"/>
      <c r="AJ77" s="128" t="s">
        <v>96</v>
      </c>
      <c r="AK77" s="129"/>
      <c r="AL77" s="129"/>
      <c r="AM77" s="130"/>
      <c r="AN77" s="128" t="s">
        <v>97</v>
      </c>
      <c r="AO77" s="129"/>
      <c r="AP77" s="129"/>
      <c r="AQ77" s="130"/>
      <c r="AR77" s="211" t="s">
        <v>98</v>
      </c>
      <c r="AS77" s="212"/>
      <c r="AT77" s="212"/>
      <c r="AU77" s="213"/>
      <c r="AV77" s="211" t="s">
        <v>99</v>
      </c>
      <c r="AW77" s="212"/>
      <c r="AX77" s="212"/>
      <c r="AY77" s="214"/>
    </row>
    <row r="78" spans="1:51" s="11" customFormat="1" ht="23.25" customHeight="1" x14ac:dyDescent="0.15">
      <c r="A78" s="202"/>
      <c r="B78" s="203"/>
      <c r="C78" s="203"/>
      <c r="D78" s="203"/>
      <c r="E78" s="203"/>
      <c r="F78" s="204"/>
      <c r="G78" s="215" t="s">
        <v>135</v>
      </c>
      <c r="H78" s="216"/>
      <c r="I78" s="216"/>
      <c r="J78" s="216"/>
      <c r="K78" s="216"/>
      <c r="L78" s="216"/>
      <c r="M78" s="216"/>
      <c r="N78" s="216"/>
      <c r="O78" s="216"/>
      <c r="P78" s="219" t="s">
        <v>136</v>
      </c>
      <c r="Q78" s="146"/>
      <c r="R78" s="146"/>
      <c r="S78" s="146"/>
      <c r="T78" s="146"/>
      <c r="U78" s="146"/>
      <c r="V78" s="146"/>
      <c r="W78" s="146"/>
      <c r="X78" s="147"/>
      <c r="Y78" s="221" t="s">
        <v>102</v>
      </c>
      <c r="Z78" s="222"/>
      <c r="AA78" s="223"/>
      <c r="AB78" s="179" t="s">
        <v>103</v>
      </c>
      <c r="AC78" s="180"/>
      <c r="AD78" s="180"/>
      <c r="AE78" s="181"/>
      <c r="AF78" s="74" t="s">
        <v>18</v>
      </c>
      <c r="AG78" s="74"/>
      <c r="AH78" s="74"/>
      <c r="AI78" s="74"/>
      <c r="AJ78" s="74" t="s">
        <v>18</v>
      </c>
      <c r="AK78" s="74"/>
      <c r="AL78" s="74"/>
      <c r="AM78" s="74"/>
      <c r="AN78" s="74" t="s">
        <v>18</v>
      </c>
      <c r="AO78" s="74"/>
      <c r="AP78" s="74"/>
      <c r="AQ78" s="74"/>
      <c r="AR78" s="74" t="s">
        <v>18</v>
      </c>
      <c r="AS78" s="74"/>
      <c r="AT78" s="74"/>
      <c r="AU78" s="74"/>
      <c r="AV78" s="71" t="s">
        <v>18</v>
      </c>
      <c r="AW78" s="72"/>
      <c r="AX78" s="72"/>
      <c r="AY78" s="75"/>
    </row>
    <row r="79" spans="1:51" s="11" customFormat="1" ht="23.25" customHeight="1" x14ac:dyDescent="0.15">
      <c r="A79" s="205"/>
      <c r="B79" s="206"/>
      <c r="C79" s="206"/>
      <c r="D79" s="206"/>
      <c r="E79" s="206"/>
      <c r="F79" s="207"/>
      <c r="G79" s="217"/>
      <c r="H79" s="218"/>
      <c r="I79" s="218"/>
      <c r="J79" s="218"/>
      <c r="K79" s="218"/>
      <c r="L79" s="218"/>
      <c r="M79" s="218"/>
      <c r="N79" s="218"/>
      <c r="O79" s="218"/>
      <c r="P79" s="220"/>
      <c r="Q79" s="150"/>
      <c r="R79" s="150"/>
      <c r="S79" s="150"/>
      <c r="T79" s="150"/>
      <c r="U79" s="150"/>
      <c r="V79" s="150"/>
      <c r="W79" s="150"/>
      <c r="X79" s="151"/>
      <c r="Y79" s="224" t="s">
        <v>104</v>
      </c>
      <c r="Z79" s="180"/>
      <c r="AA79" s="181"/>
      <c r="AB79" s="179" t="s">
        <v>103</v>
      </c>
      <c r="AC79" s="180"/>
      <c r="AD79" s="180"/>
      <c r="AE79" s="181"/>
      <c r="AF79" s="74" t="s">
        <v>18</v>
      </c>
      <c r="AG79" s="74"/>
      <c r="AH79" s="74"/>
      <c r="AI79" s="74"/>
      <c r="AJ79" s="74" t="s">
        <v>18</v>
      </c>
      <c r="AK79" s="74"/>
      <c r="AL79" s="74"/>
      <c r="AM79" s="74"/>
      <c r="AN79" s="74" t="s">
        <v>18</v>
      </c>
      <c r="AO79" s="74"/>
      <c r="AP79" s="74"/>
      <c r="AQ79" s="74"/>
      <c r="AR79" s="74" t="s">
        <v>18</v>
      </c>
      <c r="AS79" s="74"/>
      <c r="AT79" s="74"/>
      <c r="AU79" s="74"/>
      <c r="AV79" s="71">
        <v>24</v>
      </c>
      <c r="AW79" s="72"/>
      <c r="AX79" s="72"/>
      <c r="AY79" s="75"/>
    </row>
    <row r="80" spans="1:51" s="11" customFormat="1" ht="13.5" customHeight="1" x14ac:dyDescent="0.15">
      <c r="A80" s="25"/>
      <c r="B80" s="26"/>
      <c r="C80" s="26"/>
      <c r="D80" s="26"/>
      <c r="E80" s="26"/>
      <c r="F80" s="27"/>
      <c r="G80" s="68"/>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70"/>
    </row>
    <row r="81" spans="1:51" s="11" customFormat="1" ht="71.099999999999994" customHeight="1" x14ac:dyDescent="0.15">
      <c r="A81" s="94" t="s">
        <v>90</v>
      </c>
      <c r="B81" s="95"/>
      <c r="C81" s="96" t="s">
        <v>137</v>
      </c>
      <c r="D81" s="96"/>
      <c r="E81" s="96"/>
      <c r="F81" s="97"/>
      <c r="G81" s="98" t="s">
        <v>138</v>
      </c>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100"/>
    </row>
    <row r="82" spans="1:51" s="11" customFormat="1" ht="18.600000000000001" customHeight="1" x14ac:dyDescent="0.15">
      <c r="A82" s="101" t="s">
        <v>139</v>
      </c>
      <c r="B82" s="102"/>
      <c r="C82" s="102"/>
      <c r="D82" s="102"/>
      <c r="E82" s="102"/>
      <c r="F82" s="103"/>
      <c r="G82" s="111" t="s">
        <v>108</v>
      </c>
      <c r="H82" s="112"/>
      <c r="I82" s="112"/>
      <c r="J82" s="112"/>
      <c r="K82" s="112"/>
      <c r="L82" s="112"/>
      <c r="M82" s="112"/>
      <c r="N82" s="112"/>
      <c r="O82" s="113"/>
      <c r="P82" s="117" t="s">
        <v>109</v>
      </c>
      <c r="Q82" s="112"/>
      <c r="R82" s="112"/>
      <c r="S82" s="112"/>
      <c r="T82" s="112"/>
      <c r="U82" s="112"/>
      <c r="V82" s="112"/>
      <c r="W82" s="112"/>
      <c r="X82" s="113"/>
      <c r="Y82" s="122"/>
      <c r="Z82" s="123"/>
      <c r="AA82" s="124"/>
      <c r="AB82" s="167" t="s">
        <v>94</v>
      </c>
      <c r="AC82" s="168"/>
      <c r="AD82" s="168"/>
      <c r="AE82" s="169"/>
      <c r="AF82" s="125" t="s">
        <v>95</v>
      </c>
      <c r="AG82" s="126"/>
      <c r="AH82" s="126"/>
      <c r="AI82" s="127"/>
      <c r="AJ82" s="185" t="s">
        <v>96</v>
      </c>
      <c r="AK82" s="185"/>
      <c r="AL82" s="185"/>
      <c r="AM82" s="125"/>
      <c r="AN82" s="185" t="s">
        <v>97</v>
      </c>
      <c r="AO82" s="185"/>
      <c r="AP82" s="185"/>
      <c r="AQ82" s="125"/>
      <c r="AR82" s="173" t="s">
        <v>110</v>
      </c>
      <c r="AS82" s="174"/>
      <c r="AT82" s="174"/>
      <c r="AU82" s="174"/>
      <c r="AV82" s="174"/>
      <c r="AW82" s="174"/>
      <c r="AX82" s="174"/>
      <c r="AY82" s="175"/>
    </row>
    <row r="83" spans="1:51" s="11" customFormat="1" ht="18.600000000000001" customHeight="1" x14ac:dyDescent="0.15">
      <c r="A83" s="104"/>
      <c r="B83" s="105"/>
      <c r="C83" s="105"/>
      <c r="D83" s="105"/>
      <c r="E83" s="105"/>
      <c r="F83" s="106"/>
      <c r="G83" s="114"/>
      <c r="H83" s="115"/>
      <c r="I83" s="115"/>
      <c r="J83" s="115"/>
      <c r="K83" s="115"/>
      <c r="L83" s="115"/>
      <c r="M83" s="115"/>
      <c r="N83" s="115"/>
      <c r="O83" s="116"/>
      <c r="P83" s="118"/>
      <c r="Q83" s="115"/>
      <c r="R83" s="115"/>
      <c r="S83" s="115"/>
      <c r="T83" s="115"/>
      <c r="U83" s="115"/>
      <c r="V83" s="115"/>
      <c r="W83" s="115"/>
      <c r="X83" s="116"/>
      <c r="Y83" s="182"/>
      <c r="Z83" s="183"/>
      <c r="AA83" s="184"/>
      <c r="AB83" s="118"/>
      <c r="AC83" s="115"/>
      <c r="AD83" s="115"/>
      <c r="AE83" s="116"/>
      <c r="AF83" s="128"/>
      <c r="AG83" s="129"/>
      <c r="AH83" s="129"/>
      <c r="AI83" s="130"/>
      <c r="AJ83" s="186"/>
      <c r="AK83" s="186"/>
      <c r="AL83" s="186"/>
      <c r="AM83" s="128"/>
      <c r="AN83" s="186"/>
      <c r="AO83" s="186"/>
      <c r="AP83" s="186"/>
      <c r="AQ83" s="128"/>
      <c r="AR83" s="134"/>
      <c r="AS83" s="135"/>
      <c r="AT83" s="135"/>
      <c r="AU83" s="135"/>
      <c r="AV83" s="136">
        <v>7</v>
      </c>
      <c r="AW83" s="136"/>
      <c r="AX83" s="137" t="s">
        <v>111</v>
      </c>
      <c r="AY83" s="138"/>
    </row>
    <row r="84" spans="1:51" s="11" customFormat="1" ht="23.1" customHeight="1" x14ac:dyDescent="0.15">
      <c r="A84" s="107"/>
      <c r="B84" s="105"/>
      <c r="C84" s="105"/>
      <c r="D84" s="105"/>
      <c r="E84" s="105"/>
      <c r="F84" s="106"/>
      <c r="G84" s="187" t="s">
        <v>140</v>
      </c>
      <c r="H84" s="140"/>
      <c r="I84" s="140"/>
      <c r="J84" s="140"/>
      <c r="K84" s="140"/>
      <c r="L84" s="140"/>
      <c r="M84" s="140"/>
      <c r="N84" s="140"/>
      <c r="O84" s="141"/>
      <c r="P84" s="140" t="s">
        <v>141</v>
      </c>
      <c r="Q84" s="140"/>
      <c r="R84" s="140"/>
      <c r="S84" s="140"/>
      <c r="T84" s="140"/>
      <c r="U84" s="140"/>
      <c r="V84" s="140"/>
      <c r="W84" s="140"/>
      <c r="X84" s="141"/>
      <c r="Y84" s="152" t="s">
        <v>114</v>
      </c>
      <c r="Z84" s="153"/>
      <c r="AA84" s="154"/>
      <c r="AB84" s="155" t="s">
        <v>103</v>
      </c>
      <c r="AC84" s="156"/>
      <c r="AD84" s="156"/>
      <c r="AE84" s="157"/>
      <c r="AF84" s="188" t="s">
        <v>142</v>
      </c>
      <c r="AG84" s="189"/>
      <c r="AH84" s="189"/>
      <c r="AI84" s="189"/>
      <c r="AJ84" s="188" t="s">
        <v>142</v>
      </c>
      <c r="AK84" s="189"/>
      <c r="AL84" s="189"/>
      <c r="AM84" s="189"/>
      <c r="AN84" s="188" t="s">
        <v>142</v>
      </c>
      <c r="AO84" s="189"/>
      <c r="AP84" s="189"/>
      <c r="AQ84" s="189"/>
      <c r="AR84" s="188" t="s">
        <v>18</v>
      </c>
      <c r="AS84" s="189"/>
      <c r="AT84" s="189"/>
      <c r="AU84" s="189"/>
      <c r="AV84" s="189"/>
      <c r="AW84" s="189"/>
      <c r="AX84" s="189"/>
      <c r="AY84" s="190"/>
    </row>
    <row r="85" spans="1:51" s="11" customFormat="1" ht="23.25" customHeight="1" x14ac:dyDescent="0.15">
      <c r="A85" s="108"/>
      <c r="B85" s="109"/>
      <c r="C85" s="109"/>
      <c r="D85" s="109"/>
      <c r="E85" s="109"/>
      <c r="F85" s="110"/>
      <c r="G85" s="142"/>
      <c r="H85" s="143"/>
      <c r="I85" s="143"/>
      <c r="J85" s="143"/>
      <c r="K85" s="143"/>
      <c r="L85" s="143"/>
      <c r="M85" s="143"/>
      <c r="N85" s="143"/>
      <c r="O85" s="144"/>
      <c r="P85" s="143"/>
      <c r="Q85" s="143"/>
      <c r="R85" s="143"/>
      <c r="S85" s="143"/>
      <c r="T85" s="143"/>
      <c r="U85" s="143"/>
      <c r="V85" s="143"/>
      <c r="W85" s="143"/>
      <c r="X85" s="144"/>
      <c r="Y85" s="76" t="s">
        <v>116</v>
      </c>
      <c r="Z85" s="77"/>
      <c r="AA85" s="78"/>
      <c r="AB85" s="79" t="s">
        <v>103</v>
      </c>
      <c r="AC85" s="80"/>
      <c r="AD85" s="80"/>
      <c r="AE85" s="81"/>
      <c r="AF85" s="188" t="s">
        <v>142</v>
      </c>
      <c r="AG85" s="189"/>
      <c r="AH85" s="189"/>
      <c r="AI85" s="189"/>
      <c r="AJ85" s="188" t="s">
        <v>142</v>
      </c>
      <c r="AK85" s="189"/>
      <c r="AL85" s="189"/>
      <c r="AM85" s="189"/>
      <c r="AN85" s="188" t="s">
        <v>142</v>
      </c>
      <c r="AO85" s="189"/>
      <c r="AP85" s="189"/>
      <c r="AQ85" s="189"/>
      <c r="AR85" s="188">
        <v>24</v>
      </c>
      <c r="AS85" s="189"/>
      <c r="AT85" s="189"/>
      <c r="AU85" s="189"/>
      <c r="AV85" s="189"/>
      <c r="AW85" s="189"/>
      <c r="AX85" s="189"/>
      <c r="AY85" s="190"/>
    </row>
    <row r="86" spans="1:51" s="11" customFormat="1" ht="23.1" customHeight="1" x14ac:dyDescent="0.15">
      <c r="A86" s="107"/>
      <c r="B86" s="105"/>
      <c r="C86" s="105"/>
      <c r="D86" s="105"/>
      <c r="E86" s="105"/>
      <c r="F86" s="106"/>
      <c r="G86" s="98"/>
      <c r="H86" s="99"/>
      <c r="I86" s="99"/>
      <c r="J86" s="99"/>
      <c r="K86" s="99"/>
      <c r="L86" s="99"/>
      <c r="M86" s="99"/>
      <c r="N86" s="99"/>
      <c r="O86" s="145"/>
      <c r="P86" s="99"/>
      <c r="Q86" s="99"/>
      <c r="R86" s="99"/>
      <c r="S86" s="99"/>
      <c r="T86" s="99"/>
      <c r="U86" s="99"/>
      <c r="V86" s="99"/>
      <c r="W86" s="99"/>
      <c r="X86" s="145"/>
      <c r="Y86" s="76" t="s">
        <v>117</v>
      </c>
      <c r="Z86" s="77"/>
      <c r="AA86" s="78"/>
      <c r="AB86" s="82" t="s">
        <v>115</v>
      </c>
      <c r="AC86" s="83"/>
      <c r="AD86" s="83"/>
      <c r="AE86" s="84"/>
      <c r="AF86" s="71" t="s">
        <v>142</v>
      </c>
      <c r="AG86" s="72"/>
      <c r="AH86" s="72"/>
      <c r="AI86" s="72"/>
      <c r="AJ86" s="71" t="s">
        <v>142</v>
      </c>
      <c r="AK86" s="72"/>
      <c r="AL86" s="72"/>
      <c r="AM86" s="72"/>
      <c r="AN86" s="71" t="s">
        <v>142</v>
      </c>
      <c r="AO86" s="72"/>
      <c r="AP86" s="72"/>
      <c r="AQ86" s="72"/>
      <c r="AR86" s="71" t="s">
        <v>18</v>
      </c>
      <c r="AS86" s="72"/>
      <c r="AT86" s="72"/>
      <c r="AU86" s="72"/>
      <c r="AV86" s="72"/>
      <c r="AW86" s="72"/>
      <c r="AX86" s="72"/>
      <c r="AY86" s="75"/>
    </row>
    <row r="87" spans="1:51" s="11" customFormat="1" ht="106.5" customHeight="1" x14ac:dyDescent="0.15">
      <c r="A87" s="85" t="s">
        <v>118</v>
      </c>
      <c r="B87" s="86"/>
      <c r="C87" s="86"/>
      <c r="D87" s="86"/>
      <c r="E87" s="86"/>
      <c r="F87" s="87"/>
      <c r="G87" s="88" t="s">
        <v>375</v>
      </c>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90"/>
    </row>
    <row r="88" spans="1:51" s="11" customFormat="1" ht="15" hidden="1" customHeight="1" x14ac:dyDescent="0.15">
      <c r="A88" s="25"/>
      <c r="B88" s="26"/>
      <c r="C88" s="26"/>
      <c r="D88" s="26"/>
      <c r="E88" s="26"/>
      <c r="F88" s="27"/>
      <c r="G88" s="158"/>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60"/>
    </row>
    <row r="89" spans="1:51" s="11" customFormat="1" ht="81" hidden="1" customHeight="1" x14ac:dyDescent="0.15">
      <c r="A89" s="94" t="s">
        <v>90</v>
      </c>
      <c r="B89" s="95"/>
      <c r="C89" s="96" t="s">
        <v>143</v>
      </c>
      <c r="D89" s="96"/>
      <c r="E89" s="96"/>
      <c r="F89" s="97"/>
      <c r="G89" s="161"/>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3"/>
    </row>
    <row r="90" spans="1:51" s="11" customFormat="1" ht="18.600000000000001" hidden="1" customHeight="1" x14ac:dyDescent="0.15">
      <c r="A90" s="101" t="s">
        <v>144</v>
      </c>
      <c r="B90" s="102"/>
      <c r="C90" s="102"/>
      <c r="D90" s="102"/>
      <c r="E90" s="102"/>
      <c r="F90" s="103"/>
      <c r="G90" s="111" t="s">
        <v>108</v>
      </c>
      <c r="H90" s="112"/>
      <c r="I90" s="112"/>
      <c r="J90" s="112"/>
      <c r="K90" s="112"/>
      <c r="L90" s="112"/>
      <c r="M90" s="112"/>
      <c r="N90" s="112"/>
      <c r="O90" s="113"/>
      <c r="P90" s="117" t="s">
        <v>109</v>
      </c>
      <c r="Q90" s="112"/>
      <c r="R90" s="112"/>
      <c r="S90" s="112"/>
      <c r="T90" s="112"/>
      <c r="U90" s="112"/>
      <c r="V90" s="112"/>
      <c r="W90" s="112"/>
      <c r="X90" s="113"/>
      <c r="Y90" s="164"/>
      <c r="Z90" s="165"/>
      <c r="AA90" s="166"/>
      <c r="AB90" s="167" t="s">
        <v>94</v>
      </c>
      <c r="AC90" s="168"/>
      <c r="AD90" s="168"/>
      <c r="AE90" s="169"/>
      <c r="AF90" s="170" t="s">
        <v>95</v>
      </c>
      <c r="AG90" s="171"/>
      <c r="AH90" s="171"/>
      <c r="AI90" s="172"/>
      <c r="AJ90" s="170" t="s">
        <v>96</v>
      </c>
      <c r="AK90" s="171"/>
      <c r="AL90" s="171"/>
      <c r="AM90" s="172"/>
      <c r="AN90" s="170" t="s">
        <v>97</v>
      </c>
      <c r="AO90" s="171"/>
      <c r="AP90" s="171"/>
      <c r="AQ90" s="172"/>
      <c r="AR90" s="173" t="s">
        <v>110</v>
      </c>
      <c r="AS90" s="174"/>
      <c r="AT90" s="174"/>
      <c r="AU90" s="174"/>
      <c r="AV90" s="174"/>
      <c r="AW90" s="174"/>
      <c r="AX90" s="174"/>
      <c r="AY90" s="175"/>
    </row>
    <row r="91" spans="1:51" s="11" customFormat="1" ht="18.600000000000001" hidden="1" customHeight="1" x14ac:dyDescent="0.15">
      <c r="A91" s="104"/>
      <c r="B91" s="105"/>
      <c r="C91" s="105"/>
      <c r="D91" s="105"/>
      <c r="E91" s="105"/>
      <c r="F91" s="106"/>
      <c r="G91" s="114"/>
      <c r="H91" s="115"/>
      <c r="I91" s="115"/>
      <c r="J91" s="115"/>
      <c r="K91" s="115"/>
      <c r="L91" s="115"/>
      <c r="M91" s="115"/>
      <c r="N91" s="115"/>
      <c r="O91" s="116"/>
      <c r="P91" s="118"/>
      <c r="Q91" s="115"/>
      <c r="R91" s="115"/>
      <c r="S91" s="115"/>
      <c r="T91" s="115"/>
      <c r="U91" s="115"/>
      <c r="V91" s="115"/>
      <c r="W91" s="115"/>
      <c r="X91" s="116"/>
      <c r="Y91" s="122"/>
      <c r="Z91" s="123"/>
      <c r="AA91" s="124"/>
      <c r="AB91" s="118"/>
      <c r="AC91" s="115"/>
      <c r="AD91" s="115"/>
      <c r="AE91" s="116"/>
      <c r="AF91" s="128"/>
      <c r="AG91" s="129"/>
      <c r="AH91" s="129"/>
      <c r="AI91" s="130"/>
      <c r="AJ91" s="128"/>
      <c r="AK91" s="129"/>
      <c r="AL91" s="129"/>
      <c r="AM91" s="130"/>
      <c r="AN91" s="128"/>
      <c r="AO91" s="129"/>
      <c r="AP91" s="129"/>
      <c r="AQ91" s="130"/>
      <c r="AR91" s="134"/>
      <c r="AS91" s="135"/>
      <c r="AT91" s="135"/>
      <c r="AU91" s="135"/>
      <c r="AV91" s="136"/>
      <c r="AW91" s="136"/>
      <c r="AX91" s="137" t="s">
        <v>111</v>
      </c>
      <c r="AY91" s="138"/>
    </row>
    <row r="92" spans="1:51" s="11" customFormat="1" ht="23.1" hidden="1" customHeight="1" x14ac:dyDescent="0.15">
      <c r="A92" s="107"/>
      <c r="B92" s="105"/>
      <c r="C92" s="105"/>
      <c r="D92" s="105"/>
      <c r="E92" s="105"/>
      <c r="F92" s="106"/>
      <c r="G92" s="176"/>
      <c r="H92" s="146"/>
      <c r="I92" s="146"/>
      <c r="J92" s="146"/>
      <c r="K92" s="146"/>
      <c r="L92" s="146"/>
      <c r="M92" s="146"/>
      <c r="N92" s="146"/>
      <c r="O92" s="147"/>
      <c r="P92" s="146"/>
      <c r="Q92" s="146"/>
      <c r="R92" s="146"/>
      <c r="S92" s="146"/>
      <c r="T92" s="146"/>
      <c r="U92" s="146"/>
      <c r="V92" s="146"/>
      <c r="W92" s="146"/>
      <c r="X92" s="147"/>
      <c r="Y92" s="152" t="s">
        <v>114</v>
      </c>
      <c r="Z92" s="153"/>
      <c r="AA92" s="154"/>
      <c r="AB92" s="179"/>
      <c r="AC92" s="180"/>
      <c r="AD92" s="180"/>
      <c r="AE92" s="181"/>
      <c r="AF92" s="71"/>
      <c r="AG92" s="72"/>
      <c r="AH92" s="72"/>
      <c r="AI92" s="73"/>
      <c r="AJ92" s="71"/>
      <c r="AK92" s="72"/>
      <c r="AL92" s="72"/>
      <c r="AM92" s="73"/>
      <c r="AN92" s="71"/>
      <c r="AO92" s="72"/>
      <c r="AP92" s="72"/>
      <c r="AQ92" s="73"/>
      <c r="AR92" s="71"/>
      <c r="AS92" s="72"/>
      <c r="AT92" s="72"/>
      <c r="AU92" s="72"/>
      <c r="AV92" s="72"/>
      <c r="AW92" s="72"/>
      <c r="AX92" s="72"/>
      <c r="AY92" s="75"/>
    </row>
    <row r="93" spans="1:51" s="11" customFormat="1" ht="23.1" hidden="1" customHeight="1" x14ac:dyDescent="0.15">
      <c r="A93" s="108"/>
      <c r="B93" s="109"/>
      <c r="C93" s="109"/>
      <c r="D93" s="109"/>
      <c r="E93" s="109"/>
      <c r="F93" s="110"/>
      <c r="G93" s="177"/>
      <c r="H93" s="148"/>
      <c r="I93" s="148"/>
      <c r="J93" s="148"/>
      <c r="K93" s="148"/>
      <c r="L93" s="148"/>
      <c r="M93" s="148"/>
      <c r="N93" s="148"/>
      <c r="O93" s="149"/>
      <c r="P93" s="148"/>
      <c r="Q93" s="148"/>
      <c r="R93" s="148"/>
      <c r="S93" s="148"/>
      <c r="T93" s="148"/>
      <c r="U93" s="148"/>
      <c r="V93" s="148"/>
      <c r="W93" s="148"/>
      <c r="X93" s="149"/>
      <c r="Y93" s="76" t="s">
        <v>116</v>
      </c>
      <c r="Z93" s="77"/>
      <c r="AA93" s="78"/>
      <c r="AB93" s="82"/>
      <c r="AC93" s="83"/>
      <c r="AD93" s="83"/>
      <c r="AE93" s="84"/>
      <c r="AF93" s="71"/>
      <c r="AG93" s="72"/>
      <c r="AH93" s="72"/>
      <c r="AI93" s="73"/>
      <c r="AJ93" s="71"/>
      <c r="AK93" s="72"/>
      <c r="AL93" s="72"/>
      <c r="AM93" s="73"/>
      <c r="AN93" s="71"/>
      <c r="AO93" s="72"/>
      <c r="AP93" s="72"/>
      <c r="AQ93" s="73"/>
      <c r="AR93" s="71"/>
      <c r="AS93" s="72"/>
      <c r="AT93" s="72"/>
      <c r="AU93" s="72"/>
      <c r="AV93" s="72"/>
      <c r="AW93" s="72"/>
      <c r="AX93" s="72"/>
      <c r="AY93" s="75"/>
    </row>
    <row r="94" spans="1:51" s="11" customFormat="1" ht="23.1" hidden="1" customHeight="1" x14ac:dyDescent="0.15">
      <c r="A94" s="107"/>
      <c r="B94" s="105"/>
      <c r="C94" s="105"/>
      <c r="D94" s="105"/>
      <c r="E94" s="105"/>
      <c r="F94" s="106"/>
      <c r="G94" s="178"/>
      <c r="H94" s="150"/>
      <c r="I94" s="150"/>
      <c r="J94" s="150"/>
      <c r="K94" s="150"/>
      <c r="L94" s="150"/>
      <c r="M94" s="150"/>
      <c r="N94" s="150"/>
      <c r="O94" s="151"/>
      <c r="P94" s="150"/>
      <c r="Q94" s="150"/>
      <c r="R94" s="150"/>
      <c r="S94" s="150"/>
      <c r="T94" s="150"/>
      <c r="U94" s="150"/>
      <c r="V94" s="150"/>
      <c r="W94" s="150"/>
      <c r="X94" s="151"/>
      <c r="Y94" s="76" t="s">
        <v>117</v>
      </c>
      <c r="Z94" s="77"/>
      <c r="AA94" s="78"/>
      <c r="AB94" s="82" t="s">
        <v>115</v>
      </c>
      <c r="AC94" s="83"/>
      <c r="AD94" s="83"/>
      <c r="AE94" s="84"/>
      <c r="AF94" s="71"/>
      <c r="AG94" s="72"/>
      <c r="AH94" s="72"/>
      <c r="AI94" s="73"/>
      <c r="AJ94" s="71"/>
      <c r="AK94" s="72"/>
      <c r="AL94" s="72"/>
      <c r="AM94" s="73"/>
      <c r="AN94" s="71"/>
      <c r="AO94" s="72"/>
      <c r="AP94" s="72"/>
      <c r="AQ94" s="73"/>
      <c r="AR94" s="71"/>
      <c r="AS94" s="72"/>
      <c r="AT94" s="72"/>
      <c r="AU94" s="72"/>
      <c r="AV94" s="72"/>
      <c r="AW94" s="72"/>
      <c r="AX94" s="72"/>
      <c r="AY94" s="75"/>
    </row>
    <row r="95" spans="1:51" s="11" customFormat="1" ht="106.5" hidden="1" customHeight="1" x14ac:dyDescent="0.15">
      <c r="A95" s="85" t="s">
        <v>118</v>
      </c>
      <c r="B95" s="86"/>
      <c r="C95" s="86"/>
      <c r="D95" s="86"/>
      <c r="E95" s="86"/>
      <c r="F95" s="87"/>
      <c r="G95" s="91"/>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3"/>
    </row>
    <row r="96" spans="1:51" s="11" customFormat="1" ht="15" customHeight="1" x14ac:dyDescent="0.15">
      <c r="A96" s="25"/>
      <c r="B96" s="26"/>
      <c r="C96" s="26"/>
      <c r="D96" s="26"/>
      <c r="E96" s="26"/>
      <c r="F96" s="27"/>
      <c r="G96" s="68"/>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70"/>
    </row>
    <row r="97" spans="1:51" s="11" customFormat="1" ht="85.5" customHeight="1" x14ac:dyDescent="0.15">
      <c r="A97" s="94" t="s">
        <v>90</v>
      </c>
      <c r="B97" s="95"/>
      <c r="C97" s="96" t="s">
        <v>145</v>
      </c>
      <c r="D97" s="96"/>
      <c r="E97" s="96"/>
      <c r="F97" s="97"/>
      <c r="G97" s="98" t="s">
        <v>146</v>
      </c>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100"/>
    </row>
    <row r="98" spans="1:51" s="11" customFormat="1" ht="18.75" customHeight="1" x14ac:dyDescent="0.15">
      <c r="A98" s="101" t="s">
        <v>147</v>
      </c>
      <c r="B98" s="102"/>
      <c r="C98" s="102"/>
      <c r="D98" s="102"/>
      <c r="E98" s="102"/>
      <c r="F98" s="103"/>
      <c r="G98" s="111" t="s">
        <v>108</v>
      </c>
      <c r="H98" s="112"/>
      <c r="I98" s="112"/>
      <c r="J98" s="112"/>
      <c r="K98" s="112"/>
      <c r="L98" s="112"/>
      <c r="M98" s="112"/>
      <c r="N98" s="112"/>
      <c r="O98" s="113"/>
      <c r="P98" s="117" t="s">
        <v>109</v>
      </c>
      <c r="Q98" s="112"/>
      <c r="R98" s="112"/>
      <c r="S98" s="112"/>
      <c r="T98" s="112"/>
      <c r="U98" s="112"/>
      <c r="V98" s="112"/>
      <c r="W98" s="112"/>
      <c r="X98" s="113"/>
      <c r="Y98" s="119"/>
      <c r="Z98" s="120"/>
      <c r="AA98" s="121"/>
      <c r="AB98" s="117" t="s">
        <v>94</v>
      </c>
      <c r="AC98" s="112"/>
      <c r="AD98" s="112"/>
      <c r="AE98" s="113"/>
      <c r="AF98" s="125" t="s">
        <v>95</v>
      </c>
      <c r="AG98" s="126"/>
      <c r="AH98" s="126"/>
      <c r="AI98" s="127"/>
      <c r="AJ98" s="125" t="s">
        <v>96</v>
      </c>
      <c r="AK98" s="126"/>
      <c r="AL98" s="126"/>
      <c r="AM98" s="127"/>
      <c r="AN98" s="125" t="s">
        <v>97</v>
      </c>
      <c r="AO98" s="126"/>
      <c r="AP98" s="126"/>
      <c r="AQ98" s="127"/>
      <c r="AR98" s="131" t="s">
        <v>125</v>
      </c>
      <c r="AS98" s="132"/>
      <c r="AT98" s="132"/>
      <c r="AU98" s="132"/>
      <c r="AV98" s="132"/>
      <c r="AW98" s="132"/>
      <c r="AX98" s="132"/>
      <c r="AY98" s="133"/>
    </row>
    <row r="99" spans="1:51" s="11" customFormat="1" ht="18.75" customHeight="1" x14ac:dyDescent="0.15">
      <c r="A99" s="104"/>
      <c r="B99" s="105"/>
      <c r="C99" s="105"/>
      <c r="D99" s="105"/>
      <c r="E99" s="105"/>
      <c r="F99" s="106"/>
      <c r="G99" s="114"/>
      <c r="H99" s="115"/>
      <c r="I99" s="115"/>
      <c r="J99" s="115"/>
      <c r="K99" s="115"/>
      <c r="L99" s="115"/>
      <c r="M99" s="115"/>
      <c r="N99" s="115"/>
      <c r="O99" s="116"/>
      <c r="P99" s="118"/>
      <c r="Q99" s="115"/>
      <c r="R99" s="115"/>
      <c r="S99" s="115"/>
      <c r="T99" s="115"/>
      <c r="U99" s="115"/>
      <c r="V99" s="115"/>
      <c r="W99" s="115"/>
      <c r="X99" s="116"/>
      <c r="Y99" s="122"/>
      <c r="Z99" s="123"/>
      <c r="AA99" s="124"/>
      <c r="AB99" s="118"/>
      <c r="AC99" s="115"/>
      <c r="AD99" s="115"/>
      <c r="AE99" s="116"/>
      <c r="AF99" s="128"/>
      <c r="AG99" s="129"/>
      <c r="AH99" s="129"/>
      <c r="AI99" s="130"/>
      <c r="AJ99" s="128"/>
      <c r="AK99" s="129"/>
      <c r="AL99" s="129"/>
      <c r="AM99" s="130"/>
      <c r="AN99" s="128"/>
      <c r="AO99" s="129"/>
      <c r="AP99" s="129"/>
      <c r="AQ99" s="130"/>
      <c r="AR99" s="134"/>
      <c r="AS99" s="135"/>
      <c r="AT99" s="135"/>
      <c r="AU99" s="135"/>
      <c r="AV99" s="136">
        <v>8</v>
      </c>
      <c r="AW99" s="136"/>
      <c r="AX99" s="137" t="s">
        <v>111</v>
      </c>
      <c r="AY99" s="138"/>
    </row>
    <row r="100" spans="1:51" s="11" customFormat="1" ht="23.25" customHeight="1" x14ac:dyDescent="0.15">
      <c r="A100" s="107"/>
      <c r="B100" s="105"/>
      <c r="C100" s="105"/>
      <c r="D100" s="105"/>
      <c r="E100" s="105"/>
      <c r="F100" s="106"/>
      <c r="G100" s="139" t="s">
        <v>148</v>
      </c>
      <c r="H100" s="140"/>
      <c r="I100" s="140"/>
      <c r="J100" s="140"/>
      <c r="K100" s="140"/>
      <c r="L100" s="140"/>
      <c r="M100" s="140"/>
      <c r="N100" s="140"/>
      <c r="O100" s="141"/>
      <c r="P100" s="146" t="s">
        <v>149</v>
      </c>
      <c r="Q100" s="146"/>
      <c r="R100" s="146"/>
      <c r="S100" s="146"/>
      <c r="T100" s="146"/>
      <c r="U100" s="146"/>
      <c r="V100" s="146"/>
      <c r="W100" s="146"/>
      <c r="X100" s="147"/>
      <c r="Y100" s="152" t="s">
        <v>114</v>
      </c>
      <c r="Z100" s="153"/>
      <c r="AA100" s="154"/>
      <c r="AB100" s="155" t="s">
        <v>128</v>
      </c>
      <c r="AC100" s="156"/>
      <c r="AD100" s="156"/>
      <c r="AE100" s="157"/>
      <c r="AF100" s="71" t="s">
        <v>18</v>
      </c>
      <c r="AG100" s="72"/>
      <c r="AH100" s="72"/>
      <c r="AI100" s="73"/>
      <c r="AJ100" s="74" t="s">
        <v>18</v>
      </c>
      <c r="AK100" s="74"/>
      <c r="AL100" s="74"/>
      <c r="AM100" s="74"/>
      <c r="AN100" s="71" t="s">
        <v>18</v>
      </c>
      <c r="AO100" s="72"/>
      <c r="AP100" s="72"/>
      <c r="AQ100" s="73"/>
      <c r="AR100" s="71" t="s">
        <v>18</v>
      </c>
      <c r="AS100" s="72"/>
      <c r="AT100" s="72"/>
      <c r="AU100" s="72"/>
      <c r="AV100" s="72"/>
      <c r="AW100" s="72"/>
      <c r="AX100" s="72"/>
      <c r="AY100" s="75"/>
    </row>
    <row r="101" spans="1:51" s="11" customFormat="1" ht="23.25" customHeight="1" x14ac:dyDescent="0.15">
      <c r="A101" s="108"/>
      <c r="B101" s="109"/>
      <c r="C101" s="109"/>
      <c r="D101" s="109"/>
      <c r="E101" s="109"/>
      <c r="F101" s="110"/>
      <c r="G101" s="142"/>
      <c r="H101" s="143"/>
      <c r="I101" s="143"/>
      <c r="J101" s="143"/>
      <c r="K101" s="143"/>
      <c r="L101" s="143"/>
      <c r="M101" s="143"/>
      <c r="N101" s="143"/>
      <c r="O101" s="144"/>
      <c r="P101" s="148"/>
      <c r="Q101" s="148"/>
      <c r="R101" s="148"/>
      <c r="S101" s="148"/>
      <c r="T101" s="148"/>
      <c r="U101" s="148"/>
      <c r="V101" s="148"/>
      <c r="W101" s="148"/>
      <c r="X101" s="149"/>
      <c r="Y101" s="76" t="s">
        <v>116</v>
      </c>
      <c r="Z101" s="77"/>
      <c r="AA101" s="78"/>
      <c r="AB101" s="79" t="s">
        <v>128</v>
      </c>
      <c r="AC101" s="80"/>
      <c r="AD101" s="80"/>
      <c r="AE101" s="81"/>
      <c r="AF101" s="71" t="s">
        <v>18</v>
      </c>
      <c r="AG101" s="72"/>
      <c r="AH101" s="72"/>
      <c r="AI101" s="73"/>
      <c r="AJ101" s="74" t="s">
        <v>18</v>
      </c>
      <c r="AK101" s="74"/>
      <c r="AL101" s="74"/>
      <c r="AM101" s="74"/>
      <c r="AN101" s="71" t="s">
        <v>18</v>
      </c>
      <c r="AO101" s="72"/>
      <c r="AP101" s="72"/>
      <c r="AQ101" s="73"/>
      <c r="AR101" s="71">
        <v>100</v>
      </c>
      <c r="AS101" s="72"/>
      <c r="AT101" s="72"/>
      <c r="AU101" s="72"/>
      <c r="AV101" s="72"/>
      <c r="AW101" s="72"/>
      <c r="AX101" s="72"/>
      <c r="AY101" s="75"/>
    </row>
    <row r="102" spans="1:51" s="11" customFormat="1" ht="23.25" customHeight="1" x14ac:dyDescent="0.15">
      <c r="A102" s="107"/>
      <c r="B102" s="105"/>
      <c r="C102" s="105"/>
      <c r="D102" s="105"/>
      <c r="E102" s="105"/>
      <c r="F102" s="106"/>
      <c r="G102" s="98"/>
      <c r="H102" s="99"/>
      <c r="I102" s="99"/>
      <c r="J102" s="99"/>
      <c r="K102" s="99"/>
      <c r="L102" s="99"/>
      <c r="M102" s="99"/>
      <c r="N102" s="99"/>
      <c r="O102" s="145"/>
      <c r="P102" s="150"/>
      <c r="Q102" s="150"/>
      <c r="R102" s="150"/>
      <c r="S102" s="150"/>
      <c r="T102" s="150"/>
      <c r="U102" s="150"/>
      <c r="V102" s="150"/>
      <c r="W102" s="150"/>
      <c r="X102" s="151"/>
      <c r="Y102" s="76" t="s">
        <v>117</v>
      </c>
      <c r="Z102" s="77"/>
      <c r="AA102" s="78"/>
      <c r="AB102" s="82" t="s">
        <v>115</v>
      </c>
      <c r="AC102" s="83"/>
      <c r="AD102" s="83"/>
      <c r="AE102" s="84"/>
      <c r="AF102" s="71" t="s">
        <v>18</v>
      </c>
      <c r="AG102" s="72"/>
      <c r="AH102" s="72"/>
      <c r="AI102" s="73"/>
      <c r="AJ102" s="71" t="s">
        <v>18</v>
      </c>
      <c r="AK102" s="72"/>
      <c r="AL102" s="72"/>
      <c r="AM102" s="73"/>
      <c r="AN102" s="71" t="s">
        <v>18</v>
      </c>
      <c r="AO102" s="72"/>
      <c r="AP102" s="72"/>
      <c r="AQ102" s="73"/>
      <c r="AR102" s="71" t="s">
        <v>18</v>
      </c>
      <c r="AS102" s="72"/>
      <c r="AT102" s="72"/>
      <c r="AU102" s="72"/>
      <c r="AV102" s="72"/>
      <c r="AW102" s="72"/>
      <c r="AX102" s="72"/>
      <c r="AY102" s="75"/>
    </row>
    <row r="103" spans="1:51" s="11" customFormat="1" ht="106.5" customHeight="1" x14ac:dyDescent="0.15">
      <c r="A103" s="85" t="s">
        <v>118</v>
      </c>
      <c r="B103" s="86"/>
      <c r="C103" s="86"/>
      <c r="D103" s="86"/>
      <c r="E103" s="86"/>
      <c r="F103" s="87"/>
      <c r="G103" s="88" t="s">
        <v>375</v>
      </c>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90"/>
    </row>
    <row r="104" spans="1:51" s="11" customFormat="1" ht="22.5" customHeight="1" x14ac:dyDescent="0.15">
      <c r="A104" s="50" t="s">
        <v>129</v>
      </c>
      <c r="B104" s="51"/>
      <c r="C104" s="51"/>
      <c r="D104" s="51"/>
      <c r="E104" s="51"/>
      <c r="F104" s="52"/>
      <c r="G104" s="59" t="s">
        <v>150</v>
      </c>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1"/>
    </row>
    <row r="105" spans="1:51" s="11" customFormat="1" ht="31.5" customHeight="1" x14ac:dyDescent="0.15">
      <c r="A105" s="53"/>
      <c r="B105" s="54"/>
      <c r="C105" s="54"/>
      <c r="D105" s="54"/>
      <c r="E105" s="54"/>
      <c r="F105" s="55"/>
      <c r="G105" s="62"/>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4"/>
    </row>
    <row r="106" spans="1:51" s="11" customFormat="1" ht="22.5" customHeight="1" x14ac:dyDescent="0.15">
      <c r="A106" s="53"/>
      <c r="B106" s="54"/>
      <c r="C106" s="54"/>
      <c r="D106" s="54"/>
      <c r="E106" s="54"/>
      <c r="F106" s="55"/>
      <c r="G106" s="59" t="s">
        <v>151</v>
      </c>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1"/>
    </row>
    <row r="107" spans="1:51" s="11" customFormat="1" ht="34.5" customHeight="1" thickBot="1" x14ac:dyDescent="0.2">
      <c r="A107" s="56"/>
      <c r="B107" s="57"/>
      <c r="C107" s="57"/>
      <c r="D107" s="57"/>
      <c r="E107" s="57"/>
      <c r="F107" s="58"/>
      <c r="G107" s="65"/>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7"/>
    </row>
    <row r="108" spans="1:51" ht="23.25" customHeight="1" thickBot="1" x14ac:dyDescent="0.2">
      <c r="A108" s="315" t="s">
        <v>152</v>
      </c>
      <c r="B108" s="316"/>
      <c r="C108" s="316"/>
      <c r="D108" s="316"/>
      <c r="E108" s="316"/>
      <c r="F108" s="317"/>
      <c r="G108" s="877"/>
      <c r="H108" s="878"/>
      <c r="I108" s="878"/>
      <c r="J108" s="878"/>
      <c r="K108" s="878"/>
      <c r="L108" s="878"/>
      <c r="M108" s="878"/>
      <c r="N108" s="879"/>
      <c r="O108" s="360" t="s">
        <v>153</v>
      </c>
      <c r="P108" s="361"/>
      <c r="Q108" s="361"/>
      <c r="R108" s="361"/>
      <c r="S108" s="361"/>
      <c r="T108" s="361"/>
      <c r="U108" s="361"/>
      <c r="V108" s="361"/>
      <c r="W108" s="362"/>
      <c r="X108" s="360" t="s">
        <v>154</v>
      </c>
      <c r="Y108" s="361"/>
      <c r="Z108" s="361"/>
      <c r="AA108" s="361"/>
      <c r="AB108" s="361"/>
      <c r="AC108" s="361"/>
      <c r="AD108" s="361"/>
      <c r="AE108" s="361"/>
      <c r="AF108" s="361"/>
      <c r="AG108" s="362"/>
      <c r="AH108" s="360" t="s">
        <v>155</v>
      </c>
      <c r="AI108" s="361"/>
      <c r="AJ108" s="361"/>
      <c r="AK108" s="361"/>
      <c r="AL108" s="361"/>
      <c r="AM108" s="361"/>
      <c r="AN108" s="361"/>
      <c r="AO108" s="361"/>
      <c r="AP108" s="362"/>
      <c r="AQ108" s="360" t="s">
        <v>156</v>
      </c>
      <c r="AR108" s="361"/>
      <c r="AS108" s="361"/>
      <c r="AT108" s="361"/>
      <c r="AU108" s="361"/>
      <c r="AV108" s="361"/>
      <c r="AW108" s="361"/>
      <c r="AX108" s="361"/>
      <c r="AY108" s="363"/>
    </row>
    <row r="109" spans="1:51" ht="23.25" customHeight="1" thickBot="1" x14ac:dyDescent="0.2">
      <c r="A109" s="318"/>
      <c r="B109" s="319"/>
      <c r="C109" s="319"/>
      <c r="D109" s="319"/>
      <c r="E109" s="319"/>
      <c r="F109" s="320"/>
      <c r="G109" s="833" t="s">
        <v>157</v>
      </c>
      <c r="H109" s="833"/>
      <c r="I109" s="833"/>
      <c r="J109" s="833"/>
      <c r="K109" s="833"/>
      <c r="L109" s="833"/>
      <c r="M109" s="833"/>
      <c r="N109" s="834"/>
      <c r="O109" s="819">
        <v>0</v>
      </c>
      <c r="P109" s="820"/>
      <c r="Q109" s="820"/>
      <c r="R109" s="820"/>
      <c r="S109" s="820"/>
      <c r="T109" s="820"/>
      <c r="U109" s="820"/>
      <c r="V109" s="820"/>
      <c r="W109" s="854"/>
      <c r="X109" s="819">
        <f>O123</f>
        <v>0</v>
      </c>
      <c r="Y109" s="820"/>
      <c r="Z109" s="820"/>
      <c r="AA109" s="820"/>
      <c r="AB109" s="820"/>
      <c r="AC109" s="820"/>
      <c r="AD109" s="820"/>
      <c r="AE109" s="820"/>
      <c r="AF109" s="820"/>
      <c r="AG109" s="854"/>
      <c r="AH109" s="819">
        <f>X123</f>
        <v>0</v>
      </c>
      <c r="AI109" s="820"/>
      <c r="AJ109" s="820"/>
      <c r="AK109" s="820"/>
      <c r="AL109" s="820"/>
      <c r="AM109" s="820"/>
      <c r="AN109" s="820"/>
      <c r="AO109" s="820"/>
      <c r="AP109" s="854"/>
      <c r="AQ109" s="819">
        <f>AH123</f>
        <v>0</v>
      </c>
      <c r="AR109" s="820"/>
      <c r="AS109" s="820"/>
      <c r="AT109" s="820"/>
      <c r="AU109" s="820"/>
      <c r="AV109" s="820"/>
      <c r="AW109" s="820"/>
      <c r="AX109" s="820"/>
      <c r="AY109" s="821"/>
    </row>
    <row r="110" spans="1:51" ht="23.25" customHeight="1" x14ac:dyDescent="0.15">
      <c r="A110" s="318"/>
      <c r="B110" s="319"/>
      <c r="C110" s="319"/>
      <c r="D110" s="319"/>
      <c r="E110" s="319"/>
      <c r="F110" s="320"/>
      <c r="G110" s="822" t="s">
        <v>158</v>
      </c>
      <c r="H110" s="823"/>
      <c r="I110" s="826" t="s">
        <v>159</v>
      </c>
      <c r="J110" s="827"/>
      <c r="K110" s="827"/>
      <c r="L110" s="827"/>
      <c r="M110" s="827"/>
      <c r="N110" s="828"/>
      <c r="O110" s="829">
        <v>0</v>
      </c>
      <c r="P110" s="830"/>
      <c r="Q110" s="830"/>
      <c r="R110" s="830"/>
      <c r="S110" s="830"/>
      <c r="T110" s="830"/>
      <c r="U110" s="830"/>
      <c r="V110" s="830"/>
      <c r="W110" s="831"/>
      <c r="X110" s="829">
        <v>0</v>
      </c>
      <c r="Y110" s="830"/>
      <c r="Z110" s="830"/>
      <c r="AA110" s="830"/>
      <c r="AB110" s="830"/>
      <c r="AC110" s="830"/>
      <c r="AD110" s="830"/>
      <c r="AE110" s="830"/>
      <c r="AF110" s="830"/>
      <c r="AG110" s="831"/>
      <c r="AH110" s="829">
        <v>0</v>
      </c>
      <c r="AI110" s="830"/>
      <c r="AJ110" s="830"/>
      <c r="AK110" s="830"/>
      <c r="AL110" s="830"/>
      <c r="AM110" s="830"/>
      <c r="AN110" s="830"/>
      <c r="AO110" s="830"/>
      <c r="AP110" s="831"/>
      <c r="AQ110" s="829">
        <v>20500</v>
      </c>
      <c r="AR110" s="830"/>
      <c r="AS110" s="830"/>
      <c r="AT110" s="830"/>
      <c r="AU110" s="830"/>
      <c r="AV110" s="830"/>
      <c r="AW110" s="830"/>
      <c r="AX110" s="830"/>
      <c r="AY110" s="832"/>
    </row>
    <row r="111" spans="1:51" ht="23.25" customHeight="1" x14ac:dyDescent="0.15">
      <c r="A111" s="318"/>
      <c r="B111" s="319"/>
      <c r="C111" s="319"/>
      <c r="D111" s="319"/>
      <c r="E111" s="319"/>
      <c r="F111" s="320"/>
      <c r="G111" s="822"/>
      <c r="H111" s="823"/>
      <c r="I111" s="619" t="s">
        <v>160</v>
      </c>
      <c r="J111" s="620"/>
      <c r="K111" s="620"/>
      <c r="L111" s="620"/>
      <c r="M111" s="620"/>
      <c r="N111" s="620"/>
      <c r="O111" s="580">
        <v>0</v>
      </c>
      <c r="P111" s="580"/>
      <c r="Q111" s="580"/>
      <c r="R111" s="580"/>
      <c r="S111" s="580"/>
      <c r="T111" s="580"/>
      <c r="U111" s="580"/>
      <c r="V111" s="580"/>
      <c r="W111" s="581"/>
      <c r="X111" s="580">
        <v>0</v>
      </c>
      <c r="Y111" s="580"/>
      <c r="Z111" s="580"/>
      <c r="AA111" s="580"/>
      <c r="AB111" s="580"/>
      <c r="AC111" s="580"/>
      <c r="AD111" s="580"/>
      <c r="AE111" s="580"/>
      <c r="AF111" s="580"/>
      <c r="AG111" s="581"/>
      <c r="AH111" s="580">
        <v>0</v>
      </c>
      <c r="AI111" s="580"/>
      <c r="AJ111" s="580"/>
      <c r="AK111" s="580"/>
      <c r="AL111" s="580"/>
      <c r="AM111" s="580"/>
      <c r="AN111" s="580"/>
      <c r="AO111" s="580"/>
      <c r="AP111" s="581"/>
      <c r="AQ111" s="580">
        <v>0</v>
      </c>
      <c r="AR111" s="580"/>
      <c r="AS111" s="580"/>
      <c r="AT111" s="580"/>
      <c r="AU111" s="580"/>
      <c r="AV111" s="580"/>
      <c r="AW111" s="580"/>
      <c r="AX111" s="580"/>
      <c r="AY111" s="621"/>
    </row>
    <row r="112" spans="1:51" ht="23.25" customHeight="1" x14ac:dyDescent="0.15">
      <c r="A112" s="318"/>
      <c r="B112" s="319"/>
      <c r="C112" s="319"/>
      <c r="D112" s="319"/>
      <c r="E112" s="319"/>
      <c r="F112" s="320"/>
      <c r="G112" s="822"/>
      <c r="H112" s="823"/>
      <c r="I112" s="622" t="s">
        <v>161</v>
      </c>
      <c r="J112" s="623"/>
      <c r="K112" s="623"/>
      <c r="L112" s="623"/>
      <c r="M112" s="623"/>
      <c r="N112" s="624"/>
      <c r="O112" s="625">
        <v>0</v>
      </c>
      <c r="P112" s="626"/>
      <c r="Q112" s="626"/>
      <c r="R112" s="626"/>
      <c r="S112" s="626"/>
      <c r="T112" s="626"/>
      <c r="U112" s="626"/>
      <c r="V112" s="626"/>
      <c r="W112" s="627"/>
      <c r="X112" s="625">
        <v>0</v>
      </c>
      <c r="Y112" s="626"/>
      <c r="Z112" s="626"/>
      <c r="AA112" s="626"/>
      <c r="AB112" s="626"/>
      <c r="AC112" s="626"/>
      <c r="AD112" s="626"/>
      <c r="AE112" s="626"/>
      <c r="AF112" s="626"/>
      <c r="AG112" s="627"/>
      <c r="AH112" s="625">
        <v>0</v>
      </c>
      <c r="AI112" s="626"/>
      <c r="AJ112" s="626"/>
      <c r="AK112" s="626"/>
      <c r="AL112" s="626"/>
      <c r="AM112" s="626"/>
      <c r="AN112" s="626"/>
      <c r="AO112" s="626"/>
      <c r="AP112" s="627"/>
      <c r="AQ112" s="625">
        <v>0</v>
      </c>
      <c r="AR112" s="626"/>
      <c r="AS112" s="626"/>
      <c r="AT112" s="626"/>
      <c r="AU112" s="626"/>
      <c r="AV112" s="626"/>
      <c r="AW112" s="626"/>
      <c r="AX112" s="626"/>
      <c r="AY112" s="628"/>
    </row>
    <row r="113" spans="1:52" ht="23.25" customHeight="1" x14ac:dyDescent="0.15">
      <c r="A113" s="318"/>
      <c r="B113" s="319"/>
      <c r="C113" s="319"/>
      <c r="D113" s="319"/>
      <c r="E113" s="319"/>
      <c r="F113" s="320"/>
      <c r="G113" s="822"/>
      <c r="H113" s="823"/>
      <c r="I113" s="619" t="s">
        <v>162</v>
      </c>
      <c r="J113" s="620"/>
      <c r="K113" s="620"/>
      <c r="L113" s="620"/>
      <c r="M113" s="620"/>
      <c r="N113" s="620"/>
      <c r="O113" s="580">
        <v>0</v>
      </c>
      <c r="P113" s="580"/>
      <c r="Q113" s="580"/>
      <c r="R113" s="580"/>
      <c r="S113" s="580"/>
      <c r="T113" s="580"/>
      <c r="U113" s="580"/>
      <c r="V113" s="580"/>
      <c r="W113" s="581"/>
      <c r="X113" s="580">
        <v>0</v>
      </c>
      <c r="Y113" s="580"/>
      <c r="Z113" s="580"/>
      <c r="AA113" s="580"/>
      <c r="AB113" s="580"/>
      <c r="AC113" s="580"/>
      <c r="AD113" s="580"/>
      <c r="AE113" s="580"/>
      <c r="AF113" s="580"/>
      <c r="AG113" s="581"/>
      <c r="AH113" s="580">
        <v>0</v>
      </c>
      <c r="AI113" s="580"/>
      <c r="AJ113" s="580"/>
      <c r="AK113" s="580"/>
      <c r="AL113" s="580"/>
      <c r="AM113" s="580"/>
      <c r="AN113" s="580"/>
      <c r="AO113" s="580"/>
      <c r="AP113" s="581"/>
      <c r="AQ113" s="580">
        <v>0</v>
      </c>
      <c r="AR113" s="580"/>
      <c r="AS113" s="580"/>
      <c r="AT113" s="580"/>
      <c r="AU113" s="580"/>
      <c r="AV113" s="580"/>
      <c r="AW113" s="580"/>
      <c r="AX113" s="580"/>
      <c r="AY113" s="621"/>
    </row>
    <row r="114" spans="1:52" ht="23.25" customHeight="1" x14ac:dyDescent="0.15">
      <c r="A114" s="318"/>
      <c r="B114" s="319"/>
      <c r="C114" s="319"/>
      <c r="D114" s="319"/>
      <c r="E114" s="319"/>
      <c r="F114" s="320"/>
      <c r="G114" s="822"/>
      <c r="H114" s="823"/>
      <c r="I114" s="622" t="s">
        <v>161</v>
      </c>
      <c r="J114" s="623"/>
      <c r="K114" s="623"/>
      <c r="L114" s="623"/>
      <c r="M114" s="623"/>
      <c r="N114" s="624"/>
      <c r="O114" s="625">
        <v>0</v>
      </c>
      <c r="P114" s="626"/>
      <c r="Q114" s="626"/>
      <c r="R114" s="626"/>
      <c r="S114" s="626"/>
      <c r="T114" s="626"/>
      <c r="U114" s="626"/>
      <c r="V114" s="626"/>
      <c r="W114" s="627"/>
      <c r="X114" s="625">
        <v>0</v>
      </c>
      <c r="Y114" s="626"/>
      <c r="Z114" s="626"/>
      <c r="AA114" s="626"/>
      <c r="AB114" s="626"/>
      <c r="AC114" s="626"/>
      <c r="AD114" s="626"/>
      <c r="AE114" s="626"/>
      <c r="AF114" s="626"/>
      <c r="AG114" s="627"/>
      <c r="AH114" s="625">
        <v>0</v>
      </c>
      <c r="AI114" s="626"/>
      <c r="AJ114" s="626"/>
      <c r="AK114" s="626"/>
      <c r="AL114" s="626"/>
      <c r="AM114" s="626"/>
      <c r="AN114" s="626"/>
      <c r="AO114" s="626"/>
      <c r="AP114" s="627"/>
      <c r="AQ114" s="625">
        <v>0</v>
      </c>
      <c r="AR114" s="626"/>
      <c r="AS114" s="626"/>
      <c r="AT114" s="626"/>
      <c r="AU114" s="626"/>
      <c r="AV114" s="626"/>
      <c r="AW114" s="626"/>
      <c r="AX114" s="626"/>
      <c r="AY114" s="628"/>
    </row>
    <row r="115" spans="1:52" ht="23.25" customHeight="1" x14ac:dyDescent="0.15">
      <c r="A115" s="318"/>
      <c r="B115" s="319"/>
      <c r="C115" s="319"/>
      <c r="D115" s="319"/>
      <c r="E115" s="319"/>
      <c r="F115" s="320"/>
      <c r="G115" s="822"/>
      <c r="H115" s="823"/>
      <c r="I115" s="306" t="s">
        <v>163</v>
      </c>
      <c r="J115" s="306"/>
      <c r="K115" s="306"/>
      <c r="L115" s="306"/>
      <c r="M115" s="306"/>
      <c r="N115" s="306"/>
      <c r="O115" s="449">
        <v>0</v>
      </c>
      <c r="P115" s="449"/>
      <c r="Q115" s="449"/>
      <c r="R115" s="449"/>
      <c r="S115" s="449"/>
      <c r="T115" s="449"/>
      <c r="U115" s="449"/>
      <c r="V115" s="449"/>
      <c r="W115" s="450"/>
      <c r="X115" s="449">
        <v>0</v>
      </c>
      <c r="Y115" s="449"/>
      <c r="Z115" s="449"/>
      <c r="AA115" s="449"/>
      <c r="AB115" s="449"/>
      <c r="AC115" s="449"/>
      <c r="AD115" s="449"/>
      <c r="AE115" s="449"/>
      <c r="AF115" s="449"/>
      <c r="AG115" s="450"/>
      <c r="AH115" s="449">
        <v>0</v>
      </c>
      <c r="AI115" s="449"/>
      <c r="AJ115" s="449"/>
      <c r="AK115" s="449"/>
      <c r="AL115" s="449"/>
      <c r="AM115" s="449"/>
      <c r="AN115" s="449"/>
      <c r="AO115" s="449"/>
      <c r="AP115" s="450"/>
      <c r="AQ115" s="449">
        <v>0</v>
      </c>
      <c r="AR115" s="449"/>
      <c r="AS115" s="449"/>
      <c r="AT115" s="449"/>
      <c r="AU115" s="449"/>
      <c r="AV115" s="449"/>
      <c r="AW115" s="449"/>
      <c r="AX115" s="449"/>
      <c r="AY115" s="451"/>
    </row>
    <row r="116" spans="1:52" ht="23.25" customHeight="1" thickBot="1" x14ac:dyDescent="0.2">
      <c r="A116" s="318"/>
      <c r="B116" s="319"/>
      <c r="C116" s="319"/>
      <c r="D116" s="319"/>
      <c r="E116" s="319"/>
      <c r="F116" s="320"/>
      <c r="G116" s="824"/>
      <c r="H116" s="825"/>
      <c r="I116" s="615" t="s">
        <v>164</v>
      </c>
      <c r="J116" s="616"/>
      <c r="K116" s="616"/>
      <c r="L116" s="616"/>
      <c r="M116" s="616"/>
      <c r="N116" s="617"/>
      <c r="O116" s="434">
        <f>SUM(O110,O111,O113,O115)</f>
        <v>0</v>
      </c>
      <c r="P116" s="434"/>
      <c r="Q116" s="434"/>
      <c r="R116" s="434"/>
      <c r="S116" s="434"/>
      <c r="T116" s="434"/>
      <c r="U116" s="434"/>
      <c r="V116" s="434"/>
      <c r="W116" s="618"/>
      <c r="X116" s="434">
        <f>SUM(X110,X111,X113,X115)</f>
        <v>0</v>
      </c>
      <c r="Y116" s="434"/>
      <c r="Z116" s="434"/>
      <c r="AA116" s="434"/>
      <c r="AB116" s="434"/>
      <c r="AC116" s="434"/>
      <c r="AD116" s="434"/>
      <c r="AE116" s="434"/>
      <c r="AF116" s="434"/>
      <c r="AG116" s="618"/>
      <c r="AH116" s="434">
        <f>SUM(AH110,AH111,AH113,AH115)</f>
        <v>0</v>
      </c>
      <c r="AI116" s="434"/>
      <c r="AJ116" s="434"/>
      <c r="AK116" s="434"/>
      <c r="AL116" s="434"/>
      <c r="AM116" s="434"/>
      <c r="AN116" s="434"/>
      <c r="AO116" s="434"/>
      <c r="AP116" s="618"/>
      <c r="AQ116" s="398">
        <f>SUM(AQ110,AQ111,AQ113,AQ115)</f>
        <v>20500</v>
      </c>
      <c r="AR116" s="399"/>
      <c r="AS116" s="399"/>
      <c r="AT116" s="399"/>
      <c r="AU116" s="399"/>
      <c r="AV116" s="399"/>
      <c r="AW116" s="399"/>
      <c r="AX116" s="399"/>
      <c r="AY116" s="401"/>
    </row>
    <row r="117" spans="1:52" ht="23.25" customHeight="1" x14ac:dyDescent="0.15">
      <c r="A117" s="318"/>
      <c r="B117" s="319"/>
      <c r="C117" s="319"/>
      <c r="D117" s="319"/>
      <c r="E117" s="319"/>
      <c r="F117" s="320"/>
      <c r="G117" s="558" t="s">
        <v>165</v>
      </c>
      <c r="H117" s="559"/>
      <c r="I117" s="563" t="s">
        <v>166</v>
      </c>
      <c r="J117" s="564"/>
      <c r="K117" s="564"/>
      <c r="L117" s="564"/>
      <c r="M117" s="564"/>
      <c r="N117" s="565"/>
      <c r="O117" s="545">
        <v>0</v>
      </c>
      <c r="P117" s="545"/>
      <c r="Q117" s="545"/>
      <c r="R117" s="545"/>
      <c r="S117" s="545"/>
      <c r="T117" s="545"/>
      <c r="U117" s="545"/>
      <c r="V117" s="545"/>
      <c r="W117" s="546"/>
      <c r="X117" s="545">
        <v>0</v>
      </c>
      <c r="Y117" s="545"/>
      <c r="Z117" s="545"/>
      <c r="AA117" s="545"/>
      <c r="AB117" s="545"/>
      <c r="AC117" s="545"/>
      <c r="AD117" s="545"/>
      <c r="AE117" s="545"/>
      <c r="AF117" s="545"/>
      <c r="AG117" s="546"/>
      <c r="AH117" s="545">
        <v>0</v>
      </c>
      <c r="AI117" s="545"/>
      <c r="AJ117" s="545"/>
      <c r="AK117" s="545"/>
      <c r="AL117" s="545"/>
      <c r="AM117" s="545"/>
      <c r="AN117" s="545"/>
      <c r="AO117" s="545"/>
      <c r="AP117" s="546"/>
      <c r="AQ117" s="566">
        <v>0</v>
      </c>
      <c r="AR117" s="545"/>
      <c r="AS117" s="545"/>
      <c r="AT117" s="545"/>
      <c r="AU117" s="545"/>
      <c r="AV117" s="545"/>
      <c r="AW117" s="545"/>
      <c r="AX117" s="545"/>
      <c r="AY117" s="567"/>
    </row>
    <row r="118" spans="1:52" ht="23.25" customHeight="1" x14ac:dyDescent="0.15">
      <c r="A118" s="318"/>
      <c r="B118" s="319"/>
      <c r="C118" s="319"/>
      <c r="D118" s="319"/>
      <c r="E118" s="319"/>
      <c r="F118" s="320"/>
      <c r="G118" s="560"/>
      <c r="H118" s="560"/>
      <c r="I118" s="568" t="s">
        <v>167</v>
      </c>
      <c r="J118" s="568"/>
      <c r="K118" s="568"/>
      <c r="L118" s="568"/>
      <c r="M118" s="568"/>
      <c r="N118" s="568"/>
      <c r="O118" s="629">
        <v>0</v>
      </c>
      <c r="P118" s="629"/>
      <c r="Q118" s="629"/>
      <c r="R118" s="629"/>
      <c r="S118" s="629"/>
      <c r="T118" s="629"/>
      <c r="U118" s="629"/>
      <c r="V118" s="629"/>
      <c r="W118" s="629"/>
      <c r="X118" s="629">
        <v>0</v>
      </c>
      <c r="Y118" s="629"/>
      <c r="Z118" s="629"/>
      <c r="AA118" s="629"/>
      <c r="AB118" s="629"/>
      <c r="AC118" s="629"/>
      <c r="AD118" s="629"/>
      <c r="AE118" s="629"/>
      <c r="AF118" s="629"/>
      <c r="AG118" s="629"/>
      <c r="AH118" s="629">
        <v>0</v>
      </c>
      <c r="AI118" s="629"/>
      <c r="AJ118" s="629"/>
      <c r="AK118" s="629"/>
      <c r="AL118" s="629"/>
      <c r="AM118" s="629"/>
      <c r="AN118" s="629"/>
      <c r="AO118" s="629"/>
      <c r="AP118" s="629"/>
      <c r="AQ118" s="588">
        <v>0</v>
      </c>
      <c r="AR118" s="588"/>
      <c r="AS118" s="588"/>
      <c r="AT118" s="588"/>
      <c r="AU118" s="588"/>
      <c r="AV118" s="588"/>
      <c r="AW118" s="588"/>
      <c r="AX118" s="588"/>
      <c r="AY118" s="589"/>
    </row>
    <row r="119" spans="1:52" ht="23.25" customHeight="1" x14ac:dyDescent="0.15">
      <c r="A119" s="318"/>
      <c r="B119" s="319"/>
      <c r="C119" s="319"/>
      <c r="D119" s="319"/>
      <c r="E119" s="319"/>
      <c r="F119" s="320"/>
      <c r="G119" s="560"/>
      <c r="H119" s="560"/>
      <c r="I119" s="569" t="s">
        <v>168</v>
      </c>
      <c r="J119" s="569"/>
      <c r="K119" s="569"/>
      <c r="L119" s="569"/>
      <c r="M119" s="569"/>
      <c r="N119" s="569"/>
      <c r="O119" s="570">
        <v>0</v>
      </c>
      <c r="P119" s="570"/>
      <c r="Q119" s="570"/>
      <c r="R119" s="570"/>
      <c r="S119" s="570"/>
      <c r="T119" s="570"/>
      <c r="U119" s="570"/>
      <c r="V119" s="570"/>
      <c r="W119" s="570"/>
      <c r="X119" s="570">
        <v>0</v>
      </c>
      <c r="Y119" s="570"/>
      <c r="Z119" s="570"/>
      <c r="AA119" s="570"/>
      <c r="AB119" s="570"/>
      <c r="AC119" s="570"/>
      <c r="AD119" s="570"/>
      <c r="AE119" s="570"/>
      <c r="AF119" s="570"/>
      <c r="AG119" s="570"/>
      <c r="AH119" s="570">
        <v>0</v>
      </c>
      <c r="AI119" s="570"/>
      <c r="AJ119" s="570"/>
      <c r="AK119" s="570"/>
      <c r="AL119" s="570"/>
      <c r="AM119" s="570"/>
      <c r="AN119" s="570"/>
      <c r="AO119" s="570"/>
      <c r="AP119" s="570"/>
      <c r="AQ119" s="570">
        <v>0</v>
      </c>
      <c r="AR119" s="570"/>
      <c r="AS119" s="570"/>
      <c r="AT119" s="570"/>
      <c r="AU119" s="570"/>
      <c r="AV119" s="570"/>
      <c r="AW119" s="570"/>
      <c r="AX119" s="570"/>
      <c r="AY119" s="614"/>
      <c r="AZ119" s="42"/>
    </row>
    <row r="120" spans="1:52" ht="23.25" customHeight="1" x14ac:dyDescent="0.15">
      <c r="A120" s="318"/>
      <c r="B120" s="319"/>
      <c r="C120" s="319"/>
      <c r="D120" s="319"/>
      <c r="E120" s="319"/>
      <c r="F120" s="320"/>
      <c r="G120" s="560"/>
      <c r="H120" s="560"/>
      <c r="I120" s="593" t="s">
        <v>169</v>
      </c>
      <c r="J120" s="593"/>
      <c r="K120" s="593"/>
      <c r="L120" s="593"/>
      <c r="M120" s="593"/>
      <c r="N120" s="593"/>
      <c r="O120" s="594">
        <v>0</v>
      </c>
      <c r="P120" s="594"/>
      <c r="Q120" s="594"/>
      <c r="R120" s="594"/>
      <c r="S120" s="594"/>
      <c r="T120" s="594"/>
      <c r="U120" s="594"/>
      <c r="V120" s="594"/>
      <c r="W120" s="594"/>
      <c r="X120" s="594">
        <v>0</v>
      </c>
      <c r="Y120" s="594"/>
      <c r="Z120" s="594"/>
      <c r="AA120" s="594"/>
      <c r="AB120" s="594"/>
      <c r="AC120" s="594"/>
      <c r="AD120" s="594"/>
      <c r="AE120" s="594"/>
      <c r="AF120" s="594"/>
      <c r="AG120" s="594"/>
      <c r="AH120" s="594">
        <v>0</v>
      </c>
      <c r="AI120" s="594"/>
      <c r="AJ120" s="594"/>
      <c r="AK120" s="594"/>
      <c r="AL120" s="594"/>
      <c r="AM120" s="594"/>
      <c r="AN120" s="594"/>
      <c r="AO120" s="594"/>
      <c r="AP120" s="594"/>
      <c r="AQ120" s="594">
        <v>0</v>
      </c>
      <c r="AR120" s="594"/>
      <c r="AS120" s="594"/>
      <c r="AT120" s="594"/>
      <c r="AU120" s="594"/>
      <c r="AV120" s="594"/>
      <c r="AW120" s="594"/>
      <c r="AX120" s="594"/>
      <c r="AY120" s="595"/>
    </row>
    <row r="121" spans="1:52" ht="23.25" customHeight="1" thickBot="1" x14ac:dyDescent="0.2">
      <c r="A121" s="318"/>
      <c r="B121" s="319"/>
      <c r="C121" s="319"/>
      <c r="D121" s="319"/>
      <c r="E121" s="319"/>
      <c r="F121" s="320"/>
      <c r="G121" s="561"/>
      <c r="H121" s="562"/>
      <c r="I121" s="590" t="s">
        <v>170</v>
      </c>
      <c r="J121" s="591"/>
      <c r="K121" s="591"/>
      <c r="L121" s="591"/>
      <c r="M121" s="591"/>
      <c r="N121" s="592"/>
      <c r="O121" s="554">
        <f>SUM(O117:W118)</f>
        <v>0</v>
      </c>
      <c r="P121" s="554"/>
      <c r="Q121" s="554"/>
      <c r="R121" s="554"/>
      <c r="S121" s="554"/>
      <c r="T121" s="554"/>
      <c r="U121" s="554"/>
      <c r="V121" s="554"/>
      <c r="W121" s="555"/>
      <c r="X121" s="554">
        <f>SUM(X117:AG118)</f>
        <v>0</v>
      </c>
      <c r="Y121" s="554"/>
      <c r="Z121" s="554"/>
      <c r="AA121" s="554"/>
      <c r="AB121" s="554"/>
      <c r="AC121" s="554"/>
      <c r="AD121" s="554"/>
      <c r="AE121" s="554"/>
      <c r="AF121" s="554"/>
      <c r="AG121" s="555"/>
      <c r="AH121" s="554">
        <f>SUM(AH117:AP118)</f>
        <v>0</v>
      </c>
      <c r="AI121" s="554"/>
      <c r="AJ121" s="554"/>
      <c r="AK121" s="554"/>
      <c r="AL121" s="554"/>
      <c r="AM121" s="554"/>
      <c r="AN121" s="554"/>
      <c r="AO121" s="554"/>
      <c r="AP121" s="555"/>
      <c r="AQ121" s="556">
        <v>0</v>
      </c>
      <c r="AR121" s="554"/>
      <c r="AS121" s="554"/>
      <c r="AT121" s="554"/>
      <c r="AU121" s="554"/>
      <c r="AV121" s="554"/>
      <c r="AW121" s="554"/>
      <c r="AX121" s="554"/>
      <c r="AY121" s="557"/>
    </row>
    <row r="122" spans="1:52" ht="23.25" customHeight="1" thickBot="1" x14ac:dyDescent="0.2">
      <c r="A122" s="318"/>
      <c r="B122" s="319"/>
      <c r="C122" s="319"/>
      <c r="D122" s="319"/>
      <c r="E122" s="319"/>
      <c r="F122" s="320"/>
      <c r="G122" s="582" t="s">
        <v>171</v>
      </c>
      <c r="H122" s="582"/>
      <c r="I122" s="582"/>
      <c r="J122" s="582"/>
      <c r="K122" s="582"/>
      <c r="L122" s="582"/>
      <c r="M122" s="582"/>
      <c r="N122" s="583"/>
      <c r="O122" s="422">
        <v>0</v>
      </c>
      <c r="P122" s="422"/>
      <c r="Q122" s="422"/>
      <c r="R122" s="422"/>
      <c r="S122" s="422"/>
      <c r="T122" s="422"/>
      <c r="U122" s="422"/>
      <c r="V122" s="422"/>
      <c r="W122" s="423"/>
      <c r="X122" s="422">
        <v>0</v>
      </c>
      <c r="Y122" s="422"/>
      <c r="Z122" s="422"/>
      <c r="AA122" s="422"/>
      <c r="AB122" s="422"/>
      <c r="AC122" s="422"/>
      <c r="AD122" s="422"/>
      <c r="AE122" s="422"/>
      <c r="AF122" s="422"/>
      <c r="AG122" s="423"/>
      <c r="AH122" s="422">
        <v>0</v>
      </c>
      <c r="AI122" s="422"/>
      <c r="AJ122" s="422"/>
      <c r="AK122" s="422"/>
      <c r="AL122" s="422"/>
      <c r="AM122" s="422"/>
      <c r="AN122" s="422"/>
      <c r="AO122" s="422"/>
      <c r="AP122" s="423"/>
      <c r="AQ122" s="421">
        <v>0</v>
      </c>
      <c r="AR122" s="422"/>
      <c r="AS122" s="422"/>
      <c r="AT122" s="422"/>
      <c r="AU122" s="422"/>
      <c r="AV122" s="422"/>
      <c r="AW122" s="422"/>
      <c r="AX122" s="422"/>
      <c r="AY122" s="584"/>
    </row>
    <row r="123" spans="1:52" ht="23.25" customHeight="1" x14ac:dyDescent="0.15">
      <c r="A123" s="318"/>
      <c r="B123" s="319"/>
      <c r="C123" s="319"/>
      <c r="D123" s="319"/>
      <c r="E123" s="319"/>
      <c r="F123" s="320"/>
      <c r="G123" s="585" t="s">
        <v>172</v>
      </c>
      <c r="H123" s="586"/>
      <c r="I123" s="586"/>
      <c r="J123" s="586"/>
      <c r="K123" s="586"/>
      <c r="L123" s="586"/>
      <c r="M123" s="586"/>
      <c r="N123" s="586"/>
      <c r="O123" s="545">
        <f>O109+O116-O121-O122</f>
        <v>0</v>
      </c>
      <c r="P123" s="545"/>
      <c r="Q123" s="545"/>
      <c r="R123" s="545"/>
      <c r="S123" s="545"/>
      <c r="T123" s="545"/>
      <c r="U123" s="545"/>
      <c r="V123" s="545"/>
      <c r="W123" s="546"/>
      <c r="X123" s="545">
        <f>X109+X116-X121-X122</f>
        <v>0</v>
      </c>
      <c r="Y123" s="545"/>
      <c r="Z123" s="545"/>
      <c r="AA123" s="545"/>
      <c r="AB123" s="545"/>
      <c r="AC123" s="545"/>
      <c r="AD123" s="545"/>
      <c r="AE123" s="545"/>
      <c r="AF123" s="545"/>
      <c r="AG123" s="546"/>
      <c r="AH123" s="545">
        <f>AH109+AH116-AH121-AH122</f>
        <v>0</v>
      </c>
      <c r="AI123" s="545"/>
      <c r="AJ123" s="545"/>
      <c r="AK123" s="545"/>
      <c r="AL123" s="545"/>
      <c r="AM123" s="545"/>
      <c r="AN123" s="545"/>
      <c r="AO123" s="545"/>
      <c r="AP123" s="546"/>
      <c r="AQ123" s="545">
        <f>AQ109+AQ116-AQ121-AQ122</f>
        <v>20500</v>
      </c>
      <c r="AR123" s="545"/>
      <c r="AS123" s="545"/>
      <c r="AT123" s="545"/>
      <c r="AU123" s="545"/>
      <c r="AV123" s="545"/>
      <c r="AW123" s="545"/>
      <c r="AX123" s="545"/>
      <c r="AY123" s="546"/>
    </row>
    <row r="124" spans="1:52" ht="23.25" customHeight="1" thickBot="1" x14ac:dyDescent="0.2">
      <c r="A124" s="318"/>
      <c r="B124" s="319"/>
      <c r="C124" s="319"/>
      <c r="D124" s="319"/>
      <c r="E124" s="319"/>
      <c r="F124" s="320"/>
      <c r="G124" s="547"/>
      <c r="H124" s="548"/>
      <c r="I124" s="549" t="s">
        <v>173</v>
      </c>
      <c r="J124" s="549"/>
      <c r="K124" s="549"/>
      <c r="L124" s="549"/>
      <c r="M124" s="549"/>
      <c r="N124" s="549"/>
      <c r="O124" s="550">
        <v>0</v>
      </c>
      <c r="P124" s="551"/>
      <c r="Q124" s="551"/>
      <c r="R124" s="551"/>
      <c r="S124" s="551"/>
      <c r="T124" s="551"/>
      <c r="U124" s="551"/>
      <c r="V124" s="551"/>
      <c r="W124" s="552"/>
      <c r="X124" s="550">
        <v>0</v>
      </c>
      <c r="Y124" s="551"/>
      <c r="Z124" s="551"/>
      <c r="AA124" s="551"/>
      <c r="AB124" s="551"/>
      <c r="AC124" s="551"/>
      <c r="AD124" s="551"/>
      <c r="AE124" s="551"/>
      <c r="AF124" s="551"/>
      <c r="AG124" s="552"/>
      <c r="AH124" s="550">
        <v>0</v>
      </c>
      <c r="AI124" s="551"/>
      <c r="AJ124" s="551"/>
      <c r="AK124" s="551"/>
      <c r="AL124" s="551"/>
      <c r="AM124" s="551"/>
      <c r="AN124" s="551"/>
      <c r="AO124" s="551"/>
      <c r="AP124" s="552"/>
      <c r="AQ124" s="550">
        <v>0</v>
      </c>
      <c r="AR124" s="551"/>
      <c r="AS124" s="551"/>
      <c r="AT124" s="551"/>
      <c r="AU124" s="551"/>
      <c r="AV124" s="551"/>
      <c r="AW124" s="551"/>
      <c r="AX124" s="551"/>
      <c r="AY124" s="553"/>
    </row>
    <row r="125" spans="1:52" ht="23.25" customHeight="1" x14ac:dyDescent="0.15">
      <c r="A125" s="855" t="s">
        <v>174</v>
      </c>
      <c r="B125" s="856"/>
      <c r="C125" s="856"/>
      <c r="D125" s="856"/>
      <c r="E125" s="856"/>
      <c r="F125" s="857"/>
      <c r="G125" s="864" t="s">
        <v>175</v>
      </c>
      <c r="H125" s="865"/>
      <c r="I125" s="865"/>
      <c r="J125" s="865"/>
      <c r="K125" s="865"/>
      <c r="L125" s="865"/>
      <c r="M125" s="865"/>
      <c r="N125" s="865"/>
      <c r="O125" s="866">
        <v>0</v>
      </c>
      <c r="P125" s="866"/>
      <c r="Q125" s="866"/>
      <c r="R125" s="866"/>
      <c r="S125" s="866"/>
      <c r="T125" s="866"/>
      <c r="U125" s="866"/>
      <c r="V125" s="866"/>
      <c r="W125" s="866"/>
      <c r="X125" s="866">
        <v>0</v>
      </c>
      <c r="Y125" s="866"/>
      <c r="Z125" s="866"/>
      <c r="AA125" s="866"/>
      <c r="AB125" s="866"/>
      <c r="AC125" s="866"/>
      <c r="AD125" s="866"/>
      <c r="AE125" s="866"/>
      <c r="AF125" s="866"/>
      <c r="AG125" s="866"/>
      <c r="AH125" s="866">
        <v>0</v>
      </c>
      <c r="AI125" s="866"/>
      <c r="AJ125" s="866"/>
      <c r="AK125" s="866"/>
      <c r="AL125" s="866"/>
      <c r="AM125" s="866"/>
      <c r="AN125" s="866"/>
      <c r="AO125" s="866"/>
      <c r="AP125" s="866"/>
      <c r="AQ125" s="866">
        <v>0</v>
      </c>
      <c r="AR125" s="866"/>
      <c r="AS125" s="866"/>
      <c r="AT125" s="866"/>
      <c r="AU125" s="866"/>
      <c r="AV125" s="866"/>
      <c r="AW125" s="866"/>
      <c r="AX125" s="866"/>
      <c r="AY125" s="867"/>
    </row>
    <row r="126" spans="1:52" ht="23.25" customHeight="1" x14ac:dyDescent="0.15">
      <c r="A126" s="858"/>
      <c r="B126" s="859"/>
      <c r="C126" s="859"/>
      <c r="D126" s="859"/>
      <c r="E126" s="859"/>
      <c r="F126" s="860"/>
      <c r="G126" s="868" t="s">
        <v>176</v>
      </c>
      <c r="H126" s="869"/>
      <c r="I126" s="869"/>
      <c r="J126" s="869"/>
      <c r="K126" s="869"/>
      <c r="L126" s="869"/>
      <c r="M126" s="869"/>
      <c r="N126" s="869"/>
      <c r="O126" s="570">
        <v>0</v>
      </c>
      <c r="P126" s="570"/>
      <c r="Q126" s="570"/>
      <c r="R126" s="570"/>
      <c r="S126" s="570"/>
      <c r="T126" s="570"/>
      <c r="U126" s="570"/>
      <c r="V126" s="570"/>
      <c r="W126" s="570"/>
      <c r="X126" s="570">
        <v>0</v>
      </c>
      <c r="Y126" s="570"/>
      <c r="Z126" s="570"/>
      <c r="AA126" s="570"/>
      <c r="AB126" s="570"/>
      <c r="AC126" s="570"/>
      <c r="AD126" s="570"/>
      <c r="AE126" s="570"/>
      <c r="AF126" s="570"/>
      <c r="AG126" s="570"/>
      <c r="AH126" s="570">
        <v>0</v>
      </c>
      <c r="AI126" s="570"/>
      <c r="AJ126" s="570"/>
      <c r="AK126" s="570"/>
      <c r="AL126" s="570"/>
      <c r="AM126" s="570"/>
      <c r="AN126" s="570"/>
      <c r="AO126" s="570"/>
      <c r="AP126" s="570"/>
      <c r="AQ126" s="570">
        <v>0</v>
      </c>
      <c r="AR126" s="570"/>
      <c r="AS126" s="570"/>
      <c r="AT126" s="570"/>
      <c r="AU126" s="570"/>
      <c r="AV126" s="570"/>
      <c r="AW126" s="570"/>
      <c r="AX126" s="570"/>
      <c r="AY126" s="614"/>
    </row>
    <row r="127" spans="1:52" ht="23.25" customHeight="1" thickBot="1" x14ac:dyDescent="0.2">
      <c r="A127" s="861"/>
      <c r="B127" s="862"/>
      <c r="C127" s="862"/>
      <c r="D127" s="862"/>
      <c r="E127" s="862"/>
      <c r="F127" s="863"/>
      <c r="G127" s="870" t="s">
        <v>177</v>
      </c>
      <c r="H127" s="871"/>
      <c r="I127" s="871"/>
      <c r="J127" s="871"/>
      <c r="K127" s="871"/>
      <c r="L127" s="871"/>
      <c r="M127" s="871"/>
      <c r="N127" s="871"/>
      <c r="O127" s="872">
        <f>SUM(O125:W126)</f>
        <v>0</v>
      </c>
      <c r="P127" s="872"/>
      <c r="Q127" s="872"/>
      <c r="R127" s="872"/>
      <c r="S127" s="872"/>
      <c r="T127" s="872"/>
      <c r="U127" s="872"/>
      <c r="V127" s="872"/>
      <c r="W127" s="872"/>
      <c r="X127" s="872">
        <f>SUM(X125:AG126)</f>
        <v>0</v>
      </c>
      <c r="Y127" s="872"/>
      <c r="Z127" s="872"/>
      <c r="AA127" s="872"/>
      <c r="AB127" s="872"/>
      <c r="AC127" s="872"/>
      <c r="AD127" s="872"/>
      <c r="AE127" s="872"/>
      <c r="AF127" s="872"/>
      <c r="AG127" s="872"/>
      <c r="AH127" s="872">
        <f>SUM(AH125:AP126)</f>
        <v>0</v>
      </c>
      <c r="AI127" s="872"/>
      <c r="AJ127" s="872"/>
      <c r="AK127" s="872"/>
      <c r="AL127" s="872"/>
      <c r="AM127" s="872"/>
      <c r="AN127" s="872"/>
      <c r="AO127" s="872"/>
      <c r="AP127" s="872"/>
      <c r="AQ127" s="872">
        <f>SUM(AQ125:AY126)</f>
        <v>0</v>
      </c>
      <c r="AR127" s="872"/>
      <c r="AS127" s="872"/>
      <c r="AT127" s="872"/>
      <c r="AU127" s="872"/>
      <c r="AV127" s="872"/>
      <c r="AW127" s="872"/>
      <c r="AX127" s="872"/>
      <c r="AY127" s="873"/>
    </row>
    <row r="128" spans="1:52" ht="23.25" customHeight="1" x14ac:dyDescent="0.15">
      <c r="A128" s="315" t="s">
        <v>178</v>
      </c>
      <c r="B128" s="316"/>
      <c r="C128" s="316"/>
      <c r="D128" s="316"/>
      <c r="E128" s="316"/>
      <c r="F128" s="316"/>
      <c r="G128" s="748" t="s">
        <v>179</v>
      </c>
      <c r="H128" s="749"/>
      <c r="I128" s="749"/>
      <c r="J128" s="749"/>
      <c r="K128" s="749"/>
      <c r="L128" s="752" t="s">
        <v>94</v>
      </c>
      <c r="M128" s="752"/>
      <c r="N128" s="752"/>
      <c r="O128" s="754" t="s">
        <v>180</v>
      </c>
      <c r="P128" s="755"/>
      <c r="Q128" s="755"/>
      <c r="R128" s="755"/>
      <c r="S128" s="755"/>
      <c r="T128" s="755"/>
      <c r="U128" s="756"/>
      <c r="V128" s="760" t="s">
        <v>181</v>
      </c>
      <c r="W128" s="761"/>
      <c r="X128" s="761"/>
      <c r="Y128" s="761"/>
      <c r="Z128" s="761"/>
      <c r="AA128" s="761"/>
      <c r="AB128" s="761"/>
      <c r="AC128" s="761"/>
      <c r="AD128" s="761"/>
      <c r="AE128" s="761"/>
      <c r="AF128" s="761"/>
      <c r="AG128" s="761"/>
      <c r="AH128" s="761"/>
      <c r="AI128" s="761"/>
      <c r="AJ128" s="761"/>
      <c r="AK128" s="761"/>
      <c r="AL128" s="761"/>
      <c r="AM128" s="761"/>
      <c r="AN128" s="761"/>
      <c r="AO128" s="761"/>
      <c r="AP128" s="761"/>
      <c r="AQ128" s="761"/>
      <c r="AR128" s="761"/>
      <c r="AS128" s="761"/>
      <c r="AT128" s="761"/>
      <c r="AU128" s="761"/>
      <c r="AV128" s="761"/>
      <c r="AW128" s="761"/>
      <c r="AX128" s="761"/>
      <c r="AY128" s="762"/>
    </row>
    <row r="129" spans="1:51" ht="23.25" customHeight="1" thickBot="1" x14ac:dyDescent="0.2">
      <c r="A129" s="318"/>
      <c r="B129" s="319"/>
      <c r="C129" s="319"/>
      <c r="D129" s="319"/>
      <c r="E129" s="319"/>
      <c r="F129" s="319"/>
      <c r="G129" s="750"/>
      <c r="H129" s="751"/>
      <c r="I129" s="751"/>
      <c r="J129" s="751"/>
      <c r="K129" s="751"/>
      <c r="L129" s="753"/>
      <c r="M129" s="753"/>
      <c r="N129" s="753"/>
      <c r="O129" s="757"/>
      <c r="P129" s="758"/>
      <c r="Q129" s="758"/>
      <c r="R129" s="758"/>
      <c r="S129" s="758"/>
      <c r="T129" s="758"/>
      <c r="U129" s="759"/>
      <c r="V129" s="571" t="s">
        <v>153</v>
      </c>
      <c r="W129" s="572"/>
      <c r="X129" s="572"/>
      <c r="Y129" s="572"/>
      <c r="Z129" s="572"/>
      <c r="AA129" s="573"/>
      <c r="AB129" s="571" t="s">
        <v>154</v>
      </c>
      <c r="AC129" s="572"/>
      <c r="AD129" s="572"/>
      <c r="AE129" s="572"/>
      <c r="AF129" s="572"/>
      <c r="AG129" s="573"/>
      <c r="AH129" s="571" t="s">
        <v>182</v>
      </c>
      <c r="AI129" s="572"/>
      <c r="AJ129" s="572"/>
      <c r="AK129" s="572"/>
      <c r="AL129" s="572"/>
      <c r="AM129" s="573"/>
      <c r="AN129" s="574" t="s">
        <v>183</v>
      </c>
      <c r="AO129" s="575"/>
      <c r="AP129" s="575"/>
      <c r="AQ129" s="575"/>
      <c r="AR129" s="575"/>
      <c r="AS129" s="576"/>
      <c r="AT129" s="577" t="s">
        <v>184</v>
      </c>
      <c r="AU129" s="578"/>
      <c r="AV129" s="578"/>
      <c r="AW129" s="578"/>
      <c r="AX129" s="578"/>
      <c r="AY129" s="579"/>
    </row>
    <row r="130" spans="1:51" ht="23.25" customHeight="1" x14ac:dyDescent="0.15">
      <c r="A130" s="318"/>
      <c r="B130" s="319"/>
      <c r="C130" s="319"/>
      <c r="D130" s="319"/>
      <c r="E130" s="319"/>
      <c r="F130" s="319"/>
      <c r="G130" s="596" t="s">
        <v>185</v>
      </c>
      <c r="H130" s="564"/>
      <c r="I130" s="564"/>
      <c r="J130" s="564"/>
      <c r="K130" s="565"/>
      <c r="L130" s="504" t="s">
        <v>186</v>
      </c>
      <c r="M130" s="504"/>
      <c r="N130" s="504"/>
      <c r="O130" s="543" t="s">
        <v>18</v>
      </c>
      <c r="P130" s="544"/>
      <c r="Q130" s="43" t="s">
        <v>187</v>
      </c>
      <c r="R130" s="522">
        <v>0</v>
      </c>
      <c r="S130" s="522"/>
      <c r="T130" s="522"/>
      <c r="U130" s="523"/>
      <c r="V130" s="543" t="s">
        <v>18</v>
      </c>
      <c r="W130" s="544"/>
      <c r="X130" s="43" t="s">
        <v>187</v>
      </c>
      <c r="Y130" s="522">
        <v>0</v>
      </c>
      <c r="Z130" s="522"/>
      <c r="AA130" s="523"/>
      <c r="AB130" s="543" t="s">
        <v>18</v>
      </c>
      <c r="AC130" s="544"/>
      <c r="AD130" s="43" t="s">
        <v>187</v>
      </c>
      <c r="AE130" s="522">
        <v>0</v>
      </c>
      <c r="AF130" s="522"/>
      <c r="AG130" s="523"/>
      <c r="AH130" s="543" t="s">
        <v>18</v>
      </c>
      <c r="AI130" s="544"/>
      <c r="AJ130" s="43" t="s">
        <v>187</v>
      </c>
      <c r="AK130" s="522">
        <v>0</v>
      </c>
      <c r="AL130" s="522"/>
      <c r="AM130" s="523"/>
      <c r="AN130" s="543" t="s">
        <v>18</v>
      </c>
      <c r="AO130" s="544"/>
      <c r="AP130" s="43" t="s">
        <v>187</v>
      </c>
      <c r="AQ130" s="522">
        <v>0</v>
      </c>
      <c r="AR130" s="522"/>
      <c r="AS130" s="523"/>
      <c r="AT130" s="543" t="s">
        <v>18</v>
      </c>
      <c r="AU130" s="544"/>
      <c r="AV130" s="43" t="s">
        <v>187</v>
      </c>
      <c r="AW130" s="522"/>
      <c r="AX130" s="522"/>
      <c r="AY130" s="587"/>
    </row>
    <row r="131" spans="1:51" ht="23.25" customHeight="1" x14ac:dyDescent="0.15">
      <c r="A131" s="318"/>
      <c r="B131" s="319"/>
      <c r="C131" s="319"/>
      <c r="D131" s="319"/>
      <c r="E131" s="319"/>
      <c r="F131" s="319"/>
      <c r="G131" s="597"/>
      <c r="H131" s="598"/>
      <c r="I131" s="598"/>
      <c r="J131" s="598"/>
      <c r="K131" s="599"/>
      <c r="L131" s="511" t="s">
        <v>186</v>
      </c>
      <c r="M131" s="511"/>
      <c r="N131" s="511"/>
      <c r="O131" s="537" t="s">
        <v>18</v>
      </c>
      <c r="P131" s="538"/>
      <c r="Q131" s="44" t="s">
        <v>187</v>
      </c>
      <c r="R131" s="539">
        <v>0</v>
      </c>
      <c r="S131" s="539"/>
      <c r="T131" s="539"/>
      <c r="U131" s="540"/>
      <c r="V131" s="541"/>
      <c r="W131" s="541"/>
      <c r="X131" s="541"/>
      <c r="Y131" s="541"/>
      <c r="Z131" s="541"/>
      <c r="AA131" s="541"/>
      <c r="AB131" s="541"/>
      <c r="AC131" s="541"/>
      <c r="AD131" s="541"/>
      <c r="AE131" s="541"/>
      <c r="AF131" s="541"/>
      <c r="AG131" s="541"/>
      <c r="AH131" s="541"/>
      <c r="AI131" s="541"/>
      <c r="AJ131" s="541"/>
      <c r="AK131" s="541"/>
      <c r="AL131" s="541"/>
      <c r="AM131" s="541"/>
      <c r="AN131" s="541"/>
      <c r="AO131" s="541"/>
      <c r="AP131" s="541"/>
      <c r="AQ131" s="541"/>
      <c r="AR131" s="541"/>
      <c r="AS131" s="541"/>
      <c r="AT131" s="541"/>
      <c r="AU131" s="541"/>
      <c r="AV131" s="541"/>
      <c r="AW131" s="541"/>
      <c r="AX131" s="541"/>
      <c r="AY131" s="542"/>
    </row>
    <row r="132" spans="1:51" ht="23.25" customHeight="1" x14ac:dyDescent="0.15">
      <c r="A132" s="318"/>
      <c r="B132" s="319"/>
      <c r="C132" s="319"/>
      <c r="D132" s="319"/>
      <c r="E132" s="319"/>
      <c r="F132" s="319"/>
      <c r="G132" s="529" t="s">
        <v>188</v>
      </c>
      <c r="H132" s="530"/>
      <c r="I132" s="530"/>
      <c r="J132" s="530"/>
      <c r="K132" s="531"/>
      <c r="L132" s="535" t="s">
        <v>186</v>
      </c>
      <c r="M132" s="535"/>
      <c r="N132" s="535"/>
      <c r="O132" s="524" t="s">
        <v>142</v>
      </c>
      <c r="P132" s="525"/>
      <c r="Q132" s="45" t="s">
        <v>187</v>
      </c>
      <c r="R132" s="526">
        <v>0</v>
      </c>
      <c r="S132" s="526"/>
      <c r="T132" s="526"/>
      <c r="U132" s="527"/>
      <c r="V132" s="536"/>
      <c r="W132" s="536"/>
      <c r="X132" s="536"/>
      <c r="Y132" s="536"/>
      <c r="Z132" s="536"/>
      <c r="AA132" s="536"/>
      <c r="AB132" s="524">
        <v>0</v>
      </c>
      <c r="AC132" s="525"/>
      <c r="AD132" s="45" t="s">
        <v>187</v>
      </c>
      <c r="AE132" s="526">
        <v>0</v>
      </c>
      <c r="AF132" s="526"/>
      <c r="AG132" s="527"/>
      <c r="AH132" s="524">
        <v>0</v>
      </c>
      <c r="AI132" s="525"/>
      <c r="AJ132" s="45" t="s">
        <v>187</v>
      </c>
      <c r="AK132" s="526">
        <v>0</v>
      </c>
      <c r="AL132" s="526"/>
      <c r="AM132" s="527"/>
      <c r="AN132" s="524">
        <v>0</v>
      </c>
      <c r="AO132" s="525"/>
      <c r="AP132" s="45" t="s">
        <v>187</v>
      </c>
      <c r="AQ132" s="526">
        <v>0</v>
      </c>
      <c r="AR132" s="526"/>
      <c r="AS132" s="527"/>
      <c r="AT132" s="524">
        <v>0</v>
      </c>
      <c r="AU132" s="525"/>
      <c r="AV132" s="45" t="s">
        <v>187</v>
      </c>
      <c r="AW132" s="526">
        <v>0</v>
      </c>
      <c r="AX132" s="526"/>
      <c r="AY132" s="528"/>
    </row>
    <row r="133" spans="1:51" ht="23.25" customHeight="1" x14ac:dyDescent="0.15">
      <c r="A133" s="318"/>
      <c r="B133" s="319"/>
      <c r="C133" s="319"/>
      <c r="D133" s="319"/>
      <c r="E133" s="319"/>
      <c r="F133" s="319"/>
      <c r="G133" s="532"/>
      <c r="H133" s="533"/>
      <c r="I133" s="533"/>
      <c r="J133" s="533"/>
      <c r="K133" s="534"/>
      <c r="L133" s="511" t="s">
        <v>186</v>
      </c>
      <c r="M133" s="511"/>
      <c r="N133" s="511"/>
      <c r="O133" s="537" t="s">
        <v>142</v>
      </c>
      <c r="P133" s="538"/>
      <c r="Q133" s="44" t="s">
        <v>187</v>
      </c>
      <c r="R133" s="539">
        <v>0</v>
      </c>
      <c r="S133" s="539"/>
      <c r="T133" s="539"/>
      <c r="U133" s="540"/>
      <c r="V133" s="541"/>
      <c r="W133" s="541"/>
      <c r="X133" s="541"/>
      <c r="Y133" s="541"/>
      <c r="Z133" s="541"/>
      <c r="AA133" s="541"/>
      <c r="AB133" s="541"/>
      <c r="AC133" s="541"/>
      <c r="AD133" s="541"/>
      <c r="AE133" s="541"/>
      <c r="AF133" s="541"/>
      <c r="AG133" s="541"/>
      <c r="AH133" s="541"/>
      <c r="AI133" s="541"/>
      <c r="AJ133" s="541"/>
      <c r="AK133" s="541"/>
      <c r="AL133" s="541"/>
      <c r="AM133" s="541"/>
      <c r="AN133" s="541"/>
      <c r="AO133" s="541"/>
      <c r="AP133" s="541"/>
      <c r="AQ133" s="541"/>
      <c r="AR133" s="541"/>
      <c r="AS133" s="541"/>
      <c r="AT133" s="541"/>
      <c r="AU133" s="541"/>
      <c r="AV133" s="541"/>
      <c r="AW133" s="541"/>
      <c r="AX133" s="541"/>
      <c r="AY133" s="542"/>
    </row>
    <row r="134" spans="1:51" ht="23.25" customHeight="1" x14ac:dyDescent="0.15">
      <c r="A134" s="318"/>
      <c r="B134" s="319"/>
      <c r="C134" s="319"/>
      <c r="D134" s="319"/>
      <c r="E134" s="319"/>
      <c r="F134" s="319"/>
      <c r="G134" s="529" t="s">
        <v>189</v>
      </c>
      <c r="H134" s="530"/>
      <c r="I134" s="530"/>
      <c r="J134" s="530"/>
      <c r="K134" s="531"/>
      <c r="L134" s="535" t="s">
        <v>186</v>
      </c>
      <c r="M134" s="535"/>
      <c r="N134" s="535"/>
      <c r="O134" s="524" t="s">
        <v>142</v>
      </c>
      <c r="P134" s="525"/>
      <c r="Q134" s="45" t="s">
        <v>187</v>
      </c>
      <c r="R134" s="526">
        <v>0</v>
      </c>
      <c r="S134" s="526"/>
      <c r="T134" s="526"/>
      <c r="U134" s="527"/>
      <c r="V134" s="536"/>
      <c r="W134" s="536"/>
      <c r="X134" s="536"/>
      <c r="Y134" s="536"/>
      <c r="Z134" s="536"/>
      <c r="AA134" s="536"/>
      <c r="AB134" s="536"/>
      <c r="AC134" s="536"/>
      <c r="AD134" s="536"/>
      <c r="AE134" s="536"/>
      <c r="AF134" s="536"/>
      <c r="AG134" s="536"/>
      <c r="AH134" s="524">
        <v>0</v>
      </c>
      <c r="AI134" s="525"/>
      <c r="AJ134" s="45" t="s">
        <v>187</v>
      </c>
      <c r="AK134" s="526">
        <v>0</v>
      </c>
      <c r="AL134" s="526"/>
      <c r="AM134" s="527"/>
      <c r="AN134" s="524">
        <v>0</v>
      </c>
      <c r="AO134" s="525"/>
      <c r="AP134" s="45" t="s">
        <v>187</v>
      </c>
      <c r="AQ134" s="526">
        <v>0</v>
      </c>
      <c r="AR134" s="526"/>
      <c r="AS134" s="527"/>
      <c r="AT134" s="524">
        <v>0</v>
      </c>
      <c r="AU134" s="525"/>
      <c r="AV134" s="45" t="s">
        <v>187</v>
      </c>
      <c r="AW134" s="526">
        <v>0</v>
      </c>
      <c r="AX134" s="526"/>
      <c r="AY134" s="528"/>
    </row>
    <row r="135" spans="1:51" ht="23.25" customHeight="1" x14ac:dyDescent="0.15">
      <c r="A135" s="318"/>
      <c r="B135" s="319"/>
      <c r="C135" s="319"/>
      <c r="D135" s="319"/>
      <c r="E135" s="319"/>
      <c r="F135" s="319"/>
      <c r="G135" s="532"/>
      <c r="H135" s="533"/>
      <c r="I135" s="533"/>
      <c r="J135" s="533"/>
      <c r="K135" s="534"/>
      <c r="L135" s="511" t="s">
        <v>186</v>
      </c>
      <c r="M135" s="511"/>
      <c r="N135" s="511"/>
      <c r="O135" s="537" t="s">
        <v>142</v>
      </c>
      <c r="P135" s="538"/>
      <c r="Q135" s="44" t="s">
        <v>187</v>
      </c>
      <c r="R135" s="539">
        <v>0</v>
      </c>
      <c r="S135" s="539"/>
      <c r="T135" s="539"/>
      <c r="U135" s="540"/>
      <c r="V135" s="541"/>
      <c r="W135" s="541"/>
      <c r="X135" s="541"/>
      <c r="Y135" s="541"/>
      <c r="Z135" s="541"/>
      <c r="AA135" s="541"/>
      <c r="AB135" s="541"/>
      <c r="AC135" s="541"/>
      <c r="AD135" s="541"/>
      <c r="AE135" s="541"/>
      <c r="AF135" s="541"/>
      <c r="AG135" s="541"/>
      <c r="AH135" s="541"/>
      <c r="AI135" s="541"/>
      <c r="AJ135" s="541"/>
      <c r="AK135" s="541"/>
      <c r="AL135" s="541"/>
      <c r="AM135" s="541"/>
      <c r="AN135" s="541"/>
      <c r="AO135" s="541"/>
      <c r="AP135" s="541"/>
      <c r="AQ135" s="541"/>
      <c r="AR135" s="541"/>
      <c r="AS135" s="541"/>
      <c r="AT135" s="541"/>
      <c r="AU135" s="541"/>
      <c r="AV135" s="541"/>
      <c r="AW135" s="541"/>
      <c r="AX135" s="541"/>
      <c r="AY135" s="542"/>
    </row>
    <row r="136" spans="1:51" ht="23.25" customHeight="1" thickBot="1" x14ac:dyDescent="0.2">
      <c r="A136" s="321"/>
      <c r="B136" s="322"/>
      <c r="C136" s="322"/>
      <c r="D136" s="322"/>
      <c r="E136" s="322"/>
      <c r="F136" s="322"/>
      <c r="G136" s="296" t="s">
        <v>190</v>
      </c>
      <c r="H136" s="297"/>
      <c r="I136" s="297"/>
      <c r="J136" s="297"/>
      <c r="K136" s="297"/>
      <c r="L136" s="298" t="s">
        <v>186</v>
      </c>
      <c r="M136" s="298"/>
      <c r="N136" s="298"/>
      <c r="O136" s="517" t="s">
        <v>18</v>
      </c>
      <c r="P136" s="518"/>
      <c r="Q136" s="46" t="s">
        <v>187</v>
      </c>
      <c r="R136" s="519">
        <v>0</v>
      </c>
      <c r="S136" s="519"/>
      <c r="T136" s="519"/>
      <c r="U136" s="520"/>
      <c r="V136" s="516"/>
      <c r="W136" s="516"/>
      <c r="X136" s="516"/>
      <c r="Y136" s="516"/>
      <c r="Z136" s="516"/>
      <c r="AA136" s="516"/>
      <c r="AB136" s="516"/>
      <c r="AC136" s="516"/>
      <c r="AD136" s="516"/>
      <c r="AE136" s="516"/>
      <c r="AF136" s="516"/>
      <c r="AG136" s="516"/>
      <c r="AH136" s="516"/>
      <c r="AI136" s="516"/>
      <c r="AJ136" s="516"/>
      <c r="AK136" s="516"/>
      <c r="AL136" s="516"/>
      <c r="AM136" s="516"/>
      <c r="AN136" s="517">
        <v>0</v>
      </c>
      <c r="AO136" s="518"/>
      <c r="AP136" s="46" t="s">
        <v>187</v>
      </c>
      <c r="AQ136" s="519">
        <v>0</v>
      </c>
      <c r="AR136" s="519"/>
      <c r="AS136" s="520"/>
      <c r="AT136" s="517" t="s">
        <v>18</v>
      </c>
      <c r="AU136" s="518"/>
      <c r="AV136" s="46" t="s">
        <v>187</v>
      </c>
      <c r="AW136" s="519">
        <v>0</v>
      </c>
      <c r="AX136" s="519"/>
      <c r="AY136" s="521"/>
    </row>
    <row r="137" spans="1:51" ht="23.25" customHeight="1" thickBot="1" x14ac:dyDescent="0.2">
      <c r="A137" s="315" t="s">
        <v>191</v>
      </c>
      <c r="B137" s="316"/>
      <c r="C137" s="316"/>
      <c r="D137" s="316"/>
      <c r="E137" s="316"/>
      <c r="F137" s="316"/>
      <c r="G137" s="357" t="s">
        <v>192</v>
      </c>
      <c r="H137" s="358"/>
      <c r="I137" s="358"/>
      <c r="J137" s="358"/>
      <c r="K137" s="358"/>
      <c r="L137" s="359" t="s">
        <v>94</v>
      </c>
      <c r="M137" s="359"/>
      <c r="N137" s="359"/>
      <c r="O137" s="360" t="s">
        <v>153</v>
      </c>
      <c r="P137" s="361"/>
      <c r="Q137" s="361"/>
      <c r="R137" s="361"/>
      <c r="S137" s="361"/>
      <c r="T137" s="361"/>
      <c r="U137" s="361"/>
      <c r="V137" s="361"/>
      <c r="W137" s="362"/>
      <c r="X137" s="361" t="s">
        <v>154</v>
      </c>
      <c r="Y137" s="361"/>
      <c r="Z137" s="361"/>
      <c r="AA137" s="361"/>
      <c r="AB137" s="361"/>
      <c r="AC137" s="361"/>
      <c r="AD137" s="361"/>
      <c r="AE137" s="361"/>
      <c r="AF137" s="361"/>
      <c r="AG137" s="362"/>
      <c r="AH137" s="361" t="s">
        <v>155</v>
      </c>
      <c r="AI137" s="361"/>
      <c r="AJ137" s="361"/>
      <c r="AK137" s="361"/>
      <c r="AL137" s="361"/>
      <c r="AM137" s="361"/>
      <c r="AN137" s="361"/>
      <c r="AO137" s="361"/>
      <c r="AP137" s="362"/>
      <c r="AQ137" s="361" t="s">
        <v>156</v>
      </c>
      <c r="AR137" s="361"/>
      <c r="AS137" s="361"/>
      <c r="AT137" s="361"/>
      <c r="AU137" s="361"/>
      <c r="AV137" s="361"/>
      <c r="AW137" s="361"/>
      <c r="AX137" s="361"/>
      <c r="AY137" s="363"/>
    </row>
    <row r="138" spans="1:51" ht="23.25" customHeight="1" x14ac:dyDescent="0.15">
      <c r="A138" s="318"/>
      <c r="B138" s="319"/>
      <c r="C138" s="319"/>
      <c r="D138" s="319"/>
      <c r="E138" s="319"/>
      <c r="F138" s="319"/>
      <c r="G138" s="502" t="s">
        <v>193</v>
      </c>
      <c r="H138" s="503"/>
      <c r="I138" s="503"/>
      <c r="J138" s="503"/>
      <c r="K138" s="503"/>
      <c r="L138" s="504" t="s">
        <v>186</v>
      </c>
      <c r="M138" s="504"/>
      <c r="N138" s="504"/>
      <c r="O138" s="505" t="s">
        <v>18</v>
      </c>
      <c r="P138" s="506"/>
      <c r="Q138" s="506"/>
      <c r="R138" s="28" t="s">
        <v>194</v>
      </c>
      <c r="S138" s="507"/>
      <c r="T138" s="507"/>
      <c r="U138" s="507"/>
      <c r="V138" s="507"/>
      <c r="W138" s="508"/>
      <c r="X138" s="505" t="s">
        <v>18</v>
      </c>
      <c r="Y138" s="506"/>
      <c r="Z138" s="506"/>
      <c r="AA138" s="28" t="s">
        <v>194</v>
      </c>
      <c r="AB138" s="507"/>
      <c r="AC138" s="507"/>
      <c r="AD138" s="507"/>
      <c r="AE138" s="507"/>
      <c r="AF138" s="507"/>
      <c r="AG138" s="508"/>
      <c r="AH138" s="505" t="s">
        <v>18</v>
      </c>
      <c r="AI138" s="506"/>
      <c r="AJ138" s="506"/>
      <c r="AK138" s="28" t="s">
        <v>194</v>
      </c>
      <c r="AL138" s="507"/>
      <c r="AM138" s="507"/>
      <c r="AN138" s="507"/>
      <c r="AO138" s="507"/>
      <c r="AP138" s="508"/>
      <c r="AQ138" s="509"/>
      <c r="AR138" s="509"/>
      <c r="AS138" s="509"/>
      <c r="AT138" s="509"/>
      <c r="AU138" s="509"/>
      <c r="AV138" s="509"/>
      <c r="AW138" s="509"/>
      <c r="AX138" s="509"/>
      <c r="AY138" s="510"/>
    </row>
    <row r="139" spans="1:51" ht="23.25" customHeight="1" x14ac:dyDescent="0.15">
      <c r="A139" s="318"/>
      <c r="B139" s="319"/>
      <c r="C139" s="319"/>
      <c r="D139" s="319"/>
      <c r="E139" s="319"/>
      <c r="F139" s="319"/>
      <c r="G139" s="313"/>
      <c r="H139" s="314"/>
      <c r="I139" s="314"/>
      <c r="J139" s="314"/>
      <c r="K139" s="314"/>
      <c r="L139" s="511" t="s">
        <v>186</v>
      </c>
      <c r="M139" s="511"/>
      <c r="N139" s="511"/>
      <c r="O139" s="308" t="s">
        <v>18</v>
      </c>
      <c r="P139" s="308"/>
      <c r="Q139" s="309"/>
      <c r="R139" s="29" t="s">
        <v>194</v>
      </c>
      <c r="S139" s="310"/>
      <c r="T139" s="311"/>
      <c r="U139" s="311"/>
      <c r="V139" s="311"/>
      <c r="W139" s="311"/>
      <c r="X139" s="308" t="s">
        <v>18</v>
      </c>
      <c r="Y139" s="308"/>
      <c r="Z139" s="309"/>
      <c r="AA139" s="29" t="s">
        <v>194</v>
      </c>
      <c r="AB139" s="310"/>
      <c r="AC139" s="311"/>
      <c r="AD139" s="311"/>
      <c r="AE139" s="311"/>
      <c r="AF139" s="311"/>
      <c r="AG139" s="311"/>
      <c r="AH139" s="308" t="s">
        <v>18</v>
      </c>
      <c r="AI139" s="308"/>
      <c r="AJ139" s="309"/>
      <c r="AK139" s="29" t="s">
        <v>194</v>
      </c>
      <c r="AL139" s="310"/>
      <c r="AM139" s="311"/>
      <c r="AN139" s="311"/>
      <c r="AO139" s="311"/>
      <c r="AP139" s="311"/>
      <c r="AQ139" s="308" t="s">
        <v>18</v>
      </c>
      <c r="AR139" s="308"/>
      <c r="AS139" s="309"/>
      <c r="AT139" s="29" t="s">
        <v>194</v>
      </c>
      <c r="AU139" s="310"/>
      <c r="AV139" s="311"/>
      <c r="AW139" s="311"/>
      <c r="AX139" s="311"/>
      <c r="AY139" s="312"/>
    </row>
    <row r="140" spans="1:51" ht="23.25" customHeight="1" x14ac:dyDescent="0.15">
      <c r="A140" s="318"/>
      <c r="B140" s="319"/>
      <c r="C140" s="319"/>
      <c r="D140" s="319"/>
      <c r="E140" s="319"/>
      <c r="F140" s="319"/>
      <c r="G140" s="313" t="s">
        <v>195</v>
      </c>
      <c r="H140" s="314"/>
      <c r="I140" s="314"/>
      <c r="J140" s="314"/>
      <c r="K140" s="314"/>
      <c r="L140" s="307" t="s">
        <v>186</v>
      </c>
      <c r="M140" s="307"/>
      <c r="N140" s="307"/>
      <c r="O140" s="303" t="s">
        <v>18</v>
      </c>
      <c r="P140" s="303"/>
      <c r="Q140" s="304"/>
      <c r="R140" s="30" t="s">
        <v>194</v>
      </c>
      <c r="S140" s="293"/>
      <c r="T140" s="294"/>
      <c r="U140" s="294"/>
      <c r="V140" s="294"/>
      <c r="W140" s="294"/>
      <c r="X140" s="303" t="s">
        <v>18</v>
      </c>
      <c r="Y140" s="303"/>
      <c r="Z140" s="304"/>
      <c r="AA140" s="30" t="s">
        <v>194</v>
      </c>
      <c r="AB140" s="293"/>
      <c r="AC140" s="294"/>
      <c r="AD140" s="294"/>
      <c r="AE140" s="294"/>
      <c r="AF140" s="294"/>
      <c r="AG140" s="294"/>
      <c r="AH140" s="303" t="s">
        <v>18</v>
      </c>
      <c r="AI140" s="303"/>
      <c r="AJ140" s="304"/>
      <c r="AK140" s="30" t="s">
        <v>194</v>
      </c>
      <c r="AL140" s="293"/>
      <c r="AM140" s="294"/>
      <c r="AN140" s="294"/>
      <c r="AO140" s="294"/>
      <c r="AP140" s="294"/>
      <c r="AQ140" s="303" t="s">
        <v>18</v>
      </c>
      <c r="AR140" s="303"/>
      <c r="AS140" s="304"/>
      <c r="AT140" s="30" t="s">
        <v>194</v>
      </c>
      <c r="AU140" s="293"/>
      <c r="AV140" s="294"/>
      <c r="AW140" s="294"/>
      <c r="AX140" s="294"/>
      <c r="AY140" s="295"/>
    </row>
    <row r="141" spans="1:51" ht="23.25" customHeight="1" x14ac:dyDescent="0.15">
      <c r="A141" s="318"/>
      <c r="B141" s="319"/>
      <c r="C141" s="319"/>
      <c r="D141" s="319"/>
      <c r="E141" s="319"/>
      <c r="F141" s="319"/>
      <c r="G141" s="305" t="s">
        <v>196</v>
      </c>
      <c r="H141" s="306"/>
      <c r="I141" s="306"/>
      <c r="J141" s="306"/>
      <c r="K141" s="306"/>
      <c r="L141" s="307" t="s">
        <v>186</v>
      </c>
      <c r="M141" s="307"/>
      <c r="N141" s="307"/>
      <c r="O141" s="303" t="s">
        <v>18</v>
      </c>
      <c r="P141" s="303"/>
      <c r="Q141" s="304"/>
      <c r="R141" s="30" t="s">
        <v>194</v>
      </c>
      <c r="S141" s="293"/>
      <c r="T141" s="294"/>
      <c r="U141" s="294"/>
      <c r="V141" s="294"/>
      <c r="W141" s="294"/>
      <c r="X141" s="303" t="s">
        <v>18</v>
      </c>
      <c r="Y141" s="303"/>
      <c r="Z141" s="304"/>
      <c r="AA141" s="30" t="s">
        <v>194</v>
      </c>
      <c r="AB141" s="293"/>
      <c r="AC141" s="294"/>
      <c r="AD141" s="294"/>
      <c r="AE141" s="294"/>
      <c r="AF141" s="294"/>
      <c r="AG141" s="294"/>
      <c r="AH141" s="303" t="s">
        <v>18</v>
      </c>
      <c r="AI141" s="303"/>
      <c r="AJ141" s="304"/>
      <c r="AK141" s="30" t="s">
        <v>194</v>
      </c>
      <c r="AL141" s="293"/>
      <c r="AM141" s="294"/>
      <c r="AN141" s="294"/>
      <c r="AO141" s="294"/>
      <c r="AP141" s="294"/>
      <c r="AQ141" s="303" t="s">
        <v>18</v>
      </c>
      <c r="AR141" s="303"/>
      <c r="AS141" s="304"/>
      <c r="AT141" s="30" t="s">
        <v>194</v>
      </c>
      <c r="AU141" s="293"/>
      <c r="AV141" s="294"/>
      <c r="AW141" s="294"/>
      <c r="AX141" s="294"/>
      <c r="AY141" s="295"/>
    </row>
    <row r="142" spans="1:51" ht="23.25" customHeight="1" thickBot="1" x14ac:dyDescent="0.2">
      <c r="A142" s="321"/>
      <c r="B142" s="322"/>
      <c r="C142" s="322"/>
      <c r="D142" s="322"/>
      <c r="E142" s="322"/>
      <c r="F142" s="322"/>
      <c r="G142" s="296" t="s">
        <v>197</v>
      </c>
      <c r="H142" s="297"/>
      <c r="I142" s="297"/>
      <c r="J142" s="297"/>
      <c r="K142" s="297"/>
      <c r="L142" s="298" t="s">
        <v>186</v>
      </c>
      <c r="M142" s="298"/>
      <c r="N142" s="298"/>
      <c r="O142" s="299" t="s">
        <v>18</v>
      </c>
      <c r="P142" s="299"/>
      <c r="Q142" s="300"/>
      <c r="R142" s="31" t="s">
        <v>194</v>
      </c>
      <c r="S142" s="301"/>
      <c r="T142" s="302"/>
      <c r="U142" s="302"/>
      <c r="V142" s="302"/>
      <c r="W142" s="302"/>
      <c r="X142" s="299" t="s">
        <v>18</v>
      </c>
      <c r="Y142" s="299"/>
      <c r="Z142" s="300"/>
      <c r="AA142" s="31" t="s">
        <v>194</v>
      </c>
      <c r="AB142" s="301"/>
      <c r="AC142" s="302"/>
      <c r="AD142" s="302"/>
      <c r="AE142" s="302"/>
      <c r="AF142" s="302"/>
      <c r="AG142" s="302"/>
      <c r="AH142" s="299" t="s">
        <v>18</v>
      </c>
      <c r="AI142" s="299"/>
      <c r="AJ142" s="300"/>
      <c r="AK142" s="31" t="s">
        <v>194</v>
      </c>
      <c r="AL142" s="301"/>
      <c r="AM142" s="302"/>
      <c r="AN142" s="302"/>
      <c r="AO142" s="302"/>
      <c r="AP142" s="302"/>
      <c r="AQ142" s="299" t="s">
        <v>18</v>
      </c>
      <c r="AR142" s="299"/>
      <c r="AS142" s="300"/>
      <c r="AT142" s="31" t="s">
        <v>194</v>
      </c>
      <c r="AU142" s="301"/>
      <c r="AV142" s="302"/>
      <c r="AW142" s="302"/>
      <c r="AX142" s="302"/>
      <c r="AY142" s="356"/>
    </row>
    <row r="143" spans="1:51" ht="23.25" customHeight="1" thickBot="1" x14ac:dyDescent="0.2">
      <c r="A143" s="315" t="s">
        <v>198</v>
      </c>
      <c r="B143" s="316"/>
      <c r="C143" s="316"/>
      <c r="D143" s="316"/>
      <c r="E143" s="316"/>
      <c r="F143" s="316"/>
      <c r="G143" s="357" t="s">
        <v>192</v>
      </c>
      <c r="H143" s="358"/>
      <c r="I143" s="358"/>
      <c r="J143" s="358"/>
      <c r="K143" s="358"/>
      <c r="L143" s="359" t="s">
        <v>94</v>
      </c>
      <c r="M143" s="359"/>
      <c r="N143" s="359"/>
      <c r="O143" s="360" t="s">
        <v>153</v>
      </c>
      <c r="P143" s="361"/>
      <c r="Q143" s="361"/>
      <c r="R143" s="361"/>
      <c r="S143" s="361"/>
      <c r="T143" s="361"/>
      <c r="U143" s="361"/>
      <c r="V143" s="361"/>
      <c r="W143" s="362"/>
      <c r="X143" s="361" t="s">
        <v>154</v>
      </c>
      <c r="Y143" s="361"/>
      <c r="Z143" s="361"/>
      <c r="AA143" s="361"/>
      <c r="AB143" s="361"/>
      <c r="AC143" s="361"/>
      <c r="AD143" s="361"/>
      <c r="AE143" s="361"/>
      <c r="AF143" s="361"/>
      <c r="AG143" s="362"/>
      <c r="AH143" s="361" t="s">
        <v>155</v>
      </c>
      <c r="AI143" s="361"/>
      <c r="AJ143" s="361"/>
      <c r="AK143" s="361"/>
      <c r="AL143" s="361"/>
      <c r="AM143" s="361"/>
      <c r="AN143" s="361"/>
      <c r="AO143" s="361"/>
      <c r="AP143" s="362"/>
      <c r="AQ143" s="361" t="s">
        <v>156</v>
      </c>
      <c r="AR143" s="361"/>
      <c r="AS143" s="361"/>
      <c r="AT143" s="361"/>
      <c r="AU143" s="361"/>
      <c r="AV143" s="361"/>
      <c r="AW143" s="361"/>
      <c r="AX143" s="361"/>
      <c r="AY143" s="363"/>
    </row>
    <row r="144" spans="1:51" ht="23.25" customHeight="1" x14ac:dyDescent="0.15">
      <c r="A144" s="318"/>
      <c r="B144" s="319"/>
      <c r="C144" s="319"/>
      <c r="D144" s="319"/>
      <c r="E144" s="319"/>
      <c r="F144" s="319"/>
      <c r="G144" s="502" t="s">
        <v>199</v>
      </c>
      <c r="H144" s="503"/>
      <c r="I144" s="503"/>
      <c r="J144" s="503"/>
      <c r="K144" s="503"/>
      <c r="L144" s="515" t="s">
        <v>186</v>
      </c>
      <c r="M144" s="515"/>
      <c r="N144" s="515"/>
      <c r="O144" s="505" t="s">
        <v>18</v>
      </c>
      <c r="P144" s="506"/>
      <c r="Q144" s="506"/>
      <c r="R144" s="28" t="s">
        <v>194</v>
      </c>
      <c r="S144" s="507"/>
      <c r="T144" s="507"/>
      <c r="U144" s="507"/>
      <c r="V144" s="507"/>
      <c r="W144" s="508"/>
      <c r="X144" s="505" t="s">
        <v>18</v>
      </c>
      <c r="Y144" s="506"/>
      <c r="Z144" s="506"/>
      <c r="AA144" s="28" t="s">
        <v>194</v>
      </c>
      <c r="AB144" s="507"/>
      <c r="AC144" s="507"/>
      <c r="AD144" s="507"/>
      <c r="AE144" s="507"/>
      <c r="AF144" s="507"/>
      <c r="AG144" s="508"/>
      <c r="AH144" s="505" t="s">
        <v>18</v>
      </c>
      <c r="AI144" s="506"/>
      <c r="AJ144" s="506"/>
      <c r="AK144" s="28" t="s">
        <v>194</v>
      </c>
      <c r="AL144" s="507"/>
      <c r="AM144" s="507"/>
      <c r="AN144" s="507"/>
      <c r="AO144" s="507"/>
      <c r="AP144" s="508"/>
      <c r="AQ144" s="509"/>
      <c r="AR144" s="509"/>
      <c r="AS144" s="509"/>
      <c r="AT144" s="509"/>
      <c r="AU144" s="509"/>
      <c r="AV144" s="509"/>
      <c r="AW144" s="509"/>
      <c r="AX144" s="509"/>
      <c r="AY144" s="510"/>
    </row>
    <row r="145" spans="1:51" ht="23.25" customHeight="1" x14ac:dyDescent="0.15">
      <c r="A145" s="318"/>
      <c r="B145" s="319"/>
      <c r="C145" s="319"/>
      <c r="D145" s="319"/>
      <c r="E145" s="319"/>
      <c r="F145" s="319"/>
      <c r="G145" s="313"/>
      <c r="H145" s="314"/>
      <c r="I145" s="314"/>
      <c r="J145" s="314"/>
      <c r="K145" s="314"/>
      <c r="L145" s="513" t="s">
        <v>186</v>
      </c>
      <c r="M145" s="513"/>
      <c r="N145" s="513"/>
      <c r="O145" s="308" t="s">
        <v>18</v>
      </c>
      <c r="P145" s="308"/>
      <c r="Q145" s="309"/>
      <c r="R145" s="29" t="s">
        <v>194</v>
      </c>
      <c r="S145" s="310"/>
      <c r="T145" s="311"/>
      <c r="U145" s="311"/>
      <c r="V145" s="311"/>
      <c r="W145" s="311"/>
      <c r="X145" s="308" t="s">
        <v>18</v>
      </c>
      <c r="Y145" s="308"/>
      <c r="Z145" s="309"/>
      <c r="AA145" s="29" t="s">
        <v>194</v>
      </c>
      <c r="AB145" s="310"/>
      <c r="AC145" s="311"/>
      <c r="AD145" s="311"/>
      <c r="AE145" s="311"/>
      <c r="AF145" s="311"/>
      <c r="AG145" s="311"/>
      <c r="AH145" s="308" t="s">
        <v>18</v>
      </c>
      <c r="AI145" s="308"/>
      <c r="AJ145" s="309"/>
      <c r="AK145" s="29" t="s">
        <v>194</v>
      </c>
      <c r="AL145" s="310"/>
      <c r="AM145" s="311"/>
      <c r="AN145" s="311"/>
      <c r="AO145" s="311"/>
      <c r="AP145" s="311"/>
      <c r="AQ145" s="308" t="s">
        <v>18</v>
      </c>
      <c r="AR145" s="308"/>
      <c r="AS145" s="309"/>
      <c r="AT145" s="29" t="s">
        <v>194</v>
      </c>
      <c r="AU145" s="310"/>
      <c r="AV145" s="311"/>
      <c r="AW145" s="311"/>
      <c r="AX145" s="311"/>
      <c r="AY145" s="312"/>
    </row>
    <row r="146" spans="1:51" ht="23.25" customHeight="1" x14ac:dyDescent="0.15">
      <c r="A146" s="318"/>
      <c r="B146" s="319"/>
      <c r="C146" s="319"/>
      <c r="D146" s="319"/>
      <c r="E146" s="319"/>
      <c r="F146" s="319"/>
      <c r="G146" s="313" t="s">
        <v>200</v>
      </c>
      <c r="H146" s="314"/>
      <c r="I146" s="314"/>
      <c r="J146" s="314"/>
      <c r="K146" s="314"/>
      <c r="L146" s="512" t="s">
        <v>186</v>
      </c>
      <c r="M146" s="512"/>
      <c r="N146" s="512"/>
      <c r="O146" s="303" t="s">
        <v>18</v>
      </c>
      <c r="P146" s="303"/>
      <c r="Q146" s="304"/>
      <c r="R146" s="30" t="s">
        <v>194</v>
      </c>
      <c r="S146" s="293"/>
      <c r="T146" s="294"/>
      <c r="U146" s="294"/>
      <c r="V146" s="294"/>
      <c r="W146" s="294"/>
      <c r="X146" s="303" t="s">
        <v>18</v>
      </c>
      <c r="Y146" s="303"/>
      <c r="Z146" s="304"/>
      <c r="AA146" s="30" t="s">
        <v>194</v>
      </c>
      <c r="AB146" s="293"/>
      <c r="AC146" s="294"/>
      <c r="AD146" s="294"/>
      <c r="AE146" s="294"/>
      <c r="AF146" s="294"/>
      <c r="AG146" s="294"/>
      <c r="AH146" s="303" t="s">
        <v>18</v>
      </c>
      <c r="AI146" s="303"/>
      <c r="AJ146" s="304"/>
      <c r="AK146" s="30" t="s">
        <v>194</v>
      </c>
      <c r="AL146" s="293"/>
      <c r="AM146" s="294"/>
      <c r="AN146" s="294"/>
      <c r="AO146" s="294"/>
      <c r="AP146" s="294"/>
      <c r="AQ146" s="303" t="s">
        <v>18</v>
      </c>
      <c r="AR146" s="303"/>
      <c r="AS146" s="304"/>
      <c r="AT146" s="30" t="s">
        <v>194</v>
      </c>
      <c r="AU146" s="293"/>
      <c r="AV146" s="294"/>
      <c r="AW146" s="294"/>
      <c r="AX146" s="294"/>
      <c r="AY146" s="295"/>
    </row>
    <row r="147" spans="1:51" ht="23.25" customHeight="1" x14ac:dyDescent="0.15">
      <c r="A147" s="318"/>
      <c r="B147" s="319"/>
      <c r="C147" s="319"/>
      <c r="D147" s="319"/>
      <c r="E147" s="319"/>
      <c r="F147" s="319"/>
      <c r="G147" s="305" t="s">
        <v>201</v>
      </c>
      <c r="H147" s="306"/>
      <c r="I147" s="306"/>
      <c r="J147" s="306"/>
      <c r="K147" s="306"/>
      <c r="L147" s="512" t="s">
        <v>186</v>
      </c>
      <c r="M147" s="512"/>
      <c r="N147" s="512"/>
      <c r="O147" s="303" t="s">
        <v>18</v>
      </c>
      <c r="P147" s="303"/>
      <c r="Q147" s="304"/>
      <c r="R147" s="30" t="s">
        <v>194</v>
      </c>
      <c r="S147" s="293"/>
      <c r="T147" s="294"/>
      <c r="U147" s="294"/>
      <c r="V147" s="294"/>
      <c r="W147" s="294"/>
      <c r="X147" s="303" t="s">
        <v>18</v>
      </c>
      <c r="Y147" s="303"/>
      <c r="Z147" s="304"/>
      <c r="AA147" s="30" t="s">
        <v>194</v>
      </c>
      <c r="AB147" s="293"/>
      <c r="AC147" s="294"/>
      <c r="AD147" s="294"/>
      <c r="AE147" s="294"/>
      <c r="AF147" s="294"/>
      <c r="AG147" s="294"/>
      <c r="AH147" s="303" t="s">
        <v>18</v>
      </c>
      <c r="AI147" s="303"/>
      <c r="AJ147" s="304"/>
      <c r="AK147" s="30" t="s">
        <v>194</v>
      </c>
      <c r="AL147" s="293"/>
      <c r="AM147" s="294"/>
      <c r="AN147" s="294"/>
      <c r="AO147" s="294"/>
      <c r="AP147" s="294"/>
      <c r="AQ147" s="303" t="s">
        <v>18</v>
      </c>
      <c r="AR147" s="303"/>
      <c r="AS147" s="304"/>
      <c r="AT147" s="30" t="s">
        <v>194</v>
      </c>
      <c r="AU147" s="293"/>
      <c r="AV147" s="294"/>
      <c r="AW147" s="294"/>
      <c r="AX147" s="294"/>
      <c r="AY147" s="295"/>
    </row>
    <row r="148" spans="1:51" ht="23.25" customHeight="1" thickBot="1" x14ac:dyDescent="0.2">
      <c r="A148" s="321"/>
      <c r="B148" s="322"/>
      <c r="C148" s="322"/>
      <c r="D148" s="322"/>
      <c r="E148" s="322"/>
      <c r="F148" s="322"/>
      <c r="G148" s="296" t="s">
        <v>202</v>
      </c>
      <c r="H148" s="297"/>
      <c r="I148" s="297"/>
      <c r="J148" s="297"/>
      <c r="K148" s="297"/>
      <c r="L148" s="514" t="s">
        <v>186</v>
      </c>
      <c r="M148" s="514"/>
      <c r="N148" s="514"/>
      <c r="O148" s="299" t="s">
        <v>18</v>
      </c>
      <c r="P148" s="299"/>
      <c r="Q148" s="300"/>
      <c r="R148" s="31" t="s">
        <v>194</v>
      </c>
      <c r="S148" s="301"/>
      <c r="T148" s="302"/>
      <c r="U148" s="302"/>
      <c r="V148" s="302"/>
      <c r="W148" s="302"/>
      <c r="X148" s="299" t="s">
        <v>18</v>
      </c>
      <c r="Y148" s="299"/>
      <c r="Z148" s="300"/>
      <c r="AA148" s="31" t="s">
        <v>194</v>
      </c>
      <c r="AB148" s="301"/>
      <c r="AC148" s="302"/>
      <c r="AD148" s="302"/>
      <c r="AE148" s="302"/>
      <c r="AF148" s="302"/>
      <c r="AG148" s="302"/>
      <c r="AH148" s="299" t="s">
        <v>18</v>
      </c>
      <c r="AI148" s="299"/>
      <c r="AJ148" s="300"/>
      <c r="AK148" s="31" t="s">
        <v>194</v>
      </c>
      <c r="AL148" s="301"/>
      <c r="AM148" s="302"/>
      <c r="AN148" s="302"/>
      <c r="AO148" s="302"/>
      <c r="AP148" s="302"/>
      <c r="AQ148" s="299" t="s">
        <v>18</v>
      </c>
      <c r="AR148" s="299"/>
      <c r="AS148" s="300"/>
      <c r="AT148" s="31" t="s">
        <v>194</v>
      </c>
      <c r="AU148" s="301"/>
      <c r="AV148" s="302"/>
      <c r="AW148" s="302"/>
      <c r="AX148" s="302"/>
      <c r="AY148" s="356"/>
    </row>
    <row r="149" spans="1:51" ht="23.25" customHeight="1" thickBot="1" x14ac:dyDescent="0.2">
      <c r="A149" s="315" t="s">
        <v>203</v>
      </c>
      <c r="B149" s="316"/>
      <c r="C149" s="316"/>
      <c r="D149" s="316"/>
      <c r="E149" s="316"/>
      <c r="F149" s="316"/>
      <c r="G149" s="357" t="s">
        <v>192</v>
      </c>
      <c r="H149" s="358"/>
      <c r="I149" s="358"/>
      <c r="J149" s="358"/>
      <c r="K149" s="358"/>
      <c r="L149" s="359" t="s">
        <v>94</v>
      </c>
      <c r="M149" s="359"/>
      <c r="N149" s="359"/>
      <c r="O149" s="360" t="s">
        <v>153</v>
      </c>
      <c r="P149" s="361"/>
      <c r="Q149" s="361"/>
      <c r="R149" s="361"/>
      <c r="S149" s="361"/>
      <c r="T149" s="361"/>
      <c r="U149" s="361"/>
      <c r="V149" s="361"/>
      <c r="W149" s="362"/>
      <c r="X149" s="361" t="s">
        <v>154</v>
      </c>
      <c r="Y149" s="361"/>
      <c r="Z149" s="361"/>
      <c r="AA149" s="361"/>
      <c r="AB149" s="361"/>
      <c r="AC149" s="361"/>
      <c r="AD149" s="361"/>
      <c r="AE149" s="361"/>
      <c r="AF149" s="361"/>
      <c r="AG149" s="362"/>
      <c r="AH149" s="361" t="s">
        <v>155</v>
      </c>
      <c r="AI149" s="361"/>
      <c r="AJ149" s="361"/>
      <c r="AK149" s="361"/>
      <c r="AL149" s="361"/>
      <c r="AM149" s="361"/>
      <c r="AN149" s="361"/>
      <c r="AO149" s="361"/>
      <c r="AP149" s="362"/>
      <c r="AQ149" s="361" t="s">
        <v>156</v>
      </c>
      <c r="AR149" s="361"/>
      <c r="AS149" s="361"/>
      <c r="AT149" s="361"/>
      <c r="AU149" s="361"/>
      <c r="AV149" s="361"/>
      <c r="AW149" s="361"/>
      <c r="AX149" s="361"/>
      <c r="AY149" s="363"/>
    </row>
    <row r="150" spans="1:51" ht="23.25" customHeight="1" x14ac:dyDescent="0.15">
      <c r="A150" s="318"/>
      <c r="B150" s="319"/>
      <c r="C150" s="319"/>
      <c r="D150" s="319"/>
      <c r="E150" s="319"/>
      <c r="F150" s="319"/>
      <c r="G150" s="502" t="s">
        <v>204</v>
      </c>
      <c r="H150" s="503"/>
      <c r="I150" s="503"/>
      <c r="J150" s="503"/>
      <c r="K150" s="503"/>
      <c r="L150" s="504" t="s">
        <v>186</v>
      </c>
      <c r="M150" s="504"/>
      <c r="N150" s="504"/>
      <c r="O150" s="505" t="s">
        <v>18</v>
      </c>
      <c r="P150" s="506"/>
      <c r="Q150" s="506"/>
      <c r="R150" s="28" t="s">
        <v>194</v>
      </c>
      <c r="S150" s="507"/>
      <c r="T150" s="507"/>
      <c r="U150" s="507"/>
      <c r="V150" s="507"/>
      <c r="W150" s="508"/>
      <c r="X150" s="505" t="s">
        <v>18</v>
      </c>
      <c r="Y150" s="506"/>
      <c r="Z150" s="506"/>
      <c r="AA150" s="28" t="s">
        <v>194</v>
      </c>
      <c r="AB150" s="507"/>
      <c r="AC150" s="507"/>
      <c r="AD150" s="507"/>
      <c r="AE150" s="507"/>
      <c r="AF150" s="507"/>
      <c r="AG150" s="508"/>
      <c r="AH150" s="505" t="s">
        <v>18</v>
      </c>
      <c r="AI150" s="506"/>
      <c r="AJ150" s="506"/>
      <c r="AK150" s="28" t="s">
        <v>194</v>
      </c>
      <c r="AL150" s="507"/>
      <c r="AM150" s="507"/>
      <c r="AN150" s="507"/>
      <c r="AO150" s="507"/>
      <c r="AP150" s="508"/>
      <c r="AQ150" s="509"/>
      <c r="AR150" s="509"/>
      <c r="AS150" s="509"/>
      <c r="AT150" s="509"/>
      <c r="AU150" s="509"/>
      <c r="AV150" s="509"/>
      <c r="AW150" s="509"/>
      <c r="AX150" s="509"/>
      <c r="AY150" s="510"/>
    </row>
    <row r="151" spans="1:51" ht="23.25" customHeight="1" x14ac:dyDescent="0.15">
      <c r="A151" s="318"/>
      <c r="B151" s="319"/>
      <c r="C151" s="319"/>
      <c r="D151" s="319"/>
      <c r="E151" s="319"/>
      <c r="F151" s="319"/>
      <c r="G151" s="313"/>
      <c r="H151" s="314"/>
      <c r="I151" s="314"/>
      <c r="J151" s="314"/>
      <c r="K151" s="314"/>
      <c r="L151" s="511" t="s">
        <v>186</v>
      </c>
      <c r="M151" s="511"/>
      <c r="N151" s="511"/>
      <c r="O151" s="308" t="s">
        <v>18</v>
      </c>
      <c r="P151" s="308"/>
      <c r="Q151" s="309"/>
      <c r="R151" s="29" t="s">
        <v>194</v>
      </c>
      <c r="S151" s="310"/>
      <c r="T151" s="311"/>
      <c r="U151" s="311"/>
      <c r="V151" s="311"/>
      <c r="W151" s="311"/>
      <c r="X151" s="308" t="s">
        <v>18</v>
      </c>
      <c r="Y151" s="308"/>
      <c r="Z151" s="309"/>
      <c r="AA151" s="29" t="s">
        <v>194</v>
      </c>
      <c r="AB151" s="310"/>
      <c r="AC151" s="311"/>
      <c r="AD151" s="311"/>
      <c r="AE151" s="311"/>
      <c r="AF151" s="311"/>
      <c r="AG151" s="311"/>
      <c r="AH151" s="308" t="s">
        <v>18</v>
      </c>
      <c r="AI151" s="308"/>
      <c r="AJ151" s="309"/>
      <c r="AK151" s="29" t="s">
        <v>194</v>
      </c>
      <c r="AL151" s="310"/>
      <c r="AM151" s="311"/>
      <c r="AN151" s="311"/>
      <c r="AO151" s="311"/>
      <c r="AP151" s="311"/>
      <c r="AQ151" s="308" t="s">
        <v>18</v>
      </c>
      <c r="AR151" s="308"/>
      <c r="AS151" s="309"/>
      <c r="AT151" s="29" t="s">
        <v>194</v>
      </c>
      <c r="AU151" s="310"/>
      <c r="AV151" s="311"/>
      <c r="AW151" s="311"/>
      <c r="AX151" s="311"/>
      <c r="AY151" s="312"/>
    </row>
    <row r="152" spans="1:51" ht="23.25" customHeight="1" x14ac:dyDescent="0.15">
      <c r="A152" s="318"/>
      <c r="B152" s="319"/>
      <c r="C152" s="319"/>
      <c r="D152" s="319"/>
      <c r="E152" s="319"/>
      <c r="F152" s="319"/>
      <c r="G152" s="313" t="s">
        <v>205</v>
      </c>
      <c r="H152" s="314"/>
      <c r="I152" s="314"/>
      <c r="J152" s="314"/>
      <c r="K152" s="314"/>
      <c r="L152" s="307" t="s">
        <v>186</v>
      </c>
      <c r="M152" s="307"/>
      <c r="N152" s="307"/>
      <c r="O152" s="303" t="s">
        <v>18</v>
      </c>
      <c r="P152" s="303"/>
      <c r="Q152" s="304"/>
      <c r="R152" s="30" t="s">
        <v>194</v>
      </c>
      <c r="S152" s="293"/>
      <c r="T152" s="294"/>
      <c r="U152" s="294"/>
      <c r="V152" s="294"/>
      <c r="W152" s="294"/>
      <c r="X152" s="303" t="s">
        <v>18</v>
      </c>
      <c r="Y152" s="303"/>
      <c r="Z152" s="304"/>
      <c r="AA152" s="30" t="s">
        <v>194</v>
      </c>
      <c r="AB152" s="293"/>
      <c r="AC152" s="294"/>
      <c r="AD152" s="294"/>
      <c r="AE152" s="294"/>
      <c r="AF152" s="294"/>
      <c r="AG152" s="294"/>
      <c r="AH152" s="303" t="s">
        <v>18</v>
      </c>
      <c r="AI152" s="303"/>
      <c r="AJ152" s="304"/>
      <c r="AK152" s="30" t="s">
        <v>194</v>
      </c>
      <c r="AL152" s="293"/>
      <c r="AM152" s="294"/>
      <c r="AN152" s="294"/>
      <c r="AO152" s="294"/>
      <c r="AP152" s="294"/>
      <c r="AQ152" s="303" t="s">
        <v>18</v>
      </c>
      <c r="AR152" s="303"/>
      <c r="AS152" s="304"/>
      <c r="AT152" s="30" t="s">
        <v>194</v>
      </c>
      <c r="AU152" s="293"/>
      <c r="AV152" s="294"/>
      <c r="AW152" s="294"/>
      <c r="AX152" s="294"/>
      <c r="AY152" s="295"/>
    </row>
    <row r="153" spans="1:51" ht="23.25" customHeight="1" x14ac:dyDescent="0.15">
      <c r="A153" s="318"/>
      <c r="B153" s="319"/>
      <c r="C153" s="319"/>
      <c r="D153" s="319"/>
      <c r="E153" s="319"/>
      <c r="F153" s="319"/>
      <c r="G153" s="305" t="s">
        <v>206</v>
      </c>
      <c r="H153" s="306"/>
      <c r="I153" s="306"/>
      <c r="J153" s="306"/>
      <c r="K153" s="306"/>
      <c r="L153" s="307" t="s">
        <v>186</v>
      </c>
      <c r="M153" s="307"/>
      <c r="N153" s="307"/>
      <c r="O153" s="303" t="s">
        <v>18</v>
      </c>
      <c r="P153" s="303"/>
      <c r="Q153" s="304"/>
      <c r="R153" s="30" t="s">
        <v>194</v>
      </c>
      <c r="S153" s="293"/>
      <c r="T153" s="294"/>
      <c r="U153" s="294"/>
      <c r="V153" s="294"/>
      <c r="W153" s="294"/>
      <c r="X153" s="303" t="s">
        <v>18</v>
      </c>
      <c r="Y153" s="303"/>
      <c r="Z153" s="304"/>
      <c r="AA153" s="30" t="s">
        <v>194</v>
      </c>
      <c r="AB153" s="293"/>
      <c r="AC153" s="294"/>
      <c r="AD153" s="294"/>
      <c r="AE153" s="294"/>
      <c r="AF153" s="294"/>
      <c r="AG153" s="294"/>
      <c r="AH153" s="303" t="s">
        <v>18</v>
      </c>
      <c r="AI153" s="303"/>
      <c r="AJ153" s="304"/>
      <c r="AK153" s="30" t="s">
        <v>194</v>
      </c>
      <c r="AL153" s="293"/>
      <c r="AM153" s="294"/>
      <c r="AN153" s="294"/>
      <c r="AO153" s="294"/>
      <c r="AP153" s="294"/>
      <c r="AQ153" s="303" t="s">
        <v>18</v>
      </c>
      <c r="AR153" s="303"/>
      <c r="AS153" s="304"/>
      <c r="AT153" s="30" t="s">
        <v>194</v>
      </c>
      <c r="AU153" s="293"/>
      <c r="AV153" s="294"/>
      <c r="AW153" s="294"/>
      <c r="AX153" s="294"/>
      <c r="AY153" s="295"/>
    </row>
    <row r="154" spans="1:51" ht="23.25" customHeight="1" thickBot="1" x14ac:dyDescent="0.2">
      <c r="A154" s="321"/>
      <c r="B154" s="322"/>
      <c r="C154" s="322"/>
      <c r="D154" s="322"/>
      <c r="E154" s="322"/>
      <c r="F154" s="322"/>
      <c r="G154" s="296" t="s">
        <v>207</v>
      </c>
      <c r="H154" s="297"/>
      <c r="I154" s="297"/>
      <c r="J154" s="297"/>
      <c r="K154" s="297"/>
      <c r="L154" s="298" t="s">
        <v>186</v>
      </c>
      <c r="M154" s="298"/>
      <c r="N154" s="298"/>
      <c r="O154" s="299" t="s">
        <v>18</v>
      </c>
      <c r="P154" s="299"/>
      <c r="Q154" s="300"/>
      <c r="R154" s="31" t="s">
        <v>194</v>
      </c>
      <c r="S154" s="301"/>
      <c r="T154" s="302"/>
      <c r="U154" s="302"/>
      <c r="V154" s="302"/>
      <c r="W154" s="302"/>
      <c r="X154" s="299" t="s">
        <v>18</v>
      </c>
      <c r="Y154" s="299"/>
      <c r="Z154" s="300"/>
      <c r="AA154" s="31" t="s">
        <v>194</v>
      </c>
      <c r="AB154" s="301"/>
      <c r="AC154" s="302"/>
      <c r="AD154" s="302"/>
      <c r="AE154" s="302"/>
      <c r="AF154" s="302"/>
      <c r="AG154" s="302"/>
      <c r="AH154" s="299" t="s">
        <v>18</v>
      </c>
      <c r="AI154" s="299"/>
      <c r="AJ154" s="300"/>
      <c r="AK154" s="31" t="s">
        <v>194</v>
      </c>
      <c r="AL154" s="301"/>
      <c r="AM154" s="302"/>
      <c r="AN154" s="302"/>
      <c r="AO154" s="302"/>
      <c r="AP154" s="302"/>
      <c r="AQ154" s="299" t="s">
        <v>18</v>
      </c>
      <c r="AR154" s="299"/>
      <c r="AS154" s="300"/>
      <c r="AT154" s="31" t="s">
        <v>194</v>
      </c>
      <c r="AU154" s="301"/>
      <c r="AV154" s="302"/>
      <c r="AW154" s="302"/>
      <c r="AX154" s="302"/>
      <c r="AY154" s="356"/>
    </row>
    <row r="155" spans="1:51" ht="25.5" customHeight="1" x14ac:dyDescent="0.15">
      <c r="A155" s="315" t="s">
        <v>208</v>
      </c>
      <c r="B155" s="316"/>
      <c r="C155" s="316"/>
      <c r="D155" s="316"/>
      <c r="E155" s="316"/>
      <c r="F155" s="317"/>
      <c r="G155" s="262" t="s">
        <v>209</v>
      </c>
      <c r="H155" s="263"/>
      <c r="I155" s="263"/>
      <c r="J155" s="263"/>
      <c r="K155" s="263"/>
      <c r="L155" s="263"/>
      <c r="M155" s="263"/>
      <c r="N155" s="263"/>
      <c r="O155" s="263"/>
      <c r="P155" s="263"/>
      <c r="Q155" s="264"/>
      <c r="R155" s="265">
        <v>0</v>
      </c>
      <c r="S155" s="266"/>
      <c r="T155" s="266"/>
      <c r="U155" s="266"/>
      <c r="V155" s="266"/>
      <c r="W155" s="266"/>
      <c r="X155" s="266"/>
      <c r="Y155" s="266"/>
      <c r="Z155" s="266"/>
      <c r="AA155" s="266"/>
      <c r="AB155" s="267"/>
      <c r="AC155" s="268" t="s">
        <v>210</v>
      </c>
      <c r="AD155" s="269"/>
      <c r="AE155" s="269"/>
      <c r="AF155" s="269"/>
      <c r="AG155" s="269"/>
      <c r="AH155" s="269"/>
      <c r="AI155" s="269"/>
      <c r="AJ155" s="269"/>
      <c r="AK155" s="269"/>
      <c r="AL155" s="269"/>
      <c r="AM155" s="270"/>
      <c r="AN155" s="919">
        <f>X117</f>
        <v>0</v>
      </c>
      <c r="AO155" s="920"/>
      <c r="AP155" s="920"/>
      <c r="AQ155" s="920"/>
      <c r="AR155" s="920"/>
      <c r="AS155" s="920"/>
      <c r="AT155" s="920"/>
      <c r="AU155" s="920"/>
      <c r="AV155" s="920"/>
      <c r="AW155" s="920"/>
      <c r="AX155" s="920"/>
      <c r="AY155" s="921"/>
    </row>
    <row r="156" spans="1:51" ht="25.5" customHeight="1" x14ac:dyDescent="0.15">
      <c r="A156" s="318"/>
      <c r="B156" s="319"/>
      <c r="C156" s="319"/>
      <c r="D156" s="319"/>
      <c r="E156" s="319"/>
      <c r="F156" s="320"/>
      <c r="G156" s="274" t="s">
        <v>211</v>
      </c>
      <c r="H156" s="275"/>
      <c r="I156" s="275"/>
      <c r="J156" s="275"/>
      <c r="K156" s="275"/>
      <c r="L156" s="275"/>
      <c r="M156" s="275"/>
      <c r="N156" s="275"/>
      <c r="O156" s="275"/>
      <c r="P156" s="275"/>
      <c r="Q156" s="276"/>
      <c r="R156" s="922">
        <f>R155-AN155</f>
        <v>0</v>
      </c>
      <c r="S156" s="923"/>
      <c r="T156" s="923"/>
      <c r="U156" s="923"/>
      <c r="V156" s="923"/>
      <c r="W156" s="923"/>
      <c r="X156" s="923"/>
      <c r="Y156" s="923"/>
      <c r="Z156" s="923"/>
      <c r="AA156" s="923"/>
      <c r="AB156" s="924"/>
      <c r="AC156" s="280" t="s">
        <v>212</v>
      </c>
      <c r="AD156" s="281"/>
      <c r="AE156" s="281"/>
      <c r="AF156" s="281"/>
      <c r="AG156" s="281"/>
      <c r="AH156" s="281"/>
      <c r="AI156" s="281"/>
      <c r="AJ156" s="281"/>
      <c r="AK156" s="281"/>
      <c r="AL156" s="281"/>
      <c r="AM156" s="282"/>
      <c r="AN156" s="925" t="e">
        <f>R156/R155</f>
        <v>#DIV/0!</v>
      </c>
      <c r="AO156" s="926"/>
      <c r="AP156" s="926"/>
      <c r="AQ156" s="926"/>
      <c r="AR156" s="926"/>
      <c r="AS156" s="926"/>
      <c r="AT156" s="926"/>
      <c r="AU156" s="926"/>
      <c r="AV156" s="926"/>
      <c r="AW156" s="926"/>
      <c r="AX156" s="926"/>
      <c r="AY156" s="927"/>
    </row>
    <row r="157" spans="1:51" x14ac:dyDescent="0.15">
      <c r="A157" s="318"/>
      <c r="B157" s="319"/>
      <c r="C157" s="319"/>
      <c r="D157" s="319"/>
      <c r="E157" s="319"/>
      <c r="F157" s="320"/>
      <c r="G157" s="775" t="s">
        <v>213</v>
      </c>
      <c r="H157" s="776"/>
      <c r="I157" s="776"/>
      <c r="J157" s="776"/>
      <c r="K157" s="776"/>
      <c r="L157" s="776"/>
      <c r="M157" s="776"/>
      <c r="N157" s="776"/>
      <c r="O157" s="776"/>
      <c r="P157" s="776"/>
      <c r="Q157" s="776"/>
      <c r="R157" s="776"/>
      <c r="S157" s="776"/>
      <c r="T157" s="776"/>
      <c r="U157" s="776"/>
      <c r="V157" s="776"/>
      <c r="W157" s="776"/>
      <c r="X157" s="776"/>
      <c r="Y157" s="776"/>
      <c r="Z157" s="776"/>
      <c r="AA157" s="776"/>
      <c r="AB157" s="776"/>
      <c r="AC157" s="776"/>
      <c r="AD157" s="776"/>
      <c r="AE157" s="776"/>
      <c r="AF157" s="776"/>
      <c r="AG157" s="776"/>
      <c r="AH157" s="776"/>
      <c r="AI157" s="776"/>
      <c r="AJ157" s="776"/>
      <c r="AK157" s="776"/>
      <c r="AL157" s="776"/>
      <c r="AM157" s="776"/>
      <c r="AN157" s="776"/>
      <c r="AO157" s="776"/>
      <c r="AP157" s="776"/>
      <c r="AQ157" s="776"/>
      <c r="AR157" s="776"/>
      <c r="AS157" s="776"/>
      <c r="AT157" s="776"/>
      <c r="AU157" s="776"/>
      <c r="AV157" s="776"/>
      <c r="AW157" s="776"/>
      <c r="AX157" s="776"/>
      <c r="AY157" s="777"/>
    </row>
    <row r="158" spans="1:51" ht="69.75" customHeight="1" thickBot="1" x14ac:dyDescent="0.2">
      <c r="A158" s="318"/>
      <c r="B158" s="319"/>
      <c r="C158" s="319"/>
      <c r="D158" s="319"/>
      <c r="E158" s="319"/>
      <c r="F158" s="320"/>
      <c r="G158" s="290" t="s">
        <v>18</v>
      </c>
      <c r="H158" s="291"/>
      <c r="I158" s="291"/>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2"/>
    </row>
    <row r="159" spans="1:51" ht="25.5" customHeight="1" x14ac:dyDescent="0.15">
      <c r="A159" s="318"/>
      <c r="B159" s="319"/>
      <c r="C159" s="319"/>
      <c r="D159" s="319"/>
      <c r="E159" s="319"/>
      <c r="F159" s="320"/>
      <c r="G159" s="262" t="s">
        <v>214</v>
      </c>
      <c r="H159" s="263"/>
      <c r="I159" s="263"/>
      <c r="J159" s="263"/>
      <c r="K159" s="263"/>
      <c r="L159" s="263"/>
      <c r="M159" s="263"/>
      <c r="N159" s="263"/>
      <c r="O159" s="263"/>
      <c r="P159" s="263"/>
      <c r="Q159" s="264"/>
      <c r="R159" s="265">
        <v>0</v>
      </c>
      <c r="S159" s="266"/>
      <c r="T159" s="266"/>
      <c r="U159" s="266"/>
      <c r="V159" s="266"/>
      <c r="W159" s="266"/>
      <c r="X159" s="266"/>
      <c r="Y159" s="266"/>
      <c r="Z159" s="266"/>
      <c r="AA159" s="266"/>
      <c r="AB159" s="267"/>
      <c r="AC159" s="268" t="s">
        <v>215</v>
      </c>
      <c r="AD159" s="269"/>
      <c r="AE159" s="269"/>
      <c r="AF159" s="269"/>
      <c r="AG159" s="269"/>
      <c r="AH159" s="269"/>
      <c r="AI159" s="269"/>
      <c r="AJ159" s="269"/>
      <c r="AK159" s="269"/>
      <c r="AL159" s="269"/>
      <c r="AM159" s="270"/>
      <c r="AN159" s="271">
        <f>AH117</f>
        <v>0</v>
      </c>
      <c r="AO159" s="272"/>
      <c r="AP159" s="272"/>
      <c r="AQ159" s="272"/>
      <c r="AR159" s="272"/>
      <c r="AS159" s="272"/>
      <c r="AT159" s="272"/>
      <c r="AU159" s="272"/>
      <c r="AV159" s="272"/>
      <c r="AW159" s="272"/>
      <c r="AX159" s="272"/>
      <c r="AY159" s="273"/>
    </row>
    <row r="160" spans="1:51" ht="25.5" customHeight="1" x14ac:dyDescent="0.15">
      <c r="A160" s="318"/>
      <c r="B160" s="319"/>
      <c r="C160" s="319"/>
      <c r="D160" s="319"/>
      <c r="E160" s="319"/>
      <c r="F160" s="320"/>
      <c r="G160" s="274" t="s">
        <v>211</v>
      </c>
      <c r="H160" s="275"/>
      <c r="I160" s="275"/>
      <c r="J160" s="275"/>
      <c r="K160" s="275"/>
      <c r="L160" s="275"/>
      <c r="M160" s="275"/>
      <c r="N160" s="275"/>
      <c r="O160" s="275"/>
      <c r="P160" s="275"/>
      <c r="Q160" s="276"/>
      <c r="R160" s="277">
        <f>R159-AN159</f>
        <v>0</v>
      </c>
      <c r="S160" s="278"/>
      <c r="T160" s="278"/>
      <c r="U160" s="278"/>
      <c r="V160" s="278"/>
      <c r="W160" s="278"/>
      <c r="X160" s="278"/>
      <c r="Y160" s="278"/>
      <c r="Z160" s="278"/>
      <c r="AA160" s="278"/>
      <c r="AB160" s="279"/>
      <c r="AC160" s="280" t="s">
        <v>212</v>
      </c>
      <c r="AD160" s="281"/>
      <c r="AE160" s="281"/>
      <c r="AF160" s="281"/>
      <c r="AG160" s="281"/>
      <c r="AH160" s="281"/>
      <c r="AI160" s="281"/>
      <c r="AJ160" s="281"/>
      <c r="AK160" s="281"/>
      <c r="AL160" s="281"/>
      <c r="AM160" s="282"/>
      <c r="AN160" s="283" t="e">
        <f>R160/R159</f>
        <v>#DIV/0!</v>
      </c>
      <c r="AO160" s="284"/>
      <c r="AP160" s="284"/>
      <c r="AQ160" s="284"/>
      <c r="AR160" s="284"/>
      <c r="AS160" s="284"/>
      <c r="AT160" s="284"/>
      <c r="AU160" s="284"/>
      <c r="AV160" s="284"/>
      <c r="AW160" s="284"/>
      <c r="AX160" s="284"/>
      <c r="AY160" s="285"/>
    </row>
    <row r="161" spans="1:51" x14ac:dyDescent="0.15">
      <c r="A161" s="318"/>
      <c r="B161" s="319"/>
      <c r="C161" s="319"/>
      <c r="D161" s="319"/>
      <c r="E161" s="319"/>
      <c r="F161" s="320"/>
      <c r="G161" s="286" t="s">
        <v>213</v>
      </c>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8"/>
    </row>
    <row r="162" spans="1:51" ht="54.95" customHeight="1" thickBot="1" x14ac:dyDescent="0.2">
      <c r="A162" s="321"/>
      <c r="B162" s="322"/>
      <c r="C162" s="322"/>
      <c r="D162" s="322"/>
      <c r="E162" s="322"/>
      <c r="F162" s="323"/>
      <c r="G162" s="290" t="s">
        <v>18</v>
      </c>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2"/>
    </row>
    <row r="163" spans="1:51" ht="36" customHeight="1" x14ac:dyDescent="0.15">
      <c r="A163" s="967" t="s">
        <v>216</v>
      </c>
      <c r="B163" s="968"/>
      <c r="C163" s="968"/>
      <c r="D163" s="968"/>
      <c r="E163" s="968"/>
      <c r="F163" s="969"/>
      <c r="G163" s="976">
        <v>1</v>
      </c>
      <c r="H163" s="976"/>
      <c r="I163" s="976"/>
      <c r="J163" s="976"/>
      <c r="K163" s="976"/>
      <c r="L163" s="976"/>
      <c r="M163" s="976"/>
      <c r="N163" s="976"/>
      <c r="O163" s="796" t="s">
        <v>217</v>
      </c>
      <c r="P163" s="796"/>
      <c r="Q163" s="796"/>
      <c r="R163" s="798" t="s">
        <v>218</v>
      </c>
      <c r="S163" s="798"/>
      <c r="T163" s="798"/>
      <c r="U163" s="979" t="s">
        <v>219</v>
      </c>
      <c r="V163" s="979"/>
      <c r="W163" s="979"/>
      <c r="X163" s="979"/>
      <c r="Y163" s="979"/>
      <c r="Z163" s="979"/>
      <c r="AA163" s="979"/>
      <c r="AB163" s="979"/>
      <c r="AC163" s="979"/>
      <c r="AD163" s="979"/>
      <c r="AE163" s="979"/>
      <c r="AF163" s="979"/>
      <c r="AG163" s="979"/>
      <c r="AH163" s="979"/>
      <c r="AI163" s="979"/>
      <c r="AJ163" s="979"/>
      <c r="AK163" s="979"/>
      <c r="AL163" s="979"/>
      <c r="AM163" s="979"/>
      <c r="AN163" s="979"/>
      <c r="AO163" s="979"/>
      <c r="AP163" s="979"/>
      <c r="AQ163" s="979"/>
      <c r="AR163" s="979"/>
      <c r="AS163" s="979"/>
      <c r="AT163" s="979"/>
      <c r="AU163" s="979"/>
      <c r="AV163" s="979"/>
      <c r="AW163" s="979"/>
      <c r="AX163" s="979"/>
      <c r="AY163" s="980"/>
    </row>
    <row r="164" spans="1:51" ht="48" customHeight="1" x14ac:dyDescent="0.15">
      <c r="A164" s="970"/>
      <c r="B164" s="971"/>
      <c r="C164" s="971"/>
      <c r="D164" s="971"/>
      <c r="E164" s="971"/>
      <c r="F164" s="972"/>
      <c r="G164" s="977"/>
      <c r="H164" s="977"/>
      <c r="I164" s="977"/>
      <c r="J164" s="977"/>
      <c r="K164" s="977"/>
      <c r="L164" s="977"/>
      <c r="M164" s="977"/>
      <c r="N164" s="977"/>
      <c r="O164" s="797"/>
      <c r="P164" s="797"/>
      <c r="Q164" s="797"/>
      <c r="R164" s="799" t="s">
        <v>220</v>
      </c>
      <c r="S164" s="799"/>
      <c r="T164" s="799"/>
      <c r="U164" s="800" t="s">
        <v>221</v>
      </c>
      <c r="V164" s="801"/>
      <c r="W164" s="801"/>
      <c r="X164" s="801"/>
      <c r="Y164" s="801"/>
      <c r="Z164" s="801"/>
      <c r="AA164" s="801"/>
      <c r="AB164" s="801"/>
      <c r="AC164" s="801"/>
      <c r="AD164" s="801"/>
      <c r="AE164" s="801"/>
      <c r="AF164" s="801"/>
      <c r="AG164" s="801"/>
      <c r="AH164" s="801"/>
      <c r="AI164" s="801"/>
      <c r="AJ164" s="801"/>
      <c r="AK164" s="801"/>
      <c r="AL164" s="801"/>
      <c r="AM164" s="801"/>
      <c r="AN164" s="801"/>
      <c r="AO164" s="801"/>
      <c r="AP164" s="801"/>
      <c r="AQ164" s="801"/>
      <c r="AR164" s="801"/>
      <c r="AS164" s="801"/>
      <c r="AT164" s="801"/>
      <c r="AU164" s="801"/>
      <c r="AV164" s="801"/>
      <c r="AW164" s="801"/>
      <c r="AX164" s="801"/>
      <c r="AY164" s="802"/>
    </row>
    <row r="165" spans="1:51" ht="36" customHeight="1" x14ac:dyDescent="0.15">
      <c r="A165" s="970"/>
      <c r="B165" s="971"/>
      <c r="C165" s="971"/>
      <c r="D165" s="971"/>
      <c r="E165" s="971"/>
      <c r="F165" s="972"/>
      <c r="G165" s="977"/>
      <c r="H165" s="977"/>
      <c r="I165" s="977"/>
      <c r="J165" s="977"/>
      <c r="K165" s="977"/>
      <c r="L165" s="977"/>
      <c r="M165" s="977"/>
      <c r="N165" s="977"/>
      <c r="O165" s="797" t="s">
        <v>222</v>
      </c>
      <c r="P165" s="797"/>
      <c r="Q165" s="797"/>
      <c r="R165" s="797"/>
      <c r="S165" s="797"/>
      <c r="T165" s="797"/>
      <c r="U165" s="804" t="s">
        <v>218</v>
      </c>
      <c r="V165" s="804"/>
      <c r="W165" s="804"/>
      <c r="X165" s="805" t="s">
        <v>223</v>
      </c>
      <c r="Y165" s="806"/>
      <c r="Z165" s="806"/>
      <c r="AA165" s="806"/>
      <c r="AB165" s="806"/>
      <c r="AC165" s="806"/>
      <c r="AD165" s="806"/>
      <c r="AE165" s="806"/>
      <c r="AF165" s="806"/>
      <c r="AG165" s="806"/>
      <c r="AH165" s="806"/>
      <c r="AI165" s="806"/>
      <c r="AJ165" s="806"/>
      <c r="AK165" s="806"/>
      <c r="AL165" s="806"/>
      <c r="AM165" s="806"/>
      <c r="AN165" s="806"/>
      <c r="AO165" s="806"/>
      <c r="AP165" s="806"/>
      <c r="AQ165" s="806"/>
      <c r="AR165" s="806"/>
      <c r="AS165" s="806"/>
      <c r="AT165" s="806"/>
      <c r="AU165" s="806"/>
      <c r="AV165" s="806"/>
      <c r="AW165" s="806"/>
      <c r="AX165" s="806"/>
      <c r="AY165" s="807"/>
    </row>
    <row r="166" spans="1:51" ht="74.25" customHeight="1" x14ac:dyDescent="0.15">
      <c r="A166" s="970"/>
      <c r="B166" s="971"/>
      <c r="C166" s="971"/>
      <c r="D166" s="971"/>
      <c r="E166" s="971"/>
      <c r="F166" s="972"/>
      <c r="G166" s="977"/>
      <c r="H166" s="977"/>
      <c r="I166" s="977"/>
      <c r="J166" s="977"/>
      <c r="K166" s="977"/>
      <c r="L166" s="977"/>
      <c r="M166" s="977"/>
      <c r="N166" s="977"/>
      <c r="O166" s="797"/>
      <c r="P166" s="797"/>
      <c r="Q166" s="797"/>
      <c r="R166" s="797"/>
      <c r="S166" s="797"/>
      <c r="T166" s="797"/>
      <c r="U166" s="808" t="s">
        <v>224</v>
      </c>
      <c r="V166" s="808"/>
      <c r="W166" s="808"/>
      <c r="X166" s="809" t="s">
        <v>225</v>
      </c>
      <c r="Y166" s="810"/>
      <c r="Z166" s="810"/>
      <c r="AA166" s="810"/>
      <c r="AB166" s="810"/>
      <c r="AC166" s="810"/>
      <c r="AD166" s="810"/>
      <c r="AE166" s="810"/>
      <c r="AF166" s="810"/>
      <c r="AG166" s="810"/>
      <c r="AH166" s="810"/>
      <c r="AI166" s="810"/>
      <c r="AJ166" s="810"/>
      <c r="AK166" s="810"/>
      <c r="AL166" s="810"/>
      <c r="AM166" s="810"/>
      <c r="AN166" s="810"/>
      <c r="AO166" s="810"/>
      <c r="AP166" s="810"/>
      <c r="AQ166" s="810"/>
      <c r="AR166" s="810"/>
      <c r="AS166" s="810"/>
      <c r="AT166" s="810"/>
      <c r="AU166" s="810"/>
      <c r="AV166" s="810"/>
      <c r="AW166" s="810"/>
      <c r="AX166" s="810"/>
      <c r="AY166" s="811"/>
    </row>
    <row r="167" spans="1:51" ht="267.60000000000002" customHeight="1" x14ac:dyDescent="0.15">
      <c r="A167" s="970"/>
      <c r="B167" s="971"/>
      <c r="C167" s="971"/>
      <c r="D167" s="971"/>
      <c r="E167" s="971"/>
      <c r="F167" s="972"/>
      <c r="G167" s="977"/>
      <c r="H167" s="977"/>
      <c r="I167" s="977"/>
      <c r="J167" s="977"/>
      <c r="K167" s="977"/>
      <c r="L167" s="977"/>
      <c r="M167" s="977"/>
      <c r="N167" s="977"/>
      <c r="O167" s="797"/>
      <c r="P167" s="797"/>
      <c r="Q167" s="797"/>
      <c r="R167" s="797"/>
      <c r="S167" s="797"/>
      <c r="T167" s="797"/>
      <c r="U167" s="808" t="s">
        <v>226</v>
      </c>
      <c r="V167" s="808"/>
      <c r="W167" s="808"/>
      <c r="X167" s="812" t="s">
        <v>376</v>
      </c>
      <c r="Y167" s="813"/>
      <c r="Z167" s="813"/>
      <c r="AA167" s="813"/>
      <c r="AB167" s="813"/>
      <c r="AC167" s="813"/>
      <c r="AD167" s="813"/>
      <c r="AE167" s="813"/>
      <c r="AF167" s="813"/>
      <c r="AG167" s="813"/>
      <c r="AH167" s="813"/>
      <c r="AI167" s="813"/>
      <c r="AJ167" s="813"/>
      <c r="AK167" s="813"/>
      <c r="AL167" s="813"/>
      <c r="AM167" s="813"/>
      <c r="AN167" s="813"/>
      <c r="AO167" s="813"/>
      <c r="AP167" s="813"/>
      <c r="AQ167" s="813"/>
      <c r="AR167" s="813"/>
      <c r="AS167" s="813"/>
      <c r="AT167" s="813"/>
      <c r="AU167" s="813"/>
      <c r="AV167" s="813"/>
      <c r="AW167" s="813"/>
      <c r="AX167" s="813"/>
      <c r="AY167" s="814"/>
    </row>
    <row r="168" spans="1:51" ht="74.25" customHeight="1" thickBot="1" x14ac:dyDescent="0.2">
      <c r="A168" s="973"/>
      <c r="B168" s="974"/>
      <c r="C168" s="974"/>
      <c r="D168" s="974"/>
      <c r="E168" s="974"/>
      <c r="F168" s="975"/>
      <c r="G168" s="978"/>
      <c r="H168" s="978"/>
      <c r="I168" s="978"/>
      <c r="J168" s="978"/>
      <c r="K168" s="978"/>
      <c r="L168" s="978"/>
      <c r="M168" s="978"/>
      <c r="N168" s="978"/>
      <c r="O168" s="803"/>
      <c r="P168" s="803"/>
      <c r="Q168" s="803"/>
      <c r="R168" s="803"/>
      <c r="S168" s="803"/>
      <c r="T168" s="803"/>
      <c r="U168" s="928" t="s">
        <v>227</v>
      </c>
      <c r="V168" s="928"/>
      <c r="W168" s="928"/>
      <c r="X168" s="929"/>
      <c r="Y168" s="929"/>
      <c r="Z168" s="929"/>
      <c r="AA168" s="929"/>
      <c r="AB168" s="929"/>
      <c r="AC168" s="929"/>
      <c r="AD168" s="929"/>
      <c r="AE168" s="929"/>
      <c r="AF168" s="929"/>
      <c r="AG168" s="929"/>
      <c r="AH168" s="929"/>
      <c r="AI168" s="929"/>
      <c r="AJ168" s="929"/>
      <c r="AK168" s="929"/>
      <c r="AL168" s="929"/>
      <c r="AM168" s="929"/>
      <c r="AN168" s="929"/>
      <c r="AO168" s="929"/>
      <c r="AP168" s="929"/>
      <c r="AQ168" s="929"/>
      <c r="AR168" s="929"/>
      <c r="AS168" s="929"/>
      <c r="AT168" s="929"/>
      <c r="AU168" s="929"/>
      <c r="AV168" s="929"/>
      <c r="AW168" s="929"/>
      <c r="AX168" s="929"/>
      <c r="AY168" s="930"/>
    </row>
    <row r="169" spans="1:51" ht="36" customHeight="1" x14ac:dyDescent="0.15">
      <c r="A169" s="462" t="s">
        <v>228</v>
      </c>
      <c r="B169" s="463"/>
      <c r="C169" s="463"/>
      <c r="D169" s="463"/>
      <c r="E169" s="463"/>
      <c r="F169" s="464"/>
      <c r="G169" s="984" t="s">
        <v>229</v>
      </c>
      <c r="H169" s="985"/>
      <c r="I169" s="985"/>
      <c r="J169" s="985"/>
      <c r="K169" s="985"/>
      <c r="L169" s="985"/>
      <c r="M169" s="985"/>
      <c r="N169" s="985"/>
      <c r="O169" s="985"/>
      <c r="P169" s="985"/>
      <c r="Q169" s="985"/>
      <c r="R169" s="985"/>
      <c r="S169" s="985"/>
      <c r="T169" s="986"/>
      <c r="U169" s="643" t="s">
        <v>230</v>
      </c>
      <c r="V169" s="644"/>
      <c r="W169" s="645"/>
      <c r="X169" s="987" t="s">
        <v>231</v>
      </c>
      <c r="Y169" s="785"/>
      <c r="Z169" s="785"/>
      <c r="AA169" s="785"/>
      <c r="AB169" s="785"/>
      <c r="AC169" s="785"/>
      <c r="AD169" s="785"/>
      <c r="AE169" s="785"/>
      <c r="AF169" s="785"/>
      <c r="AG169" s="785"/>
      <c r="AH169" s="785"/>
      <c r="AI169" s="785"/>
      <c r="AJ169" s="785"/>
      <c r="AK169" s="785"/>
      <c r="AL169" s="785"/>
      <c r="AM169" s="785"/>
      <c r="AN169" s="785"/>
      <c r="AO169" s="785"/>
      <c r="AP169" s="785"/>
      <c r="AQ169" s="785"/>
      <c r="AR169" s="785"/>
      <c r="AS169" s="785"/>
      <c r="AT169" s="785"/>
      <c r="AU169" s="785"/>
      <c r="AV169" s="785"/>
      <c r="AW169" s="785"/>
      <c r="AX169" s="785"/>
      <c r="AY169" s="988"/>
    </row>
    <row r="170" spans="1:51" ht="36" customHeight="1" x14ac:dyDescent="0.15">
      <c r="A170" s="465"/>
      <c r="B170" s="466"/>
      <c r="C170" s="466"/>
      <c r="D170" s="466"/>
      <c r="E170" s="466"/>
      <c r="F170" s="467"/>
      <c r="G170" s="881" t="s">
        <v>232</v>
      </c>
      <c r="H170" s="882"/>
      <c r="I170" s="882"/>
      <c r="J170" s="882"/>
      <c r="K170" s="882"/>
      <c r="L170" s="882"/>
      <c r="M170" s="882"/>
      <c r="N170" s="882"/>
      <c r="O170" s="882"/>
      <c r="P170" s="882"/>
      <c r="Q170" s="882"/>
      <c r="R170" s="882"/>
      <c r="S170" s="882"/>
      <c r="T170" s="883"/>
      <c r="U170" s="336" t="s">
        <v>230</v>
      </c>
      <c r="V170" s="337"/>
      <c r="W170" s="338"/>
      <c r="X170" s="989" t="s">
        <v>18</v>
      </c>
      <c r="Y170" s="990"/>
      <c r="Z170" s="990"/>
      <c r="AA170" s="990"/>
      <c r="AB170" s="990"/>
      <c r="AC170" s="990"/>
      <c r="AD170" s="990"/>
      <c r="AE170" s="990"/>
      <c r="AF170" s="990"/>
      <c r="AG170" s="990"/>
      <c r="AH170" s="990"/>
      <c r="AI170" s="990"/>
      <c r="AJ170" s="990"/>
      <c r="AK170" s="990"/>
      <c r="AL170" s="990"/>
      <c r="AM170" s="990"/>
      <c r="AN170" s="990"/>
      <c r="AO170" s="990"/>
      <c r="AP170" s="990"/>
      <c r="AQ170" s="990"/>
      <c r="AR170" s="990"/>
      <c r="AS170" s="990"/>
      <c r="AT170" s="990"/>
      <c r="AU170" s="990"/>
      <c r="AV170" s="990"/>
      <c r="AW170" s="990"/>
      <c r="AX170" s="990"/>
      <c r="AY170" s="991"/>
    </row>
    <row r="171" spans="1:51" ht="36" customHeight="1" x14ac:dyDescent="0.15">
      <c r="A171" s="465"/>
      <c r="B171" s="466"/>
      <c r="C171" s="466"/>
      <c r="D171" s="466"/>
      <c r="E171" s="466"/>
      <c r="F171" s="467"/>
      <c r="G171" s="881" t="s">
        <v>233</v>
      </c>
      <c r="H171" s="882"/>
      <c r="I171" s="882"/>
      <c r="J171" s="882"/>
      <c r="K171" s="882"/>
      <c r="L171" s="882"/>
      <c r="M171" s="882"/>
      <c r="N171" s="882"/>
      <c r="O171" s="882"/>
      <c r="P171" s="882"/>
      <c r="Q171" s="882"/>
      <c r="R171" s="882"/>
      <c r="S171" s="882"/>
      <c r="T171" s="883"/>
      <c r="U171" s="336" t="s">
        <v>230</v>
      </c>
      <c r="V171" s="337"/>
      <c r="W171" s="338"/>
      <c r="X171" s="989"/>
      <c r="Y171" s="990"/>
      <c r="Z171" s="990"/>
      <c r="AA171" s="990"/>
      <c r="AB171" s="990"/>
      <c r="AC171" s="990"/>
      <c r="AD171" s="990"/>
      <c r="AE171" s="990"/>
      <c r="AF171" s="990"/>
      <c r="AG171" s="990"/>
      <c r="AH171" s="990"/>
      <c r="AI171" s="990"/>
      <c r="AJ171" s="990"/>
      <c r="AK171" s="990"/>
      <c r="AL171" s="990"/>
      <c r="AM171" s="990"/>
      <c r="AN171" s="990"/>
      <c r="AO171" s="990"/>
      <c r="AP171" s="990"/>
      <c r="AQ171" s="990"/>
      <c r="AR171" s="990"/>
      <c r="AS171" s="990"/>
      <c r="AT171" s="990"/>
      <c r="AU171" s="990"/>
      <c r="AV171" s="990"/>
      <c r="AW171" s="990"/>
      <c r="AX171" s="990"/>
      <c r="AY171" s="991"/>
    </row>
    <row r="172" spans="1:51" ht="36" customHeight="1" x14ac:dyDescent="0.15">
      <c r="A172" s="465"/>
      <c r="B172" s="466"/>
      <c r="C172" s="466"/>
      <c r="D172" s="466"/>
      <c r="E172" s="466"/>
      <c r="F172" s="467"/>
      <c r="G172" s="881" t="s">
        <v>234</v>
      </c>
      <c r="H172" s="882"/>
      <c r="I172" s="882"/>
      <c r="J172" s="882"/>
      <c r="K172" s="882"/>
      <c r="L172" s="882"/>
      <c r="M172" s="882"/>
      <c r="N172" s="882"/>
      <c r="O172" s="882"/>
      <c r="P172" s="882"/>
      <c r="Q172" s="882"/>
      <c r="R172" s="882"/>
      <c r="S172" s="882"/>
      <c r="T172" s="883"/>
      <c r="U172" s="336" t="s">
        <v>230</v>
      </c>
      <c r="V172" s="337"/>
      <c r="W172" s="338"/>
      <c r="X172" s="989"/>
      <c r="Y172" s="990"/>
      <c r="Z172" s="990"/>
      <c r="AA172" s="990"/>
      <c r="AB172" s="990"/>
      <c r="AC172" s="990"/>
      <c r="AD172" s="990"/>
      <c r="AE172" s="990"/>
      <c r="AF172" s="990"/>
      <c r="AG172" s="990"/>
      <c r="AH172" s="990"/>
      <c r="AI172" s="990"/>
      <c r="AJ172" s="990"/>
      <c r="AK172" s="990"/>
      <c r="AL172" s="990"/>
      <c r="AM172" s="990"/>
      <c r="AN172" s="990"/>
      <c r="AO172" s="990"/>
      <c r="AP172" s="990"/>
      <c r="AQ172" s="990"/>
      <c r="AR172" s="990"/>
      <c r="AS172" s="990"/>
      <c r="AT172" s="990"/>
      <c r="AU172" s="990"/>
      <c r="AV172" s="990"/>
      <c r="AW172" s="990"/>
      <c r="AX172" s="990"/>
      <c r="AY172" s="991"/>
    </row>
    <row r="173" spans="1:51" ht="36" customHeight="1" thickBot="1" x14ac:dyDescent="0.2">
      <c r="A173" s="465"/>
      <c r="B173" s="466"/>
      <c r="C173" s="466"/>
      <c r="D173" s="466"/>
      <c r="E173" s="466"/>
      <c r="F173" s="467"/>
      <c r="G173" s="884" t="s">
        <v>235</v>
      </c>
      <c r="H173" s="885"/>
      <c r="I173" s="885"/>
      <c r="J173" s="885"/>
      <c r="K173" s="885"/>
      <c r="L173" s="885"/>
      <c r="M173" s="885"/>
      <c r="N173" s="885"/>
      <c r="O173" s="885"/>
      <c r="P173" s="885"/>
      <c r="Q173" s="885"/>
      <c r="R173" s="885"/>
      <c r="S173" s="885"/>
      <c r="T173" s="886"/>
      <c r="U173" s="887" t="s">
        <v>230</v>
      </c>
      <c r="V173" s="888"/>
      <c r="W173" s="889"/>
      <c r="X173" s="992"/>
      <c r="Y173" s="993"/>
      <c r="Z173" s="993"/>
      <c r="AA173" s="993"/>
      <c r="AB173" s="993"/>
      <c r="AC173" s="993"/>
      <c r="AD173" s="993"/>
      <c r="AE173" s="993"/>
      <c r="AF173" s="993"/>
      <c r="AG173" s="993"/>
      <c r="AH173" s="993"/>
      <c r="AI173" s="993"/>
      <c r="AJ173" s="993"/>
      <c r="AK173" s="993"/>
      <c r="AL173" s="993"/>
      <c r="AM173" s="993"/>
      <c r="AN173" s="993"/>
      <c r="AO173" s="993"/>
      <c r="AP173" s="993"/>
      <c r="AQ173" s="993"/>
      <c r="AR173" s="993"/>
      <c r="AS173" s="993"/>
      <c r="AT173" s="993"/>
      <c r="AU173" s="993"/>
      <c r="AV173" s="993"/>
      <c r="AW173" s="993"/>
      <c r="AX173" s="993"/>
      <c r="AY173" s="994"/>
    </row>
    <row r="174" spans="1:51" ht="36" customHeight="1" x14ac:dyDescent="0.15">
      <c r="A174" s="465"/>
      <c r="B174" s="466"/>
      <c r="C174" s="466"/>
      <c r="D174" s="466"/>
      <c r="E174" s="466"/>
      <c r="F174" s="467"/>
      <c r="G174" s="597" t="s">
        <v>236</v>
      </c>
      <c r="H174" s="598"/>
      <c r="I174" s="598"/>
      <c r="J174" s="598"/>
      <c r="K174" s="598"/>
      <c r="L174" s="598"/>
      <c r="M174" s="598"/>
      <c r="N174" s="599"/>
      <c r="O174" s="890" t="s">
        <v>18</v>
      </c>
      <c r="P174" s="891"/>
      <c r="Q174" s="891"/>
      <c r="R174" s="891"/>
      <c r="S174" s="891"/>
      <c r="T174" s="891"/>
      <c r="U174" s="891"/>
      <c r="V174" s="891"/>
      <c r="W174" s="891"/>
      <c r="X174" s="365"/>
      <c r="Y174" s="365"/>
      <c r="Z174" s="365"/>
      <c r="AA174" s="365"/>
      <c r="AB174" s="365"/>
      <c r="AC174" s="365"/>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5"/>
      <c r="AY174" s="892"/>
    </row>
    <row r="175" spans="1:51" ht="99.75" customHeight="1" thickBot="1" x14ac:dyDescent="0.2">
      <c r="A175" s="468"/>
      <c r="B175" s="469"/>
      <c r="C175" s="469"/>
      <c r="D175" s="469"/>
      <c r="E175" s="469"/>
      <c r="F175" s="470"/>
      <c r="G175" s="893" t="s">
        <v>237</v>
      </c>
      <c r="H175" s="894"/>
      <c r="I175" s="894"/>
      <c r="J175" s="894"/>
      <c r="K175" s="894"/>
      <c r="L175" s="894"/>
      <c r="M175" s="894"/>
      <c r="N175" s="895"/>
      <c r="O175" s="896" t="s">
        <v>18</v>
      </c>
      <c r="P175" s="897"/>
      <c r="Q175" s="897"/>
      <c r="R175" s="897"/>
      <c r="S175" s="897"/>
      <c r="T175" s="897"/>
      <c r="U175" s="897"/>
      <c r="V175" s="897"/>
      <c r="W175" s="897"/>
      <c r="X175" s="897"/>
      <c r="Y175" s="897"/>
      <c r="Z175" s="897"/>
      <c r="AA175" s="897"/>
      <c r="AB175" s="897"/>
      <c r="AC175" s="897"/>
      <c r="AD175" s="897"/>
      <c r="AE175" s="897"/>
      <c r="AF175" s="897"/>
      <c r="AG175" s="897"/>
      <c r="AH175" s="897"/>
      <c r="AI175" s="897"/>
      <c r="AJ175" s="897"/>
      <c r="AK175" s="897"/>
      <c r="AL175" s="897"/>
      <c r="AM175" s="897"/>
      <c r="AN175" s="897"/>
      <c r="AO175" s="897"/>
      <c r="AP175" s="897"/>
      <c r="AQ175" s="897"/>
      <c r="AR175" s="897"/>
      <c r="AS175" s="897"/>
      <c r="AT175" s="897"/>
      <c r="AU175" s="897"/>
      <c r="AV175" s="897"/>
      <c r="AW175" s="897"/>
      <c r="AX175" s="897"/>
      <c r="AY175" s="898"/>
    </row>
    <row r="176" spans="1:51" s="11" customFormat="1" ht="57" customHeight="1" thickBot="1" x14ac:dyDescent="0.2">
      <c r="A176" s="899" t="s">
        <v>238</v>
      </c>
      <c r="B176" s="900"/>
      <c r="C176" s="900"/>
      <c r="D176" s="900"/>
      <c r="E176" s="900"/>
      <c r="F176" s="901"/>
      <c r="G176" s="905" t="s">
        <v>239</v>
      </c>
      <c r="H176" s="906"/>
      <c r="I176" s="906"/>
      <c r="J176" s="906"/>
      <c r="K176" s="906"/>
      <c r="L176" s="906"/>
      <c r="M176" s="906"/>
      <c r="N176" s="907"/>
      <c r="O176" s="908" t="s">
        <v>377</v>
      </c>
      <c r="P176" s="909"/>
      <c r="Q176" s="909"/>
      <c r="R176" s="909"/>
      <c r="S176" s="909"/>
      <c r="T176" s="909"/>
      <c r="U176" s="909"/>
      <c r="V176" s="909"/>
      <c r="W176" s="909"/>
      <c r="X176" s="909"/>
      <c r="Y176" s="909"/>
      <c r="Z176" s="909"/>
      <c r="AA176" s="909"/>
      <c r="AB176" s="909"/>
      <c r="AC176" s="909"/>
      <c r="AD176" s="909"/>
      <c r="AE176" s="909"/>
      <c r="AF176" s="909"/>
      <c r="AG176" s="909"/>
      <c r="AH176" s="909"/>
      <c r="AI176" s="909"/>
      <c r="AJ176" s="909"/>
      <c r="AK176" s="909"/>
      <c r="AL176" s="909"/>
      <c r="AM176" s="909"/>
      <c r="AN176" s="909"/>
      <c r="AO176" s="909"/>
      <c r="AP176" s="909"/>
      <c r="AQ176" s="909"/>
      <c r="AR176" s="909"/>
      <c r="AS176" s="909"/>
      <c r="AT176" s="909"/>
      <c r="AU176" s="909"/>
      <c r="AV176" s="909"/>
      <c r="AW176" s="909"/>
      <c r="AX176" s="909"/>
      <c r="AY176" s="910"/>
    </row>
    <row r="177" spans="1:51" s="11" customFormat="1" ht="48" customHeight="1" thickBot="1" x14ac:dyDescent="0.2">
      <c r="A177" s="902"/>
      <c r="B177" s="903"/>
      <c r="C177" s="903"/>
      <c r="D177" s="903"/>
      <c r="E177" s="903"/>
      <c r="F177" s="904"/>
      <c r="G177" s="911" t="s">
        <v>240</v>
      </c>
      <c r="H177" s="912"/>
      <c r="I177" s="912"/>
      <c r="J177" s="912"/>
      <c r="K177" s="912"/>
      <c r="L177" s="912"/>
      <c r="M177" s="912"/>
      <c r="N177" s="913"/>
      <c r="O177" s="914" t="s">
        <v>18</v>
      </c>
      <c r="P177" s="915"/>
      <c r="Q177" s="915"/>
      <c r="R177" s="915"/>
      <c r="S177" s="915"/>
      <c r="T177" s="915"/>
      <c r="U177" s="915"/>
      <c r="V177" s="915"/>
      <c r="W177" s="915"/>
      <c r="X177" s="915"/>
      <c r="Y177" s="915"/>
      <c r="Z177" s="915"/>
      <c r="AA177" s="915"/>
      <c r="AB177" s="915"/>
      <c r="AC177" s="915"/>
      <c r="AD177" s="915"/>
      <c r="AE177" s="915"/>
      <c r="AF177" s="915"/>
      <c r="AG177" s="915"/>
      <c r="AH177" s="915"/>
      <c r="AI177" s="915"/>
      <c r="AJ177" s="915"/>
      <c r="AK177" s="915"/>
      <c r="AL177" s="915"/>
      <c r="AM177" s="915"/>
      <c r="AN177" s="915"/>
      <c r="AO177" s="915"/>
      <c r="AP177" s="915"/>
      <c r="AQ177" s="915"/>
      <c r="AR177" s="915"/>
      <c r="AS177" s="915"/>
      <c r="AT177" s="915"/>
      <c r="AU177" s="915"/>
      <c r="AV177" s="915"/>
      <c r="AW177" s="915"/>
      <c r="AX177" s="915"/>
      <c r="AY177" s="916"/>
    </row>
    <row r="178" spans="1:51" ht="54.75" customHeight="1" thickBot="1" x14ac:dyDescent="0.2">
      <c r="A178" s="981" t="s">
        <v>241</v>
      </c>
      <c r="B178" s="982"/>
      <c r="C178" s="982"/>
      <c r="D178" s="982"/>
      <c r="E178" s="982"/>
      <c r="F178" s="983"/>
      <c r="G178" s="478" t="s">
        <v>368</v>
      </c>
      <c r="H178" s="479"/>
      <c r="I178" s="479"/>
      <c r="J178" s="479"/>
      <c r="K178" s="479"/>
      <c r="L178" s="479"/>
      <c r="M178" s="479"/>
      <c r="N178" s="479"/>
      <c r="O178" s="479"/>
      <c r="P178" s="479"/>
      <c r="Q178" s="479"/>
      <c r="R178" s="479"/>
      <c r="S178" s="479"/>
      <c r="T178" s="479"/>
      <c r="U178" s="479"/>
      <c r="V178" s="479"/>
      <c r="W178" s="479"/>
      <c r="X178" s="479"/>
      <c r="Y178" s="479"/>
      <c r="Z178" s="479"/>
      <c r="AA178" s="479"/>
      <c r="AB178" s="479"/>
      <c r="AC178" s="479"/>
      <c r="AD178" s="479"/>
      <c r="AE178" s="479"/>
      <c r="AF178" s="479"/>
      <c r="AG178" s="479"/>
      <c r="AH178" s="479"/>
      <c r="AI178" s="479"/>
      <c r="AJ178" s="479"/>
      <c r="AK178" s="479"/>
      <c r="AL178" s="479"/>
      <c r="AM178" s="479"/>
      <c r="AN178" s="479"/>
      <c r="AO178" s="479"/>
      <c r="AP178" s="479"/>
      <c r="AQ178" s="479"/>
      <c r="AR178" s="479"/>
      <c r="AS178" s="479"/>
      <c r="AT178" s="479"/>
      <c r="AU178" s="479"/>
      <c r="AV178" s="479"/>
      <c r="AW178" s="479"/>
      <c r="AX178" s="479"/>
      <c r="AY178" s="480"/>
    </row>
    <row r="179" spans="1:51" ht="84.6" customHeight="1" x14ac:dyDescent="0.15">
      <c r="A179" s="778" t="s">
        <v>242</v>
      </c>
      <c r="B179" s="779"/>
      <c r="C179" s="779"/>
      <c r="D179" s="779"/>
      <c r="E179" s="779"/>
      <c r="F179" s="780"/>
      <c r="G179" s="784" t="s">
        <v>243</v>
      </c>
      <c r="H179" s="785"/>
      <c r="I179" s="785"/>
      <c r="J179" s="785"/>
      <c r="K179" s="785"/>
      <c r="L179" s="785"/>
      <c r="M179" s="785"/>
      <c r="N179" s="786"/>
      <c r="O179" s="787" t="s">
        <v>370</v>
      </c>
      <c r="P179" s="788"/>
      <c r="Q179" s="788"/>
      <c r="R179" s="788"/>
      <c r="S179" s="788"/>
      <c r="T179" s="788"/>
      <c r="U179" s="788"/>
      <c r="V179" s="788"/>
      <c r="W179" s="788"/>
      <c r="X179" s="788"/>
      <c r="Y179" s="788"/>
      <c r="Z179" s="788"/>
      <c r="AA179" s="788"/>
      <c r="AB179" s="788"/>
      <c r="AC179" s="788"/>
      <c r="AD179" s="788"/>
      <c r="AE179" s="788"/>
      <c r="AF179" s="788"/>
      <c r="AG179" s="788"/>
      <c r="AH179" s="788"/>
      <c r="AI179" s="788"/>
      <c r="AJ179" s="788"/>
      <c r="AK179" s="788"/>
      <c r="AL179" s="788"/>
      <c r="AM179" s="788"/>
      <c r="AN179" s="788"/>
      <c r="AO179" s="788"/>
      <c r="AP179" s="788"/>
      <c r="AQ179" s="788"/>
      <c r="AR179" s="788"/>
      <c r="AS179" s="788"/>
      <c r="AT179" s="788"/>
      <c r="AU179" s="788"/>
      <c r="AV179" s="788"/>
      <c r="AW179" s="788"/>
      <c r="AX179" s="788"/>
      <c r="AY179" s="789"/>
    </row>
    <row r="180" spans="1:51" ht="75" customHeight="1" thickBot="1" x14ac:dyDescent="0.2">
      <c r="A180" s="781"/>
      <c r="B180" s="782"/>
      <c r="C180" s="782"/>
      <c r="D180" s="782"/>
      <c r="E180" s="782"/>
      <c r="F180" s="783"/>
      <c r="G180" s="790" t="s">
        <v>244</v>
      </c>
      <c r="H180" s="791"/>
      <c r="I180" s="791"/>
      <c r="J180" s="791"/>
      <c r="K180" s="791"/>
      <c r="L180" s="791"/>
      <c r="M180" s="791"/>
      <c r="N180" s="792"/>
      <c r="O180" s="793" t="s">
        <v>369</v>
      </c>
      <c r="P180" s="794"/>
      <c r="Q180" s="794"/>
      <c r="R180" s="794"/>
      <c r="S180" s="794"/>
      <c r="T180" s="794"/>
      <c r="U180" s="794"/>
      <c r="V180" s="794"/>
      <c r="W180" s="794"/>
      <c r="X180" s="794"/>
      <c r="Y180" s="794"/>
      <c r="Z180" s="794"/>
      <c r="AA180" s="794"/>
      <c r="AB180" s="794"/>
      <c r="AC180" s="794"/>
      <c r="AD180" s="794"/>
      <c r="AE180" s="794"/>
      <c r="AF180" s="794"/>
      <c r="AG180" s="794"/>
      <c r="AH180" s="794"/>
      <c r="AI180" s="794"/>
      <c r="AJ180" s="794"/>
      <c r="AK180" s="794"/>
      <c r="AL180" s="794"/>
      <c r="AM180" s="794"/>
      <c r="AN180" s="794"/>
      <c r="AO180" s="794"/>
      <c r="AP180" s="794"/>
      <c r="AQ180" s="794"/>
      <c r="AR180" s="794"/>
      <c r="AS180" s="794"/>
      <c r="AT180" s="794"/>
      <c r="AU180" s="794"/>
      <c r="AV180" s="794"/>
      <c r="AW180" s="794"/>
      <c r="AX180" s="794"/>
      <c r="AY180" s="795"/>
    </row>
    <row r="181" spans="1:51" s="11" customFormat="1" ht="23.25" customHeight="1" x14ac:dyDescent="0.15">
      <c r="A181" s="240" t="s">
        <v>245</v>
      </c>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2"/>
    </row>
    <row r="182" spans="1:51" s="11" customFormat="1" ht="23.25" customHeight="1" x14ac:dyDescent="0.15">
      <c r="A182" s="231" t="s">
        <v>246</v>
      </c>
      <c r="B182" s="232"/>
      <c r="C182" s="232"/>
      <c r="D182" s="232"/>
      <c r="E182" s="232"/>
      <c r="F182" s="233"/>
      <c r="G182" s="219"/>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235"/>
      <c r="AE182" s="243" t="s">
        <v>247</v>
      </c>
      <c r="AF182" s="244"/>
      <c r="AG182" s="244"/>
      <c r="AH182" s="244"/>
      <c r="AI182" s="244"/>
      <c r="AJ182" s="244"/>
      <c r="AK182" s="244"/>
      <c r="AL182" s="244"/>
      <c r="AM182" s="244"/>
      <c r="AN182" s="244"/>
      <c r="AO182" s="244"/>
      <c r="AP182" s="244"/>
      <c r="AQ182" s="244"/>
      <c r="AR182" s="244"/>
      <c r="AS182" s="244"/>
      <c r="AT182" s="244"/>
      <c r="AU182" s="244"/>
      <c r="AV182" s="244"/>
      <c r="AW182" s="244"/>
      <c r="AX182" s="244"/>
      <c r="AY182" s="245"/>
    </row>
    <row r="183" spans="1:51" s="11" customFormat="1" ht="87.75" customHeight="1" x14ac:dyDescent="0.15">
      <c r="A183" s="234"/>
      <c r="B183" s="137"/>
      <c r="C183" s="137"/>
      <c r="D183" s="137"/>
      <c r="E183" s="137"/>
      <c r="F183" s="210"/>
      <c r="G183" s="22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236"/>
      <c r="AE183" s="246" t="s">
        <v>18</v>
      </c>
      <c r="AF183" s="162"/>
      <c r="AG183" s="162"/>
      <c r="AH183" s="162"/>
      <c r="AI183" s="162"/>
      <c r="AJ183" s="162"/>
      <c r="AK183" s="162"/>
      <c r="AL183" s="162"/>
      <c r="AM183" s="162"/>
      <c r="AN183" s="162"/>
      <c r="AO183" s="162"/>
      <c r="AP183" s="162"/>
      <c r="AQ183" s="162"/>
      <c r="AR183" s="162"/>
      <c r="AS183" s="162"/>
      <c r="AT183" s="162"/>
      <c r="AU183" s="162"/>
      <c r="AV183" s="162"/>
      <c r="AW183" s="162"/>
      <c r="AX183" s="162"/>
      <c r="AY183" s="163"/>
    </row>
    <row r="184" spans="1:51" s="11" customFormat="1" ht="69" customHeight="1" thickBot="1" x14ac:dyDescent="0.2">
      <c r="A184" s="237" t="s">
        <v>248</v>
      </c>
      <c r="B184" s="238"/>
      <c r="C184" s="238"/>
      <c r="D184" s="238"/>
      <c r="E184" s="238"/>
      <c r="F184" s="239"/>
      <c r="G184" s="247"/>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9"/>
    </row>
    <row r="185" spans="1:51" s="11" customFormat="1" ht="23.25" customHeight="1" x14ac:dyDescent="0.15">
      <c r="A185" s="957" t="s">
        <v>249</v>
      </c>
      <c r="B185" s="958"/>
      <c r="C185" s="958"/>
      <c r="D185" s="958"/>
      <c r="E185" s="958"/>
      <c r="F185" s="958"/>
      <c r="G185" s="958"/>
      <c r="H185" s="958"/>
      <c r="I185" s="958"/>
      <c r="J185" s="958"/>
      <c r="K185" s="958"/>
      <c r="L185" s="958"/>
      <c r="M185" s="958"/>
      <c r="N185" s="958"/>
      <c r="O185" s="958"/>
      <c r="P185" s="958"/>
      <c r="Q185" s="958"/>
      <c r="R185" s="958"/>
      <c r="S185" s="958"/>
      <c r="T185" s="958"/>
      <c r="U185" s="958"/>
      <c r="V185" s="958"/>
      <c r="W185" s="958"/>
      <c r="X185" s="958"/>
      <c r="Y185" s="958"/>
      <c r="Z185" s="958"/>
      <c r="AA185" s="958"/>
      <c r="AB185" s="958"/>
      <c r="AC185" s="958"/>
      <c r="AD185" s="958"/>
      <c r="AE185" s="958"/>
      <c r="AF185" s="958"/>
      <c r="AG185" s="958"/>
      <c r="AH185" s="958"/>
      <c r="AI185" s="958"/>
      <c r="AJ185" s="958"/>
      <c r="AK185" s="958"/>
      <c r="AL185" s="958"/>
      <c r="AM185" s="958"/>
      <c r="AN185" s="958"/>
      <c r="AO185" s="958"/>
      <c r="AP185" s="958"/>
      <c r="AQ185" s="958"/>
      <c r="AR185" s="958"/>
      <c r="AS185" s="958"/>
      <c r="AT185" s="958"/>
      <c r="AU185" s="958"/>
      <c r="AV185" s="958"/>
      <c r="AW185" s="958"/>
      <c r="AX185" s="958"/>
      <c r="AY185" s="959"/>
    </row>
    <row r="186" spans="1:51" s="11" customFormat="1" ht="60" customHeight="1" thickBot="1" x14ac:dyDescent="0.2">
      <c r="A186" s="960"/>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961"/>
    </row>
    <row r="187" spans="1:51" s="11" customFormat="1" ht="23.25" customHeight="1" x14ac:dyDescent="0.15">
      <c r="A187" s="957" t="s">
        <v>250</v>
      </c>
      <c r="B187" s="958"/>
      <c r="C187" s="958"/>
      <c r="D187" s="958"/>
      <c r="E187" s="958"/>
      <c r="F187" s="958"/>
      <c r="G187" s="958"/>
      <c r="H187" s="958"/>
      <c r="I187" s="958"/>
      <c r="J187" s="958"/>
      <c r="K187" s="958"/>
      <c r="L187" s="958"/>
      <c r="M187" s="958"/>
      <c r="N187" s="958"/>
      <c r="O187" s="958"/>
      <c r="P187" s="958"/>
      <c r="Q187" s="958"/>
      <c r="R187" s="958"/>
      <c r="S187" s="958"/>
      <c r="T187" s="958"/>
      <c r="U187" s="958"/>
      <c r="V187" s="958"/>
      <c r="W187" s="958"/>
      <c r="X187" s="958"/>
      <c r="Y187" s="958"/>
      <c r="Z187" s="958"/>
      <c r="AA187" s="958"/>
      <c r="AB187" s="958"/>
      <c r="AC187" s="958"/>
      <c r="AD187" s="958"/>
      <c r="AE187" s="958"/>
      <c r="AF187" s="958"/>
      <c r="AG187" s="958"/>
      <c r="AH187" s="958"/>
      <c r="AI187" s="958"/>
      <c r="AJ187" s="958"/>
      <c r="AK187" s="958"/>
      <c r="AL187" s="958"/>
      <c r="AM187" s="958"/>
      <c r="AN187" s="958"/>
      <c r="AO187" s="958"/>
      <c r="AP187" s="958"/>
      <c r="AQ187" s="958"/>
      <c r="AR187" s="958"/>
      <c r="AS187" s="958"/>
      <c r="AT187" s="958"/>
      <c r="AU187" s="958"/>
      <c r="AV187" s="958"/>
      <c r="AW187" s="958"/>
      <c r="AX187" s="958"/>
      <c r="AY187" s="959"/>
    </row>
    <row r="188" spans="1:51" s="11" customFormat="1" ht="60" customHeight="1" thickBot="1" x14ac:dyDescent="0.2">
      <c r="A188" s="960"/>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961"/>
    </row>
    <row r="189" spans="1:51" s="11" customFormat="1" ht="23.25" customHeight="1" x14ac:dyDescent="0.15">
      <c r="A189" s="957" t="s">
        <v>251</v>
      </c>
      <c r="B189" s="958"/>
      <c r="C189" s="958"/>
      <c r="D189" s="958"/>
      <c r="E189" s="958"/>
      <c r="F189" s="958"/>
      <c r="G189" s="958"/>
      <c r="H189" s="958"/>
      <c r="I189" s="958"/>
      <c r="J189" s="958"/>
      <c r="K189" s="958"/>
      <c r="L189" s="958"/>
      <c r="M189" s="958"/>
      <c r="N189" s="958"/>
      <c r="O189" s="958"/>
      <c r="P189" s="958"/>
      <c r="Q189" s="958"/>
      <c r="R189" s="958"/>
      <c r="S189" s="958"/>
      <c r="T189" s="958"/>
      <c r="U189" s="958"/>
      <c r="V189" s="958"/>
      <c r="W189" s="958"/>
      <c r="X189" s="958"/>
      <c r="Y189" s="958"/>
      <c r="Z189" s="958"/>
      <c r="AA189" s="958"/>
      <c r="AB189" s="958"/>
      <c r="AC189" s="958"/>
      <c r="AD189" s="958"/>
      <c r="AE189" s="958"/>
      <c r="AF189" s="958"/>
      <c r="AG189" s="958"/>
      <c r="AH189" s="958"/>
      <c r="AI189" s="958"/>
      <c r="AJ189" s="958"/>
      <c r="AK189" s="958"/>
      <c r="AL189" s="958"/>
      <c r="AM189" s="958"/>
      <c r="AN189" s="958"/>
      <c r="AO189" s="958"/>
      <c r="AP189" s="958"/>
      <c r="AQ189" s="958"/>
      <c r="AR189" s="958"/>
      <c r="AS189" s="958"/>
      <c r="AT189" s="958"/>
      <c r="AU189" s="958"/>
      <c r="AV189" s="958"/>
      <c r="AW189" s="958"/>
      <c r="AX189" s="958"/>
      <c r="AY189" s="959"/>
    </row>
    <row r="190" spans="1:51" s="11" customFormat="1" ht="60" customHeight="1" thickBot="1" x14ac:dyDescent="0.2">
      <c r="A190" s="962"/>
      <c r="B190" s="963"/>
      <c r="C190" s="963"/>
      <c r="D190" s="963"/>
      <c r="E190" s="963"/>
      <c r="F190" s="963"/>
      <c r="G190" s="963"/>
      <c r="H190" s="963"/>
      <c r="I190" s="963"/>
      <c r="J190" s="963"/>
      <c r="K190" s="963"/>
      <c r="L190" s="963"/>
      <c r="M190" s="963"/>
      <c r="N190" s="963"/>
      <c r="O190" s="963"/>
      <c r="P190" s="963"/>
      <c r="Q190" s="963"/>
      <c r="R190" s="963"/>
      <c r="S190" s="963"/>
      <c r="T190" s="963"/>
      <c r="U190" s="963"/>
      <c r="V190" s="963"/>
      <c r="W190" s="963"/>
      <c r="X190" s="963"/>
      <c r="Y190" s="963"/>
      <c r="Z190" s="963"/>
      <c r="AA190" s="963"/>
      <c r="AB190" s="963"/>
      <c r="AC190" s="963"/>
      <c r="AD190" s="963"/>
      <c r="AE190" s="963"/>
      <c r="AF190" s="963"/>
      <c r="AG190" s="963"/>
      <c r="AH190" s="963"/>
      <c r="AI190" s="963"/>
      <c r="AJ190" s="963"/>
      <c r="AK190" s="963"/>
      <c r="AL190" s="963"/>
      <c r="AM190" s="963"/>
      <c r="AN190" s="963"/>
      <c r="AO190" s="963"/>
      <c r="AP190" s="963"/>
      <c r="AQ190" s="963"/>
      <c r="AR190" s="963"/>
      <c r="AS190" s="963"/>
      <c r="AT190" s="963"/>
      <c r="AU190" s="963"/>
      <c r="AV190" s="963"/>
      <c r="AW190" s="963"/>
      <c r="AX190" s="963"/>
      <c r="AY190" s="964"/>
    </row>
    <row r="191" spans="1:51" ht="60" customHeight="1" thickBot="1" x14ac:dyDescent="0.2">
      <c r="A191" s="318" t="s">
        <v>252</v>
      </c>
      <c r="B191" s="319"/>
      <c r="C191" s="319"/>
      <c r="D191" s="319"/>
      <c r="E191" s="319"/>
      <c r="F191" s="320"/>
      <c r="G191" s="731" t="s">
        <v>18</v>
      </c>
      <c r="H191" s="732"/>
      <c r="I191" s="732"/>
      <c r="J191" s="732"/>
      <c r="K191" s="732"/>
      <c r="L191" s="732"/>
      <c r="M191" s="732"/>
      <c r="N191" s="732"/>
      <c r="O191" s="732"/>
      <c r="P191" s="732"/>
      <c r="Q191" s="732"/>
      <c r="R191" s="732"/>
      <c r="S191" s="732"/>
      <c r="T191" s="732"/>
      <c r="U191" s="732"/>
      <c r="V191" s="732"/>
      <c r="W191" s="732"/>
      <c r="X191" s="732"/>
      <c r="Y191" s="732"/>
      <c r="Z191" s="732"/>
      <c r="AA191" s="732"/>
      <c r="AB191" s="732"/>
      <c r="AC191" s="732"/>
      <c r="AD191" s="732"/>
      <c r="AE191" s="732"/>
      <c r="AF191" s="732"/>
      <c r="AG191" s="732"/>
      <c r="AH191" s="732"/>
      <c r="AI191" s="732"/>
      <c r="AJ191" s="732"/>
      <c r="AK191" s="732"/>
      <c r="AL191" s="732"/>
      <c r="AM191" s="732"/>
      <c r="AN191" s="732"/>
      <c r="AO191" s="732"/>
      <c r="AP191" s="732"/>
      <c r="AQ191" s="732"/>
      <c r="AR191" s="732"/>
      <c r="AS191" s="732"/>
      <c r="AT191" s="732"/>
      <c r="AU191" s="732"/>
      <c r="AV191" s="732"/>
      <c r="AW191" s="732"/>
      <c r="AX191" s="732"/>
      <c r="AY191" s="733"/>
    </row>
    <row r="192" spans="1:51" ht="48" customHeight="1" thickBot="1" x14ac:dyDescent="0.2">
      <c r="A192" s="475" t="s">
        <v>253</v>
      </c>
      <c r="B192" s="476"/>
      <c r="C192" s="476"/>
      <c r="D192" s="476"/>
      <c r="E192" s="476"/>
      <c r="F192" s="477"/>
      <c r="G192" s="478" t="s">
        <v>18</v>
      </c>
      <c r="H192" s="479"/>
      <c r="I192" s="479"/>
      <c r="J192" s="479"/>
      <c r="K192" s="479"/>
      <c r="L192" s="479"/>
      <c r="M192" s="479"/>
      <c r="N192" s="479"/>
      <c r="O192" s="479"/>
      <c r="P192" s="479"/>
      <c r="Q192" s="479"/>
      <c r="R192" s="479"/>
      <c r="S192" s="479"/>
      <c r="T192" s="479"/>
      <c r="U192" s="479"/>
      <c r="V192" s="479"/>
      <c r="W192" s="479"/>
      <c r="X192" s="479"/>
      <c r="Y192" s="479"/>
      <c r="Z192" s="479"/>
      <c r="AA192" s="479"/>
      <c r="AB192" s="479"/>
      <c r="AC192" s="479"/>
      <c r="AD192" s="479"/>
      <c r="AE192" s="479"/>
      <c r="AF192" s="479"/>
      <c r="AG192" s="479"/>
      <c r="AH192" s="479"/>
      <c r="AI192" s="479"/>
      <c r="AJ192" s="479"/>
      <c r="AK192" s="479"/>
      <c r="AL192" s="479"/>
      <c r="AM192" s="479"/>
      <c r="AN192" s="479"/>
      <c r="AO192" s="479"/>
      <c r="AP192" s="479"/>
      <c r="AQ192" s="479"/>
      <c r="AR192" s="479"/>
      <c r="AS192" s="479"/>
      <c r="AT192" s="479"/>
      <c r="AU192" s="479"/>
      <c r="AV192" s="479"/>
      <c r="AW192" s="479"/>
      <c r="AX192" s="479"/>
      <c r="AY192" s="480"/>
    </row>
    <row r="193" spans="1:51" ht="41.25" customHeight="1" x14ac:dyDescent="0.15">
      <c r="A193" s="315" t="s">
        <v>254</v>
      </c>
      <c r="B193" s="316"/>
      <c r="C193" s="316"/>
      <c r="D193" s="316"/>
      <c r="E193" s="316"/>
      <c r="F193" s="317"/>
      <c r="G193" s="47" t="s">
        <v>255</v>
      </c>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9"/>
    </row>
    <row r="194" spans="1:51" ht="75" customHeight="1" x14ac:dyDescent="0.15">
      <c r="A194" s="318"/>
      <c r="B194" s="319"/>
      <c r="C194" s="319"/>
      <c r="D194" s="319"/>
      <c r="E194" s="319"/>
      <c r="F194" s="320"/>
      <c r="G194" s="32"/>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4"/>
    </row>
    <row r="195" spans="1:51" ht="180" customHeight="1" x14ac:dyDescent="0.15">
      <c r="A195" s="318"/>
      <c r="B195" s="319"/>
      <c r="C195" s="319"/>
      <c r="D195" s="319"/>
      <c r="E195" s="319"/>
      <c r="F195" s="320"/>
      <c r="G195" s="32"/>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4"/>
    </row>
    <row r="196" spans="1:51" ht="65.25" customHeight="1" thickBot="1" x14ac:dyDescent="0.2">
      <c r="A196" s="318"/>
      <c r="B196" s="319"/>
      <c r="C196" s="319"/>
      <c r="D196" s="319"/>
      <c r="E196" s="319"/>
      <c r="F196" s="320"/>
      <c r="G196" s="32"/>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4"/>
    </row>
    <row r="197" spans="1:51" ht="72.75" hidden="1" customHeight="1" thickBot="1" x14ac:dyDescent="0.2">
      <c r="A197" s="318"/>
      <c r="B197" s="319"/>
      <c r="C197" s="319"/>
      <c r="D197" s="319"/>
      <c r="E197" s="319"/>
      <c r="F197" s="320"/>
      <c r="G197" s="32"/>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4"/>
    </row>
    <row r="198" spans="1:51" ht="66" hidden="1" customHeight="1" thickBot="1" x14ac:dyDescent="0.2">
      <c r="A198" s="318"/>
      <c r="B198" s="319"/>
      <c r="C198" s="319"/>
      <c r="D198" s="319"/>
      <c r="E198" s="319"/>
      <c r="F198" s="320"/>
      <c r="G198" s="32"/>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4"/>
    </row>
    <row r="199" spans="1:51" ht="19.5" hidden="1" customHeight="1" thickBot="1" x14ac:dyDescent="0.2">
      <c r="A199" s="318"/>
      <c r="B199" s="319"/>
      <c r="C199" s="319"/>
      <c r="D199" s="319"/>
      <c r="E199" s="319"/>
      <c r="F199" s="320"/>
      <c r="G199" s="32"/>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4"/>
    </row>
    <row r="200" spans="1:51" ht="19.5" hidden="1" customHeight="1" thickBot="1" x14ac:dyDescent="0.2">
      <c r="A200" s="318"/>
      <c r="B200" s="319"/>
      <c r="C200" s="319"/>
      <c r="D200" s="319"/>
      <c r="E200" s="319"/>
      <c r="F200" s="320"/>
      <c r="G200" s="32"/>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4"/>
    </row>
    <row r="201" spans="1:51" ht="19.5" hidden="1" customHeight="1" thickBot="1" x14ac:dyDescent="0.2">
      <c r="A201" s="318"/>
      <c r="B201" s="319"/>
      <c r="C201" s="319"/>
      <c r="D201" s="319"/>
      <c r="E201" s="319"/>
      <c r="F201" s="320"/>
      <c r="G201" s="32"/>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4"/>
    </row>
    <row r="202" spans="1:51" ht="19.5" hidden="1" customHeight="1" thickBot="1" x14ac:dyDescent="0.2">
      <c r="A202" s="318"/>
      <c r="B202" s="319"/>
      <c r="C202" s="319"/>
      <c r="D202" s="319"/>
      <c r="E202" s="319"/>
      <c r="F202" s="320"/>
      <c r="G202" s="32"/>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4"/>
    </row>
    <row r="203" spans="1:51" ht="19.5" hidden="1" customHeight="1" thickBot="1" x14ac:dyDescent="0.2">
      <c r="A203" s="318"/>
      <c r="B203" s="319"/>
      <c r="C203" s="319"/>
      <c r="D203" s="319"/>
      <c r="E203" s="319"/>
      <c r="F203" s="320"/>
      <c r="G203" s="32"/>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4"/>
    </row>
    <row r="204" spans="1:51" ht="37.5" hidden="1" customHeight="1" thickBot="1" x14ac:dyDescent="0.2">
      <c r="A204" s="321"/>
      <c r="B204" s="322"/>
      <c r="C204" s="322"/>
      <c r="D204" s="322"/>
      <c r="E204" s="322"/>
      <c r="F204" s="323"/>
      <c r="G204" s="35"/>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7"/>
    </row>
    <row r="205" spans="1:51" ht="24.75" customHeight="1" x14ac:dyDescent="0.15">
      <c r="A205" s="462" t="s">
        <v>256</v>
      </c>
      <c r="B205" s="463"/>
      <c r="C205" s="463"/>
      <c r="D205" s="463"/>
      <c r="E205" s="463"/>
      <c r="F205" s="464"/>
      <c r="G205" s="471" t="s">
        <v>257</v>
      </c>
      <c r="H205" s="472"/>
      <c r="I205" s="472"/>
      <c r="J205" s="472"/>
      <c r="K205" s="472"/>
      <c r="L205" s="472"/>
      <c r="M205" s="472"/>
      <c r="N205" s="472"/>
      <c r="O205" s="472"/>
      <c r="P205" s="472"/>
      <c r="Q205" s="472"/>
      <c r="R205" s="472"/>
      <c r="S205" s="472"/>
      <c r="T205" s="472"/>
      <c r="U205" s="472"/>
      <c r="V205" s="472"/>
      <c r="W205" s="472"/>
      <c r="X205" s="472"/>
      <c r="Y205" s="472"/>
      <c r="Z205" s="472"/>
      <c r="AA205" s="472"/>
      <c r="AB205" s="472"/>
      <c r="AC205" s="473"/>
      <c r="AD205" s="471" t="s">
        <v>258</v>
      </c>
      <c r="AE205" s="472"/>
      <c r="AF205" s="472"/>
      <c r="AG205" s="472"/>
      <c r="AH205" s="472"/>
      <c r="AI205" s="472"/>
      <c r="AJ205" s="472"/>
      <c r="AK205" s="472"/>
      <c r="AL205" s="472"/>
      <c r="AM205" s="472"/>
      <c r="AN205" s="472"/>
      <c r="AO205" s="472"/>
      <c r="AP205" s="472"/>
      <c r="AQ205" s="472"/>
      <c r="AR205" s="472"/>
      <c r="AS205" s="472"/>
      <c r="AT205" s="472"/>
      <c r="AU205" s="472"/>
      <c r="AV205" s="472"/>
      <c r="AW205" s="472"/>
      <c r="AX205" s="472"/>
      <c r="AY205" s="474"/>
    </row>
    <row r="206" spans="1:51" ht="24.75" customHeight="1" x14ac:dyDescent="0.15">
      <c r="A206" s="465"/>
      <c r="B206" s="466"/>
      <c r="C206" s="466"/>
      <c r="D206" s="466"/>
      <c r="E206" s="466"/>
      <c r="F206" s="467"/>
      <c r="G206" s="440" t="s">
        <v>259</v>
      </c>
      <c r="H206" s="83"/>
      <c r="I206" s="83"/>
      <c r="J206" s="83"/>
      <c r="K206" s="84"/>
      <c r="L206" s="82" t="s">
        <v>260</v>
      </c>
      <c r="M206" s="83"/>
      <c r="N206" s="83"/>
      <c r="O206" s="83"/>
      <c r="P206" s="83"/>
      <c r="Q206" s="83"/>
      <c r="R206" s="83"/>
      <c r="S206" s="83"/>
      <c r="T206" s="83"/>
      <c r="U206" s="83"/>
      <c r="V206" s="83"/>
      <c r="W206" s="83"/>
      <c r="X206" s="84"/>
      <c r="Y206" s="441" t="s">
        <v>261</v>
      </c>
      <c r="Z206" s="457"/>
      <c r="AA206" s="457"/>
      <c r="AB206" s="457"/>
      <c r="AC206" s="458"/>
      <c r="AD206" s="459" t="s">
        <v>259</v>
      </c>
      <c r="AE206" s="460"/>
      <c r="AF206" s="460"/>
      <c r="AG206" s="460"/>
      <c r="AH206" s="460"/>
      <c r="AI206" s="82" t="s">
        <v>260</v>
      </c>
      <c r="AJ206" s="83"/>
      <c r="AK206" s="83"/>
      <c r="AL206" s="83"/>
      <c r="AM206" s="83"/>
      <c r="AN206" s="83"/>
      <c r="AO206" s="83"/>
      <c r="AP206" s="83"/>
      <c r="AQ206" s="83"/>
      <c r="AR206" s="83"/>
      <c r="AS206" s="83"/>
      <c r="AT206" s="83"/>
      <c r="AU206" s="84"/>
      <c r="AV206" s="441" t="s">
        <v>262</v>
      </c>
      <c r="AW206" s="457"/>
      <c r="AX206" s="457"/>
      <c r="AY206" s="461"/>
    </row>
    <row r="207" spans="1:51" ht="21" customHeight="1" x14ac:dyDescent="0.15">
      <c r="A207" s="465"/>
      <c r="B207" s="466"/>
      <c r="C207" s="466"/>
      <c r="D207" s="466"/>
      <c r="E207" s="466"/>
      <c r="F207" s="467"/>
      <c r="G207" s="493"/>
      <c r="H207" s="494"/>
      <c r="I207" s="494"/>
      <c r="J207" s="494"/>
      <c r="K207" s="495"/>
      <c r="L207" s="496"/>
      <c r="M207" s="497"/>
      <c r="N207" s="497"/>
      <c r="O207" s="497"/>
      <c r="P207" s="497"/>
      <c r="Q207" s="497"/>
      <c r="R207" s="497"/>
      <c r="S207" s="497"/>
      <c r="T207" s="497"/>
      <c r="U207" s="497"/>
      <c r="V207" s="497"/>
      <c r="W207" s="497"/>
      <c r="X207" s="498"/>
      <c r="Y207" s="499">
        <v>0</v>
      </c>
      <c r="Z207" s="500"/>
      <c r="AA207" s="500"/>
      <c r="AB207" s="500"/>
      <c r="AC207" s="501"/>
      <c r="AD207" s="424"/>
      <c r="AE207" s="425"/>
      <c r="AF207" s="425"/>
      <c r="AG207" s="425"/>
      <c r="AH207" s="426"/>
      <c r="AI207" s="427"/>
      <c r="AJ207" s="425"/>
      <c r="AK207" s="425"/>
      <c r="AL207" s="425"/>
      <c r="AM207" s="425"/>
      <c r="AN207" s="425"/>
      <c r="AO207" s="425"/>
      <c r="AP207" s="425"/>
      <c r="AQ207" s="425"/>
      <c r="AR207" s="425"/>
      <c r="AS207" s="425"/>
      <c r="AT207" s="425"/>
      <c r="AU207" s="426"/>
      <c r="AV207" s="433"/>
      <c r="AW207" s="434"/>
      <c r="AX207" s="434"/>
      <c r="AY207" s="435"/>
    </row>
    <row r="208" spans="1:51" ht="24.6" hidden="1" customHeight="1" x14ac:dyDescent="0.15">
      <c r="A208" s="465"/>
      <c r="B208" s="466"/>
      <c r="C208" s="466"/>
      <c r="D208" s="466"/>
      <c r="E208" s="466"/>
      <c r="F208" s="467"/>
      <c r="G208" s="481"/>
      <c r="H208" s="482"/>
      <c r="I208" s="482"/>
      <c r="J208" s="482"/>
      <c r="K208" s="483"/>
      <c r="L208" s="484"/>
      <c r="M208" s="485"/>
      <c r="N208" s="485"/>
      <c r="O208" s="485"/>
      <c r="P208" s="485"/>
      <c r="Q208" s="485"/>
      <c r="R208" s="485"/>
      <c r="S208" s="485"/>
      <c r="T208" s="485"/>
      <c r="U208" s="485"/>
      <c r="V208" s="485"/>
      <c r="W208" s="485"/>
      <c r="X208" s="486"/>
      <c r="Y208" s="490"/>
      <c r="Z208" s="491"/>
      <c r="AA208" s="491"/>
      <c r="AB208" s="491"/>
      <c r="AC208" s="492"/>
      <c r="AD208" s="411"/>
      <c r="AE208" s="412"/>
      <c r="AF208" s="412"/>
      <c r="AG208" s="412"/>
      <c r="AH208" s="413"/>
      <c r="AI208" s="414"/>
      <c r="AJ208" s="412"/>
      <c r="AK208" s="412"/>
      <c r="AL208" s="412"/>
      <c r="AM208" s="412"/>
      <c r="AN208" s="412"/>
      <c r="AO208" s="412"/>
      <c r="AP208" s="412"/>
      <c r="AQ208" s="412"/>
      <c r="AR208" s="412"/>
      <c r="AS208" s="412"/>
      <c r="AT208" s="412"/>
      <c r="AU208" s="413"/>
      <c r="AV208" s="417"/>
      <c r="AW208" s="418"/>
      <c r="AX208" s="418"/>
      <c r="AY208" s="420"/>
    </row>
    <row r="209" spans="1:51" ht="24.6" hidden="1" customHeight="1" x14ac:dyDescent="0.15">
      <c r="A209" s="465"/>
      <c r="B209" s="466"/>
      <c r="C209" s="466"/>
      <c r="D209" s="466"/>
      <c r="E209" s="466"/>
      <c r="F209" s="467"/>
      <c r="G209" s="481"/>
      <c r="H209" s="482"/>
      <c r="I209" s="482"/>
      <c r="J209" s="482"/>
      <c r="K209" s="483"/>
      <c r="L209" s="484"/>
      <c r="M209" s="485"/>
      <c r="N209" s="485"/>
      <c r="O209" s="485"/>
      <c r="P209" s="485"/>
      <c r="Q209" s="485"/>
      <c r="R209" s="485"/>
      <c r="S209" s="485"/>
      <c r="T209" s="485"/>
      <c r="U209" s="485"/>
      <c r="V209" s="485"/>
      <c r="W209" s="485"/>
      <c r="X209" s="486"/>
      <c r="Y209" s="487"/>
      <c r="Z209" s="488"/>
      <c r="AA209" s="488"/>
      <c r="AB209" s="488"/>
      <c r="AC209" s="489"/>
      <c r="AD209" s="411"/>
      <c r="AE209" s="412"/>
      <c r="AF209" s="412"/>
      <c r="AG209" s="412"/>
      <c r="AH209" s="413"/>
      <c r="AI209" s="414"/>
      <c r="AJ209" s="412"/>
      <c r="AK209" s="412"/>
      <c r="AL209" s="412"/>
      <c r="AM209" s="412"/>
      <c r="AN209" s="412"/>
      <c r="AO209" s="412"/>
      <c r="AP209" s="412"/>
      <c r="AQ209" s="412"/>
      <c r="AR209" s="412"/>
      <c r="AS209" s="412"/>
      <c r="AT209" s="412"/>
      <c r="AU209" s="413"/>
      <c r="AV209" s="417"/>
      <c r="AW209" s="418"/>
      <c r="AX209" s="418"/>
      <c r="AY209" s="420"/>
    </row>
    <row r="210" spans="1:51" ht="24.6" hidden="1" customHeight="1" x14ac:dyDescent="0.15">
      <c r="A210" s="465"/>
      <c r="B210" s="466"/>
      <c r="C210" s="466"/>
      <c r="D210" s="466"/>
      <c r="E210" s="466"/>
      <c r="F210" s="46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8"/>
      <c r="AC210" s="419"/>
      <c r="AD210" s="411"/>
      <c r="AE210" s="412"/>
      <c r="AF210" s="412"/>
      <c r="AG210" s="412"/>
      <c r="AH210" s="413"/>
      <c r="AI210" s="414"/>
      <c r="AJ210" s="412"/>
      <c r="AK210" s="412"/>
      <c r="AL210" s="412"/>
      <c r="AM210" s="412"/>
      <c r="AN210" s="412"/>
      <c r="AO210" s="412"/>
      <c r="AP210" s="412"/>
      <c r="AQ210" s="412"/>
      <c r="AR210" s="412"/>
      <c r="AS210" s="412"/>
      <c r="AT210" s="412"/>
      <c r="AU210" s="413"/>
      <c r="AV210" s="417"/>
      <c r="AW210" s="418"/>
      <c r="AX210" s="418"/>
      <c r="AY210" s="420"/>
    </row>
    <row r="211" spans="1:51" ht="24.6" hidden="1" customHeight="1" x14ac:dyDescent="0.15">
      <c r="A211" s="465"/>
      <c r="B211" s="466"/>
      <c r="C211" s="466"/>
      <c r="D211" s="466"/>
      <c r="E211" s="466"/>
      <c r="F211" s="46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8"/>
      <c r="AC211" s="419"/>
      <c r="AD211" s="411"/>
      <c r="AE211" s="412"/>
      <c r="AF211" s="412"/>
      <c r="AG211" s="412"/>
      <c r="AH211" s="413"/>
      <c r="AI211" s="414"/>
      <c r="AJ211" s="412"/>
      <c r="AK211" s="412"/>
      <c r="AL211" s="412"/>
      <c r="AM211" s="412"/>
      <c r="AN211" s="412"/>
      <c r="AO211" s="412"/>
      <c r="AP211" s="412"/>
      <c r="AQ211" s="412"/>
      <c r="AR211" s="412"/>
      <c r="AS211" s="412"/>
      <c r="AT211" s="412"/>
      <c r="AU211" s="413"/>
      <c r="AV211" s="417"/>
      <c r="AW211" s="418"/>
      <c r="AX211" s="418"/>
      <c r="AY211" s="420"/>
    </row>
    <row r="212" spans="1:51" ht="24.6" hidden="1" customHeight="1" x14ac:dyDescent="0.15">
      <c r="A212" s="465"/>
      <c r="B212" s="466"/>
      <c r="C212" s="466"/>
      <c r="D212" s="466"/>
      <c r="E212" s="466"/>
      <c r="F212" s="467"/>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8"/>
      <c r="AC212" s="419"/>
      <c r="AD212" s="411"/>
      <c r="AE212" s="412"/>
      <c r="AF212" s="412"/>
      <c r="AG212" s="412"/>
      <c r="AH212" s="413"/>
      <c r="AI212" s="414"/>
      <c r="AJ212" s="412"/>
      <c r="AK212" s="412"/>
      <c r="AL212" s="412"/>
      <c r="AM212" s="412"/>
      <c r="AN212" s="412"/>
      <c r="AO212" s="412"/>
      <c r="AP212" s="412"/>
      <c r="AQ212" s="412"/>
      <c r="AR212" s="412"/>
      <c r="AS212" s="412"/>
      <c r="AT212" s="412"/>
      <c r="AU212" s="413"/>
      <c r="AV212" s="417"/>
      <c r="AW212" s="418"/>
      <c r="AX212" s="418"/>
      <c r="AY212" s="420"/>
    </row>
    <row r="213" spans="1:51" ht="24.6" hidden="1" customHeight="1" x14ac:dyDescent="0.15">
      <c r="A213" s="465"/>
      <c r="B213" s="466"/>
      <c r="C213" s="466"/>
      <c r="D213" s="466"/>
      <c r="E213" s="466"/>
      <c r="F213" s="467"/>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8"/>
      <c r="AC213" s="419"/>
      <c r="AD213" s="411"/>
      <c r="AE213" s="412"/>
      <c r="AF213" s="412"/>
      <c r="AG213" s="412"/>
      <c r="AH213" s="413"/>
      <c r="AI213" s="414"/>
      <c r="AJ213" s="412"/>
      <c r="AK213" s="412"/>
      <c r="AL213" s="412"/>
      <c r="AM213" s="412"/>
      <c r="AN213" s="412"/>
      <c r="AO213" s="412"/>
      <c r="AP213" s="412"/>
      <c r="AQ213" s="412"/>
      <c r="AR213" s="412"/>
      <c r="AS213" s="412"/>
      <c r="AT213" s="412"/>
      <c r="AU213" s="413"/>
      <c r="AV213" s="417"/>
      <c r="AW213" s="418"/>
      <c r="AX213" s="418"/>
      <c r="AY213" s="420"/>
    </row>
    <row r="214" spans="1:51" ht="24.6" hidden="1" customHeight="1" x14ac:dyDescent="0.15">
      <c r="A214" s="465"/>
      <c r="B214" s="466"/>
      <c r="C214" s="466"/>
      <c r="D214" s="466"/>
      <c r="E214" s="466"/>
      <c r="F214" s="467"/>
      <c r="G214" s="402"/>
      <c r="H214" s="403"/>
      <c r="I214" s="403"/>
      <c r="J214" s="403"/>
      <c r="K214" s="404"/>
      <c r="L214" s="405"/>
      <c r="M214" s="403"/>
      <c r="N214" s="403"/>
      <c r="O214" s="403"/>
      <c r="P214" s="403"/>
      <c r="Q214" s="403"/>
      <c r="R214" s="403"/>
      <c r="S214" s="403"/>
      <c r="T214" s="403"/>
      <c r="U214" s="403"/>
      <c r="V214" s="403"/>
      <c r="W214" s="403"/>
      <c r="X214" s="404"/>
      <c r="Y214" s="408"/>
      <c r="Z214" s="409"/>
      <c r="AA214" s="409"/>
      <c r="AB214" s="409"/>
      <c r="AC214" s="409"/>
      <c r="AD214" s="402"/>
      <c r="AE214" s="403"/>
      <c r="AF214" s="403"/>
      <c r="AG214" s="403"/>
      <c r="AH214" s="404"/>
      <c r="AI214" s="405"/>
      <c r="AJ214" s="403"/>
      <c r="AK214" s="403"/>
      <c r="AL214" s="403"/>
      <c r="AM214" s="403"/>
      <c r="AN214" s="403"/>
      <c r="AO214" s="403"/>
      <c r="AP214" s="403"/>
      <c r="AQ214" s="403"/>
      <c r="AR214" s="403"/>
      <c r="AS214" s="403"/>
      <c r="AT214" s="403"/>
      <c r="AU214" s="404"/>
      <c r="AV214" s="408"/>
      <c r="AW214" s="409"/>
      <c r="AX214" s="409"/>
      <c r="AY214" s="410"/>
    </row>
    <row r="215" spans="1:51" ht="30" customHeight="1" x14ac:dyDescent="0.15">
      <c r="A215" s="465"/>
      <c r="B215" s="466"/>
      <c r="C215" s="466"/>
      <c r="D215" s="466"/>
      <c r="E215" s="466"/>
      <c r="F215" s="467"/>
      <c r="G215" s="440" t="s">
        <v>263</v>
      </c>
      <c r="H215" s="83"/>
      <c r="I215" s="83"/>
      <c r="J215" s="83"/>
      <c r="K215" s="84"/>
      <c r="L215" s="445"/>
      <c r="M215" s="452"/>
      <c r="N215" s="452"/>
      <c r="O215" s="452"/>
      <c r="P215" s="452"/>
      <c r="Q215" s="452"/>
      <c r="R215" s="452"/>
      <c r="S215" s="452"/>
      <c r="T215" s="452"/>
      <c r="U215" s="452"/>
      <c r="V215" s="452"/>
      <c r="W215" s="452"/>
      <c r="X215" s="453"/>
      <c r="Y215" s="448">
        <f>SUM(Y207:AC214)</f>
        <v>0</v>
      </c>
      <c r="Z215" s="449"/>
      <c r="AA215" s="449"/>
      <c r="AB215" s="449"/>
      <c r="AC215" s="450"/>
      <c r="AD215" s="440" t="s">
        <v>263</v>
      </c>
      <c r="AE215" s="83"/>
      <c r="AF215" s="83"/>
      <c r="AG215" s="83"/>
      <c r="AH215" s="83"/>
      <c r="AI215" s="445"/>
      <c r="AJ215" s="452"/>
      <c r="AK215" s="452"/>
      <c r="AL215" s="452"/>
      <c r="AM215" s="452"/>
      <c r="AN215" s="452"/>
      <c r="AO215" s="452"/>
      <c r="AP215" s="452"/>
      <c r="AQ215" s="452"/>
      <c r="AR215" s="452"/>
      <c r="AS215" s="452"/>
      <c r="AT215" s="452"/>
      <c r="AU215" s="453"/>
      <c r="AV215" s="448">
        <f>SUM(AV207:AY214)</f>
        <v>0</v>
      </c>
      <c r="AW215" s="449"/>
      <c r="AX215" s="449"/>
      <c r="AY215" s="451"/>
    </row>
    <row r="216" spans="1:51" ht="25.35" hidden="1" customHeight="1" x14ac:dyDescent="0.15">
      <c r="A216" s="465"/>
      <c r="B216" s="466"/>
      <c r="C216" s="466"/>
      <c r="D216" s="466"/>
      <c r="E216" s="466"/>
      <c r="F216" s="467"/>
      <c r="G216" s="436" t="s">
        <v>264</v>
      </c>
      <c r="H216" s="437"/>
      <c r="I216" s="437"/>
      <c r="J216" s="437"/>
      <c r="K216" s="437"/>
      <c r="L216" s="437"/>
      <c r="M216" s="437"/>
      <c r="N216" s="437"/>
      <c r="O216" s="437"/>
      <c r="P216" s="437"/>
      <c r="Q216" s="437"/>
      <c r="R216" s="437"/>
      <c r="S216" s="437"/>
      <c r="T216" s="437"/>
      <c r="U216" s="437"/>
      <c r="V216" s="437"/>
      <c r="W216" s="437"/>
      <c r="X216" s="437"/>
      <c r="Y216" s="437"/>
      <c r="Z216" s="437"/>
      <c r="AA216" s="437"/>
      <c r="AB216" s="437"/>
      <c r="AC216" s="438"/>
      <c r="AD216" s="436" t="s">
        <v>265</v>
      </c>
      <c r="AE216" s="437"/>
      <c r="AF216" s="437"/>
      <c r="AG216" s="437"/>
      <c r="AH216" s="437"/>
      <c r="AI216" s="437"/>
      <c r="AJ216" s="437"/>
      <c r="AK216" s="437"/>
      <c r="AL216" s="437"/>
      <c r="AM216" s="437"/>
      <c r="AN216" s="437"/>
      <c r="AO216" s="437"/>
      <c r="AP216" s="437"/>
      <c r="AQ216" s="437"/>
      <c r="AR216" s="437"/>
      <c r="AS216" s="437"/>
      <c r="AT216" s="437"/>
      <c r="AU216" s="437"/>
      <c r="AV216" s="437"/>
      <c r="AW216" s="437"/>
      <c r="AX216" s="437"/>
      <c r="AY216" s="439"/>
    </row>
    <row r="217" spans="1:51" ht="25.5" hidden="1" customHeight="1" x14ac:dyDescent="0.15">
      <c r="A217" s="465"/>
      <c r="B217" s="466"/>
      <c r="C217" s="466"/>
      <c r="D217" s="466"/>
      <c r="E217" s="466"/>
      <c r="F217" s="467"/>
      <c r="G217" s="440" t="s">
        <v>259</v>
      </c>
      <c r="H217" s="83"/>
      <c r="I217" s="83"/>
      <c r="J217" s="83"/>
      <c r="K217" s="84"/>
      <c r="L217" s="82" t="s">
        <v>260</v>
      </c>
      <c r="M217" s="83"/>
      <c r="N217" s="83"/>
      <c r="O217" s="83"/>
      <c r="P217" s="83"/>
      <c r="Q217" s="83"/>
      <c r="R217" s="83"/>
      <c r="S217" s="83"/>
      <c r="T217" s="83"/>
      <c r="U217" s="83"/>
      <c r="V217" s="83"/>
      <c r="W217" s="83"/>
      <c r="X217" s="84"/>
      <c r="Y217" s="441" t="s">
        <v>261</v>
      </c>
      <c r="Z217" s="457"/>
      <c r="AA217" s="457"/>
      <c r="AB217" s="457"/>
      <c r="AC217" s="458"/>
      <c r="AD217" s="459" t="s">
        <v>259</v>
      </c>
      <c r="AE217" s="460"/>
      <c r="AF217" s="460"/>
      <c r="AG217" s="460"/>
      <c r="AH217" s="460"/>
      <c r="AI217" s="82" t="s">
        <v>260</v>
      </c>
      <c r="AJ217" s="83"/>
      <c r="AK217" s="83"/>
      <c r="AL217" s="83"/>
      <c r="AM217" s="83"/>
      <c r="AN217" s="83"/>
      <c r="AO217" s="83"/>
      <c r="AP217" s="83"/>
      <c r="AQ217" s="83"/>
      <c r="AR217" s="83"/>
      <c r="AS217" s="83"/>
      <c r="AT217" s="83"/>
      <c r="AU217" s="84"/>
      <c r="AV217" s="441" t="s">
        <v>261</v>
      </c>
      <c r="AW217" s="457"/>
      <c r="AX217" s="457"/>
      <c r="AY217" s="461"/>
    </row>
    <row r="218" spans="1:51" ht="24.75" hidden="1" customHeight="1" x14ac:dyDescent="0.15">
      <c r="A218" s="465"/>
      <c r="B218" s="466"/>
      <c r="C218" s="466"/>
      <c r="D218" s="466"/>
      <c r="E218" s="466"/>
      <c r="F218" s="467"/>
      <c r="G218" s="411"/>
      <c r="H218" s="412"/>
      <c r="I218" s="412"/>
      <c r="J218" s="412"/>
      <c r="K218" s="413"/>
      <c r="L218" s="454"/>
      <c r="M218" s="455"/>
      <c r="N218" s="455"/>
      <c r="O218" s="455"/>
      <c r="P218" s="455"/>
      <c r="Q218" s="455"/>
      <c r="R218" s="455"/>
      <c r="S218" s="455"/>
      <c r="T218" s="455"/>
      <c r="U218" s="455"/>
      <c r="V218" s="455"/>
      <c r="W218" s="455"/>
      <c r="X218" s="456"/>
      <c r="Y218" s="430"/>
      <c r="Z218" s="431"/>
      <c r="AA218" s="431"/>
      <c r="AB218" s="431"/>
      <c r="AC218" s="432"/>
      <c r="AD218" s="424"/>
      <c r="AE218" s="425"/>
      <c r="AF218" s="425"/>
      <c r="AG218" s="425"/>
      <c r="AH218" s="426"/>
      <c r="AI218" s="427"/>
      <c r="AJ218" s="425"/>
      <c r="AK218" s="425"/>
      <c r="AL218" s="425"/>
      <c r="AM218" s="425"/>
      <c r="AN218" s="425"/>
      <c r="AO218" s="425"/>
      <c r="AP218" s="425"/>
      <c r="AQ218" s="425"/>
      <c r="AR218" s="425"/>
      <c r="AS218" s="425"/>
      <c r="AT218" s="425"/>
      <c r="AU218" s="426"/>
      <c r="AV218" s="433"/>
      <c r="AW218" s="434"/>
      <c r="AX218" s="434"/>
      <c r="AY218" s="435"/>
    </row>
    <row r="219" spans="1:51" ht="24.75" hidden="1" customHeight="1" x14ac:dyDescent="0.15">
      <c r="A219" s="465"/>
      <c r="B219" s="466"/>
      <c r="C219" s="466"/>
      <c r="D219" s="466"/>
      <c r="E219" s="466"/>
      <c r="F219" s="467"/>
      <c r="G219" s="411"/>
      <c r="H219" s="412"/>
      <c r="I219" s="412"/>
      <c r="J219" s="412"/>
      <c r="K219" s="413"/>
      <c r="L219" s="414"/>
      <c r="M219" s="415"/>
      <c r="N219" s="415"/>
      <c r="O219" s="415"/>
      <c r="P219" s="415"/>
      <c r="Q219" s="415"/>
      <c r="R219" s="415"/>
      <c r="S219" s="415"/>
      <c r="T219" s="415"/>
      <c r="U219" s="415"/>
      <c r="V219" s="415"/>
      <c r="W219" s="415"/>
      <c r="X219" s="416"/>
      <c r="Y219" s="421"/>
      <c r="Z219" s="422"/>
      <c r="AA219" s="422"/>
      <c r="AB219" s="422"/>
      <c r="AC219" s="423"/>
      <c r="AD219" s="411"/>
      <c r="AE219" s="412"/>
      <c r="AF219" s="412"/>
      <c r="AG219" s="412"/>
      <c r="AH219" s="413"/>
      <c r="AI219" s="414"/>
      <c r="AJ219" s="412"/>
      <c r="AK219" s="412"/>
      <c r="AL219" s="412"/>
      <c r="AM219" s="412"/>
      <c r="AN219" s="412"/>
      <c r="AO219" s="412"/>
      <c r="AP219" s="412"/>
      <c r="AQ219" s="412"/>
      <c r="AR219" s="412"/>
      <c r="AS219" s="412"/>
      <c r="AT219" s="412"/>
      <c r="AU219" s="413"/>
      <c r="AV219" s="417"/>
      <c r="AW219" s="418"/>
      <c r="AX219" s="418"/>
      <c r="AY219" s="420"/>
    </row>
    <row r="220" spans="1:51" ht="24.75" hidden="1" customHeight="1" x14ac:dyDescent="0.15">
      <c r="A220" s="465"/>
      <c r="B220" s="466"/>
      <c r="C220" s="466"/>
      <c r="D220" s="466"/>
      <c r="E220" s="466"/>
      <c r="F220" s="46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8"/>
      <c r="AC220" s="419"/>
      <c r="AD220" s="411"/>
      <c r="AE220" s="412"/>
      <c r="AF220" s="412"/>
      <c r="AG220" s="412"/>
      <c r="AH220" s="413"/>
      <c r="AI220" s="414"/>
      <c r="AJ220" s="412"/>
      <c r="AK220" s="412"/>
      <c r="AL220" s="412"/>
      <c r="AM220" s="412"/>
      <c r="AN220" s="412"/>
      <c r="AO220" s="412"/>
      <c r="AP220" s="412"/>
      <c r="AQ220" s="412"/>
      <c r="AR220" s="412"/>
      <c r="AS220" s="412"/>
      <c r="AT220" s="412"/>
      <c r="AU220" s="413"/>
      <c r="AV220" s="417"/>
      <c r="AW220" s="418"/>
      <c r="AX220" s="418"/>
      <c r="AY220" s="420"/>
    </row>
    <row r="221" spans="1:51" ht="24.75" hidden="1" customHeight="1" x14ac:dyDescent="0.15">
      <c r="A221" s="465"/>
      <c r="B221" s="466"/>
      <c r="C221" s="466"/>
      <c r="D221" s="466"/>
      <c r="E221" s="466"/>
      <c r="F221" s="46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8"/>
      <c r="AC221" s="419"/>
      <c r="AD221" s="411"/>
      <c r="AE221" s="412"/>
      <c r="AF221" s="412"/>
      <c r="AG221" s="412"/>
      <c r="AH221" s="413"/>
      <c r="AI221" s="414"/>
      <c r="AJ221" s="412"/>
      <c r="AK221" s="412"/>
      <c r="AL221" s="412"/>
      <c r="AM221" s="412"/>
      <c r="AN221" s="412"/>
      <c r="AO221" s="412"/>
      <c r="AP221" s="412"/>
      <c r="AQ221" s="412"/>
      <c r="AR221" s="412"/>
      <c r="AS221" s="412"/>
      <c r="AT221" s="412"/>
      <c r="AU221" s="413"/>
      <c r="AV221" s="417"/>
      <c r="AW221" s="418"/>
      <c r="AX221" s="418"/>
      <c r="AY221" s="420"/>
    </row>
    <row r="222" spans="1:51" ht="24.75" hidden="1" customHeight="1" x14ac:dyDescent="0.15">
      <c r="A222" s="465"/>
      <c r="B222" s="466"/>
      <c r="C222" s="466"/>
      <c r="D222" s="466"/>
      <c r="E222" s="466"/>
      <c r="F222" s="46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8"/>
      <c r="AC222" s="419"/>
      <c r="AD222" s="411"/>
      <c r="AE222" s="412"/>
      <c r="AF222" s="412"/>
      <c r="AG222" s="412"/>
      <c r="AH222" s="413"/>
      <c r="AI222" s="414"/>
      <c r="AJ222" s="412"/>
      <c r="AK222" s="412"/>
      <c r="AL222" s="412"/>
      <c r="AM222" s="412"/>
      <c r="AN222" s="412"/>
      <c r="AO222" s="412"/>
      <c r="AP222" s="412"/>
      <c r="AQ222" s="412"/>
      <c r="AR222" s="412"/>
      <c r="AS222" s="412"/>
      <c r="AT222" s="412"/>
      <c r="AU222" s="413"/>
      <c r="AV222" s="417"/>
      <c r="AW222" s="418"/>
      <c r="AX222" s="418"/>
      <c r="AY222" s="420"/>
    </row>
    <row r="223" spans="1:51" ht="24.75" hidden="1" customHeight="1" x14ac:dyDescent="0.15">
      <c r="A223" s="465"/>
      <c r="B223" s="466"/>
      <c r="C223" s="466"/>
      <c r="D223" s="466"/>
      <c r="E223" s="466"/>
      <c r="F223" s="467"/>
      <c r="G223" s="411"/>
      <c r="H223" s="412"/>
      <c r="I223" s="412"/>
      <c r="J223" s="412"/>
      <c r="K223" s="413"/>
      <c r="L223" s="414"/>
      <c r="M223" s="412"/>
      <c r="N223" s="412"/>
      <c r="O223" s="412"/>
      <c r="P223" s="412"/>
      <c r="Q223" s="412"/>
      <c r="R223" s="412"/>
      <c r="S223" s="412"/>
      <c r="T223" s="412"/>
      <c r="U223" s="412"/>
      <c r="V223" s="412"/>
      <c r="W223" s="412"/>
      <c r="X223" s="413"/>
      <c r="Y223" s="417"/>
      <c r="Z223" s="418"/>
      <c r="AA223" s="418"/>
      <c r="AB223" s="418"/>
      <c r="AC223" s="419"/>
      <c r="AD223" s="411"/>
      <c r="AE223" s="412"/>
      <c r="AF223" s="412"/>
      <c r="AG223" s="412"/>
      <c r="AH223" s="413"/>
      <c r="AI223" s="414"/>
      <c r="AJ223" s="412"/>
      <c r="AK223" s="412"/>
      <c r="AL223" s="412"/>
      <c r="AM223" s="412"/>
      <c r="AN223" s="412"/>
      <c r="AO223" s="412"/>
      <c r="AP223" s="412"/>
      <c r="AQ223" s="412"/>
      <c r="AR223" s="412"/>
      <c r="AS223" s="412"/>
      <c r="AT223" s="412"/>
      <c r="AU223" s="413"/>
      <c r="AV223" s="417"/>
      <c r="AW223" s="418"/>
      <c r="AX223" s="418"/>
      <c r="AY223" s="420"/>
    </row>
    <row r="224" spans="1:51" ht="24.75" hidden="1" customHeight="1" x14ac:dyDescent="0.15">
      <c r="A224" s="465"/>
      <c r="B224" s="466"/>
      <c r="C224" s="466"/>
      <c r="D224" s="466"/>
      <c r="E224" s="466"/>
      <c r="F224" s="467"/>
      <c r="G224" s="411"/>
      <c r="H224" s="412"/>
      <c r="I224" s="412"/>
      <c r="J224" s="412"/>
      <c r="K224" s="413"/>
      <c r="L224" s="414"/>
      <c r="M224" s="412"/>
      <c r="N224" s="412"/>
      <c r="O224" s="412"/>
      <c r="P224" s="412"/>
      <c r="Q224" s="412"/>
      <c r="R224" s="412"/>
      <c r="S224" s="412"/>
      <c r="T224" s="412"/>
      <c r="U224" s="412"/>
      <c r="V224" s="412"/>
      <c r="W224" s="412"/>
      <c r="X224" s="413"/>
      <c r="Y224" s="417"/>
      <c r="Z224" s="418"/>
      <c r="AA224" s="418"/>
      <c r="AB224" s="418"/>
      <c r="AC224" s="419"/>
      <c r="AD224" s="411"/>
      <c r="AE224" s="412"/>
      <c r="AF224" s="412"/>
      <c r="AG224" s="412"/>
      <c r="AH224" s="413"/>
      <c r="AI224" s="414"/>
      <c r="AJ224" s="412"/>
      <c r="AK224" s="412"/>
      <c r="AL224" s="412"/>
      <c r="AM224" s="412"/>
      <c r="AN224" s="412"/>
      <c r="AO224" s="412"/>
      <c r="AP224" s="412"/>
      <c r="AQ224" s="412"/>
      <c r="AR224" s="412"/>
      <c r="AS224" s="412"/>
      <c r="AT224" s="412"/>
      <c r="AU224" s="413"/>
      <c r="AV224" s="417"/>
      <c r="AW224" s="418"/>
      <c r="AX224" s="418"/>
      <c r="AY224" s="420"/>
    </row>
    <row r="225" spans="1:51" ht="24.75" hidden="1" customHeight="1" x14ac:dyDescent="0.15">
      <c r="A225" s="465"/>
      <c r="B225" s="466"/>
      <c r="C225" s="466"/>
      <c r="D225" s="466"/>
      <c r="E225" s="466"/>
      <c r="F225" s="467"/>
      <c r="G225" s="402"/>
      <c r="H225" s="403"/>
      <c r="I225" s="403"/>
      <c r="J225" s="403"/>
      <c r="K225" s="404"/>
      <c r="L225" s="405"/>
      <c r="M225" s="403"/>
      <c r="N225" s="403"/>
      <c r="O225" s="403"/>
      <c r="P225" s="403"/>
      <c r="Q225" s="403"/>
      <c r="R225" s="403"/>
      <c r="S225" s="403"/>
      <c r="T225" s="403"/>
      <c r="U225" s="403"/>
      <c r="V225" s="403"/>
      <c r="W225" s="403"/>
      <c r="X225" s="404"/>
      <c r="Y225" s="408"/>
      <c r="Z225" s="409"/>
      <c r="AA225" s="409"/>
      <c r="AB225" s="409"/>
      <c r="AC225" s="409"/>
      <c r="AD225" s="402"/>
      <c r="AE225" s="403"/>
      <c r="AF225" s="403"/>
      <c r="AG225" s="403"/>
      <c r="AH225" s="404"/>
      <c r="AI225" s="405"/>
      <c r="AJ225" s="403"/>
      <c r="AK225" s="403"/>
      <c r="AL225" s="403"/>
      <c r="AM225" s="403"/>
      <c r="AN225" s="403"/>
      <c r="AO225" s="403"/>
      <c r="AP225" s="403"/>
      <c r="AQ225" s="403"/>
      <c r="AR225" s="403"/>
      <c r="AS225" s="403"/>
      <c r="AT225" s="403"/>
      <c r="AU225" s="404"/>
      <c r="AV225" s="408"/>
      <c r="AW225" s="409"/>
      <c r="AX225" s="409"/>
      <c r="AY225" s="410"/>
    </row>
    <row r="226" spans="1:51" ht="24.75" hidden="1" customHeight="1" x14ac:dyDescent="0.15">
      <c r="A226" s="465"/>
      <c r="B226" s="466"/>
      <c r="C226" s="466"/>
      <c r="D226" s="466"/>
      <c r="E226" s="466"/>
      <c r="F226" s="467"/>
      <c r="G226" s="440" t="s">
        <v>263</v>
      </c>
      <c r="H226" s="83"/>
      <c r="I226" s="83"/>
      <c r="J226" s="83"/>
      <c r="K226" s="84"/>
      <c r="L226" s="445"/>
      <c r="M226" s="452"/>
      <c r="N226" s="452"/>
      <c r="O226" s="452"/>
      <c r="P226" s="452"/>
      <c r="Q226" s="452"/>
      <c r="R226" s="452"/>
      <c r="S226" s="452"/>
      <c r="T226" s="452"/>
      <c r="U226" s="452"/>
      <c r="V226" s="452"/>
      <c r="W226" s="452"/>
      <c r="X226" s="453"/>
      <c r="Y226" s="448">
        <f>SUM(Y218:AC225)</f>
        <v>0</v>
      </c>
      <c r="Z226" s="449"/>
      <c r="AA226" s="449"/>
      <c r="AB226" s="449"/>
      <c r="AC226" s="450"/>
      <c r="AD226" s="440" t="s">
        <v>263</v>
      </c>
      <c r="AE226" s="83"/>
      <c r="AF226" s="83"/>
      <c r="AG226" s="83"/>
      <c r="AH226" s="83"/>
      <c r="AI226" s="445"/>
      <c r="AJ226" s="452"/>
      <c r="AK226" s="452"/>
      <c r="AL226" s="452"/>
      <c r="AM226" s="452"/>
      <c r="AN226" s="452"/>
      <c r="AO226" s="452"/>
      <c r="AP226" s="452"/>
      <c r="AQ226" s="452"/>
      <c r="AR226" s="452"/>
      <c r="AS226" s="452"/>
      <c r="AT226" s="452"/>
      <c r="AU226" s="453"/>
      <c r="AV226" s="448">
        <f>SUM(AV218:AY225)</f>
        <v>0</v>
      </c>
      <c r="AW226" s="449"/>
      <c r="AX226" s="449"/>
      <c r="AY226" s="451"/>
    </row>
    <row r="227" spans="1:51" ht="24.75" hidden="1" customHeight="1" x14ac:dyDescent="0.15">
      <c r="A227" s="465"/>
      <c r="B227" s="466"/>
      <c r="C227" s="466"/>
      <c r="D227" s="466"/>
      <c r="E227" s="466"/>
      <c r="F227" s="467"/>
      <c r="G227" s="436" t="s">
        <v>266</v>
      </c>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36" t="s">
        <v>267</v>
      </c>
      <c r="AE227" s="437"/>
      <c r="AF227" s="437"/>
      <c r="AG227" s="437"/>
      <c r="AH227" s="437"/>
      <c r="AI227" s="437"/>
      <c r="AJ227" s="437"/>
      <c r="AK227" s="437"/>
      <c r="AL227" s="437"/>
      <c r="AM227" s="437"/>
      <c r="AN227" s="437"/>
      <c r="AO227" s="437"/>
      <c r="AP227" s="437"/>
      <c r="AQ227" s="437"/>
      <c r="AR227" s="437"/>
      <c r="AS227" s="437"/>
      <c r="AT227" s="437"/>
      <c r="AU227" s="437"/>
      <c r="AV227" s="437"/>
      <c r="AW227" s="437"/>
      <c r="AX227" s="437"/>
      <c r="AY227" s="439"/>
    </row>
    <row r="228" spans="1:51" ht="24.75" hidden="1" customHeight="1" x14ac:dyDescent="0.15">
      <c r="A228" s="465"/>
      <c r="B228" s="466"/>
      <c r="C228" s="466"/>
      <c r="D228" s="466"/>
      <c r="E228" s="466"/>
      <c r="F228" s="467"/>
      <c r="G228" s="440" t="s">
        <v>259</v>
      </c>
      <c r="H228" s="83"/>
      <c r="I228" s="83"/>
      <c r="J228" s="83"/>
      <c r="K228" s="84"/>
      <c r="L228" s="82" t="s">
        <v>260</v>
      </c>
      <c r="M228" s="83"/>
      <c r="N228" s="83"/>
      <c r="O228" s="83"/>
      <c r="P228" s="83"/>
      <c r="Q228" s="83"/>
      <c r="R228" s="83"/>
      <c r="S228" s="83"/>
      <c r="T228" s="83"/>
      <c r="U228" s="83"/>
      <c r="V228" s="83"/>
      <c r="W228" s="83"/>
      <c r="X228" s="84"/>
      <c r="Y228" s="441" t="s">
        <v>261</v>
      </c>
      <c r="Z228" s="442"/>
      <c r="AA228" s="442"/>
      <c r="AB228" s="442"/>
      <c r="AC228" s="443"/>
      <c r="AD228" s="440" t="s">
        <v>259</v>
      </c>
      <c r="AE228" s="83"/>
      <c r="AF228" s="83"/>
      <c r="AG228" s="83"/>
      <c r="AH228" s="84"/>
      <c r="AI228" s="82" t="s">
        <v>260</v>
      </c>
      <c r="AJ228" s="83"/>
      <c r="AK228" s="83"/>
      <c r="AL228" s="83"/>
      <c r="AM228" s="83"/>
      <c r="AN228" s="83"/>
      <c r="AO228" s="83"/>
      <c r="AP228" s="83"/>
      <c r="AQ228" s="83"/>
      <c r="AR228" s="83"/>
      <c r="AS228" s="83"/>
      <c r="AT228" s="83"/>
      <c r="AU228" s="84"/>
      <c r="AV228" s="441" t="s">
        <v>261</v>
      </c>
      <c r="AW228" s="442"/>
      <c r="AX228" s="442"/>
      <c r="AY228" s="444"/>
    </row>
    <row r="229" spans="1:51" ht="24.75" hidden="1" customHeight="1" x14ac:dyDescent="0.15">
      <c r="A229" s="465"/>
      <c r="B229" s="466"/>
      <c r="C229" s="466"/>
      <c r="D229" s="466"/>
      <c r="E229" s="466"/>
      <c r="F229" s="467"/>
      <c r="G229" s="424"/>
      <c r="H229" s="425"/>
      <c r="I229" s="425"/>
      <c r="J229" s="425"/>
      <c r="K229" s="426"/>
      <c r="L229" s="427"/>
      <c r="M229" s="428"/>
      <c r="N229" s="428"/>
      <c r="O229" s="428"/>
      <c r="P229" s="428"/>
      <c r="Q229" s="428"/>
      <c r="R229" s="428"/>
      <c r="S229" s="428"/>
      <c r="T229" s="428"/>
      <c r="U229" s="428"/>
      <c r="V229" s="428"/>
      <c r="W229" s="428"/>
      <c r="X229" s="429"/>
      <c r="Y229" s="430"/>
      <c r="Z229" s="431"/>
      <c r="AA229" s="431"/>
      <c r="AB229" s="431"/>
      <c r="AC229" s="432"/>
      <c r="AD229" s="424"/>
      <c r="AE229" s="425"/>
      <c r="AF229" s="425"/>
      <c r="AG229" s="425"/>
      <c r="AH229" s="426"/>
      <c r="AI229" s="427"/>
      <c r="AJ229" s="428"/>
      <c r="AK229" s="428"/>
      <c r="AL229" s="428"/>
      <c r="AM229" s="428"/>
      <c r="AN229" s="428"/>
      <c r="AO229" s="428"/>
      <c r="AP229" s="428"/>
      <c r="AQ229" s="428"/>
      <c r="AR229" s="428"/>
      <c r="AS229" s="428"/>
      <c r="AT229" s="428"/>
      <c r="AU229" s="429"/>
      <c r="AV229" s="433"/>
      <c r="AW229" s="434"/>
      <c r="AX229" s="434"/>
      <c r="AY229" s="435"/>
    </row>
    <row r="230" spans="1:51" ht="24.75" hidden="1" customHeight="1" x14ac:dyDescent="0.15">
      <c r="A230" s="465"/>
      <c r="B230" s="466"/>
      <c r="C230" s="466"/>
      <c r="D230" s="466"/>
      <c r="E230" s="466"/>
      <c r="F230" s="467"/>
      <c r="G230" s="411"/>
      <c r="H230" s="412"/>
      <c r="I230" s="412"/>
      <c r="J230" s="412"/>
      <c r="K230" s="413"/>
      <c r="L230" s="414"/>
      <c r="M230" s="415"/>
      <c r="N230" s="415"/>
      <c r="O230" s="415"/>
      <c r="P230" s="415"/>
      <c r="Q230" s="415"/>
      <c r="R230" s="415"/>
      <c r="S230" s="415"/>
      <c r="T230" s="415"/>
      <c r="U230" s="415"/>
      <c r="V230" s="415"/>
      <c r="W230" s="415"/>
      <c r="X230" s="416"/>
      <c r="Y230" s="421"/>
      <c r="Z230" s="422"/>
      <c r="AA230" s="422"/>
      <c r="AB230" s="422"/>
      <c r="AC230" s="423"/>
      <c r="AD230" s="411"/>
      <c r="AE230" s="412"/>
      <c r="AF230" s="412"/>
      <c r="AG230" s="412"/>
      <c r="AH230" s="413"/>
      <c r="AI230" s="414"/>
      <c r="AJ230" s="415"/>
      <c r="AK230" s="415"/>
      <c r="AL230" s="415"/>
      <c r="AM230" s="415"/>
      <c r="AN230" s="415"/>
      <c r="AO230" s="415"/>
      <c r="AP230" s="415"/>
      <c r="AQ230" s="415"/>
      <c r="AR230" s="415"/>
      <c r="AS230" s="415"/>
      <c r="AT230" s="415"/>
      <c r="AU230" s="416"/>
      <c r="AV230" s="417"/>
      <c r="AW230" s="418"/>
      <c r="AX230" s="418"/>
      <c r="AY230" s="420"/>
    </row>
    <row r="231" spans="1:51" ht="24.75" hidden="1" customHeight="1" x14ac:dyDescent="0.15">
      <c r="A231" s="465"/>
      <c r="B231" s="466"/>
      <c r="C231" s="466"/>
      <c r="D231" s="466"/>
      <c r="E231" s="466"/>
      <c r="F231" s="46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8"/>
      <c r="AC231" s="419"/>
      <c r="AD231" s="411"/>
      <c r="AE231" s="412"/>
      <c r="AF231" s="412"/>
      <c r="AG231" s="412"/>
      <c r="AH231" s="413"/>
      <c r="AI231" s="414"/>
      <c r="AJ231" s="415"/>
      <c r="AK231" s="415"/>
      <c r="AL231" s="415"/>
      <c r="AM231" s="415"/>
      <c r="AN231" s="415"/>
      <c r="AO231" s="415"/>
      <c r="AP231" s="415"/>
      <c r="AQ231" s="415"/>
      <c r="AR231" s="415"/>
      <c r="AS231" s="415"/>
      <c r="AT231" s="415"/>
      <c r="AU231" s="416"/>
      <c r="AV231" s="417"/>
      <c r="AW231" s="418"/>
      <c r="AX231" s="418"/>
      <c r="AY231" s="420"/>
    </row>
    <row r="232" spans="1:51" ht="24.75" hidden="1" customHeight="1" x14ac:dyDescent="0.15">
      <c r="A232" s="465"/>
      <c r="B232" s="466"/>
      <c r="C232" s="466"/>
      <c r="D232" s="466"/>
      <c r="E232" s="466"/>
      <c r="F232" s="467"/>
      <c r="G232" s="411"/>
      <c r="H232" s="412"/>
      <c r="I232" s="412"/>
      <c r="J232" s="412"/>
      <c r="K232" s="413"/>
      <c r="L232" s="414"/>
      <c r="M232" s="412"/>
      <c r="N232" s="412"/>
      <c r="O232" s="412"/>
      <c r="P232" s="412"/>
      <c r="Q232" s="412"/>
      <c r="R232" s="412"/>
      <c r="S232" s="412"/>
      <c r="T232" s="412"/>
      <c r="U232" s="412"/>
      <c r="V232" s="412"/>
      <c r="W232" s="412"/>
      <c r="X232" s="413"/>
      <c r="Y232" s="417"/>
      <c r="Z232" s="418"/>
      <c r="AA232" s="418"/>
      <c r="AB232" s="418"/>
      <c r="AC232" s="419"/>
      <c r="AD232" s="411"/>
      <c r="AE232" s="412"/>
      <c r="AF232" s="412"/>
      <c r="AG232" s="412"/>
      <c r="AH232" s="413"/>
      <c r="AI232" s="414"/>
      <c r="AJ232" s="415"/>
      <c r="AK232" s="415"/>
      <c r="AL232" s="415"/>
      <c r="AM232" s="415"/>
      <c r="AN232" s="415"/>
      <c r="AO232" s="415"/>
      <c r="AP232" s="415"/>
      <c r="AQ232" s="415"/>
      <c r="AR232" s="415"/>
      <c r="AS232" s="415"/>
      <c r="AT232" s="415"/>
      <c r="AU232" s="416"/>
      <c r="AV232" s="417"/>
      <c r="AW232" s="418"/>
      <c r="AX232" s="418"/>
      <c r="AY232" s="420"/>
    </row>
    <row r="233" spans="1:51" ht="24.75" hidden="1" customHeight="1" x14ac:dyDescent="0.15">
      <c r="A233" s="465"/>
      <c r="B233" s="466"/>
      <c r="C233" s="466"/>
      <c r="D233" s="466"/>
      <c r="E233" s="466"/>
      <c r="F233" s="46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8"/>
      <c r="AC233" s="419"/>
      <c r="AD233" s="411"/>
      <c r="AE233" s="412"/>
      <c r="AF233" s="412"/>
      <c r="AG233" s="412"/>
      <c r="AH233" s="413"/>
      <c r="AI233" s="414"/>
      <c r="AJ233" s="415"/>
      <c r="AK233" s="415"/>
      <c r="AL233" s="415"/>
      <c r="AM233" s="415"/>
      <c r="AN233" s="415"/>
      <c r="AO233" s="415"/>
      <c r="AP233" s="415"/>
      <c r="AQ233" s="415"/>
      <c r="AR233" s="415"/>
      <c r="AS233" s="415"/>
      <c r="AT233" s="415"/>
      <c r="AU233" s="416"/>
      <c r="AV233" s="417"/>
      <c r="AW233" s="418"/>
      <c r="AX233" s="418"/>
      <c r="AY233" s="420"/>
    </row>
    <row r="234" spans="1:51" ht="24.75" hidden="1" customHeight="1" x14ac:dyDescent="0.15">
      <c r="A234" s="465"/>
      <c r="B234" s="466"/>
      <c r="C234" s="466"/>
      <c r="D234" s="466"/>
      <c r="E234" s="466"/>
      <c r="F234" s="46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8"/>
      <c r="AC234" s="419"/>
      <c r="AD234" s="411"/>
      <c r="AE234" s="412"/>
      <c r="AF234" s="412"/>
      <c r="AG234" s="412"/>
      <c r="AH234" s="413"/>
      <c r="AI234" s="414"/>
      <c r="AJ234" s="415"/>
      <c r="AK234" s="415"/>
      <c r="AL234" s="415"/>
      <c r="AM234" s="415"/>
      <c r="AN234" s="415"/>
      <c r="AO234" s="415"/>
      <c r="AP234" s="415"/>
      <c r="AQ234" s="415"/>
      <c r="AR234" s="415"/>
      <c r="AS234" s="415"/>
      <c r="AT234" s="415"/>
      <c r="AU234" s="416"/>
      <c r="AV234" s="417"/>
      <c r="AW234" s="418"/>
      <c r="AX234" s="418"/>
      <c r="AY234" s="420"/>
    </row>
    <row r="235" spans="1:51" ht="24.75" hidden="1" customHeight="1" x14ac:dyDescent="0.15">
      <c r="A235" s="465"/>
      <c r="B235" s="466"/>
      <c r="C235" s="466"/>
      <c r="D235" s="466"/>
      <c r="E235" s="466"/>
      <c r="F235" s="46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8"/>
      <c r="AC235" s="419"/>
      <c r="AD235" s="411"/>
      <c r="AE235" s="412"/>
      <c r="AF235" s="412"/>
      <c r="AG235" s="412"/>
      <c r="AH235" s="413"/>
      <c r="AI235" s="414"/>
      <c r="AJ235" s="415"/>
      <c r="AK235" s="415"/>
      <c r="AL235" s="415"/>
      <c r="AM235" s="415"/>
      <c r="AN235" s="415"/>
      <c r="AO235" s="415"/>
      <c r="AP235" s="415"/>
      <c r="AQ235" s="415"/>
      <c r="AR235" s="415"/>
      <c r="AS235" s="415"/>
      <c r="AT235" s="415"/>
      <c r="AU235" s="416"/>
      <c r="AV235" s="417"/>
      <c r="AW235" s="418"/>
      <c r="AX235" s="418"/>
      <c r="AY235" s="420"/>
    </row>
    <row r="236" spans="1:51" ht="24.75" hidden="1" customHeight="1" x14ac:dyDescent="0.15">
      <c r="A236" s="465"/>
      <c r="B236" s="466"/>
      <c r="C236" s="466"/>
      <c r="D236" s="466"/>
      <c r="E236" s="466"/>
      <c r="F236" s="467"/>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09"/>
      <c r="AC236" s="409"/>
      <c r="AD236" s="402"/>
      <c r="AE236" s="403"/>
      <c r="AF236" s="403"/>
      <c r="AG236" s="403"/>
      <c r="AH236" s="404"/>
      <c r="AI236" s="405"/>
      <c r="AJ236" s="406"/>
      <c r="AK236" s="406"/>
      <c r="AL236" s="406"/>
      <c r="AM236" s="406"/>
      <c r="AN236" s="406"/>
      <c r="AO236" s="406"/>
      <c r="AP236" s="406"/>
      <c r="AQ236" s="406"/>
      <c r="AR236" s="406"/>
      <c r="AS236" s="406"/>
      <c r="AT236" s="406"/>
      <c r="AU236" s="407"/>
      <c r="AV236" s="408"/>
      <c r="AW236" s="409"/>
      <c r="AX236" s="409"/>
      <c r="AY236" s="410"/>
    </row>
    <row r="237" spans="1:51" ht="24.75" hidden="1" customHeight="1" x14ac:dyDescent="0.15">
      <c r="A237" s="465"/>
      <c r="B237" s="466"/>
      <c r="C237" s="466"/>
      <c r="D237" s="466"/>
      <c r="E237" s="466"/>
      <c r="F237" s="467"/>
      <c r="G237" s="440" t="s">
        <v>263</v>
      </c>
      <c r="H237" s="83"/>
      <c r="I237" s="83"/>
      <c r="J237" s="83"/>
      <c r="K237" s="84"/>
      <c r="L237" s="445"/>
      <c r="M237" s="446"/>
      <c r="N237" s="446"/>
      <c r="O237" s="446"/>
      <c r="P237" s="446"/>
      <c r="Q237" s="446"/>
      <c r="R237" s="446"/>
      <c r="S237" s="446"/>
      <c r="T237" s="446"/>
      <c r="U237" s="446"/>
      <c r="V237" s="446"/>
      <c r="W237" s="446"/>
      <c r="X237" s="447"/>
      <c r="Y237" s="448">
        <f>SUM(Y229:AC236)</f>
        <v>0</v>
      </c>
      <c r="Z237" s="449"/>
      <c r="AA237" s="449"/>
      <c r="AB237" s="449"/>
      <c r="AC237" s="450"/>
      <c r="AD237" s="440" t="s">
        <v>263</v>
      </c>
      <c r="AE237" s="83"/>
      <c r="AF237" s="83"/>
      <c r="AG237" s="83"/>
      <c r="AH237" s="84"/>
      <c r="AI237" s="445"/>
      <c r="AJ237" s="446"/>
      <c r="AK237" s="446"/>
      <c r="AL237" s="446"/>
      <c r="AM237" s="446"/>
      <c r="AN237" s="446"/>
      <c r="AO237" s="446"/>
      <c r="AP237" s="446"/>
      <c r="AQ237" s="446"/>
      <c r="AR237" s="446"/>
      <c r="AS237" s="446"/>
      <c r="AT237" s="446"/>
      <c r="AU237" s="447"/>
      <c r="AV237" s="448">
        <f>SUM(AV229:AY236)</f>
        <v>0</v>
      </c>
      <c r="AW237" s="449"/>
      <c r="AX237" s="449"/>
      <c r="AY237" s="451"/>
    </row>
    <row r="238" spans="1:51" ht="24.75" hidden="1" customHeight="1" x14ac:dyDescent="0.15">
      <c r="A238" s="465"/>
      <c r="B238" s="466"/>
      <c r="C238" s="466"/>
      <c r="D238" s="466"/>
      <c r="E238" s="466"/>
      <c r="F238" s="467"/>
      <c r="G238" s="436" t="s">
        <v>268</v>
      </c>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8"/>
      <c r="AD238" s="436" t="s">
        <v>269</v>
      </c>
      <c r="AE238" s="437"/>
      <c r="AF238" s="437"/>
      <c r="AG238" s="437"/>
      <c r="AH238" s="437"/>
      <c r="AI238" s="437"/>
      <c r="AJ238" s="437"/>
      <c r="AK238" s="437"/>
      <c r="AL238" s="437"/>
      <c r="AM238" s="437"/>
      <c r="AN238" s="437"/>
      <c r="AO238" s="437"/>
      <c r="AP238" s="437"/>
      <c r="AQ238" s="437"/>
      <c r="AR238" s="437"/>
      <c r="AS238" s="437"/>
      <c r="AT238" s="437"/>
      <c r="AU238" s="437"/>
      <c r="AV238" s="437"/>
      <c r="AW238" s="437"/>
      <c r="AX238" s="437"/>
      <c r="AY238" s="439"/>
    </row>
    <row r="239" spans="1:51" ht="24.75" hidden="1" customHeight="1" x14ac:dyDescent="0.15">
      <c r="A239" s="465"/>
      <c r="B239" s="466"/>
      <c r="C239" s="466"/>
      <c r="D239" s="466"/>
      <c r="E239" s="466"/>
      <c r="F239" s="467"/>
      <c r="G239" s="440" t="s">
        <v>259</v>
      </c>
      <c r="H239" s="83"/>
      <c r="I239" s="83"/>
      <c r="J239" s="83"/>
      <c r="K239" s="84"/>
      <c r="L239" s="82" t="s">
        <v>260</v>
      </c>
      <c r="M239" s="83"/>
      <c r="N239" s="83"/>
      <c r="O239" s="83"/>
      <c r="P239" s="83"/>
      <c r="Q239" s="83"/>
      <c r="R239" s="83"/>
      <c r="S239" s="83"/>
      <c r="T239" s="83"/>
      <c r="U239" s="83"/>
      <c r="V239" s="83"/>
      <c r="W239" s="83"/>
      <c r="X239" s="84"/>
      <c r="Y239" s="441" t="s">
        <v>261</v>
      </c>
      <c r="Z239" s="442"/>
      <c r="AA239" s="442"/>
      <c r="AB239" s="442"/>
      <c r="AC239" s="443"/>
      <c r="AD239" s="440" t="s">
        <v>259</v>
      </c>
      <c r="AE239" s="83"/>
      <c r="AF239" s="83"/>
      <c r="AG239" s="83"/>
      <c r="AH239" s="84"/>
      <c r="AI239" s="82" t="s">
        <v>260</v>
      </c>
      <c r="AJ239" s="83"/>
      <c r="AK239" s="83"/>
      <c r="AL239" s="83"/>
      <c r="AM239" s="83"/>
      <c r="AN239" s="83"/>
      <c r="AO239" s="83"/>
      <c r="AP239" s="83"/>
      <c r="AQ239" s="83"/>
      <c r="AR239" s="83"/>
      <c r="AS239" s="83"/>
      <c r="AT239" s="83"/>
      <c r="AU239" s="84"/>
      <c r="AV239" s="441" t="s">
        <v>261</v>
      </c>
      <c r="AW239" s="442"/>
      <c r="AX239" s="442"/>
      <c r="AY239" s="444"/>
    </row>
    <row r="240" spans="1:51" ht="24.75" hidden="1" customHeight="1" x14ac:dyDescent="0.15">
      <c r="A240" s="465"/>
      <c r="B240" s="466"/>
      <c r="C240" s="466"/>
      <c r="D240" s="466"/>
      <c r="E240" s="466"/>
      <c r="F240" s="467"/>
      <c r="G240" s="424"/>
      <c r="H240" s="425"/>
      <c r="I240" s="425"/>
      <c r="J240" s="425"/>
      <c r="K240" s="426"/>
      <c r="L240" s="427"/>
      <c r="M240" s="428"/>
      <c r="N240" s="428"/>
      <c r="O240" s="428"/>
      <c r="P240" s="428"/>
      <c r="Q240" s="428"/>
      <c r="R240" s="428"/>
      <c r="S240" s="428"/>
      <c r="T240" s="428"/>
      <c r="U240" s="428"/>
      <c r="V240" s="428"/>
      <c r="W240" s="428"/>
      <c r="X240" s="429"/>
      <c r="Y240" s="430"/>
      <c r="Z240" s="431"/>
      <c r="AA240" s="431"/>
      <c r="AB240" s="431"/>
      <c r="AC240" s="432"/>
      <c r="AD240" s="424"/>
      <c r="AE240" s="425"/>
      <c r="AF240" s="425"/>
      <c r="AG240" s="425"/>
      <c r="AH240" s="426"/>
      <c r="AI240" s="427"/>
      <c r="AJ240" s="428"/>
      <c r="AK240" s="428"/>
      <c r="AL240" s="428"/>
      <c r="AM240" s="428"/>
      <c r="AN240" s="428"/>
      <c r="AO240" s="428"/>
      <c r="AP240" s="428"/>
      <c r="AQ240" s="428"/>
      <c r="AR240" s="428"/>
      <c r="AS240" s="428"/>
      <c r="AT240" s="428"/>
      <c r="AU240" s="429"/>
      <c r="AV240" s="433"/>
      <c r="AW240" s="434"/>
      <c r="AX240" s="434"/>
      <c r="AY240" s="435"/>
    </row>
    <row r="241" spans="1:51" ht="24.75" hidden="1" customHeight="1" x14ac:dyDescent="0.15">
      <c r="A241" s="465"/>
      <c r="B241" s="466"/>
      <c r="C241" s="466"/>
      <c r="D241" s="466"/>
      <c r="E241" s="466"/>
      <c r="F241" s="467"/>
      <c r="G241" s="411"/>
      <c r="H241" s="412"/>
      <c r="I241" s="412"/>
      <c r="J241" s="412"/>
      <c r="K241" s="413"/>
      <c r="L241" s="414"/>
      <c r="M241" s="415"/>
      <c r="N241" s="415"/>
      <c r="O241" s="415"/>
      <c r="P241" s="415"/>
      <c r="Q241" s="415"/>
      <c r="R241" s="415"/>
      <c r="S241" s="415"/>
      <c r="T241" s="415"/>
      <c r="U241" s="415"/>
      <c r="V241" s="415"/>
      <c r="W241" s="415"/>
      <c r="X241" s="416"/>
      <c r="Y241" s="421"/>
      <c r="Z241" s="422"/>
      <c r="AA241" s="422"/>
      <c r="AB241" s="422"/>
      <c r="AC241" s="423"/>
      <c r="AD241" s="411"/>
      <c r="AE241" s="412"/>
      <c r="AF241" s="412"/>
      <c r="AG241" s="412"/>
      <c r="AH241" s="413"/>
      <c r="AI241" s="414"/>
      <c r="AJ241" s="415"/>
      <c r="AK241" s="415"/>
      <c r="AL241" s="415"/>
      <c r="AM241" s="415"/>
      <c r="AN241" s="415"/>
      <c r="AO241" s="415"/>
      <c r="AP241" s="415"/>
      <c r="AQ241" s="415"/>
      <c r="AR241" s="415"/>
      <c r="AS241" s="415"/>
      <c r="AT241" s="415"/>
      <c r="AU241" s="416"/>
      <c r="AV241" s="417"/>
      <c r="AW241" s="418"/>
      <c r="AX241" s="418"/>
      <c r="AY241" s="420"/>
    </row>
    <row r="242" spans="1:51" ht="24.75" hidden="1" customHeight="1" x14ac:dyDescent="0.15">
      <c r="A242" s="465"/>
      <c r="B242" s="466"/>
      <c r="C242" s="466"/>
      <c r="D242" s="466"/>
      <c r="E242" s="466"/>
      <c r="F242" s="467"/>
      <c r="G242" s="411"/>
      <c r="H242" s="412"/>
      <c r="I242" s="412"/>
      <c r="J242" s="412"/>
      <c r="K242" s="413"/>
      <c r="L242" s="414"/>
      <c r="M242" s="415"/>
      <c r="N242" s="415"/>
      <c r="O242" s="415"/>
      <c r="P242" s="415"/>
      <c r="Q242" s="415"/>
      <c r="R242" s="415"/>
      <c r="S242" s="415"/>
      <c r="T242" s="415"/>
      <c r="U242" s="415"/>
      <c r="V242" s="415"/>
      <c r="W242" s="415"/>
      <c r="X242" s="416"/>
      <c r="Y242" s="417"/>
      <c r="Z242" s="418"/>
      <c r="AA242" s="418"/>
      <c r="AB242" s="418"/>
      <c r="AC242" s="419"/>
      <c r="AD242" s="411"/>
      <c r="AE242" s="412"/>
      <c r="AF242" s="412"/>
      <c r="AG242" s="412"/>
      <c r="AH242" s="413"/>
      <c r="AI242" s="414"/>
      <c r="AJ242" s="415"/>
      <c r="AK242" s="415"/>
      <c r="AL242" s="415"/>
      <c r="AM242" s="415"/>
      <c r="AN242" s="415"/>
      <c r="AO242" s="415"/>
      <c r="AP242" s="415"/>
      <c r="AQ242" s="415"/>
      <c r="AR242" s="415"/>
      <c r="AS242" s="415"/>
      <c r="AT242" s="415"/>
      <c r="AU242" s="416"/>
      <c r="AV242" s="417"/>
      <c r="AW242" s="418"/>
      <c r="AX242" s="418"/>
      <c r="AY242" s="420"/>
    </row>
    <row r="243" spans="1:51" ht="24.75" hidden="1" customHeight="1" x14ac:dyDescent="0.15">
      <c r="A243" s="465"/>
      <c r="B243" s="466"/>
      <c r="C243" s="466"/>
      <c r="D243" s="466"/>
      <c r="E243" s="466"/>
      <c r="F243" s="46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8"/>
      <c r="AC243" s="419"/>
      <c r="AD243" s="411"/>
      <c r="AE243" s="412"/>
      <c r="AF243" s="412"/>
      <c r="AG243" s="412"/>
      <c r="AH243" s="413"/>
      <c r="AI243" s="414"/>
      <c r="AJ243" s="415"/>
      <c r="AK243" s="415"/>
      <c r="AL243" s="415"/>
      <c r="AM243" s="415"/>
      <c r="AN243" s="415"/>
      <c r="AO243" s="415"/>
      <c r="AP243" s="415"/>
      <c r="AQ243" s="415"/>
      <c r="AR243" s="415"/>
      <c r="AS243" s="415"/>
      <c r="AT243" s="415"/>
      <c r="AU243" s="416"/>
      <c r="AV243" s="417"/>
      <c r="AW243" s="418"/>
      <c r="AX243" s="418"/>
      <c r="AY243" s="420"/>
    </row>
    <row r="244" spans="1:51" ht="24.75" hidden="1" customHeight="1" x14ac:dyDescent="0.15">
      <c r="A244" s="465"/>
      <c r="B244" s="466"/>
      <c r="C244" s="466"/>
      <c r="D244" s="466"/>
      <c r="E244" s="466"/>
      <c r="F244" s="46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8"/>
      <c r="AC244" s="419"/>
      <c r="AD244" s="411"/>
      <c r="AE244" s="412"/>
      <c r="AF244" s="412"/>
      <c r="AG244" s="412"/>
      <c r="AH244" s="413"/>
      <c r="AI244" s="414"/>
      <c r="AJ244" s="415"/>
      <c r="AK244" s="415"/>
      <c r="AL244" s="415"/>
      <c r="AM244" s="415"/>
      <c r="AN244" s="415"/>
      <c r="AO244" s="415"/>
      <c r="AP244" s="415"/>
      <c r="AQ244" s="415"/>
      <c r="AR244" s="415"/>
      <c r="AS244" s="415"/>
      <c r="AT244" s="415"/>
      <c r="AU244" s="416"/>
      <c r="AV244" s="417"/>
      <c r="AW244" s="418"/>
      <c r="AX244" s="418"/>
      <c r="AY244" s="420"/>
    </row>
    <row r="245" spans="1:51" ht="24.75" hidden="1" customHeight="1" x14ac:dyDescent="0.15">
      <c r="A245" s="465"/>
      <c r="B245" s="466"/>
      <c r="C245" s="466"/>
      <c r="D245" s="466"/>
      <c r="E245" s="466"/>
      <c r="F245" s="46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8"/>
      <c r="AC245" s="419"/>
      <c r="AD245" s="411"/>
      <c r="AE245" s="412"/>
      <c r="AF245" s="412"/>
      <c r="AG245" s="412"/>
      <c r="AH245" s="413"/>
      <c r="AI245" s="414"/>
      <c r="AJ245" s="415"/>
      <c r="AK245" s="415"/>
      <c r="AL245" s="415"/>
      <c r="AM245" s="415"/>
      <c r="AN245" s="415"/>
      <c r="AO245" s="415"/>
      <c r="AP245" s="415"/>
      <c r="AQ245" s="415"/>
      <c r="AR245" s="415"/>
      <c r="AS245" s="415"/>
      <c r="AT245" s="415"/>
      <c r="AU245" s="416"/>
      <c r="AV245" s="417"/>
      <c r="AW245" s="418"/>
      <c r="AX245" s="418"/>
      <c r="AY245" s="420"/>
    </row>
    <row r="246" spans="1:51" ht="24.75" hidden="1" customHeight="1" x14ac:dyDescent="0.15">
      <c r="A246" s="465"/>
      <c r="B246" s="466"/>
      <c r="C246" s="466"/>
      <c r="D246" s="466"/>
      <c r="E246" s="466"/>
      <c r="F246" s="46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8"/>
      <c r="AC246" s="419"/>
      <c r="AD246" s="411"/>
      <c r="AE246" s="412"/>
      <c r="AF246" s="412"/>
      <c r="AG246" s="412"/>
      <c r="AH246" s="413"/>
      <c r="AI246" s="414"/>
      <c r="AJ246" s="415"/>
      <c r="AK246" s="415"/>
      <c r="AL246" s="415"/>
      <c r="AM246" s="415"/>
      <c r="AN246" s="415"/>
      <c r="AO246" s="415"/>
      <c r="AP246" s="415"/>
      <c r="AQ246" s="415"/>
      <c r="AR246" s="415"/>
      <c r="AS246" s="415"/>
      <c r="AT246" s="415"/>
      <c r="AU246" s="416"/>
      <c r="AV246" s="417"/>
      <c r="AW246" s="418"/>
      <c r="AX246" s="418"/>
      <c r="AY246" s="420"/>
    </row>
    <row r="247" spans="1:51" ht="24.75" hidden="1" customHeight="1" x14ac:dyDescent="0.15">
      <c r="A247" s="465"/>
      <c r="B247" s="466"/>
      <c r="C247" s="466"/>
      <c r="D247" s="466"/>
      <c r="E247" s="466"/>
      <c r="F247" s="467"/>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09"/>
      <c r="AC247" s="409"/>
      <c r="AD247" s="402"/>
      <c r="AE247" s="403"/>
      <c r="AF247" s="403"/>
      <c r="AG247" s="403"/>
      <c r="AH247" s="404"/>
      <c r="AI247" s="405"/>
      <c r="AJ247" s="406"/>
      <c r="AK247" s="406"/>
      <c r="AL247" s="406"/>
      <c r="AM247" s="406"/>
      <c r="AN247" s="406"/>
      <c r="AO247" s="406"/>
      <c r="AP247" s="406"/>
      <c r="AQ247" s="406"/>
      <c r="AR247" s="406"/>
      <c r="AS247" s="406"/>
      <c r="AT247" s="406"/>
      <c r="AU247" s="407"/>
      <c r="AV247" s="408"/>
      <c r="AW247" s="409"/>
      <c r="AX247" s="409"/>
      <c r="AY247" s="410"/>
    </row>
    <row r="248" spans="1:51" ht="24.75" hidden="1" customHeight="1" thickBot="1" x14ac:dyDescent="0.2">
      <c r="A248" s="468"/>
      <c r="B248" s="469"/>
      <c r="C248" s="469"/>
      <c r="D248" s="469"/>
      <c r="E248" s="469"/>
      <c r="F248" s="470"/>
      <c r="G248" s="392" t="s">
        <v>263</v>
      </c>
      <c r="H248" s="393"/>
      <c r="I248" s="393"/>
      <c r="J248" s="393"/>
      <c r="K248" s="394"/>
      <c r="L248" s="395"/>
      <c r="M248" s="396"/>
      <c r="N248" s="396"/>
      <c r="O248" s="396"/>
      <c r="P248" s="396"/>
      <c r="Q248" s="396"/>
      <c r="R248" s="396"/>
      <c r="S248" s="396"/>
      <c r="T248" s="396"/>
      <c r="U248" s="396"/>
      <c r="V248" s="396"/>
      <c r="W248" s="396"/>
      <c r="X248" s="397"/>
      <c r="Y248" s="398">
        <f>SUM(Y240:AC247)</f>
        <v>0</v>
      </c>
      <c r="Z248" s="399"/>
      <c r="AA248" s="399"/>
      <c r="AB248" s="399"/>
      <c r="AC248" s="400"/>
      <c r="AD248" s="392" t="s">
        <v>263</v>
      </c>
      <c r="AE248" s="393"/>
      <c r="AF248" s="393"/>
      <c r="AG248" s="393"/>
      <c r="AH248" s="394"/>
      <c r="AI248" s="395"/>
      <c r="AJ248" s="396"/>
      <c r="AK248" s="396"/>
      <c r="AL248" s="396"/>
      <c r="AM248" s="396"/>
      <c r="AN248" s="396"/>
      <c r="AO248" s="396"/>
      <c r="AP248" s="396"/>
      <c r="AQ248" s="396"/>
      <c r="AR248" s="396"/>
      <c r="AS248" s="396"/>
      <c r="AT248" s="396"/>
      <c r="AU248" s="397"/>
      <c r="AV248" s="398">
        <f>SUM(AV240:AY247)</f>
        <v>0</v>
      </c>
      <c r="AW248" s="399"/>
      <c r="AX248" s="399"/>
      <c r="AY248" s="401"/>
    </row>
    <row r="249" spans="1:51" x14ac:dyDescent="0.15">
      <c r="A249" s="11"/>
    </row>
    <row r="250" spans="1:51" ht="14.25" x14ac:dyDescent="0.15">
      <c r="A250" s="11"/>
      <c r="B250" s="38" t="s">
        <v>270</v>
      </c>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row>
    <row r="251" spans="1:51" x14ac:dyDescent="0.15">
      <c r="A251" s="11"/>
      <c r="B251" s="11" t="s">
        <v>271</v>
      </c>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row>
    <row r="252" spans="1:51" ht="34.5" customHeight="1" x14ac:dyDescent="0.15">
      <c r="A252" s="377"/>
      <c r="B252" s="378"/>
      <c r="C252" s="76" t="s">
        <v>272</v>
      </c>
      <c r="D252" s="77"/>
      <c r="E252" s="77"/>
      <c r="F252" s="77"/>
      <c r="G252" s="77"/>
      <c r="H252" s="77"/>
      <c r="I252" s="77"/>
      <c r="J252" s="77"/>
      <c r="K252" s="77"/>
      <c r="L252" s="77"/>
      <c r="M252" s="379" t="s">
        <v>273</v>
      </c>
      <c r="N252" s="380"/>
      <c r="O252" s="380"/>
      <c r="P252" s="380"/>
      <c r="Q252" s="380"/>
      <c r="R252" s="380"/>
      <c r="S252" s="380"/>
      <c r="T252" s="77" t="s">
        <v>274</v>
      </c>
      <c r="U252" s="77"/>
      <c r="V252" s="77"/>
      <c r="W252" s="77"/>
      <c r="X252" s="77"/>
      <c r="Y252" s="77"/>
      <c r="Z252" s="77"/>
      <c r="AA252" s="77"/>
      <c r="AB252" s="77"/>
      <c r="AC252" s="77"/>
      <c r="AD252" s="77"/>
      <c r="AE252" s="77"/>
      <c r="AF252" s="77"/>
      <c r="AG252" s="77"/>
      <c r="AH252" s="77"/>
      <c r="AI252" s="77"/>
      <c r="AJ252" s="77"/>
      <c r="AK252" s="78"/>
      <c r="AL252" s="381" t="s">
        <v>275</v>
      </c>
      <c r="AM252" s="382"/>
      <c r="AN252" s="382"/>
      <c r="AO252" s="382"/>
      <c r="AP252" s="382"/>
      <c r="AQ252" s="382"/>
      <c r="AR252" s="382"/>
      <c r="AS252" s="382"/>
      <c r="AT252" s="382"/>
      <c r="AU252" s="382"/>
      <c r="AV252" s="382"/>
      <c r="AW252" s="382"/>
      <c r="AX252" s="382"/>
      <c r="AY252" s="383"/>
    </row>
    <row r="253" spans="1:51" ht="32.450000000000003" customHeight="1" x14ac:dyDescent="0.15">
      <c r="A253" s="76">
        <v>1</v>
      </c>
      <c r="B253" s="78">
        <v>1</v>
      </c>
      <c r="C253" s="371" t="s">
        <v>276</v>
      </c>
      <c r="D253" s="372"/>
      <c r="E253" s="372"/>
      <c r="F253" s="372"/>
      <c r="G253" s="372"/>
      <c r="H253" s="372"/>
      <c r="I253" s="372"/>
      <c r="J253" s="372"/>
      <c r="K253" s="372"/>
      <c r="L253" s="372"/>
      <c r="M253" s="366">
        <v>8010405008299</v>
      </c>
      <c r="N253" s="366"/>
      <c r="O253" s="366"/>
      <c r="P253" s="366"/>
      <c r="Q253" s="366"/>
      <c r="R253" s="366"/>
      <c r="S253" s="366"/>
      <c r="T253" s="365" t="s">
        <v>277</v>
      </c>
      <c r="U253" s="365"/>
      <c r="V253" s="365"/>
      <c r="W253" s="365"/>
      <c r="X253" s="365"/>
      <c r="Y253" s="365"/>
      <c r="Z253" s="365"/>
      <c r="AA253" s="365"/>
      <c r="AB253" s="365"/>
      <c r="AC253" s="365"/>
      <c r="AD253" s="365"/>
      <c r="AE253" s="365"/>
      <c r="AF253" s="365"/>
      <c r="AG253" s="365"/>
      <c r="AH253" s="365"/>
      <c r="AI253" s="365"/>
      <c r="AJ253" s="365"/>
      <c r="AK253" s="367"/>
      <c r="AL253" s="368">
        <v>0</v>
      </c>
      <c r="AM253" s="369"/>
      <c r="AN253" s="369"/>
      <c r="AO253" s="369"/>
      <c r="AP253" s="369"/>
      <c r="AQ253" s="369"/>
      <c r="AR253" s="369"/>
      <c r="AS253" s="369"/>
      <c r="AT253" s="369"/>
      <c r="AU253" s="369"/>
      <c r="AV253" s="369"/>
      <c r="AW253" s="369"/>
      <c r="AX253" s="369"/>
      <c r="AY253" s="370"/>
    </row>
    <row r="254" spans="1:51" ht="0.6" hidden="1" customHeight="1" x14ac:dyDescent="0.15">
      <c r="A254" s="76">
        <v>2</v>
      </c>
      <c r="B254" s="78">
        <v>1</v>
      </c>
      <c r="C254" s="371"/>
      <c r="D254" s="372"/>
      <c r="E254" s="372"/>
      <c r="F254" s="372"/>
      <c r="G254" s="372"/>
      <c r="H254" s="372"/>
      <c r="I254" s="372"/>
      <c r="J254" s="372"/>
      <c r="K254" s="372"/>
      <c r="L254" s="372"/>
      <c r="M254" s="366"/>
      <c r="N254" s="366"/>
      <c r="O254" s="366"/>
      <c r="P254" s="366"/>
      <c r="Q254" s="366"/>
      <c r="R254" s="366"/>
      <c r="S254" s="366"/>
      <c r="T254" s="365"/>
      <c r="U254" s="365"/>
      <c r="V254" s="365"/>
      <c r="W254" s="365"/>
      <c r="X254" s="365"/>
      <c r="Y254" s="365"/>
      <c r="Z254" s="365"/>
      <c r="AA254" s="365"/>
      <c r="AB254" s="365"/>
      <c r="AC254" s="365"/>
      <c r="AD254" s="365"/>
      <c r="AE254" s="365"/>
      <c r="AF254" s="365"/>
      <c r="AG254" s="365"/>
      <c r="AH254" s="365"/>
      <c r="AI254" s="365"/>
      <c r="AJ254" s="365"/>
      <c r="AK254" s="367"/>
      <c r="AL254" s="368"/>
      <c r="AM254" s="369"/>
      <c r="AN254" s="369"/>
      <c r="AO254" s="369"/>
      <c r="AP254" s="369"/>
      <c r="AQ254" s="369"/>
      <c r="AR254" s="369"/>
      <c r="AS254" s="369"/>
      <c r="AT254" s="369"/>
      <c r="AU254" s="369"/>
      <c r="AV254" s="369"/>
      <c r="AW254" s="369"/>
      <c r="AX254" s="369"/>
      <c r="AY254" s="370"/>
    </row>
    <row r="255" spans="1:51" ht="24" hidden="1" customHeight="1" x14ac:dyDescent="0.15">
      <c r="A255" s="76">
        <v>3</v>
      </c>
      <c r="B255" s="78">
        <v>1</v>
      </c>
      <c r="C255" s="371"/>
      <c r="D255" s="372"/>
      <c r="E255" s="372"/>
      <c r="F255" s="372"/>
      <c r="G255" s="372"/>
      <c r="H255" s="372"/>
      <c r="I255" s="372"/>
      <c r="J255" s="372"/>
      <c r="K255" s="372"/>
      <c r="L255" s="372"/>
      <c r="M255" s="366"/>
      <c r="N255" s="366"/>
      <c r="O255" s="366"/>
      <c r="P255" s="366"/>
      <c r="Q255" s="366"/>
      <c r="R255" s="366"/>
      <c r="S255" s="366"/>
      <c r="T255" s="365"/>
      <c r="U255" s="365"/>
      <c r="V255" s="365"/>
      <c r="W255" s="365"/>
      <c r="X255" s="365"/>
      <c r="Y255" s="365"/>
      <c r="Z255" s="365"/>
      <c r="AA255" s="365"/>
      <c r="AB255" s="365"/>
      <c r="AC255" s="365"/>
      <c r="AD255" s="365"/>
      <c r="AE255" s="365"/>
      <c r="AF255" s="365"/>
      <c r="AG255" s="365"/>
      <c r="AH255" s="365"/>
      <c r="AI255" s="365"/>
      <c r="AJ255" s="365"/>
      <c r="AK255" s="367"/>
      <c r="AL255" s="368"/>
      <c r="AM255" s="369"/>
      <c r="AN255" s="369"/>
      <c r="AO255" s="369"/>
      <c r="AP255" s="369"/>
      <c r="AQ255" s="369"/>
      <c r="AR255" s="369"/>
      <c r="AS255" s="369"/>
      <c r="AT255" s="369"/>
      <c r="AU255" s="369"/>
      <c r="AV255" s="369"/>
      <c r="AW255" s="369"/>
      <c r="AX255" s="369"/>
      <c r="AY255" s="370"/>
    </row>
    <row r="256" spans="1:51" ht="24" hidden="1" customHeight="1" x14ac:dyDescent="0.15">
      <c r="A256" s="76">
        <v>4</v>
      </c>
      <c r="B256" s="78"/>
      <c r="C256" s="371"/>
      <c r="D256" s="372"/>
      <c r="E256" s="372"/>
      <c r="F256" s="372"/>
      <c r="G256" s="372"/>
      <c r="H256" s="372"/>
      <c r="I256" s="372"/>
      <c r="J256" s="372"/>
      <c r="K256" s="372"/>
      <c r="L256" s="372"/>
      <c r="M256" s="366"/>
      <c r="N256" s="366"/>
      <c r="O256" s="366"/>
      <c r="P256" s="366"/>
      <c r="Q256" s="366"/>
      <c r="R256" s="366"/>
      <c r="S256" s="366"/>
      <c r="T256" s="365"/>
      <c r="U256" s="365"/>
      <c r="V256" s="365"/>
      <c r="W256" s="365"/>
      <c r="X256" s="365"/>
      <c r="Y256" s="365"/>
      <c r="Z256" s="365"/>
      <c r="AA256" s="365"/>
      <c r="AB256" s="365"/>
      <c r="AC256" s="365"/>
      <c r="AD256" s="365"/>
      <c r="AE256" s="365"/>
      <c r="AF256" s="365"/>
      <c r="AG256" s="365"/>
      <c r="AH256" s="365"/>
      <c r="AI256" s="365"/>
      <c r="AJ256" s="365"/>
      <c r="AK256" s="367"/>
      <c r="AL256" s="368"/>
      <c r="AM256" s="369"/>
      <c r="AN256" s="369"/>
      <c r="AO256" s="369"/>
      <c r="AP256" s="369"/>
      <c r="AQ256" s="369"/>
      <c r="AR256" s="369"/>
      <c r="AS256" s="369"/>
      <c r="AT256" s="369"/>
      <c r="AU256" s="369"/>
      <c r="AV256" s="369"/>
      <c r="AW256" s="369"/>
      <c r="AX256" s="369"/>
      <c r="AY256" s="370"/>
    </row>
    <row r="257" spans="1:51" ht="24" hidden="1" customHeight="1" x14ac:dyDescent="0.15">
      <c r="A257" s="76">
        <v>5</v>
      </c>
      <c r="B257" s="78"/>
      <c r="C257" s="371"/>
      <c r="D257" s="372"/>
      <c r="E257" s="372"/>
      <c r="F257" s="372"/>
      <c r="G257" s="372"/>
      <c r="H257" s="372"/>
      <c r="I257" s="372"/>
      <c r="J257" s="372"/>
      <c r="K257" s="372"/>
      <c r="L257" s="372"/>
      <c r="M257" s="366"/>
      <c r="N257" s="366"/>
      <c r="O257" s="366"/>
      <c r="P257" s="366"/>
      <c r="Q257" s="366"/>
      <c r="R257" s="366"/>
      <c r="S257" s="366"/>
      <c r="T257" s="365"/>
      <c r="U257" s="365"/>
      <c r="V257" s="365"/>
      <c r="W257" s="365"/>
      <c r="X257" s="365"/>
      <c r="Y257" s="365"/>
      <c r="Z257" s="365"/>
      <c r="AA257" s="365"/>
      <c r="AB257" s="365"/>
      <c r="AC257" s="365"/>
      <c r="AD257" s="365"/>
      <c r="AE257" s="365"/>
      <c r="AF257" s="365"/>
      <c r="AG257" s="365"/>
      <c r="AH257" s="365"/>
      <c r="AI257" s="365"/>
      <c r="AJ257" s="365"/>
      <c r="AK257" s="367"/>
      <c r="AL257" s="368"/>
      <c r="AM257" s="369"/>
      <c r="AN257" s="369"/>
      <c r="AO257" s="369"/>
      <c r="AP257" s="369"/>
      <c r="AQ257" s="369"/>
      <c r="AR257" s="369"/>
      <c r="AS257" s="369"/>
      <c r="AT257" s="369"/>
      <c r="AU257" s="369"/>
      <c r="AV257" s="369"/>
      <c r="AW257" s="369"/>
      <c r="AX257" s="369"/>
      <c r="AY257" s="370"/>
    </row>
    <row r="258" spans="1:51" ht="24" hidden="1" customHeight="1" x14ac:dyDescent="0.15">
      <c r="A258" s="76">
        <v>6</v>
      </c>
      <c r="B258" s="78"/>
      <c r="C258" s="371"/>
      <c r="D258" s="372"/>
      <c r="E258" s="372"/>
      <c r="F258" s="372"/>
      <c r="G258" s="372"/>
      <c r="H258" s="372"/>
      <c r="I258" s="372"/>
      <c r="J258" s="372"/>
      <c r="K258" s="372"/>
      <c r="L258" s="372"/>
      <c r="M258" s="366"/>
      <c r="N258" s="366"/>
      <c r="O258" s="366"/>
      <c r="P258" s="366"/>
      <c r="Q258" s="366"/>
      <c r="R258" s="366"/>
      <c r="S258" s="366"/>
      <c r="T258" s="365"/>
      <c r="U258" s="365"/>
      <c r="V258" s="365"/>
      <c r="W258" s="365"/>
      <c r="X258" s="365"/>
      <c r="Y258" s="365"/>
      <c r="Z258" s="365"/>
      <c r="AA258" s="365"/>
      <c r="AB258" s="365"/>
      <c r="AC258" s="365"/>
      <c r="AD258" s="365"/>
      <c r="AE258" s="365"/>
      <c r="AF258" s="365"/>
      <c r="AG258" s="365"/>
      <c r="AH258" s="365"/>
      <c r="AI258" s="365"/>
      <c r="AJ258" s="365"/>
      <c r="AK258" s="367"/>
      <c r="AL258" s="368"/>
      <c r="AM258" s="369"/>
      <c r="AN258" s="369"/>
      <c r="AO258" s="369"/>
      <c r="AP258" s="369"/>
      <c r="AQ258" s="369"/>
      <c r="AR258" s="369"/>
      <c r="AS258" s="369"/>
      <c r="AT258" s="369"/>
      <c r="AU258" s="369"/>
      <c r="AV258" s="369"/>
      <c r="AW258" s="369"/>
      <c r="AX258" s="369"/>
      <c r="AY258" s="370"/>
    </row>
    <row r="259" spans="1:51" ht="24" hidden="1" customHeight="1" x14ac:dyDescent="0.15">
      <c r="A259" s="76">
        <v>7</v>
      </c>
      <c r="B259" s="78"/>
      <c r="C259" s="371"/>
      <c r="D259" s="372"/>
      <c r="E259" s="372"/>
      <c r="F259" s="372"/>
      <c r="G259" s="372"/>
      <c r="H259" s="372"/>
      <c r="I259" s="372"/>
      <c r="J259" s="372"/>
      <c r="K259" s="372"/>
      <c r="L259" s="372"/>
      <c r="M259" s="366"/>
      <c r="N259" s="366"/>
      <c r="O259" s="366"/>
      <c r="P259" s="366"/>
      <c r="Q259" s="366"/>
      <c r="R259" s="366"/>
      <c r="S259" s="366"/>
      <c r="T259" s="365"/>
      <c r="U259" s="365"/>
      <c r="V259" s="365"/>
      <c r="W259" s="365"/>
      <c r="X259" s="365"/>
      <c r="Y259" s="365"/>
      <c r="Z259" s="365"/>
      <c r="AA259" s="365"/>
      <c r="AB259" s="365"/>
      <c r="AC259" s="365"/>
      <c r="AD259" s="365"/>
      <c r="AE259" s="365"/>
      <c r="AF259" s="365"/>
      <c r="AG259" s="365"/>
      <c r="AH259" s="365"/>
      <c r="AI259" s="365"/>
      <c r="AJ259" s="365"/>
      <c r="AK259" s="367"/>
      <c r="AL259" s="368"/>
      <c r="AM259" s="369"/>
      <c r="AN259" s="369"/>
      <c r="AO259" s="369"/>
      <c r="AP259" s="369"/>
      <c r="AQ259" s="369"/>
      <c r="AR259" s="369"/>
      <c r="AS259" s="369"/>
      <c r="AT259" s="369"/>
      <c r="AU259" s="369"/>
      <c r="AV259" s="369"/>
      <c r="AW259" s="369"/>
      <c r="AX259" s="369"/>
      <c r="AY259" s="370"/>
    </row>
    <row r="260" spans="1:51" ht="24" hidden="1" customHeight="1" x14ac:dyDescent="0.15">
      <c r="A260" s="76">
        <v>8</v>
      </c>
      <c r="B260" s="78"/>
      <c r="C260" s="371"/>
      <c r="D260" s="372"/>
      <c r="E260" s="372"/>
      <c r="F260" s="372"/>
      <c r="G260" s="372"/>
      <c r="H260" s="372"/>
      <c r="I260" s="372"/>
      <c r="J260" s="372"/>
      <c r="K260" s="372"/>
      <c r="L260" s="372"/>
      <c r="M260" s="366"/>
      <c r="N260" s="366"/>
      <c r="O260" s="366"/>
      <c r="P260" s="366"/>
      <c r="Q260" s="366"/>
      <c r="R260" s="366"/>
      <c r="S260" s="366"/>
      <c r="T260" s="365"/>
      <c r="U260" s="365"/>
      <c r="V260" s="365"/>
      <c r="W260" s="365"/>
      <c r="X260" s="365"/>
      <c r="Y260" s="365"/>
      <c r="Z260" s="365"/>
      <c r="AA260" s="365"/>
      <c r="AB260" s="365"/>
      <c r="AC260" s="365"/>
      <c r="AD260" s="365"/>
      <c r="AE260" s="365"/>
      <c r="AF260" s="365"/>
      <c r="AG260" s="365"/>
      <c r="AH260" s="365"/>
      <c r="AI260" s="365"/>
      <c r="AJ260" s="365"/>
      <c r="AK260" s="367"/>
      <c r="AL260" s="368"/>
      <c r="AM260" s="369"/>
      <c r="AN260" s="369"/>
      <c r="AO260" s="369"/>
      <c r="AP260" s="369"/>
      <c r="AQ260" s="369"/>
      <c r="AR260" s="369"/>
      <c r="AS260" s="369"/>
      <c r="AT260" s="369"/>
      <c r="AU260" s="369"/>
      <c r="AV260" s="369"/>
      <c r="AW260" s="369"/>
      <c r="AX260" s="369"/>
      <c r="AY260" s="370"/>
    </row>
    <row r="261" spans="1:51" ht="24" hidden="1" customHeight="1" x14ac:dyDescent="0.15">
      <c r="A261" s="76">
        <v>9</v>
      </c>
      <c r="B261" s="78"/>
      <c r="C261" s="371"/>
      <c r="D261" s="372"/>
      <c r="E261" s="372"/>
      <c r="F261" s="372"/>
      <c r="G261" s="372"/>
      <c r="H261" s="372"/>
      <c r="I261" s="372"/>
      <c r="J261" s="372"/>
      <c r="K261" s="372"/>
      <c r="L261" s="372"/>
      <c r="M261" s="366"/>
      <c r="N261" s="366"/>
      <c r="O261" s="366"/>
      <c r="P261" s="366"/>
      <c r="Q261" s="366"/>
      <c r="R261" s="366"/>
      <c r="S261" s="366"/>
      <c r="T261" s="365"/>
      <c r="U261" s="365"/>
      <c r="V261" s="365"/>
      <c r="W261" s="365"/>
      <c r="X261" s="365"/>
      <c r="Y261" s="365"/>
      <c r="Z261" s="365"/>
      <c r="AA261" s="365"/>
      <c r="AB261" s="365"/>
      <c r="AC261" s="365"/>
      <c r="AD261" s="365"/>
      <c r="AE261" s="365"/>
      <c r="AF261" s="365"/>
      <c r="AG261" s="365"/>
      <c r="AH261" s="365"/>
      <c r="AI261" s="365"/>
      <c r="AJ261" s="365"/>
      <c r="AK261" s="367"/>
      <c r="AL261" s="368"/>
      <c r="AM261" s="369"/>
      <c r="AN261" s="369"/>
      <c r="AO261" s="369"/>
      <c r="AP261" s="369"/>
      <c r="AQ261" s="369"/>
      <c r="AR261" s="369"/>
      <c r="AS261" s="369"/>
      <c r="AT261" s="369"/>
      <c r="AU261" s="369"/>
      <c r="AV261" s="369"/>
      <c r="AW261" s="369"/>
      <c r="AX261" s="369"/>
      <c r="AY261" s="370"/>
    </row>
    <row r="262" spans="1:51" ht="24" hidden="1" customHeight="1" x14ac:dyDescent="0.15">
      <c r="A262" s="76">
        <v>10</v>
      </c>
      <c r="B262" s="78"/>
      <c r="C262" s="371"/>
      <c r="D262" s="372"/>
      <c r="E262" s="372"/>
      <c r="F262" s="372"/>
      <c r="G262" s="372"/>
      <c r="H262" s="372"/>
      <c r="I262" s="372"/>
      <c r="J262" s="372"/>
      <c r="K262" s="372"/>
      <c r="L262" s="372"/>
      <c r="M262" s="366"/>
      <c r="N262" s="366"/>
      <c r="O262" s="366"/>
      <c r="P262" s="366"/>
      <c r="Q262" s="366"/>
      <c r="R262" s="366"/>
      <c r="S262" s="366"/>
      <c r="T262" s="365"/>
      <c r="U262" s="365"/>
      <c r="V262" s="365"/>
      <c r="W262" s="365"/>
      <c r="X262" s="365"/>
      <c r="Y262" s="365"/>
      <c r="Z262" s="365"/>
      <c r="AA262" s="365"/>
      <c r="AB262" s="365"/>
      <c r="AC262" s="365"/>
      <c r="AD262" s="365"/>
      <c r="AE262" s="365"/>
      <c r="AF262" s="365"/>
      <c r="AG262" s="365"/>
      <c r="AH262" s="365"/>
      <c r="AI262" s="365"/>
      <c r="AJ262" s="365"/>
      <c r="AK262" s="367"/>
      <c r="AL262" s="368"/>
      <c r="AM262" s="369"/>
      <c r="AN262" s="369"/>
      <c r="AO262" s="369"/>
      <c r="AP262" s="369"/>
      <c r="AQ262" s="369"/>
      <c r="AR262" s="369"/>
      <c r="AS262" s="369"/>
      <c r="AT262" s="369"/>
      <c r="AU262" s="369"/>
      <c r="AV262" s="369"/>
      <c r="AW262" s="369"/>
      <c r="AX262" s="369"/>
      <c r="AY262" s="370"/>
    </row>
    <row r="263" spans="1:51" hidden="1" x14ac:dyDescent="0.15">
      <c r="A263" s="11"/>
      <c r="B263" s="11" t="s">
        <v>258</v>
      </c>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row>
    <row r="264" spans="1:51" ht="34.5" hidden="1" customHeight="1" x14ac:dyDescent="0.15">
      <c r="A264" s="377"/>
      <c r="B264" s="378"/>
      <c r="C264" s="76" t="s">
        <v>272</v>
      </c>
      <c r="D264" s="77"/>
      <c r="E264" s="77"/>
      <c r="F264" s="77"/>
      <c r="G264" s="77"/>
      <c r="H264" s="77"/>
      <c r="I264" s="77"/>
      <c r="J264" s="77"/>
      <c r="K264" s="77"/>
      <c r="L264" s="77"/>
      <c r="M264" s="379" t="s">
        <v>273</v>
      </c>
      <c r="N264" s="380"/>
      <c r="O264" s="380"/>
      <c r="P264" s="380"/>
      <c r="Q264" s="380"/>
      <c r="R264" s="380"/>
      <c r="S264" s="380"/>
      <c r="T264" s="77" t="s">
        <v>274</v>
      </c>
      <c r="U264" s="77"/>
      <c r="V264" s="77"/>
      <c r="W264" s="77"/>
      <c r="X264" s="77"/>
      <c r="Y264" s="77"/>
      <c r="Z264" s="77"/>
      <c r="AA264" s="77"/>
      <c r="AB264" s="77"/>
      <c r="AC264" s="77"/>
      <c r="AD264" s="77"/>
      <c r="AE264" s="77"/>
      <c r="AF264" s="77"/>
      <c r="AG264" s="77"/>
      <c r="AH264" s="77"/>
      <c r="AI264" s="77"/>
      <c r="AJ264" s="77"/>
      <c r="AK264" s="78"/>
      <c r="AL264" s="381" t="s">
        <v>275</v>
      </c>
      <c r="AM264" s="382"/>
      <c r="AN264" s="382"/>
      <c r="AO264" s="382"/>
      <c r="AP264" s="382"/>
      <c r="AQ264" s="382"/>
      <c r="AR264" s="382"/>
      <c r="AS264" s="382"/>
      <c r="AT264" s="382"/>
      <c r="AU264" s="382"/>
      <c r="AV264" s="382"/>
      <c r="AW264" s="382"/>
      <c r="AX264" s="382"/>
      <c r="AY264" s="383"/>
    </row>
    <row r="265" spans="1:51" ht="24" hidden="1" customHeight="1" x14ac:dyDescent="0.15">
      <c r="A265" s="76">
        <v>1</v>
      </c>
      <c r="B265" s="78"/>
      <c r="C265" s="384" t="s">
        <v>18</v>
      </c>
      <c r="D265" s="385"/>
      <c r="E265" s="385"/>
      <c r="F265" s="385"/>
      <c r="G265" s="385"/>
      <c r="H265" s="385"/>
      <c r="I265" s="385"/>
      <c r="J265" s="385"/>
      <c r="K265" s="385"/>
      <c r="L265" s="385"/>
      <c r="M265" s="386" t="s">
        <v>18</v>
      </c>
      <c r="N265" s="386"/>
      <c r="O265" s="386"/>
      <c r="P265" s="386"/>
      <c r="Q265" s="386"/>
      <c r="R265" s="386"/>
      <c r="S265" s="386"/>
      <c r="T265" s="387" t="s">
        <v>18</v>
      </c>
      <c r="U265" s="387"/>
      <c r="V265" s="387"/>
      <c r="W265" s="387"/>
      <c r="X265" s="387"/>
      <c r="Y265" s="387"/>
      <c r="Z265" s="387"/>
      <c r="AA265" s="387"/>
      <c r="AB265" s="387"/>
      <c r="AC265" s="387"/>
      <c r="AD265" s="387"/>
      <c r="AE265" s="387"/>
      <c r="AF265" s="387"/>
      <c r="AG265" s="387"/>
      <c r="AH265" s="387"/>
      <c r="AI265" s="387"/>
      <c r="AJ265" s="387"/>
      <c r="AK265" s="388"/>
      <c r="AL265" s="389">
        <v>0</v>
      </c>
      <c r="AM265" s="390"/>
      <c r="AN265" s="390"/>
      <c r="AO265" s="390"/>
      <c r="AP265" s="390"/>
      <c r="AQ265" s="390"/>
      <c r="AR265" s="390"/>
      <c r="AS265" s="390"/>
      <c r="AT265" s="390"/>
      <c r="AU265" s="390"/>
      <c r="AV265" s="390"/>
      <c r="AW265" s="390"/>
      <c r="AX265" s="390"/>
      <c r="AY265" s="391"/>
    </row>
    <row r="266" spans="1:51" ht="24" hidden="1" customHeight="1" x14ac:dyDescent="0.15">
      <c r="A266" s="76">
        <v>2</v>
      </c>
      <c r="B266" s="78"/>
      <c r="C266" s="371"/>
      <c r="D266" s="372"/>
      <c r="E266" s="372"/>
      <c r="F266" s="372"/>
      <c r="G266" s="372"/>
      <c r="H266" s="372"/>
      <c r="I266" s="372"/>
      <c r="J266" s="372"/>
      <c r="K266" s="372"/>
      <c r="L266" s="372"/>
      <c r="M266" s="366"/>
      <c r="N266" s="366"/>
      <c r="O266" s="366"/>
      <c r="P266" s="366"/>
      <c r="Q266" s="366"/>
      <c r="R266" s="366"/>
      <c r="S266" s="366"/>
      <c r="T266" s="365"/>
      <c r="U266" s="365"/>
      <c r="V266" s="365"/>
      <c r="W266" s="365"/>
      <c r="X266" s="365"/>
      <c r="Y266" s="365"/>
      <c r="Z266" s="365"/>
      <c r="AA266" s="365"/>
      <c r="AB266" s="365"/>
      <c r="AC266" s="365"/>
      <c r="AD266" s="365"/>
      <c r="AE266" s="365"/>
      <c r="AF266" s="365"/>
      <c r="AG266" s="365"/>
      <c r="AH266" s="365"/>
      <c r="AI266" s="365"/>
      <c r="AJ266" s="365"/>
      <c r="AK266" s="367"/>
      <c r="AL266" s="368"/>
      <c r="AM266" s="369"/>
      <c r="AN266" s="369"/>
      <c r="AO266" s="369"/>
      <c r="AP266" s="369"/>
      <c r="AQ266" s="369"/>
      <c r="AR266" s="369"/>
      <c r="AS266" s="369"/>
      <c r="AT266" s="369"/>
      <c r="AU266" s="369"/>
      <c r="AV266" s="369"/>
      <c r="AW266" s="369"/>
      <c r="AX266" s="369"/>
      <c r="AY266" s="370"/>
    </row>
    <row r="267" spans="1:51" ht="24" hidden="1" customHeight="1" x14ac:dyDescent="0.15">
      <c r="A267" s="76">
        <v>3</v>
      </c>
      <c r="B267" s="78"/>
      <c r="C267" s="371"/>
      <c r="D267" s="372"/>
      <c r="E267" s="372"/>
      <c r="F267" s="372"/>
      <c r="G267" s="372"/>
      <c r="H267" s="372"/>
      <c r="I267" s="372"/>
      <c r="J267" s="372"/>
      <c r="K267" s="372"/>
      <c r="L267" s="372"/>
      <c r="M267" s="366"/>
      <c r="N267" s="366"/>
      <c r="O267" s="366"/>
      <c r="P267" s="366"/>
      <c r="Q267" s="366"/>
      <c r="R267" s="366"/>
      <c r="S267" s="366"/>
      <c r="T267" s="365"/>
      <c r="U267" s="365"/>
      <c r="V267" s="365"/>
      <c r="W267" s="365"/>
      <c r="X267" s="365"/>
      <c r="Y267" s="365"/>
      <c r="Z267" s="365"/>
      <c r="AA267" s="365"/>
      <c r="AB267" s="365"/>
      <c r="AC267" s="365"/>
      <c r="AD267" s="365"/>
      <c r="AE267" s="365"/>
      <c r="AF267" s="365"/>
      <c r="AG267" s="365"/>
      <c r="AH267" s="365"/>
      <c r="AI267" s="365"/>
      <c r="AJ267" s="365"/>
      <c r="AK267" s="367"/>
      <c r="AL267" s="368"/>
      <c r="AM267" s="369"/>
      <c r="AN267" s="369"/>
      <c r="AO267" s="369"/>
      <c r="AP267" s="369"/>
      <c r="AQ267" s="369"/>
      <c r="AR267" s="369"/>
      <c r="AS267" s="369"/>
      <c r="AT267" s="369"/>
      <c r="AU267" s="369"/>
      <c r="AV267" s="369"/>
      <c r="AW267" s="369"/>
      <c r="AX267" s="369"/>
      <c r="AY267" s="370"/>
    </row>
    <row r="268" spans="1:51" ht="24" hidden="1" customHeight="1" x14ac:dyDescent="0.15">
      <c r="A268" s="76">
        <v>4</v>
      </c>
      <c r="B268" s="78"/>
      <c r="C268" s="371"/>
      <c r="D268" s="372"/>
      <c r="E268" s="372"/>
      <c r="F268" s="372"/>
      <c r="G268" s="372"/>
      <c r="H268" s="372"/>
      <c r="I268" s="372"/>
      <c r="J268" s="372"/>
      <c r="K268" s="372"/>
      <c r="L268" s="372"/>
      <c r="M268" s="366"/>
      <c r="N268" s="366"/>
      <c r="O268" s="366"/>
      <c r="P268" s="366"/>
      <c r="Q268" s="366"/>
      <c r="R268" s="366"/>
      <c r="S268" s="366"/>
      <c r="T268" s="365"/>
      <c r="U268" s="365"/>
      <c r="V268" s="365"/>
      <c r="W268" s="365"/>
      <c r="X268" s="365"/>
      <c r="Y268" s="365"/>
      <c r="Z268" s="365"/>
      <c r="AA268" s="365"/>
      <c r="AB268" s="365"/>
      <c r="AC268" s="365"/>
      <c r="AD268" s="365"/>
      <c r="AE268" s="365"/>
      <c r="AF268" s="365"/>
      <c r="AG268" s="365"/>
      <c r="AH268" s="365"/>
      <c r="AI268" s="365"/>
      <c r="AJ268" s="365"/>
      <c r="AK268" s="367"/>
      <c r="AL268" s="368"/>
      <c r="AM268" s="369"/>
      <c r="AN268" s="369"/>
      <c r="AO268" s="369"/>
      <c r="AP268" s="369"/>
      <c r="AQ268" s="369"/>
      <c r="AR268" s="369"/>
      <c r="AS268" s="369"/>
      <c r="AT268" s="369"/>
      <c r="AU268" s="369"/>
      <c r="AV268" s="369"/>
      <c r="AW268" s="369"/>
      <c r="AX268" s="369"/>
      <c r="AY268" s="370"/>
    </row>
    <row r="269" spans="1:51" ht="24" hidden="1" customHeight="1" x14ac:dyDescent="0.15">
      <c r="A269" s="76">
        <v>5</v>
      </c>
      <c r="B269" s="78"/>
      <c r="C269" s="371"/>
      <c r="D269" s="372"/>
      <c r="E269" s="372"/>
      <c r="F269" s="372"/>
      <c r="G269" s="372"/>
      <c r="H269" s="372"/>
      <c r="I269" s="372"/>
      <c r="J269" s="372"/>
      <c r="K269" s="372"/>
      <c r="L269" s="372"/>
      <c r="M269" s="366"/>
      <c r="N269" s="366"/>
      <c r="O269" s="366"/>
      <c r="P269" s="366"/>
      <c r="Q269" s="366"/>
      <c r="R269" s="366"/>
      <c r="S269" s="366"/>
      <c r="T269" s="365"/>
      <c r="U269" s="365"/>
      <c r="V269" s="365"/>
      <c r="W269" s="365"/>
      <c r="X269" s="365"/>
      <c r="Y269" s="365"/>
      <c r="Z269" s="365"/>
      <c r="AA269" s="365"/>
      <c r="AB269" s="365"/>
      <c r="AC269" s="365"/>
      <c r="AD269" s="365"/>
      <c r="AE269" s="365"/>
      <c r="AF269" s="365"/>
      <c r="AG269" s="365"/>
      <c r="AH269" s="365"/>
      <c r="AI269" s="365"/>
      <c r="AJ269" s="365"/>
      <c r="AK269" s="367"/>
      <c r="AL269" s="368"/>
      <c r="AM269" s="369"/>
      <c r="AN269" s="369"/>
      <c r="AO269" s="369"/>
      <c r="AP269" s="369"/>
      <c r="AQ269" s="369"/>
      <c r="AR269" s="369"/>
      <c r="AS269" s="369"/>
      <c r="AT269" s="369"/>
      <c r="AU269" s="369"/>
      <c r="AV269" s="369"/>
      <c r="AW269" s="369"/>
      <c r="AX269" s="369"/>
      <c r="AY269" s="370"/>
    </row>
    <row r="270" spans="1:51" ht="11.45" hidden="1" customHeight="1" x14ac:dyDescent="0.15">
      <c r="A270" s="76">
        <v>6</v>
      </c>
      <c r="B270" s="78"/>
      <c r="C270" s="371"/>
      <c r="D270" s="372"/>
      <c r="E270" s="372"/>
      <c r="F270" s="372"/>
      <c r="G270" s="372"/>
      <c r="H270" s="372"/>
      <c r="I270" s="372"/>
      <c r="J270" s="372"/>
      <c r="K270" s="372"/>
      <c r="L270" s="372"/>
      <c r="M270" s="366"/>
      <c r="N270" s="366"/>
      <c r="O270" s="366"/>
      <c r="P270" s="366"/>
      <c r="Q270" s="366"/>
      <c r="R270" s="366"/>
      <c r="S270" s="366"/>
      <c r="T270" s="365"/>
      <c r="U270" s="365"/>
      <c r="V270" s="365"/>
      <c r="W270" s="365"/>
      <c r="X270" s="365"/>
      <c r="Y270" s="365"/>
      <c r="Z270" s="365"/>
      <c r="AA270" s="365"/>
      <c r="AB270" s="365"/>
      <c r="AC270" s="365"/>
      <c r="AD270" s="365"/>
      <c r="AE270" s="365"/>
      <c r="AF270" s="365"/>
      <c r="AG270" s="365"/>
      <c r="AH270" s="365"/>
      <c r="AI270" s="365"/>
      <c r="AJ270" s="365"/>
      <c r="AK270" s="367"/>
      <c r="AL270" s="368"/>
      <c r="AM270" s="369"/>
      <c r="AN270" s="369"/>
      <c r="AO270" s="369"/>
      <c r="AP270" s="369"/>
      <c r="AQ270" s="369"/>
      <c r="AR270" s="369"/>
      <c r="AS270" s="369"/>
      <c r="AT270" s="369"/>
      <c r="AU270" s="369"/>
      <c r="AV270" s="369"/>
      <c r="AW270" s="369"/>
      <c r="AX270" s="369"/>
      <c r="AY270" s="370"/>
    </row>
    <row r="271" spans="1:51" ht="24" hidden="1" customHeight="1" x14ac:dyDescent="0.15">
      <c r="A271" s="76">
        <v>7</v>
      </c>
      <c r="B271" s="78"/>
      <c r="C271" s="371"/>
      <c r="D271" s="372"/>
      <c r="E271" s="372"/>
      <c r="F271" s="372"/>
      <c r="G271" s="372"/>
      <c r="H271" s="372"/>
      <c r="I271" s="372"/>
      <c r="J271" s="372"/>
      <c r="K271" s="372"/>
      <c r="L271" s="372"/>
      <c r="M271" s="366"/>
      <c r="N271" s="366"/>
      <c r="O271" s="366"/>
      <c r="P271" s="366"/>
      <c r="Q271" s="366"/>
      <c r="R271" s="366"/>
      <c r="S271" s="366"/>
      <c r="T271" s="365"/>
      <c r="U271" s="365"/>
      <c r="V271" s="365"/>
      <c r="W271" s="365"/>
      <c r="X271" s="365"/>
      <c r="Y271" s="365"/>
      <c r="Z271" s="365"/>
      <c r="AA271" s="365"/>
      <c r="AB271" s="365"/>
      <c r="AC271" s="365"/>
      <c r="AD271" s="365"/>
      <c r="AE271" s="365"/>
      <c r="AF271" s="365"/>
      <c r="AG271" s="365"/>
      <c r="AH271" s="365"/>
      <c r="AI271" s="365"/>
      <c r="AJ271" s="365"/>
      <c r="AK271" s="367"/>
      <c r="AL271" s="368"/>
      <c r="AM271" s="369"/>
      <c r="AN271" s="369"/>
      <c r="AO271" s="369"/>
      <c r="AP271" s="369"/>
      <c r="AQ271" s="369"/>
      <c r="AR271" s="369"/>
      <c r="AS271" s="369"/>
      <c r="AT271" s="369"/>
      <c r="AU271" s="369"/>
      <c r="AV271" s="369"/>
      <c r="AW271" s="369"/>
      <c r="AX271" s="369"/>
      <c r="AY271" s="370"/>
    </row>
    <row r="272" spans="1:51" ht="24" hidden="1" customHeight="1" x14ac:dyDescent="0.15">
      <c r="A272" s="76">
        <v>8</v>
      </c>
      <c r="B272" s="78"/>
      <c r="C272" s="371"/>
      <c r="D272" s="372"/>
      <c r="E272" s="372"/>
      <c r="F272" s="372"/>
      <c r="G272" s="372"/>
      <c r="H272" s="372"/>
      <c r="I272" s="372"/>
      <c r="J272" s="372"/>
      <c r="K272" s="372"/>
      <c r="L272" s="372"/>
      <c r="M272" s="366"/>
      <c r="N272" s="366"/>
      <c r="O272" s="366"/>
      <c r="P272" s="366"/>
      <c r="Q272" s="366"/>
      <c r="R272" s="366"/>
      <c r="S272" s="366"/>
      <c r="T272" s="365"/>
      <c r="U272" s="365"/>
      <c r="V272" s="365"/>
      <c r="W272" s="365"/>
      <c r="X272" s="365"/>
      <c r="Y272" s="365"/>
      <c r="Z272" s="365"/>
      <c r="AA272" s="365"/>
      <c r="AB272" s="365"/>
      <c r="AC272" s="365"/>
      <c r="AD272" s="365"/>
      <c r="AE272" s="365"/>
      <c r="AF272" s="365"/>
      <c r="AG272" s="365"/>
      <c r="AH272" s="365"/>
      <c r="AI272" s="365"/>
      <c r="AJ272" s="365"/>
      <c r="AK272" s="367"/>
      <c r="AL272" s="368"/>
      <c r="AM272" s="369"/>
      <c r="AN272" s="369"/>
      <c r="AO272" s="369"/>
      <c r="AP272" s="369"/>
      <c r="AQ272" s="369"/>
      <c r="AR272" s="369"/>
      <c r="AS272" s="369"/>
      <c r="AT272" s="369"/>
      <c r="AU272" s="369"/>
      <c r="AV272" s="369"/>
      <c r="AW272" s="369"/>
      <c r="AX272" s="369"/>
      <c r="AY272" s="370"/>
    </row>
    <row r="273" spans="1:51" ht="24" hidden="1" customHeight="1" x14ac:dyDescent="0.15">
      <c r="A273" s="76">
        <v>9</v>
      </c>
      <c r="B273" s="78"/>
      <c r="C273" s="371"/>
      <c r="D273" s="372"/>
      <c r="E273" s="372"/>
      <c r="F273" s="372"/>
      <c r="G273" s="372"/>
      <c r="H273" s="372"/>
      <c r="I273" s="372"/>
      <c r="J273" s="372"/>
      <c r="K273" s="372"/>
      <c r="L273" s="372"/>
      <c r="M273" s="366"/>
      <c r="N273" s="366"/>
      <c r="O273" s="366"/>
      <c r="P273" s="366"/>
      <c r="Q273" s="366"/>
      <c r="R273" s="366"/>
      <c r="S273" s="366"/>
      <c r="T273" s="365"/>
      <c r="U273" s="365"/>
      <c r="V273" s="365"/>
      <c r="W273" s="365"/>
      <c r="X273" s="365"/>
      <c r="Y273" s="365"/>
      <c r="Z273" s="365"/>
      <c r="AA273" s="365"/>
      <c r="AB273" s="365"/>
      <c r="AC273" s="365"/>
      <c r="AD273" s="365"/>
      <c r="AE273" s="365"/>
      <c r="AF273" s="365"/>
      <c r="AG273" s="365"/>
      <c r="AH273" s="365"/>
      <c r="AI273" s="365"/>
      <c r="AJ273" s="365"/>
      <c r="AK273" s="367"/>
      <c r="AL273" s="368"/>
      <c r="AM273" s="369"/>
      <c r="AN273" s="369"/>
      <c r="AO273" s="369"/>
      <c r="AP273" s="369"/>
      <c r="AQ273" s="369"/>
      <c r="AR273" s="369"/>
      <c r="AS273" s="369"/>
      <c r="AT273" s="369"/>
      <c r="AU273" s="369"/>
      <c r="AV273" s="369"/>
      <c r="AW273" s="369"/>
      <c r="AX273" s="369"/>
      <c r="AY273" s="370"/>
    </row>
    <row r="274" spans="1:51" ht="24" hidden="1" customHeight="1" x14ac:dyDescent="0.15">
      <c r="A274" s="76">
        <v>10</v>
      </c>
      <c r="B274" s="78"/>
      <c r="C274" s="371"/>
      <c r="D274" s="372"/>
      <c r="E274" s="372"/>
      <c r="F274" s="372"/>
      <c r="G274" s="372"/>
      <c r="H274" s="372"/>
      <c r="I274" s="372"/>
      <c r="J274" s="372"/>
      <c r="K274" s="372"/>
      <c r="L274" s="372"/>
      <c r="M274" s="366"/>
      <c r="N274" s="366"/>
      <c r="O274" s="366"/>
      <c r="P274" s="366"/>
      <c r="Q274" s="366"/>
      <c r="R274" s="366"/>
      <c r="S274" s="366"/>
      <c r="T274" s="365"/>
      <c r="U274" s="365"/>
      <c r="V274" s="365"/>
      <c r="W274" s="365"/>
      <c r="X274" s="365"/>
      <c r="Y274" s="365"/>
      <c r="Z274" s="365"/>
      <c r="AA274" s="365"/>
      <c r="AB274" s="365"/>
      <c r="AC274" s="365"/>
      <c r="AD274" s="365"/>
      <c r="AE274" s="365"/>
      <c r="AF274" s="365"/>
      <c r="AG274" s="365"/>
      <c r="AH274" s="365"/>
      <c r="AI274" s="365"/>
      <c r="AJ274" s="365"/>
      <c r="AK274" s="367"/>
      <c r="AL274" s="368"/>
      <c r="AM274" s="369"/>
      <c r="AN274" s="369"/>
      <c r="AO274" s="369"/>
      <c r="AP274" s="369"/>
      <c r="AQ274" s="369"/>
      <c r="AR274" s="369"/>
      <c r="AS274" s="369"/>
      <c r="AT274" s="369"/>
      <c r="AU274" s="369"/>
      <c r="AV274" s="369"/>
      <c r="AW274" s="369"/>
      <c r="AX274" s="369"/>
      <c r="AY274" s="370"/>
    </row>
    <row r="275" spans="1:51" hidden="1" x14ac:dyDescent="0.15">
      <c r="A275" s="39"/>
      <c r="B275" s="39" t="s">
        <v>264</v>
      </c>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row>
    <row r="276" spans="1:51" ht="34.5" hidden="1" customHeight="1" x14ac:dyDescent="0.15">
      <c r="A276" s="76"/>
      <c r="B276" s="78"/>
      <c r="C276" s="76" t="s">
        <v>272</v>
      </c>
      <c r="D276" s="77"/>
      <c r="E276" s="77"/>
      <c r="F276" s="77"/>
      <c r="G276" s="77"/>
      <c r="H276" s="77"/>
      <c r="I276" s="77"/>
      <c r="J276" s="77"/>
      <c r="K276" s="77"/>
      <c r="L276" s="77"/>
      <c r="M276" s="379" t="s">
        <v>273</v>
      </c>
      <c r="N276" s="380"/>
      <c r="O276" s="380"/>
      <c r="P276" s="380"/>
      <c r="Q276" s="380"/>
      <c r="R276" s="380"/>
      <c r="S276" s="380"/>
      <c r="T276" s="77" t="s">
        <v>274</v>
      </c>
      <c r="U276" s="77"/>
      <c r="V276" s="77"/>
      <c r="W276" s="77"/>
      <c r="X276" s="77"/>
      <c r="Y276" s="77"/>
      <c r="Z276" s="77"/>
      <c r="AA276" s="77"/>
      <c r="AB276" s="77"/>
      <c r="AC276" s="77"/>
      <c r="AD276" s="77"/>
      <c r="AE276" s="77"/>
      <c r="AF276" s="77"/>
      <c r="AG276" s="77"/>
      <c r="AH276" s="77"/>
      <c r="AI276" s="77"/>
      <c r="AJ276" s="77"/>
      <c r="AK276" s="78"/>
      <c r="AL276" s="381" t="s">
        <v>275</v>
      </c>
      <c r="AM276" s="382"/>
      <c r="AN276" s="382"/>
      <c r="AO276" s="382"/>
      <c r="AP276" s="382"/>
      <c r="AQ276" s="382"/>
      <c r="AR276" s="382"/>
      <c r="AS276" s="382"/>
      <c r="AT276" s="382"/>
      <c r="AU276" s="382"/>
      <c r="AV276" s="382"/>
      <c r="AW276" s="382"/>
      <c r="AX276" s="382"/>
      <c r="AY276" s="383"/>
    </row>
    <row r="277" spans="1:51" ht="24" hidden="1" customHeight="1" x14ac:dyDescent="0.15">
      <c r="A277" s="76">
        <v>1</v>
      </c>
      <c r="B277" s="78"/>
      <c r="C277" s="371"/>
      <c r="D277" s="372"/>
      <c r="E277" s="372"/>
      <c r="F277" s="372"/>
      <c r="G277" s="372"/>
      <c r="H277" s="372"/>
      <c r="I277" s="372"/>
      <c r="J277" s="372"/>
      <c r="K277" s="372"/>
      <c r="L277" s="372"/>
      <c r="M277" s="366"/>
      <c r="N277" s="366"/>
      <c r="O277" s="366"/>
      <c r="P277" s="366"/>
      <c r="Q277" s="366"/>
      <c r="R277" s="366"/>
      <c r="S277" s="366"/>
      <c r="T277" s="365"/>
      <c r="U277" s="365"/>
      <c r="V277" s="365"/>
      <c r="W277" s="365"/>
      <c r="X277" s="365"/>
      <c r="Y277" s="365"/>
      <c r="Z277" s="365"/>
      <c r="AA277" s="365"/>
      <c r="AB277" s="365"/>
      <c r="AC277" s="365"/>
      <c r="AD277" s="365"/>
      <c r="AE277" s="365"/>
      <c r="AF277" s="365"/>
      <c r="AG277" s="365"/>
      <c r="AH277" s="365"/>
      <c r="AI277" s="365"/>
      <c r="AJ277" s="365"/>
      <c r="AK277" s="367"/>
      <c r="AL277" s="368"/>
      <c r="AM277" s="369"/>
      <c r="AN277" s="369"/>
      <c r="AO277" s="369"/>
      <c r="AP277" s="369"/>
      <c r="AQ277" s="369"/>
      <c r="AR277" s="369"/>
      <c r="AS277" s="369"/>
      <c r="AT277" s="369"/>
      <c r="AU277" s="369"/>
      <c r="AV277" s="369"/>
      <c r="AW277" s="369"/>
      <c r="AX277" s="369"/>
      <c r="AY277" s="370"/>
    </row>
    <row r="278" spans="1:51" ht="24" hidden="1" customHeight="1" x14ac:dyDescent="0.15">
      <c r="A278" s="76">
        <v>2</v>
      </c>
      <c r="B278" s="78"/>
      <c r="C278" s="371"/>
      <c r="D278" s="372"/>
      <c r="E278" s="372"/>
      <c r="F278" s="372"/>
      <c r="G278" s="372"/>
      <c r="H278" s="372"/>
      <c r="I278" s="372"/>
      <c r="J278" s="372"/>
      <c r="K278" s="372"/>
      <c r="L278" s="372"/>
      <c r="M278" s="366"/>
      <c r="N278" s="366"/>
      <c r="O278" s="366"/>
      <c r="P278" s="366"/>
      <c r="Q278" s="366"/>
      <c r="R278" s="366"/>
      <c r="S278" s="366"/>
      <c r="T278" s="365"/>
      <c r="U278" s="365"/>
      <c r="V278" s="365"/>
      <c r="W278" s="365"/>
      <c r="X278" s="365"/>
      <c r="Y278" s="365"/>
      <c r="Z278" s="365"/>
      <c r="AA278" s="365"/>
      <c r="AB278" s="365"/>
      <c r="AC278" s="365"/>
      <c r="AD278" s="365"/>
      <c r="AE278" s="365"/>
      <c r="AF278" s="365"/>
      <c r="AG278" s="365"/>
      <c r="AH278" s="365"/>
      <c r="AI278" s="365"/>
      <c r="AJ278" s="365"/>
      <c r="AK278" s="367"/>
      <c r="AL278" s="368"/>
      <c r="AM278" s="369"/>
      <c r="AN278" s="369"/>
      <c r="AO278" s="369"/>
      <c r="AP278" s="369"/>
      <c r="AQ278" s="369"/>
      <c r="AR278" s="369"/>
      <c r="AS278" s="369"/>
      <c r="AT278" s="369"/>
      <c r="AU278" s="369"/>
      <c r="AV278" s="369"/>
      <c r="AW278" s="369"/>
      <c r="AX278" s="369"/>
      <c r="AY278" s="370"/>
    </row>
    <row r="279" spans="1:51" ht="24" hidden="1" customHeight="1" x14ac:dyDescent="0.15">
      <c r="A279" s="76">
        <v>3</v>
      </c>
      <c r="B279" s="78"/>
      <c r="C279" s="371"/>
      <c r="D279" s="372"/>
      <c r="E279" s="372"/>
      <c r="F279" s="372"/>
      <c r="G279" s="372"/>
      <c r="H279" s="372"/>
      <c r="I279" s="372"/>
      <c r="J279" s="372"/>
      <c r="K279" s="372"/>
      <c r="L279" s="372"/>
      <c r="M279" s="366"/>
      <c r="N279" s="366"/>
      <c r="O279" s="366"/>
      <c r="P279" s="366"/>
      <c r="Q279" s="366"/>
      <c r="R279" s="366"/>
      <c r="S279" s="366"/>
      <c r="T279" s="365"/>
      <c r="U279" s="365"/>
      <c r="V279" s="365"/>
      <c r="W279" s="365"/>
      <c r="X279" s="365"/>
      <c r="Y279" s="365"/>
      <c r="Z279" s="365"/>
      <c r="AA279" s="365"/>
      <c r="AB279" s="365"/>
      <c r="AC279" s="365"/>
      <c r="AD279" s="365"/>
      <c r="AE279" s="365"/>
      <c r="AF279" s="365"/>
      <c r="AG279" s="365"/>
      <c r="AH279" s="365"/>
      <c r="AI279" s="365"/>
      <c r="AJ279" s="365"/>
      <c r="AK279" s="367"/>
      <c r="AL279" s="368"/>
      <c r="AM279" s="369"/>
      <c r="AN279" s="369"/>
      <c r="AO279" s="369"/>
      <c r="AP279" s="369"/>
      <c r="AQ279" s="369"/>
      <c r="AR279" s="369"/>
      <c r="AS279" s="369"/>
      <c r="AT279" s="369"/>
      <c r="AU279" s="369"/>
      <c r="AV279" s="369"/>
      <c r="AW279" s="369"/>
      <c r="AX279" s="369"/>
      <c r="AY279" s="370"/>
    </row>
    <row r="280" spans="1:51" ht="24" hidden="1" customHeight="1" x14ac:dyDescent="0.15">
      <c r="A280" s="76">
        <v>4</v>
      </c>
      <c r="B280" s="78"/>
      <c r="C280" s="371"/>
      <c r="D280" s="372"/>
      <c r="E280" s="372"/>
      <c r="F280" s="372"/>
      <c r="G280" s="372"/>
      <c r="H280" s="372"/>
      <c r="I280" s="372"/>
      <c r="J280" s="372"/>
      <c r="K280" s="372"/>
      <c r="L280" s="372"/>
      <c r="M280" s="366"/>
      <c r="N280" s="366"/>
      <c r="O280" s="366"/>
      <c r="P280" s="366"/>
      <c r="Q280" s="366"/>
      <c r="R280" s="366"/>
      <c r="S280" s="366"/>
      <c r="T280" s="365"/>
      <c r="U280" s="365"/>
      <c r="V280" s="365"/>
      <c r="W280" s="365"/>
      <c r="X280" s="365"/>
      <c r="Y280" s="365"/>
      <c r="Z280" s="365"/>
      <c r="AA280" s="365"/>
      <c r="AB280" s="365"/>
      <c r="AC280" s="365"/>
      <c r="AD280" s="365"/>
      <c r="AE280" s="365"/>
      <c r="AF280" s="365"/>
      <c r="AG280" s="365"/>
      <c r="AH280" s="365"/>
      <c r="AI280" s="365"/>
      <c r="AJ280" s="365"/>
      <c r="AK280" s="367"/>
      <c r="AL280" s="368"/>
      <c r="AM280" s="369"/>
      <c r="AN280" s="369"/>
      <c r="AO280" s="369"/>
      <c r="AP280" s="369"/>
      <c r="AQ280" s="369"/>
      <c r="AR280" s="369"/>
      <c r="AS280" s="369"/>
      <c r="AT280" s="369"/>
      <c r="AU280" s="369"/>
      <c r="AV280" s="369"/>
      <c r="AW280" s="369"/>
      <c r="AX280" s="369"/>
      <c r="AY280" s="370"/>
    </row>
    <row r="281" spans="1:51" ht="24" hidden="1" customHeight="1" x14ac:dyDescent="0.15">
      <c r="A281" s="76">
        <v>5</v>
      </c>
      <c r="B281" s="78"/>
      <c r="C281" s="371"/>
      <c r="D281" s="372"/>
      <c r="E281" s="372"/>
      <c r="F281" s="372"/>
      <c r="G281" s="372"/>
      <c r="H281" s="372"/>
      <c r="I281" s="372"/>
      <c r="J281" s="372"/>
      <c r="K281" s="372"/>
      <c r="L281" s="372"/>
      <c r="M281" s="366"/>
      <c r="N281" s="366"/>
      <c r="O281" s="366"/>
      <c r="P281" s="366"/>
      <c r="Q281" s="366"/>
      <c r="R281" s="366"/>
      <c r="S281" s="366"/>
      <c r="T281" s="365"/>
      <c r="U281" s="365"/>
      <c r="V281" s="365"/>
      <c r="W281" s="365"/>
      <c r="X281" s="365"/>
      <c r="Y281" s="365"/>
      <c r="Z281" s="365"/>
      <c r="AA281" s="365"/>
      <c r="AB281" s="365"/>
      <c r="AC281" s="365"/>
      <c r="AD281" s="365"/>
      <c r="AE281" s="365"/>
      <c r="AF281" s="365"/>
      <c r="AG281" s="365"/>
      <c r="AH281" s="365"/>
      <c r="AI281" s="365"/>
      <c r="AJ281" s="365"/>
      <c r="AK281" s="367"/>
      <c r="AL281" s="368"/>
      <c r="AM281" s="369"/>
      <c r="AN281" s="369"/>
      <c r="AO281" s="369"/>
      <c r="AP281" s="369"/>
      <c r="AQ281" s="369"/>
      <c r="AR281" s="369"/>
      <c r="AS281" s="369"/>
      <c r="AT281" s="369"/>
      <c r="AU281" s="369"/>
      <c r="AV281" s="369"/>
      <c r="AW281" s="369"/>
      <c r="AX281" s="369"/>
      <c r="AY281" s="370"/>
    </row>
    <row r="282" spans="1:51" ht="24" hidden="1" customHeight="1" x14ac:dyDescent="0.15">
      <c r="A282" s="76">
        <v>6</v>
      </c>
      <c r="B282" s="78"/>
      <c r="C282" s="371"/>
      <c r="D282" s="372"/>
      <c r="E282" s="372"/>
      <c r="F282" s="372"/>
      <c r="G282" s="372"/>
      <c r="H282" s="372"/>
      <c r="I282" s="372"/>
      <c r="J282" s="372"/>
      <c r="K282" s="372"/>
      <c r="L282" s="372"/>
      <c r="M282" s="366"/>
      <c r="N282" s="366"/>
      <c r="O282" s="366"/>
      <c r="P282" s="366"/>
      <c r="Q282" s="366"/>
      <c r="R282" s="366"/>
      <c r="S282" s="366"/>
      <c r="T282" s="365"/>
      <c r="U282" s="365"/>
      <c r="V282" s="365"/>
      <c r="W282" s="365"/>
      <c r="X282" s="365"/>
      <c r="Y282" s="365"/>
      <c r="Z282" s="365"/>
      <c r="AA282" s="365"/>
      <c r="AB282" s="365"/>
      <c r="AC282" s="365"/>
      <c r="AD282" s="365"/>
      <c r="AE282" s="365"/>
      <c r="AF282" s="365"/>
      <c r="AG282" s="365"/>
      <c r="AH282" s="365"/>
      <c r="AI282" s="365"/>
      <c r="AJ282" s="365"/>
      <c r="AK282" s="367"/>
      <c r="AL282" s="368"/>
      <c r="AM282" s="369"/>
      <c r="AN282" s="369"/>
      <c r="AO282" s="369"/>
      <c r="AP282" s="369"/>
      <c r="AQ282" s="369"/>
      <c r="AR282" s="369"/>
      <c r="AS282" s="369"/>
      <c r="AT282" s="369"/>
      <c r="AU282" s="369"/>
      <c r="AV282" s="369"/>
      <c r="AW282" s="369"/>
      <c r="AX282" s="369"/>
      <c r="AY282" s="370"/>
    </row>
    <row r="283" spans="1:51" ht="24" hidden="1" customHeight="1" x14ac:dyDescent="0.15">
      <c r="A283" s="76">
        <v>7</v>
      </c>
      <c r="B283" s="78"/>
      <c r="C283" s="371"/>
      <c r="D283" s="372"/>
      <c r="E283" s="372"/>
      <c r="F283" s="372"/>
      <c r="G283" s="372"/>
      <c r="H283" s="372"/>
      <c r="I283" s="372"/>
      <c r="J283" s="372"/>
      <c r="K283" s="372"/>
      <c r="L283" s="372"/>
      <c r="M283" s="366"/>
      <c r="N283" s="366"/>
      <c r="O283" s="366"/>
      <c r="P283" s="366"/>
      <c r="Q283" s="366"/>
      <c r="R283" s="366"/>
      <c r="S283" s="366"/>
      <c r="T283" s="365"/>
      <c r="U283" s="365"/>
      <c r="V283" s="365"/>
      <c r="W283" s="365"/>
      <c r="X283" s="365"/>
      <c r="Y283" s="365"/>
      <c r="Z283" s="365"/>
      <c r="AA283" s="365"/>
      <c r="AB283" s="365"/>
      <c r="AC283" s="365"/>
      <c r="AD283" s="365"/>
      <c r="AE283" s="365"/>
      <c r="AF283" s="365"/>
      <c r="AG283" s="365"/>
      <c r="AH283" s="365"/>
      <c r="AI283" s="365"/>
      <c r="AJ283" s="365"/>
      <c r="AK283" s="367"/>
      <c r="AL283" s="368"/>
      <c r="AM283" s="369"/>
      <c r="AN283" s="369"/>
      <c r="AO283" s="369"/>
      <c r="AP283" s="369"/>
      <c r="AQ283" s="369"/>
      <c r="AR283" s="369"/>
      <c r="AS283" s="369"/>
      <c r="AT283" s="369"/>
      <c r="AU283" s="369"/>
      <c r="AV283" s="369"/>
      <c r="AW283" s="369"/>
      <c r="AX283" s="369"/>
      <c r="AY283" s="370"/>
    </row>
    <row r="284" spans="1:51" ht="24" hidden="1" customHeight="1" x14ac:dyDescent="0.15">
      <c r="A284" s="76">
        <v>8</v>
      </c>
      <c r="B284" s="78"/>
      <c r="C284" s="371"/>
      <c r="D284" s="372"/>
      <c r="E284" s="372"/>
      <c r="F284" s="372"/>
      <c r="G284" s="372"/>
      <c r="H284" s="372"/>
      <c r="I284" s="372"/>
      <c r="J284" s="372"/>
      <c r="K284" s="372"/>
      <c r="L284" s="372"/>
      <c r="M284" s="366"/>
      <c r="N284" s="366"/>
      <c r="O284" s="366"/>
      <c r="P284" s="366"/>
      <c r="Q284" s="366"/>
      <c r="R284" s="366"/>
      <c r="S284" s="366"/>
      <c r="T284" s="365"/>
      <c r="U284" s="365"/>
      <c r="V284" s="365"/>
      <c r="W284" s="365"/>
      <c r="X284" s="365"/>
      <c r="Y284" s="365"/>
      <c r="Z284" s="365"/>
      <c r="AA284" s="365"/>
      <c r="AB284" s="365"/>
      <c r="AC284" s="365"/>
      <c r="AD284" s="365"/>
      <c r="AE284" s="365"/>
      <c r="AF284" s="365"/>
      <c r="AG284" s="365"/>
      <c r="AH284" s="365"/>
      <c r="AI284" s="365"/>
      <c r="AJ284" s="365"/>
      <c r="AK284" s="367"/>
      <c r="AL284" s="368"/>
      <c r="AM284" s="369"/>
      <c r="AN284" s="369"/>
      <c r="AO284" s="369"/>
      <c r="AP284" s="369"/>
      <c r="AQ284" s="369"/>
      <c r="AR284" s="369"/>
      <c r="AS284" s="369"/>
      <c r="AT284" s="369"/>
      <c r="AU284" s="369"/>
      <c r="AV284" s="369"/>
      <c r="AW284" s="369"/>
      <c r="AX284" s="369"/>
      <c r="AY284" s="370"/>
    </row>
    <row r="285" spans="1:51" ht="24" hidden="1" customHeight="1" x14ac:dyDescent="0.15">
      <c r="A285" s="76">
        <v>9</v>
      </c>
      <c r="B285" s="78"/>
      <c r="C285" s="371"/>
      <c r="D285" s="372"/>
      <c r="E285" s="372"/>
      <c r="F285" s="372"/>
      <c r="G285" s="372"/>
      <c r="H285" s="372"/>
      <c r="I285" s="372"/>
      <c r="J285" s="372"/>
      <c r="K285" s="372"/>
      <c r="L285" s="372"/>
      <c r="M285" s="366"/>
      <c r="N285" s="366"/>
      <c r="O285" s="366"/>
      <c r="P285" s="366"/>
      <c r="Q285" s="366"/>
      <c r="R285" s="366"/>
      <c r="S285" s="366"/>
      <c r="T285" s="365"/>
      <c r="U285" s="365"/>
      <c r="V285" s="365"/>
      <c r="W285" s="365"/>
      <c r="X285" s="365"/>
      <c r="Y285" s="365"/>
      <c r="Z285" s="365"/>
      <c r="AA285" s="365"/>
      <c r="AB285" s="365"/>
      <c r="AC285" s="365"/>
      <c r="AD285" s="365"/>
      <c r="AE285" s="365"/>
      <c r="AF285" s="365"/>
      <c r="AG285" s="365"/>
      <c r="AH285" s="365"/>
      <c r="AI285" s="365"/>
      <c r="AJ285" s="365"/>
      <c r="AK285" s="367"/>
      <c r="AL285" s="368"/>
      <c r="AM285" s="369"/>
      <c r="AN285" s="369"/>
      <c r="AO285" s="369"/>
      <c r="AP285" s="369"/>
      <c r="AQ285" s="369"/>
      <c r="AR285" s="369"/>
      <c r="AS285" s="369"/>
      <c r="AT285" s="369"/>
      <c r="AU285" s="369"/>
      <c r="AV285" s="369"/>
      <c r="AW285" s="369"/>
      <c r="AX285" s="369"/>
      <c r="AY285" s="370"/>
    </row>
    <row r="286" spans="1:51" ht="24" hidden="1" customHeight="1" x14ac:dyDescent="0.15">
      <c r="A286" s="76">
        <v>10</v>
      </c>
      <c r="B286" s="78"/>
      <c r="C286" s="371"/>
      <c r="D286" s="372"/>
      <c r="E286" s="372"/>
      <c r="F286" s="372"/>
      <c r="G286" s="372"/>
      <c r="H286" s="372"/>
      <c r="I286" s="372"/>
      <c r="J286" s="372"/>
      <c r="K286" s="372"/>
      <c r="L286" s="372"/>
      <c r="M286" s="366"/>
      <c r="N286" s="366"/>
      <c r="O286" s="366"/>
      <c r="P286" s="366"/>
      <c r="Q286" s="366"/>
      <c r="R286" s="366"/>
      <c r="S286" s="366"/>
      <c r="T286" s="365"/>
      <c r="U286" s="365"/>
      <c r="V286" s="365"/>
      <c r="W286" s="365"/>
      <c r="X286" s="365"/>
      <c r="Y286" s="365"/>
      <c r="Z286" s="365"/>
      <c r="AA286" s="365"/>
      <c r="AB286" s="365"/>
      <c r="AC286" s="365"/>
      <c r="AD286" s="365"/>
      <c r="AE286" s="365"/>
      <c r="AF286" s="365"/>
      <c r="AG286" s="365"/>
      <c r="AH286" s="365"/>
      <c r="AI286" s="365"/>
      <c r="AJ286" s="365"/>
      <c r="AK286" s="367"/>
      <c r="AL286" s="368"/>
      <c r="AM286" s="369"/>
      <c r="AN286" s="369"/>
      <c r="AO286" s="369"/>
      <c r="AP286" s="369"/>
      <c r="AQ286" s="369"/>
      <c r="AR286" s="369"/>
      <c r="AS286" s="369"/>
      <c r="AT286" s="369"/>
      <c r="AU286" s="369"/>
      <c r="AV286" s="369"/>
      <c r="AW286" s="369"/>
      <c r="AX286" s="369"/>
      <c r="AY286" s="370"/>
    </row>
    <row r="287" spans="1:51" hidden="1" x14ac:dyDescent="0.15">
      <c r="A287" s="11"/>
      <c r="B287" s="11" t="s">
        <v>265</v>
      </c>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row>
    <row r="288" spans="1:51" ht="34.5" hidden="1" customHeight="1" x14ac:dyDescent="0.15">
      <c r="A288" s="377"/>
      <c r="B288" s="378"/>
      <c r="C288" s="76" t="s">
        <v>272</v>
      </c>
      <c r="D288" s="77"/>
      <c r="E288" s="77"/>
      <c r="F288" s="77"/>
      <c r="G288" s="77"/>
      <c r="H288" s="77"/>
      <c r="I288" s="77"/>
      <c r="J288" s="77"/>
      <c r="K288" s="77"/>
      <c r="L288" s="77"/>
      <c r="M288" s="379" t="s">
        <v>273</v>
      </c>
      <c r="N288" s="380"/>
      <c r="O288" s="380"/>
      <c r="P288" s="380"/>
      <c r="Q288" s="380"/>
      <c r="R288" s="380"/>
      <c r="S288" s="380"/>
      <c r="T288" s="77" t="s">
        <v>274</v>
      </c>
      <c r="U288" s="77"/>
      <c r="V288" s="77"/>
      <c r="W288" s="77"/>
      <c r="X288" s="77"/>
      <c r="Y288" s="77"/>
      <c r="Z288" s="77"/>
      <c r="AA288" s="77"/>
      <c r="AB288" s="77"/>
      <c r="AC288" s="77"/>
      <c r="AD288" s="77"/>
      <c r="AE288" s="77"/>
      <c r="AF288" s="77"/>
      <c r="AG288" s="77"/>
      <c r="AH288" s="77"/>
      <c r="AI288" s="77"/>
      <c r="AJ288" s="77"/>
      <c r="AK288" s="78"/>
      <c r="AL288" s="381" t="s">
        <v>275</v>
      </c>
      <c r="AM288" s="382"/>
      <c r="AN288" s="382"/>
      <c r="AO288" s="382"/>
      <c r="AP288" s="382"/>
      <c r="AQ288" s="382"/>
      <c r="AR288" s="382"/>
      <c r="AS288" s="382"/>
      <c r="AT288" s="382"/>
      <c r="AU288" s="382"/>
      <c r="AV288" s="382"/>
      <c r="AW288" s="382"/>
      <c r="AX288" s="382"/>
      <c r="AY288" s="383"/>
    </row>
    <row r="289" spans="1:51" ht="24" hidden="1" customHeight="1" x14ac:dyDescent="0.15">
      <c r="A289" s="76">
        <v>1</v>
      </c>
      <c r="B289" s="78"/>
      <c r="C289" s="371"/>
      <c r="D289" s="372"/>
      <c r="E289" s="372"/>
      <c r="F289" s="372"/>
      <c r="G289" s="372"/>
      <c r="H289" s="372"/>
      <c r="I289" s="372"/>
      <c r="J289" s="372"/>
      <c r="K289" s="372"/>
      <c r="L289" s="372"/>
      <c r="M289" s="366"/>
      <c r="N289" s="366"/>
      <c r="O289" s="366"/>
      <c r="P289" s="366"/>
      <c r="Q289" s="366"/>
      <c r="R289" s="366"/>
      <c r="S289" s="366"/>
      <c r="T289" s="365"/>
      <c r="U289" s="365"/>
      <c r="V289" s="365"/>
      <c r="W289" s="365"/>
      <c r="X289" s="365"/>
      <c r="Y289" s="365"/>
      <c r="Z289" s="365"/>
      <c r="AA289" s="365"/>
      <c r="AB289" s="365"/>
      <c r="AC289" s="365"/>
      <c r="AD289" s="365"/>
      <c r="AE289" s="365"/>
      <c r="AF289" s="365"/>
      <c r="AG289" s="365"/>
      <c r="AH289" s="365"/>
      <c r="AI289" s="365"/>
      <c r="AJ289" s="365"/>
      <c r="AK289" s="367"/>
      <c r="AL289" s="368"/>
      <c r="AM289" s="369"/>
      <c r="AN289" s="369"/>
      <c r="AO289" s="369"/>
      <c r="AP289" s="369"/>
      <c r="AQ289" s="369"/>
      <c r="AR289" s="369"/>
      <c r="AS289" s="369"/>
      <c r="AT289" s="369"/>
      <c r="AU289" s="369"/>
      <c r="AV289" s="369"/>
      <c r="AW289" s="369"/>
      <c r="AX289" s="369"/>
      <c r="AY289" s="370"/>
    </row>
    <row r="290" spans="1:51" ht="24" hidden="1" customHeight="1" x14ac:dyDescent="0.15">
      <c r="A290" s="76">
        <v>2</v>
      </c>
      <c r="B290" s="78"/>
      <c r="C290" s="371"/>
      <c r="D290" s="372"/>
      <c r="E290" s="372"/>
      <c r="F290" s="372"/>
      <c r="G290" s="372"/>
      <c r="H290" s="372"/>
      <c r="I290" s="372"/>
      <c r="J290" s="372"/>
      <c r="K290" s="372"/>
      <c r="L290" s="372"/>
      <c r="M290" s="366"/>
      <c r="N290" s="366"/>
      <c r="O290" s="366"/>
      <c r="P290" s="366"/>
      <c r="Q290" s="366"/>
      <c r="R290" s="366"/>
      <c r="S290" s="366"/>
      <c r="T290" s="365"/>
      <c r="U290" s="365"/>
      <c r="V290" s="365"/>
      <c r="W290" s="365"/>
      <c r="X290" s="365"/>
      <c r="Y290" s="365"/>
      <c r="Z290" s="365"/>
      <c r="AA290" s="365"/>
      <c r="AB290" s="365"/>
      <c r="AC290" s="365"/>
      <c r="AD290" s="365"/>
      <c r="AE290" s="365"/>
      <c r="AF290" s="365"/>
      <c r="AG290" s="365"/>
      <c r="AH290" s="365"/>
      <c r="AI290" s="365"/>
      <c r="AJ290" s="365"/>
      <c r="AK290" s="367"/>
      <c r="AL290" s="368"/>
      <c r="AM290" s="369"/>
      <c r="AN290" s="369"/>
      <c r="AO290" s="369"/>
      <c r="AP290" s="369"/>
      <c r="AQ290" s="369"/>
      <c r="AR290" s="369"/>
      <c r="AS290" s="369"/>
      <c r="AT290" s="369"/>
      <c r="AU290" s="369"/>
      <c r="AV290" s="369"/>
      <c r="AW290" s="369"/>
      <c r="AX290" s="369"/>
      <c r="AY290" s="370"/>
    </row>
    <row r="291" spans="1:51" ht="24" hidden="1" customHeight="1" x14ac:dyDescent="0.15">
      <c r="A291" s="76">
        <v>3</v>
      </c>
      <c r="B291" s="78"/>
      <c r="C291" s="371"/>
      <c r="D291" s="372"/>
      <c r="E291" s="372"/>
      <c r="F291" s="372"/>
      <c r="G291" s="372"/>
      <c r="H291" s="372"/>
      <c r="I291" s="372"/>
      <c r="J291" s="372"/>
      <c r="K291" s="372"/>
      <c r="L291" s="372"/>
      <c r="M291" s="366"/>
      <c r="N291" s="366"/>
      <c r="O291" s="366"/>
      <c r="P291" s="366"/>
      <c r="Q291" s="366"/>
      <c r="R291" s="366"/>
      <c r="S291" s="366"/>
      <c r="T291" s="373"/>
      <c r="U291" s="374"/>
      <c r="V291" s="374"/>
      <c r="W291" s="374"/>
      <c r="X291" s="374"/>
      <c r="Y291" s="374"/>
      <c r="Z291" s="374"/>
      <c r="AA291" s="374"/>
      <c r="AB291" s="374"/>
      <c r="AC291" s="374"/>
      <c r="AD291" s="374"/>
      <c r="AE291" s="374"/>
      <c r="AF291" s="374"/>
      <c r="AG291" s="374"/>
      <c r="AH291" s="374"/>
      <c r="AI291" s="374"/>
      <c r="AJ291" s="374"/>
      <c r="AK291" s="375"/>
      <c r="AL291" s="368"/>
      <c r="AM291" s="369"/>
      <c r="AN291" s="369"/>
      <c r="AO291" s="369"/>
      <c r="AP291" s="369"/>
      <c r="AQ291" s="369"/>
      <c r="AR291" s="369"/>
      <c r="AS291" s="369"/>
      <c r="AT291" s="369"/>
      <c r="AU291" s="369"/>
      <c r="AV291" s="369"/>
      <c r="AW291" s="369"/>
      <c r="AX291" s="369"/>
      <c r="AY291" s="370"/>
    </row>
    <row r="292" spans="1:51" ht="24" hidden="1" customHeight="1" x14ac:dyDescent="0.15">
      <c r="A292" s="76">
        <v>4</v>
      </c>
      <c r="B292" s="78"/>
      <c r="C292" s="371"/>
      <c r="D292" s="372"/>
      <c r="E292" s="372"/>
      <c r="F292" s="372"/>
      <c r="G292" s="372"/>
      <c r="H292" s="372"/>
      <c r="I292" s="372"/>
      <c r="J292" s="372"/>
      <c r="K292" s="372"/>
      <c r="L292" s="372"/>
      <c r="M292" s="366"/>
      <c r="N292" s="366"/>
      <c r="O292" s="366"/>
      <c r="P292" s="366"/>
      <c r="Q292" s="366"/>
      <c r="R292" s="366"/>
      <c r="S292" s="366"/>
      <c r="T292" s="376"/>
      <c r="U292" s="365"/>
      <c r="V292" s="365"/>
      <c r="W292" s="365"/>
      <c r="X292" s="365"/>
      <c r="Y292" s="365"/>
      <c r="Z292" s="365"/>
      <c r="AA292" s="365"/>
      <c r="AB292" s="365"/>
      <c r="AC292" s="365"/>
      <c r="AD292" s="365"/>
      <c r="AE292" s="365"/>
      <c r="AF292" s="365"/>
      <c r="AG292" s="365"/>
      <c r="AH292" s="365"/>
      <c r="AI292" s="365"/>
      <c r="AJ292" s="365"/>
      <c r="AK292" s="367"/>
      <c r="AL292" s="368"/>
      <c r="AM292" s="369"/>
      <c r="AN292" s="369"/>
      <c r="AO292" s="369"/>
      <c r="AP292" s="369"/>
      <c r="AQ292" s="369"/>
      <c r="AR292" s="369"/>
      <c r="AS292" s="369"/>
      <c r="AT292" s="369"/>
      <c r="AU292" s="369"/>
      <c r="AV292" s="369"/>
      <c r="AW292" s="369"/>
      <c r="AX292" s="369"/>
      <c r="AY292" s="370"/>
    </row>
    <row r="293" spans="1:51" ht="24" hidden="1" customHeight="1" x14ac:dyDescent="0.15">
      <c r="A293" s="76">
        <v>5</v>
      </c>
      <c r="B293" s="78"/>
      <c r="C293" s="371"/>
      <c r="D293" s="372"/>
      <c r="E293" s="372"/>
      <c r="F293" s="372"/>
      <c r="G293" s="372"/>
      <c r="H293" s="372"/>
      <c r="I293" s="372"/>
      <c r="J293" s="372"/>
      <c r="K293" s="372"/>
      <c r="L293" s="372"/>
      <c r="M293" s="366"/>
      <c r="N293" s="366"/>
      <c r="O293" s="366"/>
      <c r="P293" s="366"/>
      <c r="Q293" s="366"/>
      <c r="R293" s="366"/>
      <c r="S293" s="366"/>
      <c r="T293" s="365"/>
      <c r="U293" s="365"/>
      <c r="V293" s="365"/>
      <c r="W293" s="365"/>
      <c r="X293" s="365"/>
      <c r="Y293" s="365"/>
      <c r="Z293" s="365"/>
      <c r="AA293" s="365"/>
      <c r="AB293" s="365"/>
      <c r="AC293" s="365"/>
      <c r="AD293" s="365"/>
      <c r="AE293" s="365"/>
      <c r="AF293" s="365"/>
      <c r="AG293" s="365"/>
      <c r="AH293" s="365"/>
      <c r="AI293" s="365"/>
      <c r="AJ293" s="365"/>
      <c r="AK293" s="367"/>
      <c r="AL293" s="368"/>
      <c r="AM293" s="369"/>
      <c r="AN293" s="369"/>
      <c r="AO293" s="369"/>
      <c r="AP293" s="369"/>
      <c r="AQ293" s="369"/>
      <c r="AR293" s="369"/>
      <c r="AS293" s="369"/>
      <c r="AT293" s="369"/>
      <c r="AU293" s="369"/>
      <c r="AV293" s="369"/>
      <c r="AW293" s="369"/>
      <c r="AX293" s="369"/>
      <c r="AY293" s="370"/>
    </row>
    <row r="294" spans="1:51" ht="24" hidden="1" customHeight="1" x14ac:dyDescent="0.15">
      <c r="A294" s="76">
        <v>6</v>
      </c>
      <c r="B294" s="78"/>
      <c r="C294" s="371"/>
      <c r="D294" s="372"/>
      <c r="E294" s="372"/>
      <c r="F294" s="372"/>
      <c r="G294" s="372"/>
      <c r="H294" s="372"/>
      <c r="I294" s="372"/>
      <c r="J294" s="372"/>
      <c r="K294" s="372"/>
      <c r="L294" s="372"/>
      <c r="M294" s="366"/>
      <c r="N294" s="366"/>
      <c r="O294" s="366"/>
      <c r="P294" s="366"/>
      <c r="Q294" s="366"/>
      <c r="R294" s="366"/>
      <c r="S294" s="366"/>
      <c r="T294" s="365"/>
      <c r="U294" s="365"/>
      <c r="V294" s="365"/>
      <c r="W294" s="365"/>
      <c r="X294" s="365"/>
      <c r="Y294" s="365"/>
      <c r="Z294" s="365"/>
      <c r="AA294" s="365"/>
      <c r="AB294" s="365"/>
      <c r="AC294" s="365"/>
      <c r="AD294" s="365"/>
      <c r="AE294" s="365"/>
      <c r="AF294" s="365"/>
      <c r="AG294" s="365"/>
      <c r="AH294" s="365"/>
      <c r="AI294" s="365"/>
      <c r="AJ294" s="365"/>
      <c r="AK294" s="367"/>
      <c r="AL294" s="368"/>
      <c r="AM294" s="369"/>
      <c r="AN294" s="369"/>
      <c r="AO294" s="369"/>
      <c r="AP294" s="369"/>
      <c r="AQ294" s="369"/>
      <c r="AR294" s="369"/>
      <c r="AS294" s="369"/>
      <c r="AT294" s="369"/>
      <c r="AU294" s="369"/>
      <c r="AV294" s="369"/>
      <c r="AW294" s="369"/>
      <c r="AX294" s="369"/>
      <c r="AY294" s="370"/>
    </row>
    <row r="295" spans="1:51" ht="24" hidden="1" customHeight="1" x14ac:dyDescent="0.15">
      <c r="A295" s="76">
        <v>7</v>
      </c>
      <c r="B295" s="78"/>
      <c r="C295" s="371"/>
      <c r="D295" s="372"/>
      <c r="E295" s="372"/>
      <c r="F295" s="372"/>
      <c r="G295" s="372"/>
      <c r="H295" s="372"/>
      <c r="I295" s="372"/>
      <c r="J295" s="372"/>
      <c r="K295" s="372"/>
      <c r="L295" s="372"/>
      <c r="M295" s="366"/>
      <c r="N295" s="366"/>
      <c r="O295" s="366"/>
      <c r="P295" s="366"/>
      <c r="Q295" s="366"/>
      <c r="R295" s="366"/>
      <c r="S295" s="366"/>
      <c r="T295" s="365"/>
      <c r="U295" s="365"/>
      <c r="V295" s="365"/>
      <c r="W295" s="365"/>
      <c r="X295" s="365"/>
      <c r="Y295" s="365"/>
      <c r="Z295" s="365"/>
      <c r="AA295" s="365"/>
      <c r="AB295" s="365"/>
      <c r="AC295" s="365"/>
      <c r="AD295" s="365"/>
      <c r="AE295" s="365"/>
      <c r="AF295" s="365"/>
      <c r="AG295" s="365"/>
      <c r="AH295" s="365"/>
      <c r="AI295" s="365"/>
      <c r="AJ295" s="365"/>
      <c r="AK295" s="367"/>
      <c r="AL295" s="368"/>
      <c r="AM295" s="369"/>
      <c r="AN295" s="369"/>
      <c r="AO295" s="369"/>
      <c r="AP295" s="369"/>
      <c r="AQ295" s="369"/>
      <c r="AR295" s="369"/>
      <c r="AS295" s="369"/>
      <c r="AT295" s="369"/>
      <c r="AU295" s="369"/>
      <c r="AV295" s="369"/>
      <c r="AW295" s="369"/>
      <c r="AX295" s="369"/>
      <c r="AY295" s="370"/>
    </row>
    <row r="296" spans="1:51" ht="24" hidden="1" customHeight="1" x14ac:dyDescent="0.15">
      <c r="A296" s="76">
        <v>8</v>
      </c>
      <c r="B296" s="78"/>
      <c r="C296" s="371"/>
      <c r="D296" s="372"/>
      <c r="E296" s="372"/>
      <c r="F296" s="372"/>
      <c r="G296" s="372"/>
      <c r="H296" s="372"/>
      <c r="I296" s="372"/>
      <c r="J296" s="372"/>
      <c r="K296" s="372"/>
      <c r="L296" s="372"/>
      <c r="M296" s="366"/>
      <c r="N296" s="366"/>
      <c r="O296" s="366"/>
      <c r="P296" s="366"/>
      <c r="Q296" s="366"/>
      <c r="R296" s="366"/>
      <c r="S296" s="366"/>
      <c r="T296" s="365"/>
      <c r="U296" s="365"/>
      <c r="V296" s="365"/>
      <c r="W296" s="365"/>
      <c r="X296" s="365"/>
      <c r="Y296" s="365"/>
      <c r="Z296" s="365"/>
      <c r="AA296" s="365"/>
      <c r="AB296" s="365"/>
      <c r="AC296" s="365"/>
      <c r="AD296" s="365"/>
      <c r="AE296" s="365"/>
      <c r="AF296" s="365"/>
      <c r="AG296" s="365"/>
      <c r="AH296" s="365"/>
      <c r="AI296" s="365"/>
      <c r="AJ296" s="365"/>
      <c r="AK296" s="367"/>
      <c r="AL296" s="368"/>
      <c r="AM296" s="369"/>
      <c r="AN296" s="369"/>
      <c r="AO296" s="369"/>
      <c r="AP296" s="369"/>
      <c r="AQ296" s="369"/>
      <c r="AR296" s="369"/>
      <c r="AS296" s="369"/>
      <c r="AT296" s="369"/>
      <c r="AU296" s="369"/>
      <c r="AV296" s="369"/>
      <c r="AW296" s="369"/>
      <c r="AX296" s="369"/>
      <c r="AY296" s="370"/>
    </row>
    <row r="297" spans="1:51" ht="24" hidden="1" customHeight="1" x14ac:dyDescent="0.15">
      <c r="A297" s="76">
        <v>9</v>
      </c>
      <c r="B297" s="78"/>
      <c r="C297" s="364"/>
      <c r="D297" s="365"/>
      <c r="E297" s="365"/>
      <c r="F297" s="365"/>
      <c r="G297" s="365"/>
      <c r="H297" s="365"/>
      <c r="I297" s="365"/>
      <c r="J297" s="365"/>
      <c r="K297" s="365"/>
      <c r="L297" s="365"/>
      <c r="M297" s="366"/>
      <c r="N297" s="366"/>
      <c r="O297" s="366"/>
      <c r="P297" s="366"/>
      <c r="Q297" s="366"/>
      <c r="R297" s="366"/>
      <c r="S297" s="366"/>
      <c r="T297" s="365"/>
      <c r="U297" s="365"/>
      <c r="V297" s="365"/>
      <c r="W297" s="365"/>
      <c r="X297" s="365"/>
      <c r="Y297" s="365"/>
      <c r="Z297" s="365"/>
      <c r="AA297" s="365"/>
      <c r="AB297" s="365"/>
      <c r="AC297" s="365"/>
      <c r="AD297" s="365"/>
      <c r="AE297" s="365"/>
      <c r="AF297" s="365"/>
      <c r="AG297" s="365"/>
      <c r="AH297" s="365"/>
      <c r="AI297" s="365"/>
      <c r="AJ297" s="365"/>
      <c r="AK297" s="367"/>
      <c r="AL297" s="368"/>
      <c r="AM297" s="369"/>
      <c r="AN297" s="369"/>
      <c r="AO297" s="369"/>
      <c r="AP297" s="369"/>
      <c r="AQ297" s="369"/>
      <c r="AR297" s="369"/>
      <c r="AS297" s="369"/>
      <c r="AT297" s="369"/>
      <c r="AU297" s="369"/>
      <c r="AV297" s="369"/>
      <c r="AW297" s="369"/>
      <c r="AX297" s="369"/>
      <c r="AY297" s="370"/>
    </row>
    <row r="298" spans="1:51" ht="24" hidden="1" customHeight="1" x14ac:dyDescent="0.15">
      <c r="A298" s="76">
        <v>10</v>
      </c>
      <c r="B298" s="78"/>
      <c r="C298" s="371"/>
      <c r="D298" s="372"/>
      <c r="E298" s="372"/>
      <c r="F298" s="372"/>
      <c r="G298" s="372"/>
      <c r="H298" s="372"/>
      <c r="I298" s="372"/>
      <c r="J298" s="372"/>
      <c r="K298" s="372"/>
      <c r="L298" s="372"/>
      <c r="M298" s="366"/>
      <c r="N298" s="366"/>
      <c r="O298" s="366"/>
      <c r="P298" s="366"/>
      <c r="Q298" s="366"/>
      <c r="R298" s="366"/>
      <c r="S298" s="366"/>
      <c r="T298" s="365"/>
      <c r="U298" s="365"/>
      <c r="V298" s="365"/>
      <c r="W298" s="365"/>
      <c r="X298" s="365"/>
      <c r="Y298" s="365"/>
      <c r="Z298" s="365"/>
      <c r="AA298" s="365"/>
      <c r="AB298" s="365"/>
      <c r="AC298" s="365"/>
      <c r="AD298" s="365"/>
      <c r="AE298" s="365"/>
      <c r="AF298" s="365"/>
      <c r="AG298" s="365"/>
      <c r="AH298" s="365"/>
      <c r="AI298" s="365"/>
      <c r="AJ298" s="365"/>
      <c r="AK298" s="367"/>
      <c r="AL298" s="368"/>
      <c r="AM298" s="369"/>
      <c r="AN298" s="369"/>
      <c r="AO298" s="369"/>
      <c r="AP298" s="369"/>
      <c r="AQ298" s="369"/>
      <c r="AR298" s="369"/>
      <c r="AS298" s="369"/>
      <c r="AT298" s="369"/>
      <c r="AU298" s="369"/>
      <c r="AV298" s="369"/>
      <c r="AW298" s="369"/>
      <c r="AX298" s="369"/>
      <c r="AY298" s="370"/>
    </row>
    <row r="299" spans="1:5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row>
  </sheetData>
  <mergeCells count="1310">
    <mergeCell ref="AG16:AY16"/>
    <mergeCell ref="AG17:AY19"/>
    <mergeCell ref="G16:N19"/>
    <mergeCell ref="A16:F20"/>
    <mergeCell ref="P16:AF16"/>
    <mergeCell ref="P17:AF17"/>
    <mergeCell ref="P18:AF18"/>
    <mergeCell ref="A10:F10"/>
    <mergeCell ref="G10:AY10"/>
    <mergeCell ref="A14:F14"/>
    <mergeCell ref="G14:AY14"/>
    <mergeCell ref="A185:AY185"/>
    <mergeCell ref="A186:AY186"/>
    <mergeCell ref="A187:AY187"/>
    <mergeCell ref="A189:AY189"/>
    <mergeCell ref="A188:AY188"/>
    <mergeCell ref="A190:AY190"/>
    <mergeCell ref="G34:AY34"/>
    <mergeCell ref="A163:F168"/>
    <mergeCell ref="G163:N168"/>
    <mergeCell ref="U163:AY163"/>
    <mergeCell ref="A178:F178"/>
    <mergeCell ref="G178:AY178"/>
    <mergeCell ref="A169:F175"/>
    <mergeCell ref="G169:T169"/>
    <mergeCell ref="U169:W169"/>
    <mergeCell ref="X169:AY169"/>
    <mergeCell ref="G170:T170"/>
    <mergeCell ref="U170:W170"/>
    <mergeCell ref="X170:AY173"/>
    <mergeCell ref="G171:T171"/>
    <mergeCell ref="U171:W171"/>
    <mergeCell ref="A25:F27"/>
    <mergeCell ref="G172:T172"/>
    <mergeCell ref="U172:W172"/>
    <mergeCell ref="G173:T173"/>
    <mergeCell ref="U173:W173"/>
    <mergeCell ref="G174:N174"/>
    <mergeCell ref="O174:AY174"/>
    <mergeCell ref="G175:N175"/>
    <mergeCell ref="O175:AY175"/>
    <mergeCell ref="A176:F177"/>
    <mergeCell ref="G176:N176"/>
    <mergeCell ref="O176:AY176"/>
    <mergeCell ref="G177:N177"/>
    <mergeCell ref="O177:AY177"/>
    <mergeCell ref="P19:AF19"/>
    <mergeCell ref="G155:Q155"/>
    <mergeCell ref="R155:AB155"/>
    <mergeCell ref="AC155:AM155"/>
    <mergeCell ref="AN155:AY155"/>
    <mergeCell ref="G156:Q156"/>
    <mergeCell ref="R156:AB156"/>
    <mergeCell ref="AC156:AM156"/>
    <mergeCell ref="AN156:AY156"/>
    <mergeCell ref="G157:AY157"/>
    <mergeCell ref="G158:AY158"/>
    <mergeCell ref="U168:W168"/>
    <mergeCell ref="X168:AY168"/>
    <mergeCell ref="G20:N20"/>
    <mergeCell ref="O20:AY20"/>
    <mergeCell ref="W26:AD26"/>
    <mergeCell ref="AH111:AP111"/>
    <mergeCell ref="AQ111:AY111"/>
    <mergeCell ref="A125:F127"/>
    <mergeCell ref="G125:N125"/>
    <mergeCell ref="O125:W125"/>
    <mergeCell ref="X125:AG125"/>
    <mergeCell ref="AH125:AP125"/>
    <mergeCell ref="AQ125:AY125"/>
    <mergeCell ref="G126:N126"/>
    <mergeCell ref="O126:W126"/>
    <mergeCell ref="X126:AG126"/>
    <mergeCell ref="AH126:AP126"/>
    <mergeCell ref="AQ126:AY126"/>
    <mergeCell ref="G127:N127"/>
    <mergeCell ref="O127:W127"/>
    <mergeCell ref="X127:AG127"/>
    <mergeCell ref="AH127:AP127"/>
    <mergeCell ref="AQ127:AY127"/>
    <mergeCell ref="G38:AY38"/>
    <mergeCell ref="G39:AY39"/>
    <mergeCell ref="A108:F124"/>
    <mergeCell ref="G108:N108"/>
    <mergeCell ref="O108:W108"/>
    <mergeCell ref="X108:AG108"/>
    <mergeCell ref="AH108:AP108"/>
    <mergeCell ref="AQ108:AY108"/>
    <mergeCell ref="G50:O52"/>
    <mergeCell ref="P50:X52"/>
    <mergeCell ref="Y50:AA50"/>
    <mergeCell ref="AF50:AI50"/>
    <mergeCell ref="AJ50:AM50"/>
    <mergeCell ref="AN50:AQ50"/>
    <mergeCell ref="AR50:AY50"/>
    <mergeCell ref="Y51:AA51"/>
    <mergeCell ref="AH112:AP112"/>
    <mergeCell ref="AQ112:AY112"/>
    <mergeCell ref="AQ109:AY109"/>
    <mergeCell ref="G110:H116"/>
    <mergeCell ref="I110:N110"/>
    <mergeCell ref="O110:W110"/>
    <mergeCell ref="X110:AG110"/>
    <mergeCell ref="AH110:AP110"/>
    <mergeCell ref="AQ110:AY110"/>
    <mergeCell ref="I111:N111"/>
    <mergeCell ref="O111:W111"/>
    <mergeCell ref="X111:AG111"/>
    <mergeCell ref="G109:N109"/>
    <mergeCell ref="L24:Q24"/>
    <mergeCell ref="R24:V24"/>
    <mergeCell ref="W24:AK24"/>
    <mergeCell ref="AL24:AR24"/>
    <mergeCell ref="AS24:AY24"/>
    <mergeCell ref="I112:N112"/>
    <mergeCell ref="O112:W112"/>
    <mergeCell ref="G32:AY32"/>
    <mergeCell ref="G35:AY35"/>
    <mergeCell ref="G37:AY37"/>
    <mergeCell ref="G36:AY36"/>
    <mergeCell ref="G31:AY31"/>
    <mergeCell ref="AS27:AY27"/>
    <mergeCell ref="G24:K24"/>
    <mergeCell ref="O109:W109"/>
    <mergeCell ref="X109:AG109"/>
    <mergeCell ref="AH109:AP109"/>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79:F180"/>
    <mergeCell ref="G179:N179"/>
    <mergeCell ref="O179:AY179"/>
    <mergeCell ref="G180:N180"/>
    <mergeCell ref="O180:AY180"/>
    <mergeCell ref="O163:Q164"/>
    <mergeCell ref="R163:T163"/>
    <mergeCell ref="R164:T164"/>
    <mergeCell ref="U164:AY164"/>
    <mergeCell ref="O165:T168"/>
    <mergeCell ref="U165:W165"/>
    <mergeCell ref="X165:AY165"/>
    <mergeCell ref="U166:W166"/>
    <mergeCell ref="X166:AY166"/>
    <mergeCell ref="U167:W167"/>
    <mergeCell ref="X167:AY167"/>
    <mergeCell ref="G25:N26"/>
    <mergeCell ref="O25:V26"/>
    <mergeCell ref="A29:F30"/>
    <mergeCell ref="A15:F15"/>
    <mergeCell ref="G15:AY15"/>
    <mergeCell ref="Y43:AA43"/>
    <mergeCell ref="AF43:AI43"/>
    <mergeCell ref="AJ43:AM43"/>
    <mergeCell ref="AN43:AQ43"/>
    <mergeCell ref="AR43:AU43"/>
    <mergeCell ref="AV43:AY43"/>
    <mergeCell ref="A191:F191"/>
    <mergeCell ref="G191:AY191"/>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12:AG112"/>
    <mergeCell ref="W25:AD25"/>
    <mergeCell ref="A128:F136"/>
    <mergeCell ref="G128:K129"/>
    <mergeCell ref="L128:N129"/>
    <mergeCell ref="O128:U129"/>
    <mergeCell ref="V128:AY128"/>
    <mergeCell ref="V129:AA12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119:AP119"/>
    <mergeCell ref="AQ119:AY119"/>
    <mergeCell ref="I115:N115"/>
    <mergeCell ref="O115:W115"/>
    <mergeCell ref="X115:AG115"/>
    <mergeCell ref="AH115:AP115"/>
    <mergeCell ref="AQ115:AY115"/>
    <mergeCell ref="I116:N116"/>
    <mergeCell ref="O116:W116"/>
    <mergeCell ref="X116:AG116"/>
    <mergeCell ref="AH116:AP116"/>
    <mergeCell ref="AQ116:AY116"/>
    <mergeCell ref="I113:N113"/>
    <mergeCell ref="AQ113:AY113"/>
    <mergeCell ref="I114:N114"/>
    <mergeCell ref="O114:W114"/>
    <mergeCell ref="X114:AG114"/>
    <mergeCell ref="AH114:AP114"/>
    <mergeCell ref="AQ114:AY114"/>
    <mergeCell ref="O118:W118"/>
    <mergeCell ref="X118:AG118"/>
    <mergeCell ref="AH118:AP118"/>
    <mergeCell ref="O113:W113"/>
    <mergeCell ref="X113:AG113"/>
    <mergeCell ref="AH113:AP113"/>
    <mergeCell ref="G122:N122"/>
    <mergeCell ref="O122:W122"/>
    <mergeCell ref="X122:AG122"/>
    <mergeCell ref="AH122:AP122"/>
    <mergeCell ref="AQ122:AY122"/>
    <mergeCell ref="G123:N123"/>
    <mergeCell ref="AT130:AU130"/>
    <mergeCell ref="AW130:AY130"/>
    <mergeCell ref="L131:N131"/>
    <mergeCell ref="O131:P131"/>
    <mergeCell ref="R131:U131"/>
    <mergeCell ref="V131:AA131"/>
    <mergeCell ref="AB131:AG131"/>
    <mergeCell ref="AH131:AM131"/>
    <mergeCell ref="AN131:AS131"/>
    <mergeCell ref="AT131:AY131"/>
    <mergeCell ref="AH123:AP123"/>
    <mergeCell ref="AQ123:AY123"/>
    <mergeCell ref="AQ118:AY118"/>
    <mergeCell ref="I121:N121"/>
    <mergeCell ref="O121:W121"/>
    <mergeCell ref="X121:AG121"/>
    <mergeCell ref="I120:N120"/>
    <mergeCell ref="O120:W120"/>
    <mergeCell ref="X120:AG120"/>
    <mergeCell ref="AH120:AP120"/>
    <mergeCell ref="AQ120:AY120"/>
    <mergeCell ref="G130:K131"/>
    <mergeCell ref="L130:N130"/>
    <mergeCell ref="O130:P130"/>
    <mergeCell ref="R130:U130"/>
    <mergeCell ref="V130:W130"/>
    <mergeCell ref="Y130:AA130"/>
    <mergeCell ref="O123:W123"/>
    <mergeCell ref="X123:AG123"/>
    <mergeCell ref="G124:H124"/>
    <mergeCell ref="I124:N124"/>
    <mergeCell ref="O124:W124"/>
    <mergeCell ref="X124:AG124"/>
    <mergeCell ref="AH124:AP124"/>
    <mergeCell ref="AQ124:AY124"/>
    <mergeCell ref="AH121:AP121"/>
    <mergeCell ref="AQ121:AY121"/>
    <mergeCell ref="G117:H121"/>
    <mergeCell ref="I117:N117"/>
    <mergeCell ref="O117:W117"/>
    <mergeCell ref="X117:AG117"/>
    <mergeCell ref="AH117:AP117"/>
    <mergeCell ref="AQ117:AY117"/>
    <mergeCell ref="I118:N118"/>
    <mergeCell ref="AN130:AO130"/>
    <mergeCell ref="I119:N119"/>
    <mergeCell ref="O119:W119"/>
    <mergeCell ref="X119:AG119"/>
    <mergeCell ref="AB129:AG129"/>
    <mergeCell ref="AH129:AM129"/>
    <mergeCell ref="AN129:AS129"/>
    <mergeCell ref="AT129:AY129"/>
    <mergeCell ref="AB130:AC130"/>
    <mergeCell ref="AE130:AG130"/>
    <mergeCell ref="AH130:AI130"/>
    <mergeCell ref="AK130:AM130"/>
    <mergeCell ref="L133:N133"/>
    <mergeCell ref="O133:P133"/>
    <mergeCell ref="R133:U133"/>
    <mergeCell ref="V133:AA133"/>
    <mergeCell ref="AB133:AG133"/>
    <mergeCell ref="AH133:AM133"/>
    <mergeCell ref="AN133:AS133"/>
    <mergeCell ref="AT133:AY133"/>
    <mergeCell ref="AE132:AG132"/>
    <mergeCell ref="AH132:AI132"/>
    <mergeCell ref="AK132:AM132"/>
    <mergeCell ref="AN132:AO132"/>
    <mergeCell ref="AQ132:AS132"/>
    <mergeCell ref="AT132:AU132"/>
    <mergeCell ref="G132:K133"/>
    <mergeCell ref="O132:P132"/>
    <mergeCell ref="R132:U132"/>
    <mergeCell ref="V132:AA132"/>
    <mergeCell ref="AB132:AC132"/>
    <mergeCell ref="L132:N132"/>
    <mergeCell ref="AW132:AY132"/>
    <mergeCell ref="AQ130:AS130"/>
    <mergeCell ref="G141:K141"/>
    <mergeCell ref="L141:N141"/>
    <mergeCell ref="AH134:AI134"/>
    <mergeCell ref="AK134:AM134"/>
    <mergeCell ref="AN134:AO134"/>
    <mergeCell ref="AQ134:AS134"/>
    <mergeCell ref="AT134:AU134"/>
    <mergeCell ref="AW134:AY134"/>
    <mergeCell ref="G134:K135"/>
    <mergeCell ref="L134:N134"/>
    <mergeCell ref="O134:P134"/>
    <mergeCell ref="R134:U134"/>
    <mergeCell ref="V134:AA134"/>
    <mergeCell ref="AB134:AG134"/>
    <mergeCell ref="L135:N135"/>
    <mergeCell ref="O135:P135"/>
    <mergeCell ref="R135:U135"/>
    <mergeCell ref="V135:AA135"/>
    <mergeCell ref="X137:AG137"/>
    <mergeCell ref="AB135:AG135"/>
    <mergeCell ref="AH135:AM135"/>
    <mergeCell ref="AN135:AS135"/>
    <mergeCell ref="AT135:AY135"/>
    <mergeCell ref="G136:K136"/>
    <mergeCell ref="L136:N136"/>
    <mergeCell ref="O136:P136"/>
    <mergeCell ref="R136:U136"/>
    <mergeCell ref="V136:AA136"/>
    <mergeCell ref="AB136:AG136"/>
    <mergeCell ref="AQ138:AY138"/>
    <mergeCell ref="L139:N139"/>
    <mergeCell ref="O139:Q139"/>
    <mergeCell ref="S139:W139"/>
    <mergeCell ref="X139:Z139"/>
    <mergeCell ref="AB139:AG139"/>
    <mergeCell ref="AH139:AJ139"/>
    <mergeCell ref="AL139:AP139"/>
    <mergeCell ref="AQ139:AS139"/>
    <mergeCell ref="AU139:AY139"/>
    <mergeCell ref="AH137:AP137"/>
    <mergeCell ref="AQ137:AY137"/>
    <mergeCell ref="G140:K140"/>
    <mergeCell ref="L140:N140"/>
    <mergeCell ref="O140:Q140"/>
    <mergeCell ref="S140:W140"/>
    <mergeCell ref="AH136:AM136"/>
    <mergeCell ref="AN136:AO136"/>
    <mergeCell ref="AQ136:AS136"/>
    <mergeCell ref="AT136:AU136"/>
    <mergeCell ref="AW136:AY136"/>
    <mergeCell ref="X140:Z140"/>
    <mergeCell ref="AB140:AG140"/>
    <mergeCell ref="AH140:AJ140"/>
    <mergeCell ref="A143:F148"/>
    <mergeCell ref="G143:K143"/>
    <mergeCell ref="L143:N143"/>
    <mergeCell ref="O143:W143"/>
    <mergeCell ref="X143:AG143"/>
    <mergeCell ref="AH143:AP143"/>
    <mergeCell ref="AL146:AP146"/>
    <mergeCell ref="AQ146:AS146"/>
    <mergeCell ref="AU146:AY146"/>
    <mergeCell ref="G147:K147"/>
    <mergeCell ref="L147:N147"/>
    <mergeCell ref="O147:Q147"/>
    <mergeCell ref="S147:W147"/>
    <mergeCell ref="X147:Z147"/>
    <mergeCell ref="AB147:AG147"/>
    <mergeCell ref="AH147:AJ147"/>
    <mergeCell ref="G138:K139"/>
    <mergeCell ref="L138:N138"/>
    <mergeCell ref="O138:Q138"/>
    <mergeCell ref="A137:F142"/>
    <mergeCell ref="G137:K137"/>
    <mergeCell ref="L137:N137"/>
    <mergeCell ref="O137:W137"/>
    <mergeCell ref="S138:W138"/>
    <mergeCell ref="X138:Z138"/>
    <mergeCell ref="AB138:AG138"/>
    <mergeCell ref="AH138:AJ138"/>
    <mergeCell ref="AL138:AP138"/>
    <mergeCell ref="AH141:AJ141"/>
    <mergeCell ref="AL141:AP141"/>
    <mergeCell ref="AQ141:AS141"/>
    <mergeCell ref="AU141:AY141"/>
    <mergeCell ref="G142:K142"/>
    <mergeCell ref="L142:N142"/>
    <mergeCell ref="O142:Q142"/>
    <mergeCell ref="S142:W142"/>
    <mergeCell ref="AL148:AP148"/>
    <mergeCell ref="AQ148:AS148"/>
    <mergeCell ref="AU148:AY148"/>
    <mergeCell ref="AL147:AP147"/>
    <mergeCell ref="AQ147:AS147"/>
    <mergeCell ref="AU147:AY147"/>
    <mergeCell ref="G148:K148"/>
    <mergeCell ref="L148:N148"/>
    <mergeCell ref="O148:Q148"/>
    <mergeCell ref="S148:W148"/>
    <mergeCell ref="X148:Z148"/>
    <mergeCell ref="AB148:AG148"/>
    <mergeCell ref="AH148:AJ148"/>
    <mergeCell ref="AQ143:AY143"/>
    <mergeCell ref="G144:K145"/>
    <mergeCell ref="L144:N144"/>
    <mergeCell ref="O144:Q144"/>
    <mergeCell ref="AH142:AJ142"/>
    <mergeCell ref="AL142:AP142"/>
    <mergeCell ref="AQ142:AS142"/>
    <mergeCell ref="AU142:AY142"/>
    <mergeCell ref="X142:Z142"/>
    <mergeCell ref="AB142:AG142"/>
    <mergeCell ref="G146:K146"/>
    <mergeCell ref="S144:W144"/>
    <mergeCell ref="X144:Z144"/>
    <mergeCell ref="AB144:AG144"/>
    <mergeCell ref="AH144:AJ144"/>
    <mergeCell ref="O141:Q141"/>
    <mergeCell ref="S141:W141"/>
    <mergeCell ref="X141:Z141"/>
    <mergeCell ref="AB141:AG141"/>
    <mergeCell ref="AL140:AP140"/>
    <mergeCell ref="AQ140:AS140"/>
    <mergeCell ref="AU140:AY140"/>
    <mergeCell ref="AL145:AP145"/>
    <mergeCell ref="AQ145:AS145"/>
    <mergeCell ref="AU145:AY145"/>
    <mergeCell ref="L146:N146"/>
    <mergeCell ref="O146:Q146"/>
    <mergeCell ref="S146:W146"/>
    <mergeCell ref="X146:Z146"/>
    <mergeCell ref="AB146:AG146"/>
    <mergeCell ref="AH146:AJ146"/>
    <mergeCell ref="L145:N145"/>
    <mergeCell ref="O145:Q145"/>
    <mergeCell ref="S145:W145"/>
    <mergeCell ref="X145:Z145"/>
    <mergeCell ref="AB145:AG145"/>
    <mergeCell ref="AH145:AJ145"/>
    <mergeCell ref="AL144:AP144"/>
    <mergeCell ref="AQ144:AY144"/>
    <mergeCell ref="AL152:AP152"/>
    <mergeCell ref="G150:K151"/>
    <mergeCell ref="L150:N150"/>
    <mergeCell ref="O150:Q150"/>
    <mergeCell ref="S150:W150"/>
    <mergeCell ref="X150:Z150"/>
    <mergeCell ref="AB150:AG150"/>
    <mergeCell ref="AH150:AJ150"/>
    <mergeCell ref="AL150:AP150"/>
    <mergeCell ref="AQ150:AY150"/>
    <mergeCell ref="L151:N151"/>
    <mergeCell ref="O151:Q151"/>
    <mergeCell ref="S151:W151"/>
    <mergeCell ref="X151:Z151"/>
    <mergeCell ref="AB151:AG151"/>
    <mergeCell ref="AH151:AJ151"/>
    <mergeCell ref="AL151:AP151"/>
    <mergeCell ref="A193:F204"/>
    <mergeCell ref="A205:F248"/>
    <mergeCell ref="G205:AC205"/>
    <mergeCell ref="AD205:AY205"/>
    <mergeCell ref="G206:K206"/>
    <mergeCell ref="L206:X206"/>
    <mergeCell ref="Y206:AC206"/>
    <mergeCell ref="AD206:AH206"/>
    <mergeCell ref="AI206:AU206"/>
    <mergeCell ref="AV206:AY206"/>
    <mergeCell ref="A192:F192"/>
    <mergeCell ref="G192:AY192"/>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6:AC216"/>
    <mergeCell ref="AD216:AY216"/>
    <mergeCell ref="G217:K217"/>
    <mergeCell ref="L217:X217"/>
    <mergeCell ref="Y217:AC217"/>
    <mergeCell ref="AD217:AH217"/>
    <mergeCell ref="AI217:AU217"/>
    <mergeCell ref="AV217:AY21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9:K229"/>
    <mergeCell ref="L229:X229"/>
    <mergeCell ref="Y229:AC229"/>
    <mergeCell ref="AD229:AH229"/>
    <mergeCell ref="AI229:AU229"/>
    <mergeCell ref="AV229:AY229"/>
    <mergeCell ref="G227:AC227"/>
    <mergeCell ref="AD227:AY227"/>
    <mergeCell ref="G228:K228"/>
    <mergeCell ref="L228:X228"/>
    <mergeCell ref="Y228:AC228"/>
    <mergeCell ref="AD228:AH228"/>
    <mergeCell ref="AI228:AU228"/>
    <mergeCell ref="AV228:AY228"/>
    <mergeCell ref="G226:K226"/>
    <mergeCell ref="L226:X226"/>
    <mergeCell ref="Y226:AC226"/>
    <mergeCell ref="AD226:AH226"/>
    <mergeCell ref="AI226:AU226"/>
    <mergeCell ref="AV226:AY226"/>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8:AC238"/>
    <mergeCell ref="AD238:AY238"/>
    <mergeCell ref="G239:K239"/>
    <mergeCell ref="L239:X239"/>
    <mergeCell ref="Y239:AC239"/>
    <mergeCell ref="AD239:AH239"/>
    <mergeCell ref="AI239:AU239"/>
    <mergeCell ref="AV239:AY239"/>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62:B262"/>
    <mergeCell ref="C262:L262"/>
    <mergeCell ref="M262:S262"/>
    <mergeCell ref="T262:AK262"/>
    <mergeCell ref="AL262:AY262"/>
    <mergeCell ref="A264:B264"/>
    <mergeCell ref="C264:L264"/>
    <mergeCell ref="M264:S264"/>
    <mergeCell ref="T264:AK264"/>
    <mergeCell ref="AL264:AY264"/>
    <mergeCell ref="A260:B260"/>
    <mergeCell ref="C260:L260"/>
    <mergeCell ref="M260:S260"/>
    <mergeCell ref="T260:AK260"/>
    <mergeCell ref="AL260:AY260"/>
    <mergeCell ref="A261:B261"/>
    <mergeCell ref="C261:L261"/>
    <mergeCell ref="M261:S261"/>
    <mergeCell ref="T261:AK261"/>
    <mergeCell ref="AL261:AY261"/>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76:B276"/>
    <mergeCell ref="C276:L276"/>
    <mergeCell ref="M276:S276"/>
    <mergeCell ref="T276:AK276"/>
    <mergeCell ref="AL276:AY276"/>
    <mergeCell ref="A277:B277"/>
    <mergeCell ref="C277:L277"/>
    <mergeCell ref="M277:S277"/>
    <mergeCell ref="T277:AK277"/>
    <mergeCell ref="AL277:AY277"/>
    <mergeCell ref="A273:B273"/>
    <mergeCell ref="C273:L273"/>
    <mergeCell ref="M273:S273"/>
    <mergeCell ref="T273:AK273"/>
    <mergeCell ref="AL273:AY273"/>
    <mergeCell ref="A274:B274"/>
    <mergeCell ref="C274:L274"/>
    <mergeCell ref="M274:S274"/>
    <mergeCell ref="T274:AK274"/>
    <mergeCell ref="AL274:AY274"/>
    <mergeCell ref="A280:B280"/>
    <mergeCell ref="C280:L280"/>
    <mergeCell ref="M280:S280"/>
    <mergeCell ref="T280:AK280"/>
    <mergeCell ref="AL280:AY280"/>
    <mergeCell ref="A281:B281"/>
    <mergeCell ref="C281:L281"/>
    <mergeCell ref="M281:S281"/>
    <mergeCell ref="T281:AK281"/>
    <mergeCell ref="AL281:AY281"/>
    <mergeCell ref="A278:B278"/>
    <mergeCell ref="C278:L278"/>
    <mergeCell ref="M278:S278"/>
    <mergeCell ref="T278:AK278"/>
    <mergeCell ref="AL278:AY278"/>
    <mergeCell ref="A279:B279"/>
    <mergeCell ref="C279:L279"/>
    <mergeCell ref="M279:S279"/>
    <mergeCell ref="T279:AK279"/>
    <mergeCell ref="AL279:AY279"/>
    <mergeCell ref="A284:B284"/>
    <mergeCell ref="C284:L284"/>
    <mergeCell ref="M284:S284"/>
    <mergeCell ref="T284:AK284"/>
    <mergeCell ref="AL284:AY284"/>
    <mergeCell ref="A285:B285"/>
    <mergeCell ref="C285:L285"/>
    <mergeCell ref="M285:S285"/>
    <mergeCell ref="T285:AK285"/>
    <mergeCell ref="AL285:AY285"/>
    <mergeCell ref="A282:B282"/>
    <mergeCell ref="C282:L282"/>
    <mergeCell ref="M282:S282"/>
    <mergeCell ref="T282:AK282"/>
    <mergeCell ref="AL282:AY282"/>
    <mergeCell ref="A283:B283"/>
    <mergeCell ref="C283:L283"/>
    <mergeCell ref="M283:S283"/>
    <mergeCell ref="T283:AK283"/>
    <mergeCell ref="AL283:AY283"/>
    <mergeCell ref="A289:B289"/>
    <mergeCell ref="C289:L289"/>
    <mergeCell ref="M289:S289"/>
    <mergeCell ref="T289:AK289"/>
    <mergeCell ref="AL289:AY289"/>
    <mergeCell ref="A290:B290"/>
    <mergeCell ref="C290:L290"/>
    <mergeCell ref="M290:S290"/>
    <mergeCell ref="T290:AK290"/>
    <mergeCell ref="AL290:AY290"/>
    <mergeCell ref="A286:B286"/>
    <mergeCell ref="C286:L286"/>
    <mergeCell ref="M286:S286"/>
    <mergeCell ref="T286:AK286"/>
    <mergeCell ref="AL286:AY286"/>
    <mergeCell ref="A288:B288"/>
    <mergeCell ref="C288:L288"/>
    <mergeCell ref="M288:S288"/>
    <mergeCell ref="T288:AK288"/>
    <mergeCell ref="AL288:AY288"/>
    <mergeCell ref="A293:B293"/>
    <mergeCell ref="C293:L293"/>
    <mergeCell ref="M293:S293"/>
    <mergeCell ref="T293:AK293"/>
    <mergeCell ref="AL293:AY293"/>
    <mergeCell ref="A294:B294"/>
    <mergeCell ref="C294:L294"/>
    <mergeCell ref="M294:S294"/>
    <mergeCell ref="T294:AK294"/>
    <mergeCell ref="AL294:AY294"/>
    <mergeCell ref="A291:B291"/>
    <mergeCell ref="C291:L291"/>
    <mergeCell ref="M291:S291"/>
    <mergeCell ref="T291:AK291"/>
    <mergeCell ref="AL291:AY291"/>
    <mergeCell ref="A292:B292"/>
    <mergeCell ref="C292:L292"/>
    <mergeCell ref="M292:S292"/>
    <mergeCell ref="T292:AK292"/>
    <mergeCell ref="AL292:AY292"/>
    <mergeCell ref="A297:B297"/>
    <mergeCell ref="C297:L297"/>
    <mergeCell ref="M297:S297"/>
    <mergeCell ref="T297:AK297"/>
    <mergeCell ref="AL297:AY297"/>
    <mergeCell ref="A298:B298"/>
    <mergeCell ref="C298:L298"/>
    <mergeCell ref="M298:S298"/>
    <mergeCell ref="T298:AK298"/>
    <mergeCell ref="AL298:AY298"/>
    <mergeCell ref="A295:B295"/>
    <mergeCell ref="C295:L295"/>
    <mergeCell ref="M295:S295"/>
    <mergeCell ref="T295:AK295"/>
    <mergeCell ref="AL295:AY295"/>
    <mergeCell ref="A296:B296"/>
    <mergeCell ref="C296:L296"/>
    <mergeCell ref="M296:S296"/>
    <mergeCell ref="T296:AK296"/>
    <mergeCell ref="AL296:AY296"/>
    <mergeCell ref="A155:F162"/>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54:AS154"/>
    <mergeCell ref="AU154:AY154"/>
    <mergeCell ref="A149:F154"/>
    <mergeCell ref="G149:K149"/>
    <mergeCell ref="L149:N149"/>
    <mergeCell ref="O149:W149"/>
    <mergeCell ref="X149:AG149"/>
    <mergeCell ref="AH149:AP149"/>
    <mergeCell ref="AQ149:AY149"/>
    <mergeCell ref="A47:B47"/>
    <mergeCell ref="C47:F47"/>
    <mergeCell ref="A48:F52"/>
    <mergeCell ref="G48:O49"/>
    <mergeCell ref="AQ153:AS153"/>
    <mergeCell ref="G162:AY162"/>
    <mergeCell ref="AU153:AY153"/>
    <mergeCell ref="G154:K154"/>
    <mergeCell ref="L154:N154"/>
    <mergeCell ref="O154:Q154"/>
    <mergeCell ref="S154:W154"/>
    <mergeCell ref="X154:Z154"/>
    <mergeCell ref="AB154:AG154"/>
    <mergeCell ref="AH154:AJ154"/>
    <mergeCell ref="AL154:AP154"/>
    <mergeCell ref="AQ152:AS152"/>
    <mergeCell ref="AU152:AY152"/>
    <mergeCell ref="G153:K153"/>
    <mergeCell ref="L153:N153"/>
    <mergeCell ref="O153:Q153"/>
    <mergeCell ref="S153:W153"/>
    <mergeCell ref="AF68:AI68"/>
    <mergeCell ref="AJ68:AM68"/>
    <mergeCell ref="AN68:AQ68"/>
    <mergeCell ref="X153:Z153"/>
    <mergeCell ref="AB153:AG153"/>
    <mergeCell ref="AH153:AJ153"/>
    <mergeCell ref="AL153:AP153"/>
    <mergeCell ref="AQ151:AS151"/>
    <mergeCell ref="AU151:AY151"/>
    <mergeCell ref="G152:K152"/>
    <mergeCell ref="L152:N152"/>
    <mergeCell ref="O152:Q152"/>
    <mergeCell ref="S152:W152"/>
    <mergeCell ref="X152:Z152"/>
    <mergeCell ref="AB152:AG152"/>
    <mergeCell ref="AH152:AJ152"/>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84:F184"/>
    <mergeCell ref="A181:AY181"/>
    <mergeCell ref="AE182:AY182"/>
    <mergeCell ref="AE183:AY183"/>
    <mergeCell ref="G184:AY184"/>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59:Q159"/>
    <mergeCell ref="R159:AB159"/>
    <mergeCell ref="AC159:AM159"/>
    <mergeCell ref="AN159:AY159"/>
    <mergeCell ref="G160:Q160"/>
    <mergeCell ref="R160:AB160"/>
    <mergeCell ref="AC160:AM160"/>
    <mergeCell ref="AN160:AY160"/>
    <mergeCell ref="G161:AY161"/>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82:F183"/>
    <mergeCell ref="G182:AD183"/>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75:F75"/>
    <mergeCell ref="G75:AY75"/>
    <mergeCell ref="A76:F76"/>
    <mergeCell ref="A77:F79"/>
    <mergeCell ref="G77:O77"/>
    <mergeCell ref="P77:X77"/>
    <mergeCell ref="Y77:AA77"/>
    <mergeCell ref="AB77:AE77"/>
    <mergeCell ref="AF77:AI77"/>
    <mergeCell ref="AJ77:AM77"/>
    <mergeCell ref="AN77:AQ77"/>
    <mergeCell ref="AR77:AU77"/>
    <mergeCell ref="AV77:AY77"/>
    <mergeCell ref="G78:O79"/>
    <mergeCell ref="P78:X79"/>
    <mergeCell ref="Y78:AA78"/>
    <mergeCell ref="AB78:AE78"/>
    <mergeCell ref="AF78:AI78"/>
    <mergeCell ref="AJ78:AM78"/>
    <mergeCell ref="AN78:AQ78"/>
    <mergeCell ref="AR78:AU78"/>
    <mergeCell ref="AV78:AY78"/>
    <mergeCell ref="Y79:AA79"/>
    <mergeCell ref="AB79:AE79"/>
    <mergeCell ref="AF79:AI79"/>
    <mergeCell ref="AJ79:AM79"/>
    <mergeCell ref="AN79:AQ79"/>
    <mergeCell ref="AR79:AU79"/>
    <mergeCell ref="AV79:AY79"/>
    <mergeCell ref="G80:AY80"/>
    <mergeCell ref="A81:B81"/>
    <mergeCell ref="C81:F81"/>
    <mergeCell ref="G81:AY81"/>
    <mergeCell ref="A82:F86"/>
    <mergeCell ref="G82:O83"/>
    <mergeCell ref="P82:X83"/>
    <mergeCell ref="Y82:AA83"/>
    <mergeCell ref="AB82:AE83"/>
    <mergeCell ref="AF82:AI83"/>
    <mergeCell ref="AJ82:AM83"/>
    <mergeCell ref="AN82:AQ83"/>
    <mergeCell ref="AR82:AY82"/>
    <mergeCell ref="AR83:AU83"/>
    <mergeCell ref="AV83:AW83"/>
    <mergeCell ref="AX83:AY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Y86:AA86"/>
    <mergeCell ref="AB86:AE86"/>
    <mergeCell ref="AF86:AI86"/>
    <mergeCell ref="AJ86:AM86"/>
    <mergeCell ref="AN86:AQ86"/>
    <mergeCell ref="AR86:AY86"/>
    <mergeCell ref="A87:F87"/>
    <mergeCell ref="G87:AY87"/>
    <mergeCell ref="G88:AY88"/>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F92:AI92"/>
    <mergeCell ref="AJ92:AM92"/>
    <mergeCell ref="AN92:AQ92"/>
    <mergeCell ref="AR92:AY92"/>
    <mergeCell ref="Y93:AA93"/>
    <mergeCell ref="AB93:AE93"/>
    <mergeCell ref="AN94:AQ94"/>
    <mergeCell ref="AR94:AY94"/>
    <mergeCell ref="A95:F95"/>
    <mergeCell ref="G95:AY95"/>
    <mergeCell ref="G96:AY96"/>
    <mergeCell ref="A97:B97"/>
    <mergeCell ref="C97:F97"/>
    <mergeCell ref="G97:AY97"/>
    <mergeCell ref="A98:F102"/>
    <mergeCell ref="G98:O99"/>
    <mergeCell ref="P98:X99"/>
    <mergeCell ref="Y98:AA99"/>
    <mergeCell ref="AB98:AE99"/>
    <mergeCell ref="AF98:AI99"/>
    <mergeCell ref="AJ98:AM99"/>
    <mergeCell ref="AN98:AQ99"/>
    <mergeCell ref="AR98:AY98"/>
    <mergeCell ref="AR99:AU99"/>
    <mergeCell ref="AV99:AW99"/>
    <mergeCell ref="AX99:AY99"/>
    <mergeCell ref="G100:O102"/>
    <mergeCell ref="P100:X102"/>
    <mergeCell ref="Y100:AA100"/>
    <mergeCell ref="AB100:AE100"/>
    <mergeCell ref="A104:F107"/>
    <mergeCell ref="G104:AY104"/>
    <mergeCell ref="G105:AY105"/>
    <mergeCell ref="G106:AY106"/>
    <mergeCell ref="G107:AY107"/>
    <mergeCell ref="G74:AY74"/>
    <mergeCell ref="AF100:AI100"/>
    <mergeCell ref="AJ100:AM100"/>
    <mergeCell ref="AN100:AQ100"/>
    <mergeCell ref="AR100:AY100"/>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A103:F103"/>
    <mergeCell ref="G103:AY103"/>
    <mergeCell ref="AF93:AI93"/>
    <mergeCell ref="AJ93:AM93"/>
    <mergeCell ref="AN93:AQ93"/>
    <mergeCell ref="AR93:AY93"/>
    <mergeCell ref="Y94:AA94"/>
    <mergeCell ref="AB94:AE94"/>
    <mergeCell ref="AF94:AI94"/>
    <mergeCell ref="AJ94:AM94"/>
  </mergeCells>
  <phoneticPr fontId="3"/>
  <conditionalFormatting sqref="AF44 AR44">
    <cfRule type="expression" dxfId="155" priority="255">
      <formula>IF(RIGHT(TEXT(AF44,"0.#"),1)=".",FALSE,TRUE)</formula>
    </cfRule>
    <cfRule type="expression" dxfId="154" priority="256">
      <formula>IF(RIGHT(TEXT(AF44,"0.#"),1)=".",TRUE,FALSE)</formula>
    </cfRule>
  </conditionalFormatting>
  <conditionalFormatting sqref="AF45">
    <cfRule type="expression" dxfId="153" priority="249">
      <formula>IF(RIGHT(TEXT(AF45,"0.#"),1)=".",FALSE,TRUE)</formula>
    </cfRule>
    <cfRule type="expression" dxfId="152" priority="250">
      <formula>IF(RIGHT(TEXT(AF45,"0.#"),1)=".",TRUE,FALSE)</formula>
    </cfRule>
  </conditionalFormatting>
  <conditionalFormatting sqref="AV44">
    <cfRule type="expression" dxfId="151" priority="241">
      <formula>IF(RIGHT(TEXT(AV44,"0.#"),1)=".",FALSE,TRUE)</formula>
    </cfRule>
    <cfRule type="expression" dxfId="150" priority="242">
      <formula>IF(RIGHT(TEXT(AV44,"0.#"),1)=".",TRUE,FALSE)</formula>
    </cfRule>
  </conditionalFormatting>
  <conditionalFormatting sqref="AN59">
    <cfRule type="expression" dxfId="149" priority="163">
      <formula>IF(RIGHT(TEXT(AN59,"0.#"),1)=".",FALSE,TRUE)</formula>
    </cfRule>
    <cfRule type="expression" dxfId="148" priority="164">
      <formula>IF(RIGHT(TEXT(AN59,"0.#"),1)=".",TRUE,FALSE)</formula>
    </cfRule>
  </conditionalFormatting>
  <conditionalFormatting sqref="AN58">
    <cfRule type="expression" dxfId="147" priority="165">
      <formula>IF(RIGHT(TEXT(AN58,"0.#"),1)=".",FALSE,TRUE)</formula>
    </cfRule>
    <cfRule type="expression" dxfId="146" priority="166">
      <formula>IF(RIGHT(TEXT(AN58,"0.#"),1)=".",TRUE,FALSE)</formula>
    </cfRule>
  </conditionalFormatting>
  <conditionalFormatting sqref="AF60">
    <cfRule type="expression" dxfId="145" priority="173">
      <formula>IF(RIGHT(TEXT(AF60,"0.#"),1)=".",FALSE,TRUE)</formula>
    </cfRule>
    <cfRule type="expression" dxfId="144" priority="174">
      <formula>IF(RIGHT(TEXT(AF60,"0.#"),1)=".",TRUE,FALSE)</formula>
    </cfRule>
  </conditionalFormatting>
  <conditionalFormatting sqref="AF58">
    <cfRule type="expression" dxfId="143" priority="177">
      <formula>IF(RIGHT(TEXT(AF58,"0.#"),1)=".",FALSE,TRUE)</formula>
    </cfRule>
    <cfRule type="expression" dxfId="142" priority="178">
      <formula>IF(RIGHT(TEXT(AF58,"0.#"),1)=".",TRUE,FALSE)</formula>
    </cfRule>
  </conditionalFormatting>
  <conditionalFormatting sqref="AF59">
    <cfRule type="expression" dxfId="141" priority="175">
      <formula>IF(RIGHT(TEXT(AF59,"0.#"),1)=".",FALSE,TRUE)</formula>
    </cfRule>
    <cfRule type="expression" dxfId="140" priority="176">
      <formula>IF(RIGHT(TEXT(AF59,"0.#"),1)=".",TRUE,FALSE)</formula>
    </cfRule>
  </conditionalFormatting>
  <conditionalFormatting sqref="AJ58">
    <cfRule type="expression" dxfId="139" priority="167">
      <formula>IF(RIGHT(TEXT(AJ58,"0.#"),1)=".",FALSE,TRUE)</formula>
    </cfRule>
    <cfRule type="expression" dxfId="138" priority="168">
      <formula>IF(RIGHT(TEXT(AJ58,"0.#"),1)=".",TRUE,FALSE)</formula>
    </cfRule>
  </conditionalFormatting>
  <conditionalFormatting sqref="AJ59">
    <cfRule type="expression" dxfId="137" priority="169">
      <formula>IF(RIGHT(TEXT(AJ59,"0.#"),1)=".",FALSE,TRUE)</formula>
    </cfRule>
    <cfRule type="expression" dxfId="136" priority="170">
      <formula>IF(RIGHT(TEXT(AJ59,"0.#"),1)=".",TRUE,FALSE)</formula>
    </cfRule>
  </conditionalFormatting>
  <conditionalFormatting sqref="AJ60">
    <cfRule type="expression" dxfId="135" priority="171">
      <formula>IF(RIGHT(TEXT(AJ60,"0.#"),1)=".",FALSE,TRUE)</formula>
    </cfRule>
    <cfRule type="expression" dxfId="134" priority="172">
      <formula>IF(RIGHT(TEXT(AJ60,"0.#"),1)=".",TRUE,FALSE)</formula>
    </cfRule>
  </conditionalFormatting>
  <conditionalFormatting sqref="AR50:AR52">
    <cfRule type="expression" dxfId="133" priority="183">
      <formula>IF(RIGHT(TEXT(AR50,"0.#"),1)=".",FALSE,TRUE)</formula>
    </cfRule>
    <cfRule type="expression" dxfId="132" priority="184">
      <formula>IF(RIGHT(TEXT(AR50,"0.#"),1)=".",TRUE,FALSE)</formula>
    </cfRule>
  </conditionalFormatting>
  <conditionalFormatting sqref="AN68">
    <cfRule type="expression" dxfId="131" priority="141">
      <formula>IF(RIGHT(TEXT(AN68,"0.#"),1)=".",FALSE,TRUE)</formula>
    </cfRule>
    <cfRule type="expression" dxfId="130" priority="142">
      <formula>IF(RIGHT(TEXT(AN68,"0.#"),1)=".",TRUE,FALSE)</formula>
    </cfRule>
  </conditionalFormatting>
  <conditionalFormatting sqref="AR58:AR60">
    <cfRule type="expression" dxfId="129" priority="159">
      <formula>IF(RIGHT(TEXT(AR58,"0.#"),1)=".",FALSE,TRUE)</formula>
    </cfRule>
    <cfRule type="expression" dxfId="128" priority="160">
      <formula>IF(RIGHT(TEXT(AR58,"0.#"),1)=".",TRUE,FALSE)</formula>
    </cfRule>
  </conditionalFormatting>
  <conditionalFormatting sqref="AR66:AR68">
    <cfRule type="expression" dxfId="127" priority="139">
      <formula>IF(RIGHT(TEXT(AR66,"0.#"),1)=".",FALSE,TRUE)</formula>
    </cfRule>
    <cfRule type="expression" dxfId="126" priority="140">
      <formula>IF(RIGHT(TEXT(AR66,"0.#"),1)=".",TRUE,FALSE)</formula>
    </cfRule>
  </conditionalFormatting>
  <conditionalFormatting sqref="AN60">
    <cfRule type="expression" dxfId="125" priority="161">
      <formula>IF(RIGHT(TEXT(AN60,"0.#"),1)=".",FALSE,TRUE)</formula>
    </cfRule>
    <cfRule type="expression" dxfId="124" priority="162">
      <formula>IF(RIGHT(TEXT(AN60,"0.#"),1)=".",TRUE,FALSE)</formula>
    </cfRule>
  </conditionalFormatting>
  <conditionalFormatting sqref="AN67">
    <cfRule type="expression" dxfId="123" priority="143">
      <formula>IF(RIGHT(TEXT(AN67,"0.#"),1)=".",FALSE,TRUE)</formula>
    </cfRule>
    <cfRule type="expression" dxfId="122" priority="144">
      <formula>IF(RIGHT(TEXT(AN67,"0.#"),1)=".",TRUE,FALSE)</formula>
    </cfRule>
  </conditionalFormatting>
  <conditionalFormatting sqref="AF66">
    <cfRule type="expression" dxfId="121" priority="157">
      <formula>IF(RIGHT(TEXT(AF66,"0.#"),1)=".",FALSE,TRUE)</formula>
    </cfRule>
    <cfRule type="expression" dxfId="120" priority="158">
      <formula>IF(RIGHT(TEXT(AF66,"0.#"),1)=".",TRUE,FALSE)</formula>
    </cfRule>
  </conditionalFormatting>
  <conditionalFormatting sqref="AJ68">
    <cfRule type="expression" dxfId="119" priority="151">
      <formula>IF(RIGHT(TEXT(AJ68,"0.#"),1)=".",FALSE,TRUE)</formula>
    </cfRule>
    <cfRule type="expression" dxfId="118" priority="152">
      <formula>IF(RIGHT(TEXT(AJ68,"0.#"),1)=".",TRUE,FALSE)</formula>
    </cfRule>
  </conditionalFormatting>
  <conditionalFormatting sqref="AF67">
    <cfRule type="expression" dxfId="117" priority="155">
      <formula>IF(RIGHT(TEXT(AF67,"0.#"),1)=".",FALSE,TRUE)</formula>
    </cfRule>
    <cfRule type="expression" dxfId="116" priority="156">
      <formula>IF(RIGHT(TEXT(AF67,"0.#"),1)=".",TRUE,FALSE)</formula>
    </cfRule>
  </conditionalFormatting>
  <conditionalFormatting sqref="AF68">
    <cfRule type="expression" dxfId="115" priority="153">
      <formula>IF(RIGHT(TEXT(AF68,"0.#"),1)=".",FALSE,TRUE)</formula>
    </cfRule>
    <cfRule type="expression" dxfId="114" priority="154">
      <formula>IF(RIGHT(TEXT(AF68,"0.#"),1)=".",TRUE,FALSE)</formula>
    </cfRule>
  </conditionalFormatting>
  <conditionalFormatting sqref="AN66">
    <cfRule type="expression" dxfId="113" priority="145">
      <formula>IF(RIGHT(TEXT(AN66,"0.#"),1)=".",FALSE,TRUE)</formula>
    </cfRule>
    <cfRule type="expression" dxfId="112" priority="146">
      <formula>IF(RIGHT(TEXT(AN66,"0.#"),1)=".",TRUE,FALSE)</formula>
    </cfRule>
  </conditionalFormatting>
  <conditionalFormatting sqref="AF78 AR78">
    <cfRule type="expression" dxfId="111" priority="137">
      <formula>IF(RIGHT(TEXT(AF78,"0.#"),1)=".",FALSE,TRUE)</formula>
    </cfRule>
    <cfRule type="expression" dxfId="110" priority="138">
      <formula>IF(RIGHT(TEXT(AF78,"0.#"),1)=".",TRUE,FALSE)</formula>
    </cfRule>
  </conditionalFormatting>
  <conditionalFormatting sqref="AF79">
    <cfRule type="expression" dxfId="109" priority="131">
      <formula>IF(RIGHT(TEXT(AF79,"0.#"),1)=".",FALSE,TRUE)</formula>
    </cfRule>
    <cfRule type="expression" dxfId="108" priority="132">
      <formula>IF(RIGHT(TEXT(AF79,"0.#"),1)=".",TRUE,FALSE)</formula>
    </cfRule>
  </conditionalFormatting>
  <conditionalFormatting sqref="AV78">
    <cfRule type="expression" dxfId="107" priority="123">
      <formula>IF(RIGHT(TEXT(AV78,"0.#"),1)=".",FALSE,TRUE)</formula>
    </cfRule>
    <cfRule type="expression" dxfId="106" priority="124">
      <formula>IF(RIGHT(TEXT(AV78,"0.#"),1)=".",TRUE,FALSE)</formula>
    </cfRule>
  </conditionalFormatting>
  <conditionalFormatting sqref="AN85">
    <cfRule type="expression" dxfId="105" priority="105">
      <formula>IF(RIGHT(TEXT(AN85,"0.#"),1)=".",FALSE,TRUE)</formula>
    </cfRule>
    <cfRule type="expression" dxfId="104" priority="106">
      <formula>IF(RIGHT(TEXT(AN85,"0.#"),1)=".",TRUE,FALSE)</formula>
    </cfRule>
  </conditionalFormatting>
  <conditionalFormatting sqref="AF84">
    <cfRule type="expression" dxfId="103" priority="119">
      <formula>IF(RIGHT(TEXT(AF84,"0.#"),1)=".",FALSE,TRUE)</formula>
    </cfRule>
    <cfRule type="expression" dxfId="102" priority="120">
      <formula>IF(RIGHT(TEXT(AF84,"0.#"),1)=".",TRUE,FALSE)</formula>
    </cfRule>
  </conditionalFormatting>
  <conditionalFormatting sqref="AF85">
    <cfRule type="expression" dxfId="101" priority="117">
      <formula>IF(RIGHT(TEXT(AF85,"0.#"),1)=".",FALSE,TRUE)</formula>
    </cfRule>
    <cfRule type="expression" dxfId="100" priority="118">
      <formula>IF(RIGHT(TEXT(AF85,"0.#"),1)=".",TRUE,FALSE)</formula>
    </cfRule>
  </conditionalFormatting>
  <conditionalFormatting sqref="AN84">
    <cfRule type="expression" dxfId="99" priority="107">
      <formula>IF(RIGHT(TEXT(AN84,"0.#"),1)=".",FALSE,TRUE)</formula>
    </cfRule>
    <cfRule type="expression" dxfId="98" priority="108">
      <formula>IF(RIGHT(TEXT(AN84,"0.#"),1)=".",TRUE,FALSE)</formula>
    </cfRule>
  </conditionalFormatting>
  <conditionalFormatting sqref="AJ84">
    <cfRule type="expression" dxfId="97" priority="109">
      <formula>IF(RIGHT(TEXT(AJ84,"0.#"),1)=".",FALSE,TRUE)</formula>
    </cfRule>
    <cfRule type="expression" dxfId="96" priority="110">
      <formula>IF(RIGHT(TEXT(AJ84,"0.#"),1)=".",TRUE,FALSE)</formula>
    </cfRule>
  </conditionalFormatting>
  <conditionalFormatting sqref="AJ85">
    <cfRule type="expression" dxfId="95" priority="111">
      <formula>IF(RIGHT(TEXT(AJ85,"0.#"),1)=".",FALSE,TRUE)</formula>
    </cfRule>
    <cfRule type="expression" dxfId="94" priority="112">
      <formula>IF(RIGHT(TEXT(AJ85,"0.#"),1)=".",TRUE,FALSE)</formula>
    </cfRule>
  </conditionalFormatting>
  <conditionalFormatting sqref="AN93">
    <cfRule type="expression" dxfId="93" priority="85">
      <formula>IF(RIGHT(TEXT(AN93,"0.#"),1)=".",FALSE,TRUE)</formula>
    </cfRule>
    <cfRule type="expression" dxfId="92" priority="86">
      <formula>IF(RIGHT(TEXT(AN93,"0.#"),1)=".",TRUE,FALSE)</formula>
    </cfRule>
  </conditionalFormatting>
  <conditionalFormatting sqref="AN92">
    <cfRule type="expression" dxfId="91" priority="87">
      <formula>IF(RIGHT(TEXT(AN92,"0.#"),1)=".",FALSE,TRUE)</formula>
    </cfRule>
    <cfRule type="expression" dxfId="90" priority="88">
      <formula>IF(RIGHT(TEXT(AN92,"0.#"),1)=".",TRUE,FALSE)</formula>
    </cfRule>
  </conditionalFormatting>
  <conditionalFormatting sqref="AF94">
    <cfRule type="expression" dxfId="89" priority="95">
      <formula>IF(RIGHT(TEXT(AF94,"0.#"),1)=".",FALSE,TRUE)</formula>
    </cfRule>
    <cfRule type="expression" dxfId="88" priority="96">
      <formula>IF(RIGHT(TEXT(AF94,"0.#"),1)=".",TRUE,FALSE)</formula>
    </cfRule>
  </conditionalFormatting>
  <conditionalFormatting sqref="AF92">
    <cfRule type="expression" dxfId="87" priority="99">
      <formula>IF(RIGHT(TEXT(AF92,"0.#"),1)=".",FALSE,TRUE)</formula>
    </cfRule>
    <cfRule type="expression" dxfId="86" priority="100">
      <formula>IF(RIGHT(TEXT(AF92,"0.#"),1)=".",TRUE,FALSE)</formula>
    </cfRule>
  </conditionalFormatting>
  <conditionalFormatting sqref="AF93">
    <cfRule type="expression" dxfId="85" priority="97">
      <formula>IF(RIGHT(TEXT(AF93,"0.#"),1)=".",FALSE,TRUE)</formula>
    </cfRule>
    <cfRule type="expression" dxfId="84" priority="98">
      <formula>IF(RIGHT(TEXT(AF93,"0.#"),1)=".",TRUE,FALSE)</formula>
    </cfRule>
  </conditionalFormatting>
  <conditionalFormatting sqref="AJ92">
    <cfRule type="expression" dxfId="83" priority="89">
      <formula>IF(RIGHT(TEXT(AJ92,"0.#"),1)=".",FALSE,TRUE)</formula>
    </cfRule>
    <cfRule type="expression" dxfId="82" priority="90">
      <formula>IF(RIGHT(TEXT(AJ92,"0.#"),1)=".",TRUE,FALSE)</formula>
    </cfRule>
  </conditionalFormatting>
  <conditionalFormatting sqref="AJ93">
    <cfRule type="expression" dxfId="81" priority="91">
      <formula>IF(RIGHT(TEXT(AJ93,"0.#"),1)=".",FALSE,TRUE)</formula>
    </cfRule>
    <cfRule type="expression" dxfId="80" priority="92">
      <formula>IF(RIGHT(TEXT(AJ93,"0.#"),1)=".",TRUE,FALSE)</formula>
    </cfRule>
  </conditionalFormatting>
  <conditionalFormatting sqref="AJ94">
    <cfRule type="expression" dxfId="79" priority="93">
      <formula>IF(RIGHT(TEXT(AJ94,"0.#"),1)=".",FALSE,TRUE)</formula>
    </cfRule>
    <cfRule type="expression" dxfId="78" priority="94">
      <formula>IF(RIGHT(TEXT(AJ94,"0.#"),1)=".",TRUE,FALSE)</formula>
    </cfRule>
  </conditionalFormatting>
  <conditionalFormatting sqref="AR84:AR86">
    <cfRule type="expression" dxfId="77" priority="101">
      <formula>IF(RIGHT(TEXT(AR84,"0.#"),1)=".",FALSE,TRUE)</formula>
    </cfRule>
    <cfRule type="expression" dxfId="76" priority="102">
      <formula>IF(RIGHT(TEXT(AR84,"0.#"),1)=".",TRUE,FALSE)</formula>
    </cfRule>
  </conditionalFormatting>
  <conditionalFormatting sqref="AN102">
    <cfRule type="expression" dxfId="75" priority="63">
      <formula>IF(RIGHT(TEXT(AN102,"0.#"),1)=".",FALSE,TRUE)</formula>
    </cfRule>
    <cfRule type="expression" dxfId="74" priority="64">
      <formula>IF(RIGHT(TEXT(AN102,"0.#"),1)=".",TRUE,FALSE)</formula>
    </cfRule>
  </conditionalFormatting>
  <conditionalFormatting sqref="AR92:AR94">
    <cfRule type="expression" dxfId="73" priority="81">
      <formula>IF(RIGHT(TEXT(AR92,"0.#"),1)=".",FALSE,TRUE)</formula>
    </cfRule>
    <cfRule type="expression" dxfId="72" priority="82">
      <formula>IF(RIGHT(TEXT(AR92,"0.#"),1)=".",TRUE,FALSE)</formula>
    </cfRule>
  </conditionalFormatting>
  <conditionalFormatting sqref="AR100:AR102">
    <cfRule type="expression" dxfId="71" priority="61">
      <formula>IF(RIGHT(TEXT(AR100,"0.#"),1)=".",FALSE,TRUE)</formula>
    </cfRule>
    <cfRule type="expression" dxfId="70" priority="62">
      <formula>IF(RIGHT(TEXT(AR100,"0.#"),1)=".",TRUE,FALSE)</formula>
    </cfRule>
  </conditionalFormatting>
  <conditionalFormatting sqref="AN94">
    <cfRule type="expression" dxfId="69" priority="83">
      <formula>IF(RIGHT(TEXT(AN94,"0.#"),1)=".",FALSE,TRUE)</formula>
    </cfRule>
    <cfRule type="expression" dxfId="68" priority="84">
      <formula>IF(RIGHT(TEXT(AN94,"0.#"),1)=".",TRUE,FALSE)</formula>
    </cfRule>
  </conditionalFormatting>
  <conditionalFormatting sqref="AN101">
    <cfRule type="expression" dxfId="67" priority="65">
      <formula>IF(RIGHT(TEXT(AN101,"0.#"),1)=".",FALSE,TRUE)</formula>
    </cfRule>
    <cfRule type="expression" dxfId="66" priority="66">
      <formula>IF(RIGHT(TEXT(AN101,"0.#"),1)=".",TRUE,FALSE)</formula>
    </cfRule>
  </conditionalFormatting>
  <conditionalFormatting sqref="AF100">
    <cfRule type="expression" dxfId="65" priority="79">
      <formula>IF(RIGHT(TEXT(AF100,"0.#"),1)=".",FALSE,TRUE)</formula>
    </cfRule>
    <cfRule type="expression" dxfId="64" priority="80">
      <formula>IF(RIGHT(TEXT(AF100,"0.#"),1)=".",TRUE,FALSE)</formula>
    </cfRule>
  </conditionalFormatting>
  <conditionalFormatting sqref="AJ102">
    <cfRule type="expression" dxfId="63" priority="73">
      <formula>IF(RIGHT(TEXT(AJ102,"0.#"),1)=".",FALSE,TRUE)</formula>
    </cfRule>
    <cfRule type="expression" dxfId="62" priority="74">
      <formula>IF(RIGHT(TEXT(AJ102,"0.#"),1)=".",TRUE,FALSE)</formula>
    </cfRule>
  </conditionalFormatting>
  <conditionalFormatting sqref="AF101">
    <cfRule type="expression" dxfId="61" priority="77">
      <formula>IF(RIGHT(TEXT(AF101,"0.#"),1)=".",FALSE,TRUE)</formula>
    </cfRule>
    <cfRule type="expression" dxfId="60" priority="78">
      <formula>IF(RIGHT(TEXT(AF101,"0.#"),1)=".",TRUE,FALSE)</formula>
    </cfRule>
  </conditionalFormatting>
  <conditionalFormatting sqref="AF102">
    <cfRule type="expression" dxfId="59" priority="75">
      <formula>IF(RIGHT(TEXT(AF102,"0.#"),1)=".",FALSE,TRUE)</formula>
    </cfRule>
    <cfRule type="expression" dxfId="58" priority="76">
      <formula>IF(RIGHT(TEXT(AF102,"0.#"),1)=".",TRUE,FALSE)</formula>
    </cfRule>
  </conditionalFormatting>
  <conditionalFormatting sqref="AN100">
    <cfRule type="expression" dxfId="57" priority="67">
      <formula>IF(RIGHT(TEXT(AN100,"0.#"),1)=".",FALSE,TRUE)</formula>
    </cfRule>
    <cfRule type="expression" dxfId="56" priority="68">
      <formula>IF(RIGHT(TEXT(AN100,"0.#"),1)=".",TRUE,FALSE)</formula>
    </cfRule>
  </conditionalFormatting>
  <conditionalFormatting sqref="AJ44">
    <cfRule type="expression" dxfId="55" priority="59">
      <formula>IF(RIGHT(TEXT(AJ44,"0.#"),1)=".",FALSE,TRUE)</formula>
    </cfRule>
    <cfRule type="expression" dxfId="54" priority="60">
      <formula>IF(RIGHT(TEXT(AJ44,"0.#"),1)=".",TRUE,FALSE)</formula>
    </cfRule>
  </conditionalFormatting>
  <conditionalFormatting sqref="AJ45">
    <cfRule type="expression" dxfId="53" priority="57">
      <formula>IF(RIGHT(TEXT(AJ45,"0.#"),1)=".",FALSE,TRUE)</formula>
    </cfRule>
    <cfRule type="expression" dxfId="52" priority="58">
      <formula>IF(RIGHT(TEXT(AJ45,"0.#"),1)=".",TRUE,FALSE)</formula>
    </cfRule>
  </conditionalFormatting>
  <conditionalFormatting sqref="AN44">
    <cfRule type="expression" dxfId="51" priority="55">
      <formula>IF(RIGHT(TEXT(AN44,"0.#"),1)=".",FALSE,TRUE)</formula>
    </cfRule>
    <cfRule type="expression" dxfId="50" priority="56">
      <formula>IF(RIGHT(TEXT(AN44,"0.#"),1)=".",TRUE,FALSE)</formula>
    </cfRule>
  </conditionalFormatting>
  <conditionalFormatting sqref="AN45">
    <cfRule type="expression" dxfId="49" priority="53">
      <formula>IF(RIGHT(TEXT(AN45,"0.#"),1)=".",FALSE,TRUE)</formula>
    </cfRule>
    <cfRule type="expression" dxfId="48" priority="54">
      <formula>IF(RIGHT(TEXT(AN45,"0.#"),1)=".",TRUE,FALSE)</formula>
    </cfRule>
  </conditionalFormatting>
  <conditionalFormatting sqref="AV45">
    <cfRule type="expression" dxfId="47" priority="51">
      <formula>IF(RIGHT(TEXT(AV45,"0.#"),1)=".",FALSE,TRUE)</formula>
    </cfRule>
    <cfRule type="expression" dxfId="46" priority="52">
      <formula>IF(RIGHT(TEXT(AV45,"0.#"),1)=".",TRUE,FALSE)</formula>
    </cfRule>
  </conditionalFormatting>
  <conditionalFormatting sqref="AJ67">
    <cfRule type="expression" dxfId="45" priority="47">
      <formula>IF(RIGHT(TEXT(AJ67,"0.#"),1)=".",FALSE,TRUE)</formula>
    </cfRule>
    <cfRule type="expression" dxfId="44" priority="48">
      <formula>IF(RIGHT(TEXT(AJ67,"0.#"),1)=".",TRUE,FALSE)</formula>
    </cfRule>
  </conditionalFormatting>
  <conditionalFormatting sqref="AJ66">
    <cfRule type="expression" dxfId="43" priority="45">
      <formula>IF(RIGHT(TEXT(AJ66,"0.#"),1)=".",FALSE,TRUE)</formula>
    </cfRule>
    <cfRule type="expression" dxfId="42" priority="46">
      <formula>IF(RIGHT(TEXT(AJ66,"0.#"),1)=".",TRUE,FALSE)</formula>
    </cfRule>
  </conditionalFormatting>
  <conditionalFormatting sqref="AJ79">
    <cfRule type="expression" dxfId="41" priority="41">
      <formula>IF(RIGHT(TEXT(AJ79,"0.#"),1)=".",FALSE,TRUE)</formula>
    </cfRule>
    <cfRule type="expression" dxfId="40" priority="42">
      <formula>IF(RIGHT(TEXT(AJ79,"0.#"),1)=".",TRUE,FALSE)</formula>
    </cfRule>
  </conditionalFormatting>
  <conditionalFormatting sqref="AN78">
    <cfRule type="expression" dxfId="39" priority="39">
      <formula>IF(RIGHT(TEXT(AN78,"0.#"),1)=".",FALSE,TRUE)</formula>
    </cfRule>
    <cfRule type="expression" dxfId="38" priority="40">
      <formula>IF(RIGHT(TEXT(AN78,"0.#"),1)=".",TRUE,FALSE)</formula>
    </cfRule>
  </conditionalFormatting>
  <conditionalFormatting sqref="AN79">
    <cfRule type="expression" dxfId="37" priority="37">
      <formula>IF(RIGHT(TEXT(AN79,"0.#"),1)=".",FALSE,TRUE)</formula>
    </cfRule>
    <cfRule type="expression" dxfId="36" priority="38">
      <formula>IF(RIGHT(TEXT(AN79,"0.#"),1)=".",TRUE,FALSE)</formula>
    </cfRule>
  </conditionalFormatting>
  <conditionalFormatting sqref="AR79">
    <cfRule type="expression" dxfId="35" priority="35">
      <formula>IF(RIGHT(TEXT(AR79,"0.#"),1)=".",FALSE,TRUE)</formula>
    </cfRule>
    <cfRule type="expression" dxfId="34" priority="36">
      <formula>IF(RIGHT(TEXT(AR79,"0.#"),1)=".",TRUE,FALSE)</formula>
    </cfRule>
  </conditionalFormatting>
  <conditionalFormatting sqref="AV79">
    <cfRule type="expression" dxfId="33" priority="33">
      <formula>IF(RIGHT(TEXT(AV79,"0.#"),1)=".",FALSE,TRUE)</formula>
    </cfRule>
    <cfRule type="expression" dxfId="32" priority="34">
      <formula>IF(RIGHT(TEXT(AV79,"0.#"),1)=".",TRUE,FALSE)</formula>
    </cfRule>
  </conditionalFormatting>
  <conditionalFormatting sqref="AJ78">
    <cfRule type="expression" dxfId="31" priority="31">
      <formula>IF(RIGHT(TEXT(AJ78,"0.#"),1)=".",FALSE,TRUE)</formula>
    </cfRule>
    <cfRule type="expression" dxfId="30" priority="32">
      <formula>IF(RIGHT(TEXT(AJ78,"0.#"),1)=".",TRUE,FALSE)</formula>
    </cfRule>
  </conditionalFormatting>
  <conditionalFormatting sqref="AJ101">
    <cfRule type="expression" dxfId="29" priority="29">
      <formula>IF(RIGHT(TEXT(AJ101,"0.#"),1)=".",FALSE,TRUE)</formula>
    </cfRule>
    <cfRule type="expression" dxfId="28" priority="30">
      <formula>IF(RIGHT(TEXT(AJ101,"0.#"),1)=".",TRUE,FALSE)</formula>
    </cfRule>
  </conditionalFormatting>
  <conditionalFormatting sqref="AJ100">
    <cfRule type="expression" dxfId="27" priority="27">
      <formula>IF(RIGHT(TEXT(AJ100,"0.#"),1)=".",FALSE,TRUE)</formula>
    </cfRule>
    <cfRule type="expression" dxfId="26" priority="28">
      <formula>IF(RIGHT(TEXT(AJ100,"0.#"),1)=".",TRUE,FALSE)</formula>
    </cfRule>
  </conditionalFormatting>
  <conditionalFormatting sqref="AR45">
    <cfRule type="expression" dxfId="25" priority="25">
      <formula>IF(RIGHT(TEXT(AR45,"0.#"),1)=".",FALSE,TRUE)</formula>
    </cfRule>
    <cfRule type="expression" dxfId="24" priority="26">
      <formula>IF(RIGHT(TEXT(AR45,"0.#"),1)=".",TRUE,FALSE)</formula>
    </cfRule>
  </conditionalFormatting>
  <conditionalFormatting sqref="AN86">
    <cfRule type="expression" dxfId="23" priority="19">
      <formula>IF(RIGHT(TEXT(AN86,"0.#"),1)=".",FALSE,TRUE)</formula>
    </cfRule>
    <cfRule type="expression" dxfId="22" priority="20">
      <formula>IF(RIGHT(TEXT(AN86,"0.#"),1)=".",TRUE,FALSE)</formula>
    </cfRule>
  </conditionalFormatting>
  <conditionalFormatting sqref="AF86">
    <cfRule type="expression" dxfId="21" priority="23">
      <formula>IF(RIGHT(TEXT(AF86,"0.#"),1)=".",FALSE,TRUE)</formula>
    </cfRule>
    <cfRule type="expression" dxfId="20" priority="24">
      <formula>IF(RIGHT(TEXT(AF86,"0.#"),1)=".",TRUE,FALSE)</formula>
    </cfRule>
  </conditionalFormatting>
  <conditionalFormatting sqref="AJ86">
    <cfRule type="expression" dxfId="19" priority="21">
      <formula>IF(RIGHT(TEXT(AJ86,"0.#"),1)=".",FALSE,TRUE)</formula>
    </cfRule>
    <cfRule type="expression" dxfId="18" priority="22">
      <formula>IF(RIGHT(TEXT(AJ86,"0.#"),1)=".",TRUE,FALSE)</formula>
    </cfRule>
  </conditionalFormatting>
  <conditionalFormatting sqref="AF50">
    <cfRule type="expression" dxfId="17" priority="17">
      <formula>IF(RIGHT(TEXT(AF50,"0.#"),1)=".",FALSE,TRUE)</formula>
    </cfRule>
    <cfRule type="expression" dxfId="16" priority="18">
      <formula>IF(RIGHT(TEXT(AF50,"0.#"),1)=".",TRUE,FALSE)</formula>
    </cfRule>
  </conditionalFormatting>
  <conditionalFormatting sqref="AF51">
    <cfRule type="expression" dxfId="15" priority="15">
      <formula>IF(RIGHT(TEXT(AF51,"0.#"),1)=".",FALSE,TRUE)</formula>
    </cfRule>
    <cfRule type="expression" dxfId="14" priority="16">
      <formula>IF(RIGHT(TEXT(AF51,"0.#"),1)=".",TRUE,FALSE)</formula>
    </cfRule>
  </conditionalFormatting>
  <conditionalFormatting sqref="AJ50">
    <cfRule type="expression" dxfId="13" priority="13">
      <formula>IF(RIGHT(TEXT(AJ50,"0.#"),1)=".",FALSE,TRUE)</formula>
    </cfRule>
    <cfRule type="expression" dxfId="12" priority="14">
      <formula>IF(RIGHT(TEXT(AJ50,"0.#"),1)=".",TRUE,FALSE)</formula>
    </cfRule>
  </conditionalFormatting>
  <conditionalFormatting sqref="AJ51">
    <cfRule type="expression" dxfId="11" priority="11">
      <formula>IF(RIGHT(TEXT(AJ51,"0.#"),1)=".",FALSE,TRUE)</formula>
    </cfRule>
    <cfRule type="expression" dxfId="10" priority="12">
      <formula>IF(RIGHT(TEXT(AJ51,"0.#"),1)=".",TRUE,FALSE)</formula>
    </cfRule>
  </conditionalFormatting>
  <conditionalFormatting sqref="AN50">
    <cfRule type="expression" dxfId="9" priority="9">
      <formula>IF(RIGHT(TEXT(AN50,"0.#"),1)=".",FALSE,TRUE)</formula>
    </cfRule>
    <cfRule type="expression" dxfId="8" priority="10">
      <formula>IF(RIGHT(TEXT(AN50,"0.#"),1)=".",TRUE,FALSE)</formula>
    </cfRule>
  </conditionalFormatting>
  <conditionalFormatting sqref="AN51">
    <cfRule type="expression" dxfId="7" priority="7">
      <formula>IF(RIGHT(TEXT(AN51,"0.#"),1)=".",FALSE,TRUE)</formula>
    </cfRule>
    <cfRule type="expression" dxfId="6" priority="8">
      <formula>IF(RIGHT(TEXT(AN51,"0.#"),1)=".",TRUE,FALSE)</formula>
    </cfRule>
  </conditionalFormatting>
  <conditionalFormatting sqref="AF52">
    <cfRule type="expression" dxfId="5" priority="5">
      <formula>IF(RIGHT(TEXT(AF52,"0.#"),1)=".",FALSE,TRUE)</formula>
    </cfRule>
    <cfRule type="expression" dxfId="4" priority="6">
      <formula>IF(RIGHT(TEXT(AF52,"0.#"),1)=".",TRUE,FALSE)</formula>
    </cfRule>
  </conditionalFormatting>
  <conditionalFormatting sqref="AJ52">
    <cfRule type="expression" dxfId="3" priority="3">
      <formula>IF(RIGHT(TEXT(AJ52,"0.#"),1)=".",FALSE,TRUE)</formula>
    </cfRule>
    <cfRule type="expression" dxfId="2" priority="4">
      <formula>IF(RIGHT(TEXT(AJ52,"0.#"),1)=".",TRUE,FALSE)</formula>
    </cfRule>
  </conditionalFormatting>
  <conditionalFormatting sqref="AN52">
    <cfRule type="expression" dxfId="1" priority="1">
      <formula>IF(RIGHT(TEXT(AN52,"0.#"),1)=".",FALSE,TRUE)</formula>
    </cfRule>
    <cfRule type="expression" dxfId="0" priority="2">
      <formula>IF(RIGHT(TEXT(AN52,"0.#"),1)=".",TRUE,FALSE)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59:AB159 R130:U136 Y130:AA130 AE130:AG130 AE132:AG132 AK130:AM130 AK132:AM132 AK134:AM134 AQ130:AS130 AQ132:AS132 AQ134:AS134 AQ136:AS136 AW130:AY130 AW132:AY132 AW134:AY134 AW136:AY136 S138:W142 AB138:AG142 AL138:AP142 AU139:AY142 S150:W154 AB150:AG154 AL150:AP154 AU151:AY154 R155:AB155 Y207:AC215 AV207:AY215 AV218:AY226 Y218:AC226 Y229:AC237 AV229:AY237 Y240:AC248 AV240:AY248 AL253:AY262 AL265:AY274 AL277:AY286 AL289:AY298 AS21:AY22 AS25:AY26 S144:W148 AB144:AG148 AL144:AP148 AU145:AY148 O109:AY127" xr:uid="{00000000-0002-0000-0000-000001000000}">
      <formula1>-1000000000</formula1>
      <formula2>1000000000</formula2>
    </dataValidation>
    <dataValidation type="decimal" allowBlank="1" showInputMessage="1" showErrorMessage="1" sqref="AN155 AN159" xr:uid="{00000000-0002-0000-0000-000002000000}">
      <formula1>-1E+34</formula1>
      <formula2>1E+33</formula2>
    </dataValidation>
    <dataValidation imeMode="disabled" allowBlank="1" showInputMessage="1" showErrorMessage="1" sqref="AR49 AR57 AR65 AR83 AR91 AR99" xr:uid="{00000000-0002-0000-0000-000003000000}"/>
    <dataValidation imeMode="on" allowBlank="1" showInputMessage="1" showErrorMessage="1" sqref="AR48:AY48 AR56:AY56 AR64:AY64 AR82:AY82 AR90:AY90 AR98:AY98" xr:uid="{00000000-0002-0000-0000-000004000000}"/>
    <dataValidation type="custom" imeMode="disabled" allowBlank="1" showInputMessage="1" showErrorMessage="1" sqref="AF84:AR86 AV49:AY49 AV99:AY99 AF58:AR60 AV57:AY57 AF100:AR102 AV65:AY65 AF44:AY45 AV83:AY83 AF66:AR68 AF92:AR94 AV91:AY91 AF78:AY79 AF50:AR52" xr:uid="{00000000-0002-0000-0000-000005000000}">
      <formula1>OR(ISNUMBER(AF44), AF44="-")</formula1>
    </dataValidation>
  </dataValidations>
  <hyperlinks>
    <hyperlink ref="G14" r:id="rId1" xr:uid="{D99D49C0-E4A0-4890-A65D-55ED5ED35922}"/>
    <hyperlink ref="G40" r:id="rId2" xr:uid="{523F8B27-DB66-416D-BD87-8584E4F0EE5F}"/>
  </hyperlinks>
  <printOptions horizontalCentered="1"/>
  <pageMargins left="0.39370078740157483" right="0.39370078740157483" top="0.98425196850393704" bottom="0.98425196850393704" header="0.51181102362204722" footer="0.51181102362204722"/>
  <pageSetup paperSize="9" scale="60" fitToHeight="0" orientation="portrait" r:id="rId3"/>
  <headerFooter alignWithMargins="0"/>
  <rowBreaks count="7" manualBreakCount="7">
    <brk id="24" max="50" man="1"/>
    <brk id="40" max="50" man="1"/>
    <brk id="74" max="50" man="1"/>
    <brk id="107" max="50" man="1"/>
    <brk id="154" max="50" man="1"/>
    <brk id="177" max="50" man="1"/>
    <brk id="196" max="50"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8</xdr:col>
                    <xdr:colOff>0</xdr:colOff>
                    <xdr:row>10</xdr:row>
                    <xdr:rowOff>28575</xdr:rowOff>
                  </from>
                  <to>
                    <xdr:col>9</xdr:col>
                    <xdr:colOff>142875</xdr:colOff>
                    <xdr:row>10</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14</xdr:col>
                    <xdr:colOff>0</xdr:colOff>
                    <xdr:row>10</xdr:row>
                    <xdr:rowOff>28575</xdr:rowOff>
                  </from>
                  <to>
                    <xdr:col>15</xdr:col>
                    <xdr:colOff>142875</xdr:colOff>
                    <xdr:row>10</xdr:row>
                    <xdr:rowOff>266700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20</xdr:col>
                    <xdr:colOff>0</xdr:colOff>
                    <xdr:row>10</xdr:row>
                    <xdr:rowOff>28575</xdr:rowOff>
                  </from>
                  <to>
                    <xdr:col>21</xdr:col>
                    <xdr:colOff>142875</xdr:colOff>
                    <xdr:row>10</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26</xdr:col>
                    <xdr:colOff>0</xdr:colOff>
                    <xdr:row>10</xdr:row>
                    <xdr:rowOff>28575</xdr:rowOff>
                  </from>
                  <to>
                    <xdr:col>27</xdr:col>
                    <xdr:colOff>142875</xdr:colOff>
                    <xdr:row>10</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32</xdr:col>
                    <xdr:colOff>0</xdr:colOff>
                    <xdr:row>10</xdr:row>
                    <xdr:rowOff>28575</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8</xdr:col>
                    <xdr:colOff>0</xdr:colOff>
                    <xdr:row>11</xdr:row>
                    <xdr:rowOff>28575</xdr:rowOff>
                  </from>
                  <to>
                    <xdr:col>9</xdr:col>
                    <xdr:colOff>142875</xdr:colOff>
                    <xdr:row>11</xdr:row>
                    <xdr:rowOff>266700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12</xdr:col>
                    <xdr:colOff>0</xdr:colOff>
                    <xdr:row>11</xdr:row>
                    <xdr:rowOff>28575</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17</xdr:col>
                    <xdr:colOff>0</xdr:colOff>
                    <xdr:row>11</xdr:row>
                    <xdr:rowOff>28575</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24</xdr:col>
                    <xdr:colOff>0</xdr:colOff>
                    <xdr:row>11</xdr:row>
                    <xdr:rowOff>28575</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28</xdr:col>
                    <xdr:colOff>0</xdr:colOff>
                    <xdr:row>11</xdr:row>
                    <xdr:rowOff>28575</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33</xdr:col>
                    <xdr:colOff>0</xdr:colOff>
                    <xdr:row>11</xdr:row>
                    <xdr:rowOff>28575</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37</xdr:col>
                    <xdr:colOff>0</xdr:colOff>
                    <xdr:row>11</xdr:row>
                    <xdr:rowOff>28575</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42</xdr:col>
                    <xdr:colOff>0</xdr:colOff>
                    <xdr:row>11</xdr:row>
                    <xdr:rowOff>28575</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9525</xdr:colOff>
                    <xdr:row>15</xdr:row>
                    <xdr:rowOff>28575</xdr:rowOff>
                  </from>
                  <to>
                    <xdr:col>15</xdr:col>
                    <xdr:colOff>152400</xdr:colOff>
                    <xdr:row>15</xdr:row>
                    <xdr:rowOff>276225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9525</xdr:colOff>
                    <xdr:row>16</xdr:row>
                    <xdr:rowOff>28575</xdr:rowOff>
                  </from>
                  <to>
                    <xdr:col>15</xdr:col>
                    <xdr:colOff>152400</xdr:colOff>
                    <xdr:row>16</xdr:row>
                    <xdr:rowOff>276225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14</xdr:col>
                    <xdr:colOff>9525</xdr:colOff>
                    <xdr:row>16</xdr:row>
                    <xdr:rowOff>28575</xdr:rowOff>
                  </from>
                  <to>
                    <xdr:col>15</xdr:col>
                    <xdr:colOff>152400</xdr:colOff>
                    <xdr:row>16</xdr:row>
                    <xdr:rowOff>276225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9525</xdr:colOff>
                    <xdr:row>18</xdr:row>
                    <xdr:rowOff>28575</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14</xdr:col>
                    <xdr:colOff>9525</xdr:colOff>
                    <xdr:row>18</xdr:row>
                    <xdr:rowOff>28575</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14</xdr:col>
                    <xdr:colOff>9525</xdr:colOff>
                    <xdr:row>18</xdr:row>
                    <xdr:rowOff>28575</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14</xdr:col>
                    <xdr:colOff>9525</xdr:colOff>
                    <xdr:row>18</xdr:row>
                    <xdr:rowOff>28575</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14</xdr:col>
                    <xdr:colOff>9525</xdr:colOff>
                    <xdr:row>15</xdr:row>
                    <xdr:rowOff>28575</xdr:rowOff>
                  </from>
                  <to>
                    <xdr:col>15</xdr:col>
                    <xdr:colOff>152400</xdr:colOff>
                    <xdr:row>15</xdr:row>
                    <xdr:rowOff>276225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14</xdr:col>
                    <xdr:colOff>9525</xdr:colOff>
                    <xdr:row>15</xdr:row>
                    <xdr:rowOff>28575</xdr:rowOff>
                  </from>
                  <to>
                    <xdr:col>15</xdr:col>
                    <xdr:colOff>152400</xdr:colOff>
                    <xdr:row>15</xdr:row>
                    <xdr:rowOff>276225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14</xdr:col>
                    <xdr:colOff>9525</xdr:colOff>
                    <xdr:row>16</xdr:row>
                    <xdr:rowOff>28575</xdr:rowOff>
                  </from>
                  <to>
                    <xdr:col>15</xdr:col>
                    <xdr:colOff>152400</xdr:colOff>
                    <xdr:row>16</xdr:row>
                    <xdr:rowOff>276225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14</xdr:col>
                    <xdr:colOff>9525</xdr:colOff>
                    <xdr:row>16</xdr:row>
                    <xdr:rowOff>28575</xdr:rowOff>
                  </from>
                  <to>
                    <xdr:col>15</xdr:col>
                    <xdr:colOff>152400</xdr:colOff>
                    <xdr:row>16</xdr:row>
                    <xdr:rowOff>276225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14</xdr:col>
                    <xdr:colOff>9525</xdr:colOff>
                    <xdr:row>16</xdr:row>
                    <xdr:rowOff>28575</xdr:rowOff>
                  </from>
                  <to>
                    <xdr:col>15</xdr:col>
                    <xdr:colOff>152400</xdr:colOff>
                    <xdr:row>16</xdr:row>
                    <xdr:rowOff>276225</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14</xdr:col>
                    <xdr:colOff>9525</xdr:colOff>
                    <xdr:row>17</xdr:row>
                    <xdr:rowOff>28575</xdr:rowOff>
                  </from>
                  <to>
                    <xdr:col>15</xdr:col>
                    <xdr:colOff>152400</xdr:colOff>
                    <xdr:row>17</xdr:row>
                    <xdr:rowOff>276225</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14</xdr:col>
                    <xdr:colOff>9525</xdr:colOff>
                    <xdr:row>18</xdr:row>
                    <xdr:rowOff>28575</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U169:W173</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125" customWidth="1"/>
    <col min="8" max="8" width="46.625" bestFit="1" customWidth="1"/>
  </cols>
  <sheetData>
    <row r="1" spans="1:8" x14ac:dyDescent="0.15">
      <c r="A1" s="2" t="s">
        <v>278</v>
      </c>
      <c r="B1" s="2" t="s">
        <v>279</v>
      </c>
      <c r="C1" s="2" t="s">
        <v>280</v>
      </c>
      <c r="D1" s="2" t="s">
        <v>58</v>
      </c>
      <c r="E1" s="2" t="s">
        <v>281</v>
      </c>
      <c r="F1" s="7" t="s">
        <v>282</v>
      </c>
      <c r="G1" s="8" t="s">
        <v>283</v>
      </c>
      <c r="H1" s="2" t="s">
        <v>284</v>
      </c>
    </row>
    <row r="2" spans="1:8" x14ac:dyDescent="0.15">
      <c r="A2" s="1" t="s">
        <v>285</v>
      </c>
      <c r="B2" s="4" t="s">
        <v>286</v>
      </c>
      <c r="C2" s="1" t="s">
        <v>57</v>
      </c>
      <c r="D2" s="1" t="s">
        <v>59</v>
      </c>
      <c r="E2" s="1" t="s">
        <v>63</v>
      </c>
      <c r="F2" s="1" t="s">
        <v>63</v>
      </c>
      <c r="G2" s="4" t="s">
        <v>287</v>
      </c>
      <c r="H2" s="9" t="s">
        <v>82</v>
      </c>
    </row>
    <row r="3" spans="1:8" x14ac:dyDescent="0.15">
      <c r="A3" s="1" t="s">
        <v>288</v>
      </c>
      <c r="B3" s="4" t="s">
        <v>54</v>
      </c>
      <c r="C3" s="1" t="s">
        <v>289</v>
      </c>
      <c r="D3" s="1" t="s">
        <v>290</v>
      </c>
      <c r="E3" s="1" t="s">
        <v>230</v>
      </c>
      <c r="F3" s="1" t="s">
        <v>230</v>
      </c>
      <c r="H3" s="1" t="s">
        <v>291</v>
      </c>
    </row>
    <row r="4" spans="1:8" x14ac:dyDescent="0.15">
      <c r="A4" s="1" t="s">
        <v>292</v>
      </c>
      <c r="B4" s="4" t="s">
        <v>293</v>
      </c>
      <c r="C4" s="4" t="s">
        <v>294</v>
      </c>
      <c r="D4" s="5"/>
      <c r="H4" s="1" t="s">
        <v>295</v>
      </c>
    </row>
    <row r="5" spans="1:8" x14ac:dyDescent="0.15">
      <c r="A5" s="1" t="s">
        <v>296</v>
      </c>
      <c r="B5" s="4" t="s">
        <v>297</v>
      </c>
      <c r="C5" s="4" t="s">
        <v>298</v>
      </c>
      <c r="D5" s="6"/>
      <c r="H5" s="1" t="s">
        <v>299</v>
      </c>
    </row>
    <row r="6" spans="1:8" x14ac:dyDescent="0.15">
      <c r="A6" s="1" t="s">
        <v>300</v>
      </c>
      <c r="B6" s="4" t="s">
        <v>301</v>
      </c>
      <c r="C6" s="4" t="s">
        <v>302</v>
      </c>
      <c r="D6" s="6"/>
      <c r="H6" s="1" t="s">
        <v>303</v>
      </c>
    </row>
    <row r="7" spans="1:8" x14ac:dyDescent="0.15">
      <c r="A7" s="1" t="s">
        <v>304</v>
      </c>
      <c r="B7" s="4" t="s">
        <v>305</v>
      </c>
      <c r="C7" s="4" t="s">
        <v>306</v>
      </c>
      <c r="D7" s="6"/>
    </row>
    <row r="8" spans="1:8" x14ac:dyDescent="0.15">
      <c r="A8" s="1" t="s">
        <v>307</v>
      </c>
      <c r="B8" s="4" t="s">
        <v>308</v>
      </c>
      <c r="C8" s="4" t="s">
        <v>309</v>
      </c>
      <c r="D8" s="6"/>
    </row>
    <row r="9" spans="1:8" x14ac:dyDescent="0.15">
      <c r="A9" s="1" t="s">
        <v>310</v>
      </c>
      <c r="B9" s="4" t="s">
        <v>163</v>
      </c>
      <c r="C9" s="4" t="s">
        <v>311</v>
      </c>
      <c r="D9" s="6"/>
    </row>
    <row r="10" spans="1:8" x14ac:dyDescent="0.15">
      <c r="A10" s="1" t="s">
        <v>312</v>
      </c>
      <c r="B10" s="3"/>
      <c r="C10" s="4" t="s">
        <v>313</v>
      </c>
      <c r="D10" s="6"/>
    </row>
    <row r="11" spans="1:8" x14ac:dyDescent="0.15">
      <c r="A11" s="1" t="s">
        <v>314</v>
      </c>
      <c r="B11" s="3"/>
      <c r="C11" s="4" t="s">
        <v>315</v>
      </c>
      <c r="D11" s="6"/>
    </row>
    <row r="12" spans="1:8" x14ac:dyDescent="0.15">
      <c r="A12" s="1" t="s">
        <v>316</v>
      </c>
      <c r="B12" s="3"/>
      <c r="C12" s="4" t="s">
        <v>317</v>
      </c>
      <c r="D12" s="6"/>
    </row>
    <row r="13" spans="1:8" x14ac:dyDescent="0.15">
      <c r="A13" s="1" t="s">
        <v>318</v>
      </c>
      <c r="B13" s="3"/>
      <c r="C13" s="4" t="s">
        <v>319</v>
      </c>
      <c r="D13" s="6"/>
    </row>
    <row r="14" spans="1:8" x14ac:dyDescent="0.15">
      <c r="A14" s="1" t="s">
        <v>320</v>
      </c>
      <c r="B14" s="3"/>
      <c r="C14" s="4" t="s">
        <v>321</v>
      </c>
      <c r="D14" s="6"/>
    </row>
    <row r="15" spans="1:8" x14ac:dyDescent="0.15">
      <c r="A15" s="1" t="s">
        <v>322</v>
      </c>
      <c r="B15" s="3"/>
      <c r="C15" s="4" t="s">
        <v>323</v>
      </c>
      <c r="D15" s="6"/>
    </row>
    <row r="16" spans="1:8" x14ac:dyDescent="0.15">
      <c r="A16" s="1" t="s">
        <v>324</v>
      </c>
      <c r="B16" s="3"/>
    </row>
    <row r="17" spans="1:2" x14ac:dyDescent="0.15">
      <c r="A17" s="1" t="s">
        <v>325</v>
      </c>
      <c r="B17" s="3"/>
    </row>
    <row r="18" spans="1:2" x14ac:dyDescent="0.15">
      <c r="A18" s="1" t="s">
        <v>326</v>
      </c>
      <c r="B18" s="3"/>
    </row>
    <row r="19" spans="1:2" x14ac:dyDescent="0.15">
      <c r="A19" s="1" t="s">
        <v>327</v>
      </c>
      <c r="B19" s="3"/>
    </row>
    <row r="20" spans="1:2" x14ac:dyDescent="0.15">
      <c r="A20" s="1" t="s">
        <v>328</v>
      </c>
      <c r="B20" s="3"/>
    </row>
    <row r="21" spans="1:2" x14ac:dyDescent="0.15">
      <c r="A21" s="1" t="s">
        <v>329</v>
      </c>
      <c r="B21" s="3"/>
    </row>
    <row r="22" spans="1:2" x14ac:dyDescent="0.15">
      <c r="A22" s="1" t="s">
        <v>330</v>
      </c>
      <c r="B22" s="3"/>
    </row>
    <row r="23" spans="1:2" x14ac:dyDescent="0.15">
      <c r="A23" s="1" t="s">
        <v>331</v>
      </c>
      <c r="B23" s="3"/>
    </row>
    <row r="24" spans="1:2" x14ac:dyDescent="0.15">
      <c r="A24" s="1" t="s">
        <v>332</v>
      </c>
      <c r="B24" s="3"/>
    </row>
    <row r="25" spans="1:2" x14ac:dyDescent="0.15">
      <c r="A25" s="1" t="s">
        <v>333</v>
      </c>
      <c r="B25" s="3"/>
    </row>
    <row r="26" spans="1:2" x14ac:dyDescent="0.15">
      <c r="A26" s="1" t="s">
        <v>334</v>
      </c>
      <c r="B26" s="3"/>
    </row>
    <row r="27" spans="1:2" x14ac:dyDescent="0.15">
      <c r="A27" s="1" t="s">
        <v>335</v>
      </c>
      <c r="B27" s="3"/>
    </row>
    <row r="28" spans="1:2" x14ac:dyDescent="0.15">
      <c r="A28" s="1" t="s">
        <v>336</v>
      </c>
      <c r="B28" s="3"/>
    </row>
    <row r="29" spans="1:2" x14ac:dyDescent="0.15">
      <c r="A29" s="1" t="s">
        <v>337</v>
      </c>
      <c r="B29" s="3"/>
    </row>
    <row r="30" spans="1:2" x14ac:dyDescent="0.15">
      <c r="A30" s="1" t="s">
        <v>338</v>
      </c>
      <c r="B30" s="3"/>
    </row>
    <row r="31" spans="1:2" x14ac:dyDescent="0.15">
      <c r="A31" s="1" t="s">
        <v>339</v>
      </c>
      <c r="B31" s="3"/>
    </row>
    <row r="32" spans="1:2" x14ac:dyDescent="0.15">
      <c r="A32" s="1" t="s">
        <v>340</v>
      </c>
      <c r="B32" s="3"/>
    </row>
    <row r="33" spans="1:2" x14ac:dyDescent="0.15">
      <c r="A33" s="1" t="s">
        <v>341</v>
      </c>
      <c r="B33" s="3"/>
    </row>
    <row r="34" spans="1:2" x14ac:dyDescent="0.15">
      <c r="A34" s="1" t="s">
        <v>342</v>
      </c>
      <c r="B34" s="3"/>
    </row>
    <row r="35" spans="1:2" x14ac:dyDescent="0.15">
      <c r="A35" s="1" t="s">
        <v>343</v>
      </c>
      <c r="B35" s="3"/>
    </row>
    <row r="36" spans="1:2" x14ac:dyDescent="0.15">
      <c r="A36" s="1" t="s">
        <v>344</v>
      </c>
      <c r="B36" s="3"/>
    </row>
    <row r="37" spans="1:2" x14ac:dyDescent="0.15">
      <c r="A37" s="1" t="s">
        <v>345</v>
      </c>
      <c r="B37" s="3"/>
    </row>
    <row r="38" spans="1:2" x14ac:dyDescent="0.15">
      <c r="A38" s="1" t="s">
        <v>346</v>
      </c>
      <c r="B38" s="3"/>
    </row>
    <row r="39" spans="1:2" x14ac:dyDescent="0.15">
      <c r="A39" s="1" t="s">
        <v>347</v>
      </c>
      <c r="B39" s="3"/>
    </row>
    <row r="40" spans="1:2" x14ac:dyDescent="0.15">
      <c r="A40" s="1" t="s">
        <v>348</v>
      </c>
      <c r="B40" s="3"/>
    </row>
    <row r="41" spans="1:2" x14ac:dyDescent="0.15">
      <c r="A41" s="1" t="s">
        <v>349</v>
      </c>
      <c r="B41" s="3"/>
    </row>
    <row r="42" spans="1:2" x14ac:dyDescent="0.15">
      <c r="A42" s="1" t="s">
        <v>350</v>
      </c>
      <c r="B42" s="3"/>
    </row>
    <row r="43" spans="1:2" x14ac:dyDescent="0.15">
      <c r="A43" s="1" t="s">
        <v>351</v>
      </c>
      <c r="B43" s="3"/>
    </row>
    <row r="44" spans="1:2" x14ac:dyDescent="0.15">
      <c r="A44" s="1" t="s">
        <v>352</v>
      </c>
      <c r="B44" s="3"/>
    </row>
    <row r="45" spans="1:2" x14ac:dyDescent="0.15">
      <c r="A45" s="1" t="s">
        <v>353</v>
      </c>
      <c r="B45" s="3"/>
    </row>
    <row r="46" spans="1:2" x14ac:dyDescent="0.15">
      <c r="A46" s="1" t="s">
        <v>354</v>
      </c>
      <c r="B46" s="3"/>
    </row>
    <row r="47" spans="1:2" x14ac:dyDescent="0.15">
      <c r="A47" s="1" t="s">
        <v>355</v>
      </c>
      <c r="B47" s="3"/>
    </row>
    <row r="48" spans="1:2" x14ac:dyDescent="0.15">
      <c r="A48" s="1" t="s">
        <v>356</v>
      </c>
      <c r="B48" s="3"/>
    </row>
    <row r="49" spans="1:2" x14ac:dyDescent="0.15">
      <c r="A49" s="1" t="s">
        <v>357</v>
      </c>
      <c r="B49" s="3"/>
    </row>
    <row r="50" spans="1:2" x14ac:dyDescent="0.15">
      <c r="A50" s="1" t="s">
        <v>358</v>
      </c>
      <c r="B50" s="3"/>
    </row>
    <row r="51" spans="1:2" x14ac:dyDescent="0.15">
      <c r="A51" s="1" t="s">
        <v>359</v>
      </c>
      <c r="B51" s="3"/>
    </row>
    <row r="52" spans="1:2" x14ac:dyDescent="0.15">
      <c r="A52" s="1" t="s">
        <v>360</v>
      </c>
      <c r="B52" s="3"/>
    </row>
    <row r="53" spans="1:2" x14ac:dyDescent="0.15">
      <c r="A53" s="1" t="s">
        <v>361</v>
      </c>
      <c r="B53" s="3"/>
    </row>
    <row r="54" spans="1:2" x14ac:dyDescent="0.15">
      <c r="A54" s="1" t="s">
        <v>362</v>
      </c>
      <c r="B54" s="3"/>
    </row>
    <row r="55" spans="1:2" x14ac:dyDescent="0.15">
      <c r="A55" s="1" t="s">
        <v>363</v>
      </c>
      <c r="B55" s="3"/>
    </row>
    <row r="56" spans="1:2" x14ac:dyDescent="0.15">
      <c r="A56" s="1" t="s">
        <v>364</v>
      </c>
      <c r="B56" s="3"/>
    </row>
    <row r="57" spans="1:2" x14ac:dyDescent="0.15">
      <c r="A57" s="1" t="s">
        <v>365</v>
      </c>
      <c r="B57" s="3"/>
    </row>
    <row r="58" spans="1:2" x14ac:dyDescent="0.15">
      <c r="A58" s="1" t="s">
        <v>366</v>
      </c>
      <c r="B58" s="3"/>
    </row>
    <row r="59" spans="1:2" x14ac:dyDescent="0.15">
      <c r="A59" s="1" t="s">
        <v>97</v>
      </c>
      <c r="B59" s="3"/>
    </row>
    <row r="60" spans="1:2" x14ac:dyDescent="0.15">
      <c r="A60" s="1" t="s">
        <v>52</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572023-E856-4EEF-854E-FFCDF2A16CC2}">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2.xml><?xml version="1.0" encoding="utf-8"?>
<ds:datastoreItem xmlns:ds="http://schemas.openxmlformats.org/officeDocument/2006/customXml" ds:itemID="{8B26A88A-0EAC-4EDB-A879-E7E627630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95BF2-878A-4E60-A58D-DF42A64BA9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2024-04-17T02:55:36Z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