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azabu\project\2023\P230115201_地方公共団体における男性職員の育児休業取得促進に関する調査研究事業の請負\06_事例集\01_事例集原稿\参考資料編作業\named\"/>
    </mc:Choice>
  </mc:AlternateContent>
  <xr:revisionPtr revIDLastSave="0" documentId="13_ncr:1_{ABA56170-A826-425B-93B8-40DC89FF4685}" xr6:coauthVersionLast="47" xr6:coauthVersionMax="47" xr10:uidLastSave="{00000000-0000-0000-0000-000000000000}"/>
  <bookViews>
    <workbookView xWindow="28680" yWindow="-120" windowWidth="36495" windowHeight="21840" activeTab="1" xr2:uid="{00000000-000D-0000-FFFF-FFFF00000000}"/>
  </bookViews>
  <sheets>
    <sheet name="計画書" sheetId="16" r:id="rId1"/>
    <sheet name="記入例" sheetId="17" r:id="rId2"/>
  </sheets>
  <definedNames>
    <definedName name="_xlnm.Print_Area" localSheetId="1">記入例!$B$1:$BK$46</definedName>
    <definedName name="_xlnm.Print_Area" localSheetId="0">計画書!$B$1:$BK$46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3" i="17" l="1"/>
  <c r="E26" i="17" s="1"/>
  <c r="BI11" i="17" l="1"/>
  <c r="BI13" i="17"/>
  <c r="F23" i="17"/>
  <c r="E25" i="17"/>
  <c r="E23" i="16"/>
  <c r="E26" i="16" s="1"/>
  <c r="BH11" i="17" l="1"/>
  <c r="BI14" i="17"/>
  <c r="F25" i="17"/>
  <c r="G23" i="17"/>
  <c r="F26" i="17"/>
  <c r="BI11" i="16"/>
  <c r="E25" i="16"/>
  <c r="F23" i="16"/>
  <c r="BH13" i="17" l="1"/>
  <c r="BH14" i="17"/>
  <c r="BG11" i="17"/>
  <c r="G26" i="17"/>
  <c r="H23" i="17"/>
  <c r="G25" i="17"/>
  <c r="BI13" i="16"/>
  <c r="BI14" i="16"/>
  <c r="BH11" i="16"/>
  <c r="BG11" i="16" s="1"/>
  <c r="BH14" i="16"/>
  <c r="F26" i="16"/>
  <c r="G23" i="16"/>
  <c r="F25" i="16"/>
  <c r="BG13" i="17" l="1"/>
  <c r="BG14" i="17"/>
  <c r="BF11" i="17"/>
  <c r="H26" i="17"/>
  <c r="H25" i="17"/>
  <c r="I23" i="17"/>
  <c r="BH13" i="16"/>
  <c r="G25" i="16"/>
  <c r="H23" i="16"/>
  <c r="G26" i="16"/>
  <c r="BG14" i="16"/>
  <c r="BG13" i="16"/>
  <c r="BF11" i="16"/>
  <c r="BF14" i="17" l="1"/>
  <c r="BF13" i="17"/>
  <c r="BE11" i="17"/>
  <c r="I26" i="17"/>
  <c r="I25" i="17"/>
  <c r="J23" i="17"/>
  <c r="H26" i="16"/>
  <c r="H25" i="16"/>
  <c r="I23" i="16"/>
  <c r="BF14" i="16"/>
  <c r="BE11" i="16"/>
  <c r="BF13" i="16"/>
  <c r="BD11" i="17" l="1"/>
  <c r="BE13" i="17"/>
  <c r="BE14" i="17"/>
  <c r="J25" i="17"/>
  <c r="K23" i="17"/>
  <c r="J26" i="17"/>
  <c r="BE13" i="16"/>
  <c r="BE14" i="16"/>
  <c r="BD11" i="16"/>
  <c r="I25" i="16"/>
  <c r="J23" i="16"/>
  <c r="I26" i="16"/>
  <c r="BC11" i="17" l="1"/>
  <c r="BD13" i="17"/>
  <c r="BD14" i="17"/>
  <c r="K26" i="17"/>
  <c r="L23" i="17"/>
  <c r="K25" i="17"/>
  <c r="K23" i="16"/>
  <c r="J25" i="16"/>
  <c r="J26" i="16"/>
  <c r="BC11" i="16"/>
  <c r="BD13" i="16"/>
  <c r="BD14" i="16"/>
  <c r="BB11" i="17" l="1"/>
  <c r="BC14" i="17"/>
  <c r="BC13" i="17"/>
  <c r="L26" i="17"/>
  <c r="L25" i="17"/>
  <c r="M23" i="17"/>
  <c r="BC14" i="16"/>
  <c r="BC13" i="16"/>
  <c r="BB11" i="16"/>
  <c r="K26" i="16"/>
  <c r="L23" i="16"/>
  <c r="K25" i="16"/>
  <c r="BA11" i="17" l="1"/>
  <c r="BB14" i="17"/>
  <c r="BB13" i="17"/>
  <c r="M26" i="17"/>
  <c r="M25" i="17"/>
  <c r="N23" i="17"/>
  <c r="BB14" i="16"/>
  <c r="BA11" i="16"/>
  <c r="BB13" i="16"/>
  <c r="L26" i="16"/>
  <c r="L25" i="16"/>
  <c r="M23" i="16"/>
  <c r="BA13" i="17" l="1"/>
  <c r="AZ11" i="17"/>
  <c r="BA14" i="17"/>
  <c r="N25" i="17"/>
  <c r="O23" i="17"/>
  <c r="N26" i="17"/>
  <c r="M25" i="16"/>
  <c r="N23" i="16"/>
  <c r="M26" i="16"/>
  <c r="BA14" i="16"/>
  <c r="AZ11" i="16"/>
  <c r="BA13" i="16"/>
  <c r="AZ14" i="17" l="1"/>
  <c r="AZ13" i="17"/>
  <c r="AY11" i="17"/>
  <c r="O26" i="17"/>
  <c r="O25" i="17"/>
  <c r="P23" i="17"/>
  <c r="N25" i="16"/>
  <c r="N26" i="16"/>
  <c r="O23" i="16"/>
  <c r="AY11" i="16"/>
  <c r="AZ13" i="16"/>
  <c r="AZ14" i="16"/>
  <c r="AX11" i="17" l="1"/>
  <c r="AY13" i="17"/>
  <c r="AY14" i="17"/>
  <c r="P26" i="17"/>
  <c r="P25" i="17"/>
  <c r="Q23" i="17"/>
  <c r="AY14" i="16"/>
  <c r="AY13" i="16"/>
  <c r="AX11" i="16"/>
  <c r="O26" i="16"/>
  <c r="P23" i="16"/>
  <c r="O25" i="16"/>
  <c r="AW11" i="17" l="1"/>
  <c r="AX14" i="17"/>
  <c r="AX13" i="17"/>
  <c r="Q26" i="17"/>
  <c r="Q25" i="17"/>
  <c r="R23" i="17"/>
  <c r="AW11" i="16"/>
  <c r="AX13" i="16"/>
  <c r="AX14" i="16"/>
  <c r="P26" i="16"/>
  <c r="Q23" i="16"/>
  <c r="P25" i="16"/>
  <c r="AW13" i="17" l="1"/>
  <c r="AW14" i="17"/>
  <c r="AV11" i="17"/>
  <c r="R25" i="17"/>
  <c r="S23" i="17"/>
  <c r="R26" i="17"/>
  <c r="Q25" i="16"/>
  <c r="R23" i="16"/>
  <c r="Q26" i="16"/>
  <c r="AW14" i="16"/>
  <c r="AV11" i="16"/>
  <c r="AW13" i="16"/>
  <c r="AV14" i="17" l="1"/>
  <c r="AV13" i="17"/>
  <c r="AU11" i="17"/>
  <c r="S26" i="17"/>
  <c r="T23" i="17"/>
  <c r="S25" i="17"/>
  <c r="R25" i="16"/>
  <c r="S23" i="16"/>
  <c r="R26" i="16"/>
  <c r="AU11" i="16"/>
  <c r="AV14" i="16"/>
  <c r="AV13" i="16"/>
  <c r="AT11" i="17" l="1"/>
  <c r="AU13" i="17"/>
  <c r="AU14" i="17"/>
  <c r="T26" i="17"/>
  <c r="T25" i="17"/>
  <c r="U23" i="17"/>
  <c r="S26" i="16"/>
  <c r="S25" i="16"/>
  <c r="T23" i="16"/>
  <c r="AU14" i="16"/>
  <c r="AU13" i="16"/>
  <c r="AT11" i="16"/>
  <c r="AS11" i="17" l="1"/>
  <c r="AT14" i="17"/>
  <c r="AT13" i="17"/>
  <c r="U26" i="17"/>
  <c r="U25" i="17"/>
  <c r="V23" i="17"/>
  <c r="AT13" i="16"/>
  <c r="AT14" i="16"/>
  <c r="AS11" i="16"/>
  <c r="T26" i="16"/>
  <c r="U23" i="16"/>
  <c r="T25" i="16"/>
  <c r="AR11" i="17" l="1"/>
  <c r="AS13" i="17"/>
  <c r="AS14" i="17"/>
  <c r="V25" i="17"/>
  <c r="W23" i="17"/>
  <c r="V26" i="17"/>
  <c r="AR11" i="16"/>
  <c r="AS13" i="16"/>
  <c r="AS14" i="16"/>
  <c r="U25" i="16"/>
  <c r="V23" i="16"/>
  <c r="U26" i="16"/>
  <c r="AQ11" i="17" l="1"/>
  <c r="AR13" i="17"/>
  <c r="AR14" i="17"/>
  <c r="W26" i="17"/>
  <c r="X23" i="17"/>
  <c r="W25" i="17"/>
  <c r="V26" i="16"/>
  <c r="W23" i="16"/>
  <c r="V25" i="16"/>
  <c r="AQ11" i="16"/>
  <c r="AR14" i="16"/>
  <c r="AR13" i="16"/>
  <c r="AQ14" i="17" l="1"/>
  <c r="AQ13" i="17"/>
  <c r="AP11" i="17"/>
  <c r="X26" i="17"/>
  <c r="X25" i="17"/>
  <c r="Y23" i="17"/>
  <c r="AQ14" i="16"/>
  <c r="AQ13" i="16"/>
  <c r="AP11" i="16"/>
  <c r="W26" i="16"/>
  <c r="W25" i="16"/>
  <c r="X23" i="16"/>
  <c r="AP13" i="17" l="1"/>
  <c r="AP14" i="17"/>
  <c r="AO11" i="17"/>
  <c r="Y26" i="17"/>
  <c r="Y25" i="17"/>
  <c r="Z23" i="17"/>
  <c r="X26" i="16"/>
  <c r="X25" i="16"/>
  <c r="Y23" i="16"/>
  <c r="AP14" i="16"/>
  <c r="AO11" i="16"/>
  <c r="AP13" i="16"/>
  <c r="AN11" i="17" l="1"/>
  <c r="AO13" i="17"/>
  <c r="AO14" i="17"/>
  <c r="Z25" i="17"/>
  <c r="AA23" i="17"/>
  <c r="Z26" i="17"/>
  <c r="Y25" i="16"/>
  <c r="Z23" i="16"/>
  <c r="Y26" i="16"/>
  <c r="AO13" i="16"/>
  <c r="AO14" i="16"/>
  <c r="AN11" i="16"/>
  <c r="AN13" i="17" l="1"/>
  <c r="AN14" i="17"/>
  <c r="AM11" i="17"/>
  <c r="AA26" i="17"/>
  <c r="AA25" i="17"/>
  <c r="AB23" i="17"/>
  <c r="AM11" i="16"/>
  <c r="AN13" i="16"/>
  <c r="AN14" i="16"/>
  <c r="AA23" i="16"/>
  <c r="Z26" i="16"/>
  <c r="Z25" i="16"/>
  <c r="AM13" i="17" l="1"/>
  <c r="AL11" i="17"/>
  <c r="AM14" i="17"/>
  <c r="AB26" i="17"/>
  <c r="AB25" i="17"/>
  <c r="AC23" i="17"/>
  <c r="AM14" i="16"/>
  <c r="AM13" i="16"/>
  <c r="AL11" i="16"/>
  <c r="AA26" i="16"/>
  <c r="AB23" i="16"/>
  <c r="AA25" i="16"/>
  <c r="AL14" i="17" l="1"/>
  <c r="AL13" i="17"/>
  <c r="AK11" i="17"/>
  <c r="AC26" i="17"/>
  <c r="AC25" i="17"/>
  <c r="AD23" i="17"/>
  <c r="AL14" i="16"/>
  <c r="AK11" i="16"/>
  <c r="AL13" i="16"/>
  <c r="AB26" i="16"/>
  <c r="AB25" i="16"/>
  <c r="AC23" i="16"/>
  <c r="AK13" i="17" l="1"/>
  <c r="AK14" i="17"/>
  <c r="AJ11" i="17"/>
  <c r="AD25" i="17"/>
  <c r="AE23" i="17"/>
  <c r="AD26" i="17"/>
  <c r="AC25" i="16"/>
  <c r="AD23" i="16"/>
  <c r="AC26" i="16"/>
  <c r="AK14" i="16"/>
  <c r="AJ11" i="16"/>
  <c r="AK13" i="16"/>
  <c r="AJ14" i="17" l="1"/>
  <c r="AI11" i="17"/>
  <c r="AJ13" i="17"/>
  <c r="AE26" i="17"/>
  <c r="AE25" i="17"/>
  <c r="AF23" i="17"/>
  <c r="AD26" i="16"/>
  <c r="AD25" i="16"/>
  <c r="AE23" i="16"/>
  <c r="AI11" i="16"/>
  <c r="AJ13" i="16"/>
  <c r="AJ14" i="16"/>
  <c r="AI13" i="17" l="1"/>
  <c r="AH11" i="17"/>
  <c r="AI14" i="17"/>
  <c r="AF26" i="17"/>
  <c r="AF25" i="17"/>
  <c r="AG23" i="17"/>
  <c r="AI14" i="16"/>
  <c r="AI13" i="16"/>
  <c r="AH11" i="16"/>
  <c r="AE26" i="16"/>
  <c r="AF23" i="16"/>
  <c r="AE25" i="16"/>
  <c r="AH13" i="17" l="1"/>
  <c r="AH14" i="17"/>
  <c r="AG11" i="17"/>
  <c r="AG26" i="17"/>
  <c r="AG25" i="17"/>
  <c r="AH23" i="17"/>
  <c r="AG11" i="16"/>
  <c r="AH13" i="16"/>
  <c r="AH14" i="16"/>
  <c r="AF26" i="16"/>
  <c r="AG23" i="16"/>
  <c r="AF25" i="16"/>
  <c r="AF11" i="17" l="1"/>
  <c r="AG14" i="17"/>
  <c r="AG13" i="17"/>
  <c r="AH25" i="17"/>
  <c r="AI23" i="17"/>
  <c r="AH26" i="17"/>
  <c r="AG25" i="16"/>
  <c r="AH23" i="16"/>
  <c r="AG26" i="16"/>
  <c r="AG14" i="16"/>
  <c r="AF11" i="16"/>
  <c r="AG13" i="16"/>
  <c r="AE11" i="17" l="1"/>
  <c r="AF13" i="17"/>
  <c r="AF14" i="17"/>
  <c r="AI26" i="17"/>
  <c r="AJ23" i="17"/>
  <c r="AI25" i="17"/>
  <c r="AH25" i="16"/>
  <c r="AH26" i="16"/>
  <c r="AI23" i="16"/>
  <c r="AE11" i="16"/>
  <c r="AF14" i="16"/>
  <c r="AF13" i="16"/>
  <c r="AD11" i="17" l="1"/>
  <c r="AE14" i="17"/>
  <c r="AE13" i="17"/>
  <c r="AJ26" i="17"/>
  <c r="AJ25" i="17"/>
  <c r="AK23" i="17"/>
  <c r="AE14" i="16"/>
  <c r="AE13" i="16"/>
  <c r="AD11" i="16"/>
  <c r="AI26" i="16"/>
  <c r="AI25" i="16"/>
  <c r="AJ23" i="16"/>
  <c r="AD14" i="17" l="1"/>
  <c r="AD13" i="17"/>
  <c r="AC11" i="17"/>
  <c r="AK26" i="17"/>
  <c r="AK25" i="17"/>
  <c r="AL23" i="17"/>
  <c r="AD13" i="16"/>
  <c r="AD14" i="16"/>
  <c r="AC11" i="16"/>
  <c r="AJ26" i="16"/>
  <c r="AK23" i="16"/>
  <c r="AJ25" i="16"/>
  <c r="AC13" i="17" l="1"/>
  <c r="AC14" i="17"/>
  <c r="AB11" i="17"/>
  <c r="AL25" i="17"/>
  <c r="AM23" i="17"/>
  <c r="AL26" i="17"/>
  <c r="AB11" i="16"/>
  <c r="AC13" i="16"/>
  <c r="AC14" i="16"/>
  <c r="AK25" i="16"/>
  <c r="AL23" i="16"/>
  <c r="AK26" i="16"/>
  <c r="AB14" i="17" l="1"/>
  <c r="AA11" i="17"/>
  <c r="AB13" i="17"/>
  <c r="AM26" i="17"/>
  <c r="AN23" i="17"/>
  <c r="AM25" i="17"/>
  <c r="AL26" i="16"/>
  <c r="AM23" i="16"/>
  <c r="AL25" i="16"/>
  <c r="AA11" i="16"/>
  <c r="AB14" i="16"/>
  <c r="AB13" i="16"/>
  <c r="AA13" i="17" l="1"/>
  <c r="Z11" i="17"/>
  <c r="AA14" i="17"/>
  <c r="AN26" i="17"/>
  <c r="AN25" i="17"/>
  <c r="AO23" i="17"/>
  <c r="AA14" i="16"/>
  <c r="AA13" i="16"/>
  <c r="Z11" i="16"/>
  <c r="AM26" i="16"/>
  <c r="AM25" i="16"/>
  <c r="AN23" i="16"/>
  <c r="Y11" i="17" l="1"/>
  <c r="Z14" i="17"/>
  <c r="Z13" i="17"/>
  <c r="AO26" i="17"/>
  <c r="AO25" i="17"/>
  <c r="AP23" i="17"/>
  <c r="Z14" i="16"/>
  <c r="Y11" i="16"/>
  <c r="Z13" i="16"/>
  <c r="AN26" i="16"/>
  <c r="AN25" i="16"/>
  <c r="AO23" i="16"/>
  <c r="Y13" i="17" l="1"/>
  <c r="X11" i="17"/>
  <c r="Y14" i="17"/>
  <c r="AP25" i="17"/>
  <c r="AQ23" i="17"/>
  <c r="AP26" i="17"/>
  <c r="AO25" i="16"/>
  <c r="AP23" i="16"/>
  <c r="AO26" i="16"/>
  <c r="Y13" i="16"/>
  <c r="Y14" i="16"/>
  <c r="X11" i="16"/>
  <c r="W11" i="17" l="1"/>
  <c r="X14" i="17"/>
  <c r="X13" i="17"/>
  <c r="AQ26" i="17"/>
  <c r="AQ25" i="17"/>
  <c r="AR23" i="17"/>
  <c r="W11" i="16"/>
  <c r="X13" i="16"/>
  <c r="X14" i="16"/>
  <c r="AQ23" i="16"/>
  <c r="AP26" i="16"/>
  <c r="AP25" i="16"/>
  <c r="V11" i="17" l="1"/>
  <c r="W13" i="17"/>
  <c r="W14" i="17"/>
  <c r="AR26" i="17"/>
  <c r="AR25" i="17"/>
  <c r="AS23" i="17"/>
  <c r="AQ26" i="16"/>
  <c r="AR23" i="16"/>
  <c r="AQ25" i="16"/>
  <c r="W14" i="16"/>
  <c r="W13" i="16"/>
  <c r="V11" i="16"/>
  <c r="V13" i="17" l="1"/>
  <c r="U11" i="17"/>
  <c r="V14" i="17"/>
  <c r="AS26" i="17"/>
  <c r="AS25" i="17"/>
  <c r="AT23" i="17"/>
  <c r="V14" i="16"/>
  <c r="U11" i="16"/>
  <c r="V13" i="16"/>
  <c r="AR26" i="16"/>
  <c r="AR25" i="16"/>
  <c r="AS23" i="16"/>
  <c r="U14" i="17" l="1"/>
  <c r="T11" i="17"/>
  <c r="U13" i="17"/>
  <c r="AT25" i="17"/>
  <c r="AU23" i="17"/>
  <c r="AT26" i="17"/>
  <c r="AS25" i="16"/>
  <c r="AT23" i="16"/>
  <c r="AS26" i="16"/>
  <c r="U14" i="16"/>
  <c r="T11" i="16"/>
  <c r="U13" i="16"/>
  <c r="S11" i="17" l="1"/>
  <c r="T14" i="17"/>
  <c r="T13" i="17"/>
  <c r="AU26" i="17"/>
  <c r="AU25" i="17"/>
  <c r="AV23" i="17"/>
  <c r="AT26" i="16"/>
  <c r="AT25" i="16"/>
  <c r="AU23" i="16"/>
  <c r="S11" i="16"/>
  <c r="T13" i="16"/>
  <c r="T14" i="16"/>
  <c r="S14" i="17" l="1"/>
  <c r="S13" i="17"/>
  <c r="R11" i="17"/>
  <c r="AV26" i="17"/>
  <c r="AV25" i="17"/>
  <c r="AW23" i="17"/>
  <c r="S14" i="16"/>
  <c r="S13" i="16"/>
  <c r="R11" i="16"/>
  <c r="AU26" i="16"/>
  <c r="AV23" i="16"/>
  <c r="AU25" i="16"/>
  <c r="Q11" i="17" l="1"/>
  <c r="R13" i="17"/>
  <c r="R14" i="17"/>
  <c r="AW26" i="17"/>
  <c r="AW25" i="17"/>
  <c r="AX23" i="17"/>
  <c r="Q11" i="16"/>
  <c r="R13" i="16"/>
  <c r="R14" i="16"/>
  <c r="AV26" i="16"/>
  <c r="AW23" i="16"/>
  <c r="AV25" i="16"/>
  <c r="P11" i="17" l="1"/>
  <c r="Q13" i="17"/>
  <c r="Q14" i="17"/>
  <c r="AX25" i="17"/>
  <c r="AY23" i="17"/>
  <c r="AX26" i="17"/>
  <c r="AW25" i="16"/>
  <c r="AX23" i="16"/>
  <c r="AW26" i="16"/>
  <c r="Q14" i="16"/>
  <c r="P11" i="16"/>
  <c r="Q13" i="16"/>
  <c r="P13" i="17" l="1"/>
  <c r="P14" i="17"/>
  <c r="O11" i="17"/>
  <c r="AY26" i="17"/>
  <c r="AY25" i="17"/>
  <c r="AZ23" i="17"/>
  <c r="AX25" i="16"/>
  <c r="AX26" i="16"/>
  <c r="AY23" i="16"/>
  <c r="O11" i="16"/>
  <c r="P14" i="16"/>
  <c r="P13" i="16"/>
  <c r="O14" i="17" l="1"/>
  <c r="N11" i="17"/>
  <c r="O13" i="17"/>
  <c r="AZ26" i="17"/>
  <c r="AZ25" i="17"/>
  <c r="BA23" i="17"/>
  <c r="O14" i="16"/>
  <c r="O13" i="16"/>
  <c r="N11" i="16"/>
  <c r="AY26" i="16"/>
  <c r="AY25" i="16"/>
  <c r="AZ23" i="16"/>
  <c r="N14" i="17" l="1"/>
  <c r="N13" i="17"/>
  <c r="M11" i="17"/>
  <c r="BA26" i="17"/>
  <c r="BA25" i="17"/>
  <c r="BB23" i="17"/>
  <c r="AZ26" i="16"/>
  <c r="BA23" i="16"/>
  <c r="AZ25" i="16"/>
  <c r="N13" i="16"/>
  <c r="N14" i="16"/>
  <c r="M11" i="16"/>
  <c r="L11" i="17" l="1"/>
  <c r="M14" i="17"/>
  <c r="M13" i="17"/>
  <c r="BB25" i="17"/>
  <c r="BC23" i="17"/>
  <c r="BB26" i="17"/>
  <c r="L11" i="16"/>
  <c r="M13" i="16"/>
  <c r="M14" i="16"/>
  <c r="BA25" i="16"/>
  <c r="BB23" i="16"/>
  <c r="BA26" i="16"/>
  <c r="K11" i="17" l="1"/>
  <c r="L14" i="17"/>
  <c r="L13" i="17"/>
  <c r="BC26" i="17"/>
  <c r="BD23" i="17"/>
  <c r="BC25" i="17"/>
  <c r="BB26" i="16"/>
  <c r="BC23" i="16"/>
  <c r="BB25" i="16"/>
  <c r="K11" i="16"/>
  <c r="L14" i="16"/>
  <c r="L13" i="16"/>
  <c r="K14" i="17" l="1"/>
  <c r="K13" i="17"/>
  <c r="J11" i="17"/>
  <c r="BD26" i="17"/>
  <c r="BD25" i="17"/>
  <c r="BE23" i="17"/>
  <c r="K14" i="16"/>
  <c r="K13" i="16"/>
  <c r="J11" i="16"/>
  <c r="BC26" i="16"/>
  <c r="BC25" i="16"/>
  <c r="BD23" i="16"/>
  <c r="J13" i="17" l="1"/>
  <c r="I11" i="17"/>
  <c r="J14" i="17"/>
  <c r="BE26" i="17"/>
  <c r="BE25" i="17"/>
  <c r="BF23" i="17"/>
  <c r="J14" i="16"/>
  <c r="I11" i="16"/>
  <c r="J13" i="16"/>
  <c r="BD26" i="16"/>
  <c r="BD25" i="16"/>
  <c r="BE23" i="16"/>
  <c r="I14" i="17" l="1"/>
  <c r="I13" i="17"/>
  <c r="H11" i="17"/>
  <c r="BF25" i="17"/>
  <c r="BG23" i="17"/>
  <c r="BF26" i="17"/>
  <c r="BE25" i="16"/>
  <c r="BF23" i="16"/>
  <c r="BE26" i="16"/>
  <c r="I13" i="16"/>
  <c r="I14" i="16"/>
  <c r="H11" i="16"/>
  <c r="G11" i="17" l="1"/>
  <c r="H14" i="17"/>
  <c r="H13" i="17"/>
  <c r="BG26" i="17"/>
  <c r="BH23" i="17"/>
  <c r="BG25" i="17"/>
  <c r="G11" i="16"/>
  <c r="H13" i="16"/>
  <c r="H14" i="16"/>
  <c r="BG23" i="16"/>
  <c r="BF26" i="16"/>
  <c r="BF25" i="16"/>
  <c r="G14" i="17" l="1"/>
  <c r="G13" i="17"/>
  <c r="F11" i="17"/>
  <c r="BH26" i="17"/>
  <c r="BH25" i="17"/>
  <c r="BI23" i="17"/>
  <c r="BG26" i="16"/>
  <c r="BH23" i="16"/>
  <c r="BG25" i="16"/>
  <c r="G14" i="16"/>
  <c r="G13" i="16"/>
  <c r="F11" i="16"/>
  <c r="F14" i="17" l="1"/>
  <c r="F13" i="17"/>
  <c r="BI26" i="17"/>
  <c r="BI25" i="17"/>
  <c r="F14" i="16"/>
  <c r="F13" i="16"/>
  <c r="BH26" i="16"/>
  <c r="BH25" i="16"/>
  <c r="BI23" i="16"/>
  <c r="BI25" i="16" l="1"/>
  <c r="BI26" i="16"/>
</calcChain>
</file>

<file path=xl/sharedStrings.xml><?xml version="1.0" encoding="utf-8"?>
<sst xmlns="http://schemas.openxmlformats.org/spreadsheetml/2006/main" count="335" uniqueCount="60">
  <si>
    <t>予定日</t>
    <rPh sb="0" eb="3">
      <t>ヨテイビ</t>
    </rPh>
    <phoneticPr fontId="1"/>
  </si>
  <si>
    <t>／</t>
    <phoneticPr fontId="1"/>
  </si>
  <si>
    <t>年</t>
    <rPh sb="0" eb="1">
      <t>ネン</t>
    </rPh>
    <phoneticPr fontId="1"/>
  </si>
  <si>
    <t>月</t>
    <rPh sb="0" eb="1">
      <t>ガツ</t>
    </rPh>
    <phoneticPr fontId="1"/>
  </si>
  <si>
    <t>日</t>
    <rPh sb="0" eb="1">
      <t>ニチ</t>
    </rPh>
    <phoneticPr fontId="1"/>
  </si>
  <si>
    <t>子の出生予定日：</t>
    <rPh sb="0" eb="1">
      <t>コ</t>
    </rPh>
    <rPh sb="2" eb="4">
      <t>シュッセイ</t>
    </rPh>
    <rPh sb="4" eb="7">
      <t>ヨテイビ</t>
    </rPh>
    <phoneticPr fontId="1"/>
  </si>
  <si>
    <t>日付</t>
    <rPh sb="0" eb="2">
      <t>ヒヅケ</t>
    </rPh>
    <phoneticPr fontId="1"/>
  </si>
  <si>
    <t>曜日</t>
    <rPh sb="0" eb="2">
      <t>ヨウビ</t>
    </rPh>
    <phoneticPr fontId="1"/>
  </si>
  <si>
    <t>行事・休暇等</t>
    <rPh sb="0" eb="2">
      <t>ギョウジ</t>
    </rPh>
    <rPh sb="3" eb="5">
      <t>キュウカ</t>
    </rPh>
    <rPh sb="5" eb="6">
      <t>トウ</t>
    </rPh>
    <phoneticPr fontId="1"/>
  </si>
  <si>
    <t>＜出生前＞</t>
    <rPh sb="1" eb="4">
      <t>シュッセイマエ</t>
    </rPh>
    <phoneticPr fontId="1"/>
  </si>
  <si>
    <t>＜出生後＞</t>
    <rPh sb="1" eb="3">
      <t>シュッショウ</t>
    </rPh>
    <rPh sb="3" eb="4">
      <t>ゴ</t>
    </rPh>
    <phoneticPr fontId="1"/>
  </si>
  <si>
    <t>出張</t>
    <rPh sb="0" eb="2">
      <t>シュッチョウ</t>
    </rPh>
    <phoneticPr fontId="1"/>
  </si>
  <si>
    <t>作成日：</t>
    <rPh sb="0" eb="2">
      <t>サクセイ</t>
    </rPh>
    <rPh sb="2" eb="3">
      <t>ビ</t>
    </rPh>
    <phoneticPr fontId="1"/>
  </si>
  <si>
    <t>休暇等</t>
    <rPh sb="0" eb="2">
      <t>キュウカ</t>
    </rPh>
    <rPh sb="2" eb="3">
      <t>トウ</t>
    </rPh>
    <phoneticPr fontId="1"/>
  </si>
  <si>
    <t>敬老の日</t>
    <rPh sb="0" eb="2">
      <t>ケイロウ</t>
    </rPh>
    <rPh sb="3" eb="4">
      <t>ヒ</t>
    </rPh>
    <phoneticPr fontId="1"/>
  </si>
  <si>
    <t>秋分の日</t>
    <rPh sb="0" eb="2">
      <t>シュウブン</t>
    </rPh>
    <rPh sb="3" eb="4">
      <t>ヒ</t>
    </rPh>
    <phoneticPr fontId="1"/>
  </si>
  <si>
    <t>文化の日</t>
    <rPh sb="0" eb="2">
      <t>ブンカ</t>
    </rPh>
    <rPh sb="3" eb="4">
      <t>ヒ</t>
    </rPh>
    <phoneticPr fontId="1"/>
  </si>
  <si>
    <t>年休</t>
    <rPh sb="0" eb="2">
      <t>ネンキュウ</t>
    </rPh>
    <phoneticPr fontId="1"/>
  </si>
  <si>
    <t>育児時間（生後１年６月に達するまでに１日２回各45分以内）</t>
    <phoneticPr fontId="1"/>
  </si>
  <si>
    <t>作成者氏名：</t>
    <rPh sb="0" eb="3">
      <t>サクセイシャ</t>
    </rPh>
    <rPh sb="3" eb="5">
      <t>シメイ</t>
    </rPh>
    <phoneticPr fontId="1"/>
  </si>
  <si>
    <t>パパ・すくすく子育て計画書</t>
    <rPh sb="7" eb="9">
      <t>コソダ</t>
    </rPh>
    <rPh sb="10" eb="13">
      <t>ケイカクショ</t>
    </rPh>
    <phoneticPr fontId="1"/>
  </si>
  <si>
    <t>令和</t>
    <rPh sb="0" eb="2">
      <t>レイワ</t>
    </rPh>
    <phoneticPr fontId="1"/>
  </si>
  <si>
    <t>業務の都合</t>
    <rPh sb="0" eb="2">
      <t>ギョウム</t>
    </rPh>
    <rPh sb="3" eb="5">
      <t>ツゴウ</t>
    </rPh>
    <phoneticPr fontId="1"/>
  </si>
  <si>
    <t>経済的理由</t>
    <rPh sb="0" eb="5">
      <t>ケイザイテキリユウ</t>
    </rPh>
    <phoneticPr fontId="1"/>
  </si>
  <si>
    <t>その他</t>
    <rPh sb="2" eb="3">
      <t>タ</t>
    </rPh>
    <phoneticPr fontId="1"/>
  </si>
  <si>
    <t>詳細な理由を入力</t>
    <rPh sb="0" eb="2">
      <t>ショウサイ</t>
    </rPh>
    <rPh sb="3" eb="5">
      <t>リユウ</t>
    </rPh>
    <rPh sb="6" eb="8">
      <t>ニュウリョク</t>
    </rPh>
    <phoneticPr fontId="1"/>
  </si>
  <si>
    <t>検討等の状況</t>
    <rPh sb="0" eb="2">
      <t>ケントウ</t>
    </rPh>
    <rPh sb="2" eb="3">
      <t>トウ</t>
    </rPh>
    <rPh sb="4" eb="6">
      <t>ジョウキョウ</t>
    </rPh>
    <phoneticPr fontId="1"/>
  </si>
  <si>
    <t>はい
いいえ</t>
    <phoneticPr fontId="1"/>
  </si>
  <si>
    <t>対応</t>
    <rPh sb="0" eb="2">
      <t>タイオウ</t>
    </rPh>
    <phoneticPr fontId="1"/>
  </si>
  <si>
    <t>所属長に業務の相談をしましたか？</t>
    <rPh sb="0" eb="3">
      <t>ショゾクチョウ</t>
    </rPh>
    <rPh sb="4" eb="6">
      <t>ギョウム</t>
    </rPh>
    <rPh sb="7" eb="9">
      <t>ソウダン</t>
    </rPh>
    <phoneticPr fontId="1"/>
  </si>
  <si>
    <t>休暇等</t>
    <rPh sb="0" eb="2">
      <t>キュウカ</t>
    </rPh>
    <rPh sb="2" eb="3">
      <t>トウ</t>
    </rPh>
    <phoneticPr fontId="1"/>
  </si>
  <si>
    <t>山の日</t>
    <rPh sb="0" eb="1">
      <t>ヤマ</t>
    </rPh>
    <rPh sb="2" eb="3">
      <t>ヒ</t>
    </rPh>
    <phoneticPr fontId="1"/>
  </si>
  <si>
    <t>スポーツの日</t>
    <rPh sb="5" eb="6">
      <t>ヒ</t>
    </rPh>
    <phoneticPr fontId="1"/>
  </si>
  <si>
    <t>勤労感謝の日</t>
    <rPh sb="0" eb="4">
      <t>キンロウカンシャ</t>
    </rPh>
    <rPh sb="5" eb="6">
      <t>ヒ</t>
    </rPh>
    <phoneticPr fontId="1"/>
  </si>
  <si>
    <t>出生育児支援休暇</t>
    <rPh sb="0" eb="2">
      <t>シュッショウ</t>
    </rPh>
    <rPh sb="2" eb="4">
      <t>イクジ</t>
    </rPh>
    <rPh sb="4" eb="6">
      <t>シエン</t>
    </rPh>
    <rPh sb="6" eb="8">
      <t>キュウカ</t>
    </rPh>
    <phoneticPr fontId="1"/>
  </si>
  <si>
    <t>出産育児支援休暇</t>
    <rPh sb="0" eb="2">
      <t>シュッサン</t>
    </rPh>
    <rPh sb="2" eb="8">
      <t>イクジシエンキュウカ</t>
    </rPh>
    <phoneticPr fontId="1"/>
  </si>
  <si>
    <t>育児休業①</t>
    <rPh sb="0" eb="4">
      <t>イクジキュウギョウ</t>
    </rPh>
    <phoneticPr fontId="1"/>
  </si>
  <si>
    <t>○○大会</t>
    <rPh sb="2" eb="4">
      <t>タイカイ</t>
    </rPh>
    <phoneticPr fontId="1"/>
  </si>
  <si>
    <t>○○大会準備</t>
    <rPh sb="2" eb="4">
      <t>タイカイ</t>
    </rPh>
    <rPh sb="4" eb="6">
      <t>ジュンビ</t>
    </rPh>
    <phoneticPr fontId="1"/>
  </si>
  <si>
    <t>繁忙期にかかる時期になるため取得することが困難</t>
    <rPh sb="0" eb="3">
      <t>ハンボウキ</t>
    </rPh>
    <rPh sb="7" eb="9">
      <t>ジキ</t>
    </rPh>
    <rPh sb="14" eb="16">
      <t>シュトク</t>
    </rPh>
    <rPh sb="21" eb="23">
      <t>コンナン</t>
    </rPh>
    <phoneticPr fontId="1"/>
  </si>
  <si>
    <t>妻が専業主婦であるため</t>
    <rPh sb="0" eb="1">
      <t>ツマ</t>
    </rPh>
    <rPh sb="2" eb="4">
      <t>センギョウ</t>
    </rPh>
    <rPh sb="4" eb="6">
      <t>シュフ</t>
    </rPh>
    <phoneticPr fontId="1"/>
  </si>
  <si>
    <t>長い市役所生活の中で、乳幼児の子育て期間は限られています。
育児という貴重な経験は今しかできません！
育児休業の取得には様々なメリットがあります。
社会のため、配偶者のため、そしてあなた自身のため、育児休業の取得をもう一度考えてみましょう！！</t>
    <rPh sb="0" eb="1">
      <t>ナガ</t>
    </rPh>
    <rPh sb="2" eb="5">
      <t>シヤクショ</t>
    </rPh>
    <rPh sb="5" eb="7">
      <t>セイカツ</t>
    </rPh>
    <rPh sb="8" eb="9">
      <t>ナカ</t>
    </rPh>
    <rPh sb="30" eb="32">
      <t>イクジ</t>
    </rPh>
    <rPh sb="35" eb="37">
      <t>キチョウ</t>
    </rPh>
    <rPh sb="38" eb="40">
      <t>ケイケン</t>
    </rPh>
    <rPh sb="41" eb="42">
      <t>イマ</t>
    </rPh>
    <rPh sb="51" eb="55">
      <t>イクジキュウギョウ</t>
    </rPh>
    <rPh sb="56" eb="58">
      <t>シュトク</t>
    </rPh>
    <rPh sb="60" eb="62">
      <t>サマザマ</t>
    </rPh>
    <rPh sb="74" eb="76">
      <t>シャカイ</t>
    </rPh>
    <rPh sb="80" eb="83">
      <t>ハイグウシャ</t>
    </rPh>
    <rPh sb="93" eb="95">
      <t>ジシン</t>
    </rPh>
    <rPh sb="99" eb="103">
      <t>イクジキュウギョウ</t>
    </rPh>
    <rPh sb="104" eb="106">
      <t>シュトク</t>
    </rPh>
    <rPh sb="109" eb="111">
      <t>イチド</t>
    </rPh>
    <rPh sb="111" eb="112">
      <t>カンガ</t>
    </rPh>
    <phoneticPr fontId="1"/>
  </si>
  <si>
    <t>１　パパになることが分かった男性職員は、配偶者と相談して子育てのために休暇・休業を取得する計画を立ててください！</t>
    <rPh sb="10" eb="11">
      <t>ワ</t>
    </rPh>
    <rPh sb="14" eb="16">
      <t>ダンセイ</t>
    </rPh>
    <rPh sb="16" eb="18">
      <t>ショクイン</t>
    </rPh>
    <rPh sb="20" eb="23">
      <t>ハイグウシャ</t>
    </rPh>
    <rPh sb="24" eb="26">
      <t>ソウダン</t>
    </rPh>
    <rPh sb="28" eb="30">
      <t>コソダ</t>
    </rPh>
    <rPh sb="35" eb="37">
      <t>キュウカ</t>
    </rPh>
    <rPh sb="38" eb="40">
      <t>キュウギョウ</t>
    </rPh>
    <rPh sb="41" eb="43">
      <t>シュトク</t>
    </rPh>
    <rPh sb="45" eb="47">
      <t>ケイカク</t>
    </rPh>
    <rPh sb="48" eb="49">
      <t>タ</t>
    </rPh>
    <phoneticPr fontId="1"/>
  </si>
  <si>
    <t>第１子に係る出産・育児支援休暇（配偶者の入院等から出産後１年目に当たる日までに７日以内）</t>
    <rPh sb="0" eb="1">
      <t>ダイ</t>
    </rPh>
    <rPh sb="2" eb="3">
      <t>シ</t>
    </rPh>
    <rPh sb="4" eb="5">
      <t>カカ</t>
    </rPh>
    <rPh sb="6" eb="8">
      <t>シュッサン</t>
    </rPh>
    <rPh sb="9" eb="11">
      <t>イクジ</t>
    </rPh>
    <rPh sb="11" eb="13">
      <t>シエン</t>
    </rPh>
    <rPh sb="13" eb="15">
      <t>キュウカ</t>
    </rPh>
    <rPh sb="16" eb="19">
      <t>ハイグウシャ</t>
    </rPh>
    <rPh sb="20" eb="22">
      <t>ニュウイン</t>
    </rPh>
    <rPh sb="22" eb="23">
      <t>トウ</t>
    </rPh>
    <rPh sb="25" eb="28">
      <t>シュッサンゴ</t>
    </rPh>
    <rPh sb="29" eb="30">
      <t>ネン</t>
    </rPh>
    <rPh sb="30" eb="31">
      <t>メ</t>
    </rPh>
    <rPh sb="32" eb="33">
      <t>ア</t>
    </rPh>
    <rPh sb="35" eb="36">
      <t>ヒ</t>
    </rPh>
    <rPh sb="40" eb="41">
      <t>ニチ</t>
    </rPh>
    <rPh sb="41" eb="43">
      <t>イナイ</t>
    </rPh>
    <phoneticPr fontId="1"/>
  </si>
  <si>
    <t>第２子以降に係る出産・育児支援休暇（配偶者の産前８週間・産後１年間に７日以内）</t>
    <rPh sb="0" eb="1">
      <t>ダイ</t>
    </rPh>
    <rPh sb="2" eb="3">
      <t>シ</t>
    </rPh>
    <rPh sb="3" eb="5">
      <t>イコウ</t>
    </rPh>
    <rPh sb="6" eb="7">
      <t>カカ</t>
    </rPh>
    <rPh sb="8" eb="10">
      <t>シュッサン</t>
    </rPh>
    <rPh sb="11" eb="13">
      <t>イクジ</t>
    </rPh>
    <rPh sb="13" eb="15">
      <t>シエン</t>
    </rPh>
    <rPh sb="15" eb="17">
      <t>キュウカ</t>
    </rPh>
    <rPh sb="18" eb="21">
      <t>ハイグウシャ</t>
    </rPh>
    <rPh sb="25" eb="27">
      <t>シュウカン</t>
    </rPh>
    <rPh sb="31" eb="33">
      <t>ネンカン</t>
    </rPh>
    <phoneticPr fontId="1"/>
  </si>
  <si>
    <t>第１子のための出産・育児支援休暇（配偶者の入院等から出産後１年目に当たる日までに７日以内）</t>
    <rPh sb="17" eb="20">
      <t>ハイグウシャ</t>
    </rPh>
    <rPh sb="30" eb="31">
      <t>ネン</t>
    </rPh>
    <phoneticPr fontId="1"/>
  </si>
  <si>
    <t>第２子以降のための出産・育児支援休暇（配偶者の産前８週間・産後１年間に７日以内）</t>
    <rPh sb="19" eb="22">
      <t>ハイグウシャ</t>
    </rPh>
    <rPh sb="26" eb="28">
      <t>シュウカン</t>
    </rPh>
    <rPh sb="32" eb="34">
      <t>ネンカン</t>
    </rPh>
    <phoneticPr fontId="1"/>
  </si>
  <si>
    <t>育児休業（子１名につき、原則２回。配偶者が産後休暇中や育児休業取得中でも取得が可能です。）</t>
    <rPh sb="0" eb="2">
      <t>イクジ</t>
    </rPh>
    <rPh sb="2" eb="4">
      <t>キュウギョウ</t>
    </rPh>
    <rPh sb="17" eb="20">
      <t>ハイグウシャ</t>
    </rPh>
    <phoneticPr fontId="1"/>
  </si>
  <si>
    <r>
      <t>１　パパになることが分かった男性職員は、</t>
    </r>
    <r>
      <rPr>
        <b/>
        <sz val="14"/>
        <rFont val="HG創英角ﾎﾟｯﾌﾟ体"/>
        <family val="3"/>
        <charset val="128"/>
      </rPr>
      <t>配偶者</t>
    </r>
    <r>
      <rPr>
        <b/>
        <sz val="14"/>
        <color theme="1"/>
        <rFont val="HG創英角ﾎﾟｯﾌﾟ体"/>
        <family val="3"/>
        <charset val="128"/>
      </rPr>
      <t>と相談して子育てのために休暇・休業を取得する計画を立ててください！</t>
    </r>
    <rPh sb="10" eb="11">
      <t>ワ</t>
    </rPh>
    <rPh sb="14" eb="16">
      <t>ダンセイ</t>
    </rPh>
    <rPh sb="16" eb="18">
      <t>ショクイン</t>
    </rPh>
    <rPh sb="20" eb="23">
      <t>ハイグウシャ</t>
    </rPh>
    <rPh sb="24" eb="26">
      <t>ソウダン</t>
    </rPh>
    <rPh sb="28" eb="30">
      <t>コソダ</t>
    </rPh>
    <rPh sb="35" eb="37">
      <t>キュウカ</t>
    </rPh>
    <rPh sb="38" eb="40">
      <t>キュウギョウ</t>
    </rPh>
    <rPh sb="41" eb="43">
      <t>シュトク</t>
    </rPh>
    <rPh sb="45" eb="47">
      <t>ケイカク</t>
    </rPh>
    <rPh sb="48" eb="49">
      <t>タ</t>
    </rPh>
    <phoneticPr fontId="1"/>
  </si>
  <si>
    <r>
      <t>第１子に係る出産・育児支援休暇（</t>
    </r>
    <r>
      <rPr>
        <b/>
        <sz val="12"/>
        <rFont val="ＭＳ Ｐゴシック"/>
        <family val="3"/>
        <charset val="128"/>
        <scheme val="minor"/>
      </rPr>
      <t>配偶者</t>
    </r>
    <r>
      <rPr>
        <b/>
        <sz val="12"/>
        <color theme="1"/>
        <rFont val="ＭＳ Ｐゴシック"/>
        <family val="3"/>
        <charset val="128"/>
        <scheme val="minor"/>
      </rPr>
      <t>の入院等から出産後１年目に当たる日までに７日以内）</t>
    </r>
    <rPh sb="0" eb="1">
      <t>ダイ</t>
    </rPh>
    <rPh sb="2" eb="3">
      <t>シ</t>
    </rPh>
    <rPh sb="4" eb="5">
      <t>カカ</t>
    </rPh>
    <rPh sb="6" eb="8">
      <t>シュッサン</t>
    </rPh>
    <rPh sb="9" eb="11">
      <t>イクジ</t>
    </rPh>
    <rPh sb="11" eb="13">
      <t>シエン</t>
    </rPh>
    <rPh sb="13" eb="15">
      <t>キュウカ</t>
    </rPh>
    <rPh sb="16" eb="19">
      <t>ハイグウシャ</t>
    </rPh>
    <rPh sb="20" eb="22">
      <t>ニュウイン</t>
    </rPh>
    <rPh sb="22" eb="23">
      <t>トウ</t>
    </rPh>
    <rPh sb="25" eb="28">
      <t>シュッサンゴ</t>
    </rPh>
    <rPh sb="29" eb="30">
      <t>ネン</t>
    </rPh>
    <rPh sb="30" eb="31">
      <t>メ</t>
    </rPh>
    <rPh sb="32" eb="33">
      <t>ア</t>
    </rPh>
    <rPh sb="35" eb="36">
      <t>ヒ</t>
    </rPh>
    <rPh sb="40" eb="41">
      <t>ニチ</t>
    </rPh>
    <rPh sb="41" eb="43">
      <t>イナイ</t>
    </rPh>
    <phoneticPr fontId="1"/>
  </si>
  <si>
    <r>
      <t>第２子以降に係る出産・育児支援休暇（</t>
    </r>
    <r>
      <rPr>
        <b/>
        <sz val="12"/>
        <rFont val="ＭＳ Ｐゴシック"/>
        <family val="3"/>
        <charset val="128"/>
        <scheme val="minor"/>
      </rPr>
      <t>配偶者</t>
    </r>
    <r>
      <rPr>
        <b/>
        <sz val="12"/>
        <color theme="1"/>
        <rFont val="ＭＳ Ｐゴシック"/>
        <family val="3"/>
        <charset val="128"/>
        <scheme val="minor"/>
      </rPr>
      <t>の産前８週間・産後１年間に７日以内）</t>
    </r>
    <rPh sb="0" eb="1">
      <t>ダイ</t>
    </rPh>
    <rPh sb="2" eb="3">
      <t>シ</t>
    </rPh>
    <rPh sb="3" eb="5">
      <t>イコウ</t>
    </rPh>
    <rPh sb="6" eb="7">
      <t>カカ</t>
    </rPh>
    <rPh sb="8" eb="10">
      <t>シュッサン</t>
    </rPh>
    <rPh sb="11" eb="13">
      <t>イクジ</t>
    </rPh>
    <rPh sb="13" eb="15">
      <t>シエン</t>
    </rPh>
    <rPh sb="15" eb="17">
      <t>キュウカ</t>
    </rPh>
    <rPh sb="18" eb="21">
      <t>ハイグウシャ</t>
    </rPh>
    <rPh sb="25" eb="27">
      <t>シュウカン</t>
    </rPh>
    <rPh sb="31" eb="33">
      <t>ネンカン</t>
    </rPh>
    <phoneticPr fontId="1"/>
  </si>
  <si>
    <r>
      <t>第１子のための出産・育児支援休暇（</t>
    </r>
    <r>
      <rPr>
        <b/>
        <sz val="12"/>
        <rFont val="ＭＳ Ｐゴシック"/>
        <family val="3"/>
        <charset val="128"/>
        <scheme val="minor"/>
      </rPr>
      <t>配偶者</t>
    </r>
    <r>
      <rPr>
        <b/>
        <sz val="12"/>
        <color theme="1"/>
        <rFont val="ＭＳ Ｐゴシック"/>
        <family val="3"/>
        <charset val="128"/>
        <scheme val="minor"/>
      </rPr>
      <t>の入院等から出産後１年目に当たる日までに７日以内）</t>
    </r>
    <rPh sb="17" eb="20">
      <t>ハイグウシャ</t>
    </rPh>
    <rPh sb="30" eb="31">
      <t>ネン</t>
    </rPh>
    <phoneticPr fontId="1"/>
  </si>
  <si>
    <r>
      <t>第２子以降のための出産・育児支援休暇（</t>
    </r>
    <r>
      <rPr>
        <b/>
        <sz val="12"/>
        <rFont val="ＭＳ Ｐゴシック"/>
        <family val="3"/>
        <charset val="128"/>
        <scheme val="minor"/>
      </rPr>
      <t>配偶者</t>
    </r>
    <r>
      <rPr>
        <b/>
        <sz val="12"/>
        <color theme="1"/>
        <rFont val="ＭＳ Ｐゴシック"/>
        <family val="3"/>
        <charset val="128"/>
        <scheme val="minor"/>
      </rPr>
      <t>の産前８週間・産後１年間に７日以内）</t>
    </r>
    <rPh sb="19" eb="22">
      <t>ハイグウシャ</t>
    </rPh>
    <rPh sb="26" eb="28">
      <t>シュウカン</t>
    </rPh>
    <rPh sb="32" eb="34">
      <t>ネンカン</t>
    </rPh>
    <phoneticPr fontId="1"/>
  </si>
  <si>
    <r>
      <t>育児休業（子１名につき、原則２回。</t>
    </r>
    <r>
      <rPr>
        <b/>
        <sz val="12"/>
        <rFont val="ＭＳ Ｐゴシック"/>
        <family val="3"/>
        <charset val="128"/>
        <scheme val="minor"/>
      </rPr>
      <t>配偶者</t>
    </r>
    <r>
      <rPr>
        <b/>
        <sz val="12"/>
        <color theme="1"/>
        <rFont val="ＭＳ Ｐゴシック"/>
        <family val="3"/>
        <charset val="128"/>
        <scheme val="minor"/>
      </rPr>
      <t>が産後休暇中や育児休業取得中でも取得が可能です。）</t>
    </r>
    <rPh sb="0" eb="2">
      <t>イクジ</t>
    </rPh>
    <rPh sb="2" eb="4">
      <t>キュウギョウ</t>
    </rPh>
    <rPh sb="17" eb="20">
      <t>ハイグウシャ</t>
    </rPh>
    <phoneticPr fontId="1"/>
  </si>
  <si>
    <t>福岡　育児之助</t>
    <rPh sb="0" eb="2">
      <t>フクオカ</t>
    </rPh>
    <rPh sb="3" eb="5">
      <t>イクジ</t>
    </rPh>
    <rPh sb="5" eb="6">
      <t>ユキ</t>
    </rPh>
    <rPh sb="6" eb="7">
      <t>スケ</t>
    </rPh>
    <phoneticPr fontId="1"/>
  </si>
  <si>
    <t>育児休業手当金などの制度は確認しましたか？</t>
    <rPh sb="0" eb="7">
      <t>イクジキュウギョウテアテキン</t>
    </rPh>
    <rPh sb="10" eb="12">
      <t>セイド</t>
    </rPh>
    <rPh sb="13" eb="15">
      <t>カクニン</t>
    </rPh>
    <phoneticPr fontId="1"/>
  </si>
  <si>
    <t>育児休業手当金などの制度は確認しましたか？</t>
    <rPh sb="0" eb="2">
      <t>イクジ</t>
    </rPh>
    <rPh sb="2" eb="4">
      <t>キュウギョウ</t>
    </rPh>
    <rPh sb="4" eb="6">
      <t>テアテ</t>
    </rPh>
    <rPh sb="6" eb="7">
      <t>キン</t>
    </rPh>
    <rPh sb="10" eb="12">
      <t>セイド</t>
    </rPh>
    <rPh sb="13" eb="15">
      <t>カクニン</t>
    </rPh>
    <phoneticPr fontId="1"/>
  </si>
  <si>
    <r>
      <rPr>
        <b/>
        <sz val="15"/>
        <color rgb="FFFF0000"/>
        <rFont val="ＭＳ Ｐゴシック"/>
        <family val="3"/>
        <charset val="128"/>
        <scheme val="minor"/>
      </rPr>
      <t>１週間以上</t>
    </r>
    <r>
      <rPr>
        <b/>
        <sz val="15"/>
        <color theme="1"/>
        <rFont val="ＭＳ Ｐゴシック"/>
        <family val="3"/>
        <charset val="128"/>
        <scheme val="minor"/>
      </rPr>
      <t xml:space="preserve">
取得しない理由</t>
    </r>
    <rPh sb="6" eb="8">
      <t>シュトク</t>
    </rPh>
    <rPh sb="11" eb="13">
      <t>リユウ</t>
    </rPh>
    <phoneticPr fontId="1"/>
  </si>
  <si>
    <r>
      <t>２　育児休業を</t>
    </r>
    <r>
      <rPr>
        <b/>
        <sz val="14"/>
        <color rgb="FFFF0000"/>
        <rFont val="HG創英角ﾎﾟｯﾌﾟ体"/>
        <family val="3"/>
        <charset val="128"/>
      </rPr>
      <t>１週間以上</t>
    </r>
    <r>
      <rPr>
        <b/>
        <sz val="14"/>
        <color theme="1"/>
        <rFont val="HG創英角ﾎﾟｯﾌﾟ体"/>
        <family val="3"/>
        <charset val="128"/>
      </rPr>
      <t>取得しない場合はその理由を記入してください！※</t>
    </r>
    <r>
      <rPr>
        <b/>
        <sz val="14"/>
        <color rgb="FFFF0000"/>
        <rFont val="HG創英角ﾎﾟｯﾌﾟ体"/>
        <family val="3"/>
        <charset val="128"/>
      </rPr>
      <t>１週間以上</t>
    </r>
    <r>
      <rPr>
        <b/>
        <sz val="14"/>
        <color theme="1"/>
        <rFont val="HG創英角ﾎﾟｯﾌﾟ体"/>
        <family val="3"/>
        <charset val="128"/>
      </rPr>
      <t>取得する場合は記入不要です。</t>
    </r>
    <rPh sb="2" eb="6">
      <t>イクジキュウギョウ</t>
    </rPh>
    <rPh sb="8" eb="12">
      <t>シュウカンイジョウ</t>
    </rPh>
    <rPh sb="12" eb="14">
      <t>シュトク</t>
    </rPh>
    <rPh sb="17" eb="19">
      <t>バアイ</t>
    </rPh>
    <rPh sb="22" eb="24">
      <t>リユウ</t>
    </rPh>
    <rPh sb="25" eb="27">
      <t>キニュウ</t>
    </rPh>
    <rPh sb="36" eb="38">
      <t>シュウカン</t>
    </rPh>
    <rPh sb="38" eb="40">
      <t>イジョウ</t>
    </rPh>
    <rPh sb="40" eb="42">
      <t>シュトク</t>
    </rPh>
    <rPh sb="44" eb="46">
      <t>バアイ</t>
    </rPh>
    <rPh sb="47" eb="51">
      <t>キニュウフヨウ</t>
    </rPh>
    <phoneticPr fontId="1"/>
  </si>
  <si>
    <r>
      <t>２　育児休業を</t>
    </r>
    <r>
      <rPr>
        <b/>
        <sz val="14"/>
        <color rgb="FFFF0000"/>
        <rFont val="HG創英角ﾎﾟｯﾌﾟ体"/>
        <family val="3"/>
        <charset val="128"/>
      </rPr>
      <t>１週間以上</t>
    </r>
    <r>
      <rPr>
        <b/>
        <sz val="14"/>
        <color theme="1"/>
        <rFont val="HG創英角ﾎﾟｯﾌﾟ体"/>
        <family val="3"/>
        <charset val="128"/>
      </rPr>
      <t>取得しない場合はその理由を記入してください！※</t>
    </r>
    <r>
      <rPr>
        <b/>
        <sz val="14"/>
        <color rgb="FFFF0000"/>
        <rFont val="HG創英角ﾎﾟｯﾌﾟ体"/>
        <family val="3"/>
        <charset val="128"/>
      </rPr>
      <t>１週間以上</t>
    </r>
    <r>
      <rPr>
        <b/>
        <sz val="14"/>
        <color theme="1"/>
        <rFont val="HG創英角ﾎﾟｯﾌﾟ体"/>
        <family val="3"/>
        <charset val="128"/>
      </rPr>
      <t>育児休業を取得する場合は記入不要です。</t>
    </r>
    <rPh sb="2" eb="6">
      <t>イクジキュウギョウ</t>
    </rPh>
    <rPh sb="12" eb="14">
      <t>シュトク</t>
    </rPh>
    <rPh sb="17" eb="19">
      <t>バアイ</t>
    </rPh>
    <rPh sb="22" eb="24">
      <t>リユウ</t>
    </rPh>
    <rPh sb="25" eb="27">
      <t>キニュウ</t>
    </rPh>
    <rPh sb="40" eb="44">
      <t>イクジキュウギョウ</t>
    </rPh>
    <rPh sb="45" eb="47">
      <t>シュトク</t>
    </rPh>
    <rPh sb="49" eb="51">
      <t>バアイ</t>
    </rPh>
    <rPh sb="52" eb="56">
      <t>キニュウフヨウ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</si>
</sst>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
    <numFmt numFmtId="177" formatCode="d"/>
    <numFmt numFmtId="178" formatCode="[$-411]ggge&quot;年&quot;m&quot;月&quot;d&quot;日&quot;;@"/>
    <numFmt numFmtId="179" formatCode="[$-411]ge\.m\.d;@"/>
  </numFmts>
  <fonts count="20">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9"/>
      <color theme="1"/>
      <name val="ＭＳ Ｐゴシック"/>
      <family val="2"/>
      <charset val="128"/>
      <scheme val="minor"/>
    </font>
    <font>
      <sz val="20"/>
      <color theme="1"/>
      <name val="ＤＦ特太ゴシック体"/>
      <family val="3"/>
      <charset val="128"/>
    </font>
    <font>
      <sz val="16"/>
      <color theme="1"/>
      <name val="ＭＳ Ｐゴシック"/>
      <family val="2"/>
      <charset val="128"/>
      <scheme val="minor"/>
    </font>
    <font>
      <sz val="16"/>
      <color theme="1"/>
      <name val="ＭＳ Ｐゴシック"/>
      <family val="3"/>
      <charset val="128"/>
      <scheme val="minor"/>
    </font>
    <font>
      <sz val="14"/>
      <color theme="1"/>
      <name val="ＭＳ Ｐゴシック"/>
      <family val="2"/>
      <charset val="128"/>
      <scheme val="minor"/>
    </font>
    <font>
      <sz val="14"/>
      <color theme="1"/>
      <name val="HGP創英角ｺﾞｼｯｸUB"/>
      <family val="3"/>
      <charset val="128"/>
    </font>
    <font>
      <sz val="14"/>
      <color theme="1"/>
      <name val="HG創英角ﾎﾟｯﾌﾟ体"/>
      <family val="3"/>
      <charset val="128"/>
    </font>
    <font>
      <sz val="36"/>
      <color rgb="FFFF0000"/>
      <name val="HG創英角ﾎﾟｯﾌﾟ体"/>
      <family val="3"/>
      <charset val="128"/>
    </font>
    <font>
      <b/>
      <sz val="12"/>
      <color theme="1"/>
      <name val="ＭＳ Ｐゴシック"/>
      <family val="3"/>
      <charset val="128"/>
      <scheme val="minor"/>
    </font>
    <font>
      <sz val="11"/>
      <color theme="1"/>
      <name val="ＭＳ Ｐゴシック"/>
      <family val="3"/>
      <charset val="128"/>
      <scheme val="minor"/>
    </font>
    <font>
      <b/>
      <sz val="14"/>
      <color theme="1"/>
      <name val="HG創英角ﾎﾟｯﾌﾟ体"/>
      <family val="3"/>
      <charset val="128"/>
    </font>
    <font>
      <b/>
      <sz val="15"/>
      <color theme="1"/>
      <name val="ＭＳ Ｐゴシック"/>
      <family val="3"/>
      <charset val="128"/>
      <scheme val="minor"/>
    </font>
    <font>
      <b/>
      <sz val="14"/>
      <name val="HG創英角ﾎﾟｯﾌﾟ体"/>
      <family val="3"/>
      <charset val="128"/>
    </font>
    <font>
      <b/>
      <sz val="12"/>
      <name val="ＭＳ Ｐゴシック"/>
      <family val="3"/>
      <charset val="128"/>
      <scheme val="minor"/>
    </font>
    <font>
      <b/>
      <sz val="15"/>
      <color rgb="FFFF0000"/>
      <name val="ＭＳ Ｐゴシック"/>
      <family val="3"/>
      <charset val="128"/>
      <scheme val="minor"/>
    </font>
    <font>
      <b/>
      <sz val="14"/>
      <color rgb="FFFF0000"/>
      <name val="HG創英角ﾎﾟｯﾌﾟ体"/>
      <family val="3"/>
      <charset val="128"/>
    </font>
  </fonts>
  <fills count="7">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rgb="FFFFCCFF"/>
        <bgColor indexed="64"/>
      </patternFill>
    </fill>
    <fill>
      <patternFill patternType="solid">
        <fgColor rgb="FFFFD2D2"/>
        <bgColor indexed="64"/>
      </patternFill>
    </fill>
    <fill>
      <patternFill patternType="solid">
        <fgColor rgb="FFFFC0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right/>
      <top/>
      <bottom style="thin">
        <color indexed="64"/>
      </bottom>
      <diagonal/>
    </border>
    <border diagonalDown="1">
      <left/>
      <right/>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bottom style="hair">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thin">
        <color indexed="64"/>
      </bottom>
      <diagonal/>
    </border>
  </borders>
  <cellStyleXfs count="1">
    <xf numFmtId="0" fontId="0" fillId="0" borderId="0">
      <alignment vertical="center"/>
    </xf>
  </cellStyleXfs>
  <cellXfs count="170">
    <xf numFmtId="0" fontId="0" fillId="0" borderId="0" xfId="0">
      <alignment vertical="center"/>
    </xf>
    <xf numFmtId="0" fontId="0" fillId="0" borderId="0" xfId="0" applyAlignment="1">
      <alignment vertical="center" textRotation="255"/>
    </xf>
    <xf numFmtId="176" fontId="0" fillId="0" borderId="0" xfId="0" applyNumberFormat="1">
      <alignment vertical="center"/>
    </xf>
    <xf numFmtId="177" fontId="0" fillId="0" borderId="0" xfId="0" applyNumberFormat="1">
      <alignment vertical="center"/>
    </xf>
    <xf numFmtId="0" fontId="5" fillId="0" borderId="0" xfId="0" applyFont="1" applyBorder="1" applyAlignment="1">
      <alignment vertical="center" wrapText="1"/>
    </xf>
    <xf numFmtId="0" fontId="0" fillId="0" borderId="0" xfId="0" applyAlignment="1">
      <alignment horizontal="center" vertical="center"/>
    </xf>
    <xf numFmtId="0" fontId="3" fillId="2" borderId="1" xfId="0" applyFont="1" applyFill="1" applyBorder="1" applyAlignment="1" applyProtection="1">
      <alignment horizontal="center" vertical="center"/>
      <protection locked="0"/>
    </xf>
    <xf numFmtId="0" fontId="3" fillId="3" borderId="27" xfId="0" applyFont="1" applyFill="1" applyBorder="1" applyAlignment="1" applyProtection="1">
      <alignment horizontal="center" vertical="center"/>
      <protection locked="0"/>
    </xf>
    <xf numFmtId="0" fontId="0" fillId="0" borderId="6" xfId="0" applyBorder="1" applyAlignment="1" applyProtection="1">
      <alignment vertical="top" textRotation="255" shrinkToFit="1"/>
      <protection locked="0"/>
    </xf>
    <xf numFmtId="0" fontId="0" fillId="0" borderId="1" xfId="0" applyBorder="1" applyAlignment="1" applyProtection="1">
      <alignment vertical="top" textRotation="255" shrinkToFit="1"/>
      <protection locked="0"/>
    </xf>
    <xf numFmtId="0" fontId="0" fillId="0" borderId="12" xfId="0" applyBorder="1" applyAlignment="1" applyProtection="1">
      <alignment vertical="top" textRotation="255" shrinkToFit="1"/>
      <protection locked="0"/>
    </xf>
    <xf numFmtId="0" fontId="0" fillId="4" borderId="10" xfId="0" applyFill="1" applyBorder="1" applyAlignment="1" applyProtection="1">
      <alignment vertical="top" textRotation="255" shrinkToFit="1"/>
      <protection locked="0"/>
    </xf>
    <xf numFmtId="0" fontId="0" fillId="0" borderId="30" xfId="0" applyBorder="1" applyAlignment="1" applyProtection="1">
      <alignment vertical="top" textRotation="255" shrinkToFit="1"/>
      <protection locked="0"/>
    </xf>
    <xf numFmtId="0" fontId="8" fillId="0" borderId="0" xfId="0" applyFont="1" applyBorder="1" applyAlignment="1">
      <alignment vertical="center" wrapText="1"/>
    </xf>
    <xf numFmtId="0" fontId="0" fillId="0" borderId="0" xfId="0" applyAlignment="1" applyProtection="1">
      <alignment horizontal="center" vertical="center"/>
    </xf>
    <xf numFmtId="0" fontId="0" fillId="0" borderId="0" xfId="0" applyProtection="1">
      <alignment vertical="center"/>
    </xf>
    <xf numFmtId="0" fontId="3" fillId="0" borderId="0" xfId="0" applyFont="1" applyFill="1" applyBorder="1" applyAlignment="1" applyProtection="1">
      <alignment horizontal="center" vertical="center"/>
    </xf>
    <xf numFmtId="0" fontId="3" fillId="0" borderId="0" xfId="0" applyFont="1" applyAlignment="1" applyProtection="1">
      <alignment horizontal="center" vertical="center"/>
    </xf>
    <xf numFmtId="0" fontId="0" fillId="0" borderId="0" xfId="0" applyAlignment="1" applyProtection="1">
      <alignment horizontal="right" vertical="center"/>
    </xf>
    <xf numFmtId="0" fontId="0" fillId="0" borderId="15" xfId="0" applyBorder="1" applyAlignment="1" applyProtection="1">
      <alignment horizontal="center" vertical="center"/>
    </xf>
    <xf numFmtId="0" fontId="0" fillId="0" borderId="0" xfId="0" applyBorder="1" applyAlignment="1" applyProtection="1">
      <alignment horizontal="center" vertical="center"/>
    </xf>
    <xf numFmtId="178" fontId="0" fillId="0" borderId="0" xfId="0" applyNumberFormat="1" applyAlignment="1" applyProtection="1">
      <alignment vertical="center"/>
    </xf>
    <xf numFmtId="0" fontId="0" fillId="0" borderId="0" xfId="0" applyAlignment="1" applyProtection="1">
      <alignment vertical="center"/>
    </xf>
    <xf numFmtId="179" fontId="0" fillId="0" borderId="0" xfId="0" applyNumberFormat="1" applyAlignment="1" applyProtection="1">
      <alignment vertical="center"/>
    </xf>
    <xf numFmtId="179" fontId="0" fillId="0" borderId="0" xfId="0" applyNumberFormat="1" applyProtection="1">
      <alignment vertical="center"/>
    </xf>
    <xf numFmtId="0" fontId="13" fillId="0" borderId="0" xfId="0" applyFont="1" applyAlignment="1" applyProtection="1">
      <alignment vertical="center" shrinkToFit="1"/>
    </xf>
    <xf numFmtId="178" fontId="14" fillId="0" borderId="0" xfId="0" applyNumberFormat="1" applyFont="1" applyAlignment="1" applyProtection="1">
      <alignment vertical="center"/>
    </xf>
    <xf numFmtId="178" fontId="10" fillId="0" borderId="0" xfId="0" applyNumberFormat="1" applyFont="1" applyAlignment="1" applyProtection="1">
      <alignment vertical="center"/>
    </xf>
    <xf numFmtId="178" fontId="12" fillId="0" borderId="0" xfId="0" applyNumberFormat="1" applyFont="1" applyAlignment="1" applyProtection="1">
      <alignment vertical="center"/>
    </xf>
    <xf numFmtId="0" fontId="0" fillId="0" borderId="31" xfId="0" applyBorder="1" applyProtection="1">
      <alignment vertical="center"/>
    </xf>
    <xf numFmtId="178" fontId="12" fillId="0" borderId="32" xfId="0" applyNumberFormat="1" applyFont="1" applyBorder="1" applyAlignment="1" applyProtection="1">
      <alignment vertical="center"/>
    </xf>
    <xf numFmtId="178" fontId="12" fillId="0" borderId="33" xfId="0" applyNumberFormat="1" applyFont="1" applyBorder="1" applyAlignment="1" applyProtection="1">
      <alignment vertical="center"/>
    </xf>
    <xf numFmtId="0" fontId="0" fillId="0" borderId="0" xfId="0" applyAlignment="1" applyProtection="1">
      <alignment vertical="center" textRotation="255"/>
    </xf>
    <xf numFmtId="0" fontId="0" fillId="0" borderId="34" xfId="0" applyBorder="1" applyAlignment="1" applyProtection="1">
      <alignment vertical="center" textRotation="255"/>
    </xf>
    <xf numFmtId="0" fontId="9" fillId="0" borderId="0" xfId="0" applyFont="1" applyBorder="1" applyAlignment="1" applyProtection="1">
      <alignment vertical="center"/>
    </xf>
    <xf numFmtId="0" fontId="0" fillId="0" borderId="0" xfId="0" applyBorder="1" applyAlignment="1" applyProtection="1">
      <alignment vertical="center" textRotation="255"/>
    </xf>
    <xf numFmtId="0" fontId="0" fillId="0" borderId="0" xfId="0" applyBorder="1" applyAlignment="1" applyProtection="1">
      <alignment horizontal="center" vertical="center" textRotation="255"/>
    </xf>
    <xf numFmtId="0" fontId="0" fillId="0" borderId="35" xfId="0" applyBorder="1" applyAlignment="1" applyProtection="1">
      <alignment vertical="center" textRotation="255"/>
    </xf>
    <xf numFmtId="0" fontId="0" fillId="0" borderId="34" xfId="0" applyBorder="1" applyProtection="1">
      <alignment vertical="center"/>
    </xf>
    <xf numFmtId="176" fontId="0" fillId="0" borderId="5" xfId="0" applyNumberFormat="1" applyFill="1" applyBorder="1" applyAlignment="1" applyProtection="1">
      <alignment vertical="center" textRotation="255"/>
    </xf>
    <xf numFmtId="176" fontId="0" fillId="0" borderId="4" xfId="0" applyNumberFormat="1" applyBorder="1" applyAlignment="1" applyProtection="1">
      <alignment horizontal="center" vertical="center"/>
    </xf>
    <xf numFmtId="176" fontId="0" fillId="0" borderId="2" xfId="0" applyNumberFormat="1" applyBorder="1" applyAlignment="1" applyProtection="1">
      <alignment horizontal="center" vertical="center"/>
    </xf>
    <xf numFmtId="176" fontId="0" fillId="0" borderId="13" xfId="0" applyNumberFormat="1" applyBorder="1" applyAlignment="1" applyProtection="1">
      <alignment horizontal="center" vertical="center"/>
    </xf>
    <xf numFmtId="0" fontId="0" fillId="0" borderId="35" xfId="0" applyBorder="1" applyProtection="1">
      <alignment vertical="center"/>
    </xf>
    <xf numFmtId="0" fontId="0" fillId="0" borderId="5" xfId="0" applyBorder="1" applyAlignment="1" applyProtection="1">
      <alignment horizontal="center" vertical="center"/>
    </xf>
    <xf numFmtId="0" fontId="0" fillId="0" borderId="3" xfId="0" applyBorder="1" applyAlignment="1" applyProtection="1">
      <alignment horizontal="center" vertical="center"/>
    </xf>
    <xf numFmtId="0" fontId="0" fillId="0" borderId="14" xfId="0" applyBorder="1" applyAlignment="1" applyProtection="1">
      <alignment horizontal="center" vertical="center"/>
    </xf>
    <xf numFmtId="177" fontId="0" fillId="0" borderId="0" xfId="0" applyNumberFormat="1" applyProtection="1">
      <alignment vertical="center"/>
    </xf>
    <xf numFmtId="177" fontId="0" fillId="0" borderId="34" xfId="0" applyNumberFormat="1" applyBorder="1" applyProtection="1">
      <alignment vertical="center"/>
    </xf>
    <xf numFmtId="177" fontId="0" fillId="0" borderId="5" xfId="0" applyNumberFormat="1" applyBorder="1" applyAlignment="1" applyProtection="1">
      <alignment horizontal="center" vertical="center"/>
    </xf>
    <xf numFmtId="177" fontId="0" fillId="0" borderId="3" xfId="0" applyNumberFormat="1" applyBorder="1" applyAlignment="1" applyProtection="1">
      <alignment horizontal="center" vertical="center"/>
    </xf>
    <xf numFmtId="177" fontId="0" fillId="0" borderId="14" xfId="0" applyNumberFormat="1" applyBorder="1" applyAlignment="1" applyProtection="1">
      <alignment horizontal="center" vertical="center"/>
    </xf>
    <xf numFmtId="177" fontId="0" fillId="0" borderId="35" xfId="0" applyNumberFormat="1" applyBorder="1" applyProtection="1">
      <alignment vertical="center"/>
    </xf>
    <xf numFmtId="0" fontId="4" fillId="0" borderId="0" xfId="0" applyFont="1" applyFill="1" applyBorder="1" applyAlignment="1" applyProtection="1">
      <alignment horizontal="center" vertical="center" textRotation="255"/>
    </xf>
    <xf numFmtId="0" fontId="4" fillId="0" borderId="12" xfId="0" applyFont="1" applyBorder="1" applyAlignment="1" applyProtection="1">
      <alignment horizontal="center" vertical="center" textRotation="255"/>
    </xf>
    <xf numFmtId="0" fontId="0" fillId="0" borderId="6" xfId="0" applyBorder="1" applyAlignment="1" applyProtection="1">
      <alignment horizontal="center" vertical="center"/>
    </xf>
    <xf numFmtId="0" fontId="0" fillId="0" borderId="1" xfId="0" applyBorder="1" applyAlignment="1" applyProtection="1">
      <alignment horizontal="center" vertical="center"/>
    </xf>
    <xf numFmtId="0" fontId="0" fillId="0" borderId="12" xfId="0" applyBorder="1" applyAlignment="1" applyProtection="1">
      <alignment horizontal="center" vertical="center"/>
    </xf>
    <xf numFmtId="0" fontId="0" fillId="0" borderId="0" xfId="0" applyFill="1" applyBorder="1" applyAlignment="1" applyProtection="1">
      <alignment vertical="center" textRotation="255"/>
    </xf>
    <xf numFmtId="0" fontId="0" fillId="0" borderId="12" xfId="0" applyBorder="1" applyAlignment="1" applyProtection="1">
      <alignment vertical="center" textRotation="255"/>
    </xf>
    <xf numFmtId="0" fontId="0" fillId="0" borderId="0" xfId="0" applyBorder="1" applyProtection="1">
      <alignment vertical="center"/>
    </xf>
    <xf numFmtId="0" fontId="2" fillId="0" borderId="0" xfId="0" applyFont="1" applyBorder="1" applyAlignment="1" applyProtection="1">
      <alignment vertical="center" textRotation="255"/>
    </xf>
    <xf numFmtId="0" fontId="3" fillId="0" borderId="0" xfId="0" applyFont="1" applyBorder="1" applyAlignment="1" applyProtection="1">
      <alignment vertical="center" textRotation="255"/>
    </xf>
    <xf numFmtId="0" fontId="0" fillId="0" borderId="15" xfId="0" applyBorder="1" applyAlignment="1" applyProtection="1">
      <alignment vertical="center" textRotation="255"/>
    </xf>
    <xf numFmtId="0" fontId="0" fillId="0" borderId="35" xfId="0" applyBorder="1" applyAlignment="1" applyProtection="1">
      <alignment horizontal="center" vertical="center" textRotation="255"/>
    </xf>
    <xf numFmtId="176" fontId="0" fillId="0" borderId="0" xfId="0" applyNumberFormat="1" applyProtection="1">
      <alignment vertical="center"/>
    </xf>
    <xf numFmtId="176" fontId="0" fillId="0" borderId="34" xfId="0" applyNumberFormat="1" applyBorder="1" applyProtection="1">
      <alignment vertical="center"/>
    </xf>
    <xf numFmtId="176" fontId="0" fillId="4" borderId="7" xfId="0" applyNumberFormat="1" applyFill="1" applyBorder="1" applyAlignment="1" applyProtection="1">
      <alignment horizontal="center" vertical="center"/>
    </xf>
    <xf numFmtId="176" fontId="0" fillId="0" borderId="28" xfId="0" applyNumberFormat="1" applyBorder="1" applyAlignment="1" applyProtection="1">
      <alignment horizontal="center" vertical="center"/>
    </xf>
    <xf numFmtId="176" fontId="0" fillId="0" borderId="35" xfId="0" applyNumberFormat="1" applyBorder="1" applyAlignment="1" applyProtection="1">
      <alignment horizontal="center" vertical="center"/>
    </xf>
    <xf numFmtId="176" fontId="0" fillId="0" borderId="0" xfId="0" applyNumberFormat="1" applyAlignment="1" applyProtection="1">
      <alignment horizontal="center" vertical="center"/>
    </xf>
    <xf numFmtId="0" fontId="0" fillId="4" borderId="8" xfId="0" applyFill="1" applyBorder="1" applyAlignment="1" applyProtection="1">
      <alignment horizontal="center" vertical="center"/>
    </xf>
    <xf numFmtId="0" fontId="0" fillId="0" borderId="29" xfId="0" applyBorder="1" applyAlignment="1" applyProtection="1">
      <alignment horizontal="center" vertical="center"/>
    </xf>
    <xf numFmtId="0" fontId="0" fillId="0" borderId="35" xfId="0" applyBorder="1" applyAlignment="1" applyProtection="1">
      <alignment horizontal="center" vertical="center"/>
    </xf>
    <xf numFmtId="177" fontId="0" fillId="4" borderId="8" xfId="0" applyNumberFormat="1" applyFill="1" applyBorder="1" applyAlignment="1" applyProtection="1">
      <alignment horizontal="center" vertical="center"/>
    </xf>
    <xf numFmtId="177" fontId="0" fillId="0" borderId="29" xfId="0" applyNumberFormat="1" applyBorder="1" applyAlignment="1" applyProtection="1">
      <alignment horizontal="center" vertical="center"/>
    </xf>
    <xf numFmtId="177" fontId="0" fillId="0" borderId="35" xfId="0" applyNumberFormat="1" applyBorder="1" applyAlignment="1" applyProtection="1">
      <alignment horizontal="center" vertical="center"/>
    </xf>
    <xf numFmtId="0" fontId="4" fillId="0" borderId="1" xfId="0" applyFont="1" applyBorder="1" applyAlignment="1" applyProtection="1">
      <alignment horizontal="center" vertical="center" textRotation="255"/>
    </xf>
    <xf numFmtId="0" fontId="0" fillId="4" borderId="9" xfId="0" applyFill="1" applyBorder="1" applyAlignment="1" applyProtection="1">
      <alignment horizontal="center" vertical="center"/>
    </xf>
    <xf numFmtId="0" fontId="0" fillId="0" borderId="30" xfId="0" applyBorder="1" applyAlignment="1" applyProtection="1">
      <alignment horizontal="center" vertical="center"/>
    </xf>
    <xf numFmtId="0" fontId="0" fillId="0" borderId="1" xfId="0" applyBorder="1" applyAlignment="1" applyProtection="1">
      <alignment vertical="center" textRotation="255"/>
    </xf>
    <xf numFmtId="0" fontId="4" fillId="0" borderId="0" xfId="0" applyFont="1" applyBorder="1" applyAlignment="1" applyProtection="1">
      <alignment horizontal="center" vertical="center"/>
    </xf>
    <xf numFmtId="0" fontId="0" fillId="0" borderId="36" xfId="0" applyBorder="1" applyProtection="1">
      <alignment vertical="center"/>
    </xf>
    <xf numFmtId="0" fontId="7" fillId="0" borderId="37" xfId="0" applyFont="1" applyBorder="1" applyAlignment="1" applyProtection="1">
      <alignment horizontal="center" vertical="center"/>
    </xf>
    <xf numFmtId="0" fontId="6" fillId="0" borderId="37" xfId="0" applyFont="1" applyBorder="1" applyProtection="1">
      <alignment vertical="center"/>
    </xf>
    <xf numFmtId="0" fontId="0" fillId="0" borderId="37" xfId="0" applyBorder="1" applyProtection="1">
      <alignment vertical="center"/>
    </xf>
    <xf numFmtId="0" fontId="0" fillId="0" borderId="37" xfId="0" applyBorder="1" applyAlignment="1" applyProtection="1">
      <alignment horizontal="center" vertical="center"/>
    </xf>
    <xf numFmtId="0" fontId="0" fillId="0" borderId="38" xfId="0" applyBorder="1" applyProtection="1">
      <alignment vertical="center"/>
    </xf>
    <xf numFmtId="0" fontId="7" fillId="0" borderId="0" xfId="0" applyFont="1" applyBorder="1" applyAlignment="1" applyProtection="1">
      <alignment horizontal="center" vertical="center"/>
    </xf>
    <xf numFmtId="0" fontId="6" fillId="0" borderId="0" xfId="0" applyFont="1" applyBorder="1" applyProtection="1">
      <alignment vertical="center"/>
    </xf>
    <xf numFmtId="0" fontId="7" fillId="0" borderId="32" xfId="0" applyFont="1" applyBorder="1" applyAlignment="1" applyProtection="1">
      <alignment horizontal="center" vertical="center"/>
    </xf>
    <xf numFmtId="0" fontId="6" fillId="0" borderId="32" xfId="0" applyFont="1" applyBorder="1" applyProtection="1">
      <alignment vertical="center"/>
    </xf>
    <xf numFmtId="0" fontId="0" fillId="0" borderId="33" xfId="0" applyBorder="1" applyProtection="1">
      <alignment vertical="center"/>
    </xf>
    <xf numFmtId="178" fontId="14" fillId="0" borderId="31" xfId="0" applyNumberFormat="1" applyFont="1" applyBorder="1" applyAlignment="1" applyProtection="1">
      <alignment vertical="center"/>
    </xf>
    <xf numFmtId="0" fontId="0" fillId="0" borderId="32" xfId="0" applyBorder="1" applyProtection="1">
      <alignment vertical="center"/>
    </xf>
    <xf numFmtId="0" fontId="0" fillId="0" borderId="32" xfId="0" applyBorder="1" applyAlignment="1" applyProtection="1">
      <alignment horizontal="center" vertical="center"/>
    </xf>
    <xf numFmtId="178" fontId="14" fillId="0" borderId="34" xfId="0" applyNumberFormat="1" applyFont="1" applyBorder="1" applyAlignment="1" applyProtection="1">
      <alignment vertical="center"/>
    </xf>
    <xf numFmtId="178" fontId="14" fillId="0" borderId="36" xfId="0" applyNumberFormat="1" applyFont="1" applyBorder="1" applyAlignment="1" applyProtection="1">
      <alignment vertical="center"/>
    </xf>
    <xf numFmtId="0" fontId="15" fillId="6" borderId="18" xfId="0" applyFont="1" applyFill="1" applyBorder="1" applyAlignment="1" applyProtection="1">
      <alignment vertical="center"/>
    </xf>
    <xf numFmtId="0" fontId="15" fillId="6" borderId="15" xfId="0" applyFont="1" applyFill="1" applyBorder="1" applyAlignment="1" applyProtection="1">
      <alignment vertical="center"/>
    </xf>
    <xf numFmtId="0" fontId="3" fillId="0" borderId="0" xfId="0" applyFont="1" applyAlignment="1" applyProtection="1">
      <alignment horizontal="center" vertical="center"/>
    </xf>
    <xf numFmtId="0" fontId="0" fillId="0" borderId="11" xfId="0" applyFill="1" applyBorder="1" applyProtection="1">
      <alignment vertical="center"/>
    </xf>
    <xf numFmtId="0" fontId="12" fillId="0" borderId="0" xfId="0" applyFont="1" applyFill="1" applyBorder="1" applyAlignment="1" applyProtection="1">
      <alignment vertical="center"/>
    </xf>
    <xf numFmtId="0" fontId="12" fillId="0" borderId="27" xfId="0" applyFont="1" applyFill="1" applyBorder="1" applyAlignment="1" applyProtection="1">
      <alignment vertical="center"/>
    </xf>
    <xf numFmtId="0" fontId="12" fillId="0" borderId="15" xfId="0" applyFont="1" applyFill="1" applyBorder="1" applyAlignment="1" applyProtection="1">
      <alignment vertical="center"/>
    </xf>
    <xf numFmtId="0" fontId="12" fillId="0" borderId="15" xfId="0" applyFont="1" applyFill="1" applyBorder="1" applyAlignment="1" applyProtection="1">
      <alignment horizontal="right" vertical="center"/>
    </xf>
    <xf numFmtId="0" fontId="0" fillId="0" borderId="0" xfId="0" applyFill="1" applyBorder="1" applyProtection="1">
      <alignment vertical="center"/>
    </xf>
    <xf numFmtId="0" fontId="12" fillId="0" borderId="39" xfId="0" applyFont="1" applyFill="1" applyBorder="1" applyAlignment="1" applyProtection="1">
      <alignment vertical="center"/>
    </xf>
    <xf numFmtId="0" fontId="12" fillId="0" borderId="18" xfId="0" applyFont="1" applyFill="1" applyBorder="1" applyAlignment="1" applyProtection="1">
      <alignment vertical="center"/>
    </xf>
    <xf numFmtId="0" fontId="0" fillId="0" borderId="16"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15" xfId="0" applyFill="1" applyBorder="1" applyAlignment="1" applyProtection="1">
      <alignment horizontal="center" vertical="center"/>
    </xf>
    <xf numFmtId="0" fontId="2" fillId="0" borderId="11" xfId="0" applyFont="1" applyFill="1" applyBorder="1" applyAlignment="1" applyProtection="1">
      <alignment horizontal="distributed" vertical="center" indent="20"/>
    </xf>
    <xf numFmtId="0" fontId="2" fillId="0" borderId="0" xfId="0" applyFont="1" applyFill="1" applyBorder="1" applyAlignment="1" applyProtection="1">
      <alignment horizontal="distributed" vertical="center" indent="20"/>
    </xf>
    <xf numFmtId="0" fontId="3" fillId="0" borderId="0" xfId="0" applyFont="1" applyFill="1" applyBorder="1" applyAlignment="1" applyProtection="1">
      <alignment vertical="center"/>
    </xf>
    <xf numFmtId="0" fontId="15" fillId="6" borderId="40" xfId="0" applyFont="1" applyFill="1" applyBorder="1" applyAlignment="1" applyProtection="1">
      <alignment horizontal="center" vertical="center"/>
    </xf>
    <xf numFmtId="0" fontId="15" fillId="6" borderId="41" xfId="0" applyFont="1" applyFill="1" applyBorder="1" applyAlignment="1" applyProtection="1">
      <alignment horizontal="center" vertical="center"/>
    </xf>
    <xf numFmtId="0" fontId="15" fillId="6" borderId="4" xfId="0" applyFont="1" applyFill="1" applyBorder="1" applyAlignment="1" applyProtection="1">
      <alignment horizontal="center" vertical="center"/>
    </xf>
    <xf numFmtId="0" fontId="15" fillId="6" borderId="18" xfId="0" applyFont="1" applyFill="1" applyBorder="1" applyAlignment="1" applyProtection="1">
      <alignment horizontal="center" vertical="center"/>
    </xf>
    <xf numFmtId="0" fontId="15" fillId="6" borderId="15" xfId="0" applyFont="1" applyFill="1" applyBorder="1" applyAlignment="1" applyProtection="1">
      <alignment horizontal="center" vertical="center"/>
    </xf>
    <xf numFmtId="0" fontId="15" fillId="6" borderId="42" xfId="0" applyFont="1" applyFill="1" applyBorder="1" applyAlignment="1" applyProtection="1">
      <alignment horizontal="center" vertical="center"/>
    </xf>
    <xf numFmtId="0" fontId="12" fillId="0" borderId="15" xfId="0" applyFont="1" applyFill="1" applyBorder="1" applyAlignment="1" applyProtection="1">
      <alignment horizontal="center" vertical="center"/>
    </xf>
    <xf numFmtId="0" fontId="15" fillId="0" borderId="19" xfId="0" applyFont="1" applyBorder="1" applyAlignment="1" applyProtection="1">
      <alignment horizontal="left" vertical="distributed" wrapText="1" indent="1"/>
    </xf>
    <xf numFmtId="0" fontId="15" fillId="0" borderId="20" xfId="0" applyFont="1" applyBorder="1" applyAlignment="1" applyProtection="1">
      <alignment horizontal="left" vertical="distributed" wrapText="1" indent="1"/>
    </xf>
    <xf numFmtId="0" fontId="15" fillId="0" borderId="21" xfId="0" applyFont="1" applyBorder="1" applyAlignment="1" applyProtection="1">
      <alignment horizontal="left" vertical="distributed" wrapText="1" indent="1"/>
    </xf>
    <xf numFmtId="0" fontId="15" fillId="0" borderId="22" xfId="0" applyFont="1" applyBorder="1" applyAlignment="1" applyProtection="1">
      <alignment horizontal="left" vertical="distributed" wrapText="1" indent="1"/>
    </xf>
    <xf numFmtId="0" fontId="15" fillId="0" borderId="0" xfId="0" applyFont="1" applyBorder="1" applyAlignment="1" applyProtection="1">
      <alignment horizontal="left" vertical="distributed" wrapText="1" indent="1"/>
    </xf>
    <xf numFmtId="0" fontId="15" fillId="0" borderId="23" xfId="0" applyFont="1" applyBorder="1" applyAlignment="1" applyProtection="1">
      <alignment horizontal="left" vertical="distributed" wrapText="1" indent="1"/>
    </xf>
    <xf numFmtId="0" fontId="15" fillId="0" borderId="24" xfId="0" applyFont="1" applyBorder="1" applyAlignment="1" applyProtection="1">
      <alignment horizontal="left" vertical="distributed" wrapText="1" indent="1"/>
    </xf>
    <xf numFmtId="0" fontId="15" fillId="0" borderId="25" xfId="0" applyFont="1" applyBorder="1" applyAlignment="1" applyProtection="1">
      <alignment horizontal="left" vertical="distributed" wrapText="1" indent="1"/>
    </xf>
    <xf numFmtId="0" fontId="15" fillId="0" borderId="26" xfId="0" applyFont="1" applyBorder="1" applyAlignment="1" applyProtection="1">
      <alignment horizontal="left" vertical="distributed" wrapText="1" indent="1"/>
    </xf>
    <xf numFmtId="0" fontId="11" fillId="5" borderId="19" xfId="0" applyFont="1" applyFill="1" applyBorder="1" applyAlignment="1" applyProtection="1">
      <alignment horizontal="distributed" vertical="center" indent="5"/>
    </xf>
    <xf numFmtId="0" fontId="11" fillId="5" borderId="20" xfId="0" applyFont="1" applyFill="1" applyBorder="1" applyAlignment="1" applyProtection="1">
      <alignment horizontal="distributed" vertical="center" indent="5"/>
    </xf>
    <xf numFmtId="0" fontId="11" fillId="5" borderId="21" xfId="0" applyFont="1" applyFill="1" applyBorder="1" applyAlignment="1" applyProtection="1">
      <alignment horizontal="distributed" vertical="center" indent="5"/>
    </xf>
    <xf numFmtId="0" fontId="11" fillId="5" borderId="22" xfId="0" applyFont="1" applyFill="1" applyBorder="1" applyAlignment="1" applyProtection="1">
      <alignment horizontal="distributed" vertical="center" indent="5"/>
    </xf>
    <xf numFmtId="0" fontId="11" fillId="5" borderId="0" xfId="0" applyFont="1" applyFill="1" applyBorder="1" applyAlignment="1" applyProtection="1">
      <alignment horizontal="distributed" vertical="center" indent="5"/>
    </xf>
    <xf numFmtId="0" fontId="11" fillId="5" borderId="23" xfId="0" applyFont="1" applyFill="1" applyBorder="1" applyAlignment="1" applyProtection="1">
      <alignment horizontal="distributed" vertical="center" indent="5"/>
    </xf>
    <xf numFmtId="0" fontId="11" fillId="5" borderId="24" xfId="0" applyFont="1" applyFill="1" applyBorder="1" applyAlignment="1" applyProtection="1">
      <alignment horizontal="distributed" vertical="center" indent="5"/>
    </xf>
    <xf numFmtId="0" fontId="11" fillId="5" borderId="25" xfId="0" applyFont="1" applyFill="1" applyBorder="1" applyAlignment="1" applyProtection="1">
      <alignment horizontal="distributed" vertical="center" indent="5"/>
    </xf>
    <xf numFmtId="0" fontId="11" fillId="5" borderId="26" xfId="0" applyFont="1" applyFill="1" applyBorder="1" applyAlignment="1" applyProtection="1">
      <alignment horizontal="distributed" vertical="center" indent="5"/>
    </xf>
    <xf numFmtId="0" fontId="2" fillId="0" borderId="22" xfId="0" applyFont="1" applyBorder="1" applyAlignment="1" applyProtection="1">
      <alignment horizontal="right" vertical="center"/>
    </xf>
    <xf numFmtId="0" fontId="3" fillId="0" borderId="0" xfId="0" applyFont="1" applyAlignment="1" applyProtection="1">
      <alignment horizontal="right" vertical="center"/>
    </xf>
    <xf numFmtId="0" fontId="8" fillId="3" borderId="27" xfId="0" applyFont="1" applyFill="1" applyBorder="1" applyAlignment="1" applyProtection="1">
      <alignment horizontal="distributed" vertical="center" indent="2"/>
      <protection locked="0"/>
    </xf>
    <xf numFmtId="0" fontId="2" fillId="0" borderId="0" xfId="0" applyFont="1" applyAlignment="1" applyProtection="1">
      <alignment horizontal="right" vertical="center"/>
    </xf>
    <xf numFmtId="0" fontId="3" fillId="0" borderId="0" xfId="0" applyFont="1" applyAlignment="1" applyProtection="1">
      <alignment horizontal="center" vertical="center"/>
    </xf>
    <xf numFmtId="176" fontId="0" fillId="0" borderId="12" xfId="0" applyNumberFormat="1" applyBorder="1" applyAlignment="1" applyProtection="1">
      <alignment horizontal="center" vertical="center" textRotation="255"/>
    </xf>
    <xf numFmtId="0" fontId="2" fillId="0" borderId="2" xfId="0" applyFont="1" applyBorder="1" applyAlignment="1" applyProtection="1">
      <alignment horizontal="center" vertical="center" textRotation="255"/>
    </xf>
    <xf numFmtId="0" fontId="3" fillId="0" borderId="3" xfId="0" applyFont="1" applyBorder="1" applyAlignment="1" applyProtection="1">
      <alignment horizontal="center" vertical="center" textRotation="255"/>
    </xf>
    <xf numFmtId="0" fontId="3" fillId="0" borderId="17" xfId="0" applyFont="1" applyBorder="1" applyAlignment="1" applyProtection="1">
      <alignment horizontal="center" vertical="center" textRotation="255"/>
    </xf>
    <xf numFmtId="176" fontId="0" fillId="0" borderId="1" xfId="0" applyNumberFormat="1" applyBorder="1" applyAlignment="1" applyProtection="1">
      <alignment horizontal="center" vertical="center" textRotation="255"/>
    </xf>
    <xf numFmtId="0" fontId="15" fillId="0" borderId="43" xfId="0" applyFont="1" applyBorder="1" applyAlignment="1" applyProtection="1">
      <alignment horizontal="center" vertical="center"/>
    </xf>
    <xf numFmtId="0" fontId="15" fillId="0" borderId="44" xfId="0" applyFont="1" applyBorder="1" applyAlignment="1" applyProtection="1">
      <alignment horizontal="center" vertical="center"/>
    </xf>
    <xf numFmtId="0" fontId="15" fillId="0" borderId="6" xfId="0" applyFont="1" applyBorder="1" applyAlignment="1" applyProtection="1">
      <alignment horizontal="center" vertical="center"/>
    </xf>
    <xf numFmtId="0" fontId="15" fillId="6" borderId="40" xfId="0" applyFont="1" applyFill="1" applyBorder="1" applyAlignment="1" applyProtection="1">
      <alignment horizontal="center" vertical="center" wrapText="1"/>
    </xf>
    <xf numFmtId="0" fontId="15" fillId="6" borderId="41" xfId="0" applyFont="1" applyFill="1" applyBorder="1" applyAlignment="1" applyProtection="1">
      <alignment horizontal="center" vertical="center" wrapText="1"/>
    </xf>
    <xf numFmtId="0" fontId="15" fillId="6" borderId="18" xfId="0" applyFont="1" applyFill="1" applyBorder="1" applyAlignment="1" applyProtection="1">
      <alignment horizontal="center" vertical="center" wrapText="1"/>
    </xf>
    <xf numFmtId="0" fontId="15" fillId="6" borderId="15" xfId="0" applyFont="1" applyFill="1" applyBorder="1" applyAlignment="1" applyProtection="1">
      <alignment horizontal="center" vertical="center" wrapText="1"/>
    </xf>
    <xf numFmtId="0" fontId="15" fillId="0" borderId="43" xfId="0" applyFont="1" applyBorder="1" applyAlignment="1" applyProtection="1">
      <alignment horizontal="left" vertical="center" wrapText="1"/>
    </xf>
    <xf numFmtId="0" fontId="15" fillId="0" borderId="44" xfId="0" applyFont="1" applyBorder="1" applyAlignment="1" applyProtection="1">
      <alignment horizontal="left" vertical="center" wrapText="1"/>
    </xf>
    <xf numFmtId="0" fontId="15" fillId="0" borderId="51" xfId="0" applyFont="1" applyBorder="1" applyAlignment="1" applyProtection="1">
      <alignment horizontal="center" vertical="center" wrapText="1"/>
    </xf>
    <xf numFmtId="0" fontId="15" fillId="0" borderId="45" xfId="0" applyFont="1" applyBorder="1" applyAlignment="1" applyProtection="1">
      <alignment horizontal="center" vertical="center"/>
    </xf>
    <xf numFmtId="0" fontId="15" fillId="0" borderId="46" xfId="0" applyFont="1" applyBorder="1" applyAlignment="1" applyProtection="1">
      <alignment horizontal="center" vertical="center"/>
    </xf>
    <xf numFmtId="0" fontId="15" fillId="0" borderId="47" xfId="0" applyFont="1" applyBorder="1" applyAlignment="1" applyProtection="1">
      <alignment horizontal="center" vertical="center"/>
    </xf>
    <xf numFmtId="0" fontId="15" fillId="6" borderId="48" xfId="0" applyFont="1" applyFill="1" applyBorder="1" applyAlignment="1" applyProtection="1">
      <alignment horizontal="center" vertical="center"/>
    </xf>
    <xf numFmtId="0" fontId="15" fillId="6" borderId="49" xfId="0" applyFont="1" applyFill="1" applyBorder="1" applyAlignment="1" applyProtection="1">
      <alignment horizontal="center" vertical="center"/>
    </xf>
    <xf numFmtId="0" fontId="15" fillId="6" borderId="50" xfId="0" applyFont="1" applyFill="1" applyBorder="1" applyAlignment="1" applyProtection="1">
      <alignment horizontal="center" vertical="center"/>
    </xf>
    <xf numFmtId="0" fontId="8" fillId="3" borderId="27" xfId="0" applyFont="1" applyFill="1" applyBorder="1" applyAlignment="1" applyProtection="1">
      <alignment horizontal="distributed" vertical="center" indent="2"/>
    </xf>
    <xf numFmtId="0" fontId="0" fillId="0" borderId="43" xfId="0" applyBorder="1" applyAlignment="1" applyProtection="1">
      <alignment horizontal="center" vertical="top" textRotation="255" shrinkToFit="1"/>
      <protection locked="0"/>
    </xf>
    <xf numFmtId="0" fontId="0" fillId="0" borderId="44" xfId="0" applyBorder="1" applyAlignment="1" applyProtection="1">
      <alignment horizontal="center" vertical="top" textRotation="255" shrinkToFit="1"/>
      <protection locked="0"/>
    </xf>
    <xf numFmtId="0" fontId="0" fillId="0" borderId="6" xfId="0" applyBorder="1" applyAlignment="1" applyProtection="1">
      <alignment horizontal="center" vertical="top" textRotation="255" shrinkToFit="1"/>
      <protection locked="0"/>
    </xf>
  </cellXfs>
  <cellStyles count="1">
    <cellStyle name="標準" xfId="0" builtinId="0"/>
  </cellStyles>
  <dxfs count="8">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colors>
    <mruColors>
      <color rgb="FFFFFF99"/>
      <color rgb="FFFFCCFF"/>
      <color rgb="FFFF99CC"/>
      <color rgb="FFFFD2D2"/>
      <color rgb="FFFFCCCC"/>
      <color rgb="FFFF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152400</xdr:colOff>
      <xdr:row>40</xdr:row>
      <xdr:rowOff>558800</xdr:rowOff>
    </xdr:from>
    <xdr:to>
      <xdr:col>21</xdr:col>
      <xdr:colOff>63500</xdr:colOff>
      <xdr:row>43</xdr:row>
      <xdr:rowOff>469900</xdr:rowOff>
    </xdr:to>
    <xdr:sp macro="" textlink="">
      <xdr:nvSpPr>
        <xdr:cNvPr id="3" name="右矢印 2">
          <a:extLst>
            <a:ext uri="{FF2B5EF4-FFF2-40B4-BE49-F238E27FC236}">
              <a16:creationId xmlns:a16="http://schemas.microsoft.com/office/drawing/2014/main" id="{00000000-0008-0000-0000-000003000000}"/>
            </a:ext>
          </a:extLst>
        </xdr:cNvPr>
        <xdr:cNvSpPr/>
      </xdr:nvSpPr>
      <xdr:spPr>
        <a:xfrm>
          <a:off x="4267200" y="9105900"/>
          <a:ext cx="927100" cy="1155700"/>
        </a:xfrm>
        <a:prstGeom prst="rightArrow">
          <a:avLst/>
        </a:prstGeom>
        <a:solidFill>
          <a:srgbClr val="FF99CC"/>
        </a:solidFill>
        <a:ln w="6350">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800"/>
        </a:p>
      </xdr:txBody>
    </xdr:sp>
    <xdr:clientData/>
  </xdr:twoCellAnchor>
  <xdr:twoCellAnchor>
    <xdr:from>
      <xdr:col>17</xdr:col>
      <xdr:colOff>0</xdr:colOff>
      <xdr:row>42</xdr:row>
      <xdr:rowOff>190500</xdr:rowOff>
    </xdr:from>
    <xdr:to>
      <xdr:col>22</xdr:col>
      <xdr:colOff>88900</xdr:colOff>
      <xdr:row>43</xdr:row>
      <xdr:rowOff>330200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4114800" y="9359900"/>
          <a:ext cx="1358900" cy="7620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800"/>
            <a:t>取得しない</a:t>
          </a:r>
          <a:endParaRPr kumimoji="1" lang="en-US" altLang="ja-JP" sz="1800"/>
        </a:p>
        <a:p>
          <a:pPr algn="l"/>
          <a:r>
            <a:rPr kumimoji="1" lang="ja-JP" altLang="en-US" sz="1800"/>
            <a:t>場合は・・・</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152400</xdr:colOff>
      <xdr:row>40</xdr:row>
      <xdr:rowOff>558800</xdr:rowOff>
    </xdr:from>
    <xdr:to>
      <xdr:col>21</xdr:col>
      <xdr:colOff>63500</xdr:colOff>
      <xdr:row>43</xdr:row>
      <xdr:rowOff>469900</xdr:rowOff>
    </xdr:to>
    <xdr:sp macro="" textlink="">
      <xdr:nvSpPr>
        <xdr:cNvPr id="2" name="右矢印 1">
          <a:extLst>
            <a:ext uri="{FF2B5EF4-FFF2-40B4-BE49-F238E27FC236}">
              <a16:creationId xmlns:a16="http://schemas.microsoft.com/office/drawing/2014/main" id="{00000000-0008-0000-0100-000002000000}"/>
            </a:ext>
          </a:extLst>
        </xdr:cNvPr>
        <xdr:cNvSpPr/>
      </xdr:nvSpPr>
      <xdr:spPr>
        <a:xfrm>
          <a:off x="4314825" y="8693150"/>
          <a:ext cx="939800" cy="1416050"/>
        </a:xfrm>
        <a:prstGeom prst="rightArrow">
          <a:avLst/>
        </a:prstGeom>
        <a:solidFill>
          <a:srgbClr val="FF99CC"/>
        </a:solidFill>
        <a:ln w="6350">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800"/>
        </a:p>
      </xdr:txBody>
    </xdr:sp>
    <xdr:clientData/>
  </xdr:twoCellAnchor>
  <xdr:twoCellAnchor>
    <xdr:from>
      <xdr:col>17</xdr:col>
      <xdr:colOff>0</xdr:colOff>
      <xdr:row>42</xdr:row>
      <xdr:rowOff>190500</xdr:rowOff>
    </xdr:from>
    <xdr:to>
      <xdr:col>22</xdr:col>
      <xdr:colOff>88900</xdr:colOff>
      <xdr:row>43</xdr:row>
      <xdr:rowOff>330200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4162425" y="9172575"/>
          <a:ext cx="1374775" cy="796925"/>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800"/>
            <a:t>取得しない</a:t>
          </a:r>
          <a:endParaRPr kumimoji="1" lang="en-US" altLang="ja-JP" sz="1800"/>
        </a:p>
        <a:p>
          <a:pPr algn="l"/>
          <a:r>
            <a:rPr kumimoji="1" lang="ja-JP" altLang="en-US" sz="1800"/>
            <a:t>場合は・・・</a:t>
          </a:r>
        </a:p>
      </xdr:txBody>
    </xdr:sp>
    <xdr:clientData/>
  </xdr:twoCellAnchor>
  <xdr:twoCellAnchor>
    <xdr:from>
      <xdr:col>60</xdr:col>
      <xdr:colOff>81643</xdr:colOff>
      <xdr:row>0</xdr:row>
      <xdr:rowOff>68037</xdr:rowOff>
    </xdr:from>
    <xdr:to>
      <xdr:col>62</xdr:col>
      <xdr:colOff>30843</xdr:colOff>
      <xdr:row>11</xdr:row>
      <xdr:rowOff>18144</xdr:rowOff>
    </xdr:to>
    <xdr:sp macro="" textlink="">
      <xdr:nvSpPr>
        <xdr:cNvPr id="4" name="角丸四角形吹き出し 3">
          <a:extLst>
            <a:ext uri="{FF2B5EF4-FFF2-40B4-BE49-F238E27FC236}">
              <a16:creationId xmlns:a16="http://schemas.microsoft.com/office/drawing/2014/main" id="{00000000-0008-0000-0100-000004000000}"/>
            </a:ext>
          </a:extLst>
        </xdr:cNvPr>
        <xdr:cNvSpPr/>
      </xdr:nvSpPr>
      <xdr:spPr>
        <a:xfrm>
          <a:off x="15376072" y="68037"/>
          <a:ext cx="357414" cy="1637393"/>
        </a:xfrm>
        <a:prstGeom prst="wedgeRoundRectCallout">
          <a:avLst>
            <a:gd name="adj1" fmla="val -138692"/>
            <a:gd name="adj2" fmla="val -8096"/>
            <a:gd name="adj3" fmla="val 16667"/>
          </a:avLst>
        </a:prstGeom>
        <a:solidFill>
          <a:srgbClr val="FFFF99"/>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vert="eaVert" rtlCol="0" anchor="ctr" anchorCtr="1"/>
        <a:lstStyle/>
        <a:p>
          <a:pPr algn="l"/>
          <a:r>
            <a:rPr kumimoji="1" lang="ja-JP" altLang="en-US" sz="1400"/>
            <a:t>予定日を入力</a:t>
          </a:r>
        </a:p>
      </xdr:txBody>
    </xdr:sp>
    <xdr:clientData/>
  </xdr:twoCellAnchor>
  <xdr:twoCellAnchor>
    <xdr:from>
      <xdr:col>24</xdr:col>
      <xdr:colOff>1</xdr:colOff>
      <xdr:row>6</xdr:row>
      <xdr:rowOff>95253</xdr:rowOff>
    </xdr:from>
    <xdr:to>
      <xdr:col>59</xdr:col>
      <xdr:colOff>177801</xdr:colOff>
      <xdr:row>9</xdr:row>
      <xdr:rowOff>107953</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5987144" y="993324"/>
          <a:ext cx="9226550" cy="407308"/>
        </a:xfrm>
        <a:prstGeom prst="wedgeRoundRectCallout">
          <a:avLst>
            <a:gd name="adj1" fmla="val -41245"/>
            <a:gd name="adj2" fmla="val 121095"/>
            <a:gd name="adj3" fmla="val 16667"/>
          </a:avLst>
        </a:prstGeom>
        <a:solidFill>
          <a:srgbClr val="FFFF99"/>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vert="horz" rtlCol="0" anchor="ctr" anchorCtr="1"/>
        <a:lstStyle/>
        <a:p>
          <a:pPr algn="l"/>
          <a:r>
            <a:rPr kumimoji="1" lang="ja-JP" altLang="en-US" sz="1400"/>
            <a:t>子の出生予定日を入力すれば、日付と曜日は自動で表示します。ただし、祝日は個別に記入して下さい。</a:t>
          </a:r>
        </a:p>
      </xdr:txBody>
    </xdr:sp>
    <xdr:clientData/>
  </xdr:twoCellAnchor>
  <xdr:twoCellAnchor>
    <xdr:from>
      <xdr:col>16</xdr:col>
      <xdr:colOff>231322</xdr:colOff>
      <xdr:row>14</xdr:row>
      <xdr:rowOff>1047749</xdr:rowOff>
    </xdr:from>
    <xdr:to>
      <xdr:col>30</xdr:col>
      <xdr:colOff>231322</xdr:colOff>
      <xdr:row>17</xdr:row>
      <xdr:rowOff>157842</xdr:rowOff>
    </xdr:to>
    <xdr:sp macro="" textlink="">
      <xdr:nvSpPr>
        <xdr:cNvPr id="6" name="角丸四角形吹き出し 5">
          <a:extLst>
            <a:ext uri="{FF2B5EF4-FFF2-40B4-BE49-F238E27FC236}">
              <a16:creationId xmlns:a16="http://schemas.microsoft.com/office/drawing/2014/main" id="{00000000-0008-0000-0100-000006000000}"/>
            </a:ext>
          </a:extLst>
        </xdr:cNvPr>
        <xdr:cNvSpPr/>
      </xdr:nvSpPr>
      <xdr:spPr>
        <a:xfrm>
          <a:off x="4150179" y="3388178"/>
          <a:ext cx="3619500" cy="511628"/>
        </a:xfrm>
        <a:prstGeom prst="wedgeRoundRectCallout">
          <a:avLst>
            <a:gd name="adj1" fmla="val 47748"/>
            <a:gd name="adj2" fmla="val -121699"/>
            <a:gd name="adj3" fmla="val 16667"/>
          </a:avLst>
        </a:prstGeom>
        <a:solidFill>
          <a:srgbClr val="FFFF99"/>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vert="horz" rtlCol="0" anchor="ctr" anchorCtr="1"/>
        <a:lstStyle/>
        <a:p>
          <a:pPr algn="l"/>
          <a:r>
            <a:rPr kumimoji="1" lang="ja-JP" altLang="en-US" sz="1400"/>
            <a:t>休暇等の取得予定を記入して下さい。</a:t>
          </a:r>
        </a:p>
      </xdr:txBody>
    </xdr:sp>
    <xdr:clientData/>
  </xdr:twoCellAnchor>
  <xdr:twoCellAnchor>
    <xdr:from>
      <xdr:col>48</xdr:col>
      <xdr:colOff>81642</xdr:colOff>
      <xdr:row>30</xdr:row>
      <xdr:rowOff>149679</xdr:rowOff>
    </xdr:from>
    <xdr:to>
      <xdr:col>61</xdr:col>
      <xdr:colOff>145143</xdr:colOff>
      <xdr:row>38</xdr:row>
      <xdr:rowOff>81643</xdr:rowOff>
    </xdr:to>
    <xdr:sp macro="" textlink="">
      <xdr:nvSpPr>
        <xdr:cNvPr id="7" name="角丸四角形吹き出し 6">
          <a:extLst>
            <a:ext uri="{FF2B5EF4-FFF2-40B4-BE49-F238E27FC236}">
              <a16:creationId xmlns:a16="http://schemas.microsoft.com/office/drawing/2014/main" id="{00000000-0008-0000-0100-000007000000}"/>
            </a:ext>
          </a:extLst>
        </xdr:cNvPr>
        <xdr:cNvSpPr/>
      </xdr:nvSpPr>
      <xdr:spPr>
        <a:xfrm>
          <a:off x="12273642" y="7170965"/>
          <a:ext cx="3424465" cy="1074964"/>
        </a:xfrm>
        <a:prstGeom prst="wedgeRoundRectCallout">
          <a:avLst>
            <a:gd name="adj1" fmla="val 3121"/>
            <a:gd name="adj2" fmla="val 82800"/>
            <a:gd name="adj3" fmla="val 16667"/>
          </a:avLst>
        </a:prstGeom>
        <a:solidFill>
          <a:srgbClr val="FFFF99"/>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vert="horz" rtlCol="0" anchor="ctr" anchorCtr="1"/>
        <a:lstStyle/>
        <a:p>
          <a:pPr algn="l"/>
          <a:r>
            <a:rPr kumimoji="1" lang="en-US" altLang="ja-JP" sz="1400"/>
            <a:t>1</a:t>
          </a:r>
          <a:r>
            <a:rPr kumimoji="1" lang="ja-JP" altLang="en-US" sz="1400"/>
            <a:t>週間以上取得を予定しない場合は必ず「詳細な理由」を記載して下さい。</a:t>
          </a:r>
          <a:br>
            <a:rPr lang="ja-JP" altLang="en-US" sz="1100" b="1" i="0" u="none" strike="noStrike">
              <a:solidFill>
                <a:schemeClr val="dk1"/>
              </a:solidFill>
              <a:effectLst/>
              <a:latin typeface="+mn-lt"/>
              <a:ea typeface="+mn-ea"/>
              <a:cs typeface="+mn-cs"/>
            </a:rPr>
          </a:br>
          <a:r>
            <a:rPr kumimoji="1" lang="ja-JP" altLang="en-US" sz="1400"/>
            <a:t>後日、所属長が人事課に報告します。</a:t>
          </a:r>
          <a:endParaRPr kumimoji="1" lang="en-US" altLang="ja-JP" sz="1400"/>
        </a:p>
      </xdr:txBody>
    </xdr:sp>
    <xdr:clientData/>
  </xdr:twoCellAnchor>
  <xdr:twoCellAnchor>
    <xdr:from>
      <xdr:col>19</xdr:col>
      <xdr:colOff>16330</xdr:colOff>
      <xdr:row>44</xdr:row>
      <xdr:rowOff>138792</xdr:rowOff>
    </xdr:from>
    <xdr:to>
      <xdr:col>37</xdr:col>
      <xdr:colOff>173266</xdr:colOff>
      <xdr:row>45</xdr:row>
      <xdr:rowOff>40822</xdr:rowOff>
    </xdr:to>
    <xdr:sp macro="" textlink="">
      <xdr:nvSpPr>
        <xdr:cNvPr id="8" name="角丸四角形吹き出し 7">
          <a:extLst>
            <a:ext uri="{FF2B5EF4-FFF2-40B4-BE49-F238E27FC236}">
              <a16:creationId xmlns:a16="http://schemas.microsoft.com/office/drawing/2014/main" id="{00000000-0008-0000-0100-000008000000}"/>
            </a:ext>
          </a:extLst>
        </xdr:cNvPr>
        <xdr:cNvSpPr/>
      </xdr:nvSpPr>
      <xdr:spPr>
        <a:xfrm>
          <a:off x="4710794" y="10453006"/>
          <a:ext cx="4810579" cy="555173"/>
        </a:xfrm>
        <a:prstGeom prst="wedgeRoundRectCallout">
          <a:avLst>
            <a:gd name="adj1" fmla="val 49991"/>
            <a:gd name="adj2" fmla="val -100675"/>
            <a:gd name="adj3" fmla="val 16667"/>
          </a:avLst>
        </a:prstGeom>
        <a:solidFill>
          <a:srgbClr val="FFFF99"/>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vert="horz" rtlCol="0" anchor="ctr" anchorCtr="1"/>
        <a:lstStyle/>
        <a:p>
          <a:pPr algn="l"/>
          <a:r>
            <a:rPr kumimoji="1" lang="ja-JP" altLang="en-US" sz="1400"/>
            <a:t>「はい」、「いいえ」どちらかを記載して下さい。</a:t>
          </a:r>
        </a:p>
      </xdr:txBody>
    </xdr:sp>
    <xdr:clientData/>
  </xdr:twoCellAnchor>
  <xdr:twoCellAnchor>
    <xdr:from>
      <xdr:col>40</xdr:col>
      <xdr:colOff>231321</xdr:colOff>
      <xdr:row>42</xdr:row>
      <xdr:rowOff>13610</xdr:rowOff>
    </xdr:from>
    <xdr:to>
      <xdr:col>62</xdr:col>
      <xdr:colOff>54428</xdr:colOff>
      <xdr:row>44</xdr:row>
      <xdr:rowOff>176895</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10355035" y="9021539"/>
          <a:ext cx="5402036" cy="1469570"/>
        </a:xfrm>
        <a:prstGeom prst="rect">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wrap="square" rtlCol="0" anchor="t"/>
        <a:lstStyle/>
        <a:p>
          <a:r>
            <a:rPr kumimoji="1" lang="en-US" altLang="ja-JP" sz="1300"/>
            <a:t>【1</a:t>
          </a:r>
          <a:r>
            <a:rPr kumimoji="1" lang="ja-JP" altLang="en-US" sz="1300"/>
            <a:t>週間以上取得しない理由を記載する前に再度、取得を検討しましょう。</a:t>
          </a:r>
          <a:r>
            <a:rPr kumimoji="1" lang="en-US" altLang="ja-JP" sz="1300"/>
            <a:t>】</a:t>
          </a:r>
        </a:p>
        <a:p>
          <a:r>
            <a:rPr kumimoji="1" lang="ja-JP" altLang="en-US" sz="1300" u="sng"/>
            <a:t>業務の都合の場合</a:t>
          </a:r>
          <a:endParaRPr kumimoji="1" lang="en-US" altLang="ja-JP" sz="1300" u="sng"/>
        </a:p>
        <a:p>
          <a:r>
            <a:rPr kumimoji="1" lang="ja-JP" altLang="en-US" sz="1300"/>
            <a:t>→業務分担の見直しなど、所属長がマネジメントします。</a:t>
          </a:r>
          <a:endParaRPr kumimoji="1" lang="en-US" altLang="ja-JP" sz="1300"/>
        </a:p>
        <a:p>
          <a:r>
            <a:rPr kumimoji="1" lang="ja-JP" altLang="en-US" sz="1300"/>
            <a:t>→やり遂げたい業務がある場合は取得時期を考慮した計画を立てましょう。</a:t>
          </a:r>
          <a:endParaRPr kumimoji="1" lang="en-US" altLang="ja-JP" sz="1300"/>
        </a:p>
        <a:p>
          <a:r>
            <a:rPr kumimoji="1" lang="ja-JP" altLang="en-US" sz="1300" u="sng"/>
            <a:t>経済的理由の場合</a:t>
          </a:r>
          <a:endParaRPr kumimoji="1" lang="en-US" altLang="ja-JP" sz="1300" u="sng"/>
        </a:p>
        <a:p>
          <a:r>
            <a:rPr kumimoji="1" lang="ja-JP" altLang="en-US" sz="1300" u="none"/>
            <a:t>→育児休業手当金などにより大幅に負担が軽減されます。</a:t>
          </a:r>
          <a:endParaRPr kumimoji="1" lang="en-US" altLang="ja-JP" sz="1300" u="none"/>
        </a:p>
      </xdr:txBody>
    </xdr:sp>
    <xdr:clientData/>
  </xdr:twoCellAnchor>
  <xdr:twoCellAnchor>
    <xdr:from>
      <xdr:col>20</xdr:col>
      <xdr:colOff>95250</xdr:colOff>
      <xdr:row>21</xdr:row>
      <xdr:rowOff>16328</xdr:rowOff>
    </xdr:from>
    <xdr:to>
      <xdr:col>37</xdr:col>
      <xdr:colOff>2722</xdr:colOff>
      <xdr:row>23</xdr:row>
      <xdr:rowOff>119742</xdr:rowOff>
    </xdr:to>
    <xdr:sp macro="" textlink="">
      <xdr:nvSpPr>
        <xdr:cNvPr id="11" name="角丸四角形吹き出し 10">
          <a:extLst>
            <a:ext uri="{FF2B5EF4-FFF2-40B4-BE49-F238E27FC236}">
              <a16:creationId xmlns:a16="http://schemas.microsoft.com/office/drawing/2014/main" id="{00000000-0008-0000-0100-00000B000000}"/>
            </a:ext>
          </a:extLst>
        </xdr:cNvPr>
        <xdr:cNvSpPr/>
      </xdr:nvSpPr>
      <xdr:spPr>
        <a:xfrm>
          <a:off x="5048250" y="4316185"/>
          <a:ext cx="4302579" cy="511628"/>
        </a:xfrm>
        <a:prstGeom prst="wedgeRoundRectCallout">
          <a:avLst>
            <a:gd name="adj1" fmla="val 40981"/>
            <a:gd name="adj2" fmla="val 162876"/>
            <a:gd name="adj3" fmla="val 16667"/>
          </a:avLst>
        </a:prstGeom>
        <a:solidFill>
          <a:srgbClr val="FFFF99"/>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vert="horz" rtlCol="0" anchor="ctr" anchorCtr="1"/>
        <a:lstStyle/>
        <a:p>
          <a:pPr algn="ctr"/>
          <a:r>
            <a:rPr kumimoji="1" lang="ja-JP" altLang="en-US" sz="1400"/>
            <a:t>やり遂げたい業務がある場合は記載して下さい。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chemeClr val="tx1"/>
          </a:solidFill>
        </a:ln>
      </a:spPr>
      <a:bodyPr vertOverflow="clip" horzOverflow="clip" rtlCol="0" anchor="t"/>
      <a:lstStyle>
        <a:defPPr algn="ctr">
          <a:defRPr kumimoji="1" sz="18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K52"/>
  <sheetViews>
    <sheetView view="pageBreakPreview" zoomScale="80" zoomScaleNormal="80" zoomScaleSheetLayoutView="80" workbookViewId="0">
      <selection activeCell="D41" sqref="D41:Q45"/>
    </sheetView>
  </sheetViews>
  <sheetFormatPr defaultColWidth="3.33203125" defaultRowHeight="13.2"/>
  <cols>
    <col min="2" max="3" width="2" customWidth="1"/>
    <col min="16" max="16" width="3.33203125" customWidth="1"/>
    <col min="28" max="28" width="3.33203125" customWidth="1"/>
    <col min="61" max="61" width="3.33203125" style="5"/>
    <col min="62" max="63" width="2" customWidth="1"/>
  </cols>
  <sheetData>
    <row r="1" spans="2:63" ht="15.9" customHeight="1" thickTop="1">
      <c r="B1" s="131" t="s">
        <v>20</v>
      </c>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c r="AC1" s="132"/>
      <c r="AD1" s="132"/>
      <c r="AE1" s="132"/>
      <c r="AF1" s="132"/>
      <c r="AG1" s="132"/>
      <c r="AH1" s="132"/>
      <c r="AI1" s="132"/>
      <c r="AJ1" s="132"/>
      <c r="AK1" s="132"/>
      <c r="AL1" s="132"/>
      <c r="AM1" s="132"/>
      <c r="AN1" s="132"/>
      <c r="AO1" s="132"/>
      <c r="AP1" s="132"/>
      <c r="AQ1" s="132"/>
      <c r="AR1" s="132"/>
      <c r="AS1" s="132"/>
      <c r="AT1" s="133"/>
      <c r="AU1" s="140" t="s">
        <v>19</v>
      </c>
      <c r="AV1" s="141"/>
      <c r="AW1" s="141"/>
      <c r="AX1" s="141"/>
      <c r="AY1" s="141"/>
      <c r="AZ1" s="141"/>
      <c r="BA1" s="142"/>
      <c r="BB1" s="142"/>
      <c r="BC1" s="142"/>
      <c r="BD1" s="142"/>
      <c r="BE1" s="142"/>
      <c r="BF1" s="142"/>
      <c r="BG1" s="142"/>
      <c r="BH1" s="142"/>
      <c r="BI1" s="14"/>
      <c r="BJ1" s="15"/>
      <c r="BK1" s="15"/>
    </row>
    <row r="2" spans="2:63" ht="8.1" customHeight="1">
      <c r="B2" s="134"/>
      <c r="C2" s="135"/>
      <c r="D2" s="135"/>
      <c r="E2" s="135"/>
      <c r="F2" s="135"/>
      <c r="G2" s="135"/>
      <c r="H2" s="135"/>
      <c r="I2" s="135"/>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6"/>
      <c r="AU2" s="15"/>
      <c r="AV2" s="15"/>
      <c r="AW2" s="15"/>
      <c r="AX2" s="15"/>
      <c r="AY2" s="15"/>
      <c r="AZ2" s="15"/>
      <c r="BA2" s="15"/>
      <c r="BB2" s="15"/>
      <c r="BC2" s="15"/>
      <c r="BD2" s="15"/>
      <c r="BE2" s="15"/>
      <c r="BF2" s="15"/>
      <c r="BG2" s="15"/>
      <c r="BH2" s="15"/>
      <c r="BI2" s="14"/>
      <c r="BJ2" s="15"/>
      <c r="BK2" s="15"/>
    </row>
    <row r="3" spans="2:63" ht="15.9" customHeight="1">
      <c r="B3" s="134"/>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6"/>
      <c r="AU3" s="143" t="s">
        <v>12</v>
      </c>
      <c r="AV3" s="141"/>
      <c r="AW3" s="141"/>
      <c r="AX3" s="141"/>
      <c r="AY3" s="141"/>
      <c r="AZ3" s="141"/>
      <c r="BA3" s="144" t="s">
        <v>21</v>
      </c>
      <c r="BB3" s="144"/>
      <c r="BC3" s="7"/>
      <c r="BD3" s="16" t="s">
        <v>2</v>
      </c>
      <c r="BE3" s="7"/>
      <c r="BF3" s="16" t="s">
        <v>3</v>
      </c>
      <c r="BG3" s="7"/>
      <c r="BH3" s="17" t="s">
        <v>4</v>
      </c>
      <c r="BI3" s="14"/>
      <c r="BJ3" s="15"/>
      <c r="BK3" s="15"/>
    </row>
    <row r="4" spans="2:63" ht="8.1" customHeight="1">
      <c r="B4" s="134"/>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6"/>
      <c r="AU4" s="18"/>
      <c r="AV4" s="18"/>
      <c r="AW4" s="18"/>
      <c r="AX4" s="18"/>
      <c r="AY4" s="18"/>
      <c r="AZ4" s="18"/>
      <c r="BA4" s="14"/>
      <c r="BB4" s="14"/>
      <c r="BC4" s="19"/>
      <c r="BD4" s="20"/>
      <c r="BE4" s="19"/>
      <c r="BF4" s="20"/>
      <c r="BG4" s="19"/>
      <c r="BH4" s="14"/>
      <c r="BI4" s="14"/>
      <c r="BJ4" s="15"/>
      <c r="BK4" s="15"/>
    </row>
    <row r="5" spans="2:63" ht="15.9" customHeight="1" thickBot="1">
      <c r="B5" s="137"/>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c r="AS5" s="138"/>
      <c r="AT5" s="139"/>
      <c r="AU5" s="143" t="s">
        <v>5</v>
      </c>
      <c r="AV5" s="141"/>
      <c r="AW5" s="141"/>
      <c r="AX5" s="141"/>
      <c r="AY5" s="141"/>
      <c r="AZ5" s="141"/>
      <c r="BA5" s="144" t="s">
        <v>21</v>
      </c>
      <c r="BB5" s="144"/>
      <c r="BC5" s="6"/>
      <c r="BD5" s="17" t="s">
        <v>2</v>
      </c>
      <c r="BE5" s="6"/>
      <c r="BF5" s="17" t="s">
        <v>3</v>
      </c>
      <c r="BG5" s="6"/>
      <c r="BH5" s="17" t="s">
        <v>4</v>
      </c>
      <c r="BI5" s="14"/>
      <c r="BJ5" s="15"/>
      <c r="BK5" s="15"/>
    </row>
    <row r="6" spans="2:63" ht="8.1" customHeight="1" thickTop="1">
      <c r="B6" s="15"/>
      <c r="C6" s="15"/>
      <c r="D6" s="21"/>
      <c r="E6" s="15"/>
      <c r="F6" s="15"/>
      <c r="G6" s="15"/>
      <c r="H6" s="15"/>
      <c r="I6" s="15"/>
      <c r="J6" s="15"/>
      <c r="K6" s="15"/>
      <c r="L6" s="15"/>
      <c r="M6" s="15"/>
      <c r="N6" s="15"/>
      <c r="O6" s="15"/>
      <c r="P6" s="15"/>
      <c r="Q6" s="15"/>
      <c r="R6" s="15"/>
      <c r="S6" s="15"/>
      <c r="T6" s="15"/>
      <c r="U6" s="15"/>
      <c r="V6" s="22"/>
      <c r="W6" s="23"/>
      <c r="X6" s="22"/>
      <c r="Y6" s="22"/>
      <c r="Z6" s="15"/>
      <c r="AA6" s="22"/>
      <c r="AB6" s="22"/>
      <c r="AC6" s="15"/>
      <c r="AD6" s="22"/>
      <c r="AE6" s="22"/>
      <c r="AF6" s="15"/>
      <c r="AG6" s="15"/>
      <c r="AH6" s="24"/>
      <c r="AI6" s="15"/>
      <c r="AJ6" s="15"/>
      <c r="AK6" s="15"/>
      <c r="AL6" s="15"/>
      <c r="AM6" s="15"/>
      <c r="AN6" s="15"/>
      <c r="AO6" s="15"/>
      <c r="AP6" s="15"/>
      <c r="AQ6" s="15"/>
      <c r="AR6" s="15"/>
      <c r="AS6" s="15"/>
      <c r="AT6" s="15"/>
      <c r="AU6" s="15"/>
      <c r="AV6" s="15"/>
      <c r="AW6" s="15"/>
      <c r="AX6" s="15"/>
      <c r="AY6" s="15"/>
      <c r="AZ6" s="15"/>
      <c r="BA6" s="25"/>
      <c r="BB6" s="25"/>
      <c r="BC6" s="25"/>
      <c r="BD6" s="25"/>
      <c r="BE6" s="25"/>
      <c r="BF6" s="25"/>
      <c r="BG6" s="25"/>
      <c r="BH6" s="25"/>
      <c r="BI6" s="25"/>
      <c r="BJ6" s="15"/>
      <c r="BK6" s="15"/>
    </row>
    <row r="7" spans="2:63" ht="15.9" customHeight="1">
      <c r="B7" s="26"/>
      <c r="C7" s="26" t="s">
        <v>42</v>
      </c>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15"/>
    </row>
    <row r="8" spans="2:63" ht="8.1" customHeight="1" thickBot="1">
      <c r="B8" s="15"/>
      <c r="C8" s="15"/>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15"/>
    </row>
    <row r="9" spans="2:63" ht="8.1" customHeight="1">
      <c r="B9" s="15"/>
      <c r="C9" s="29"/>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c r="BI9" s="30"/>
      <c r="BJ9" s="31"/>
      <c r="BK9" s="15"/>
    </row>
    <row r="10" spans="2:63" s="1" customFormat="1" ht="16.2">
      <c r="B10" s="32"/>
      <c r="C10" s="33"/>
      <c r="D10" s="34" t="s">
        <v>9</v>
      </c>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6"/>
      <c r="BJ10" s="37"/>
      <c r="BK10" s="32"/>
    </row>
    <row r="11" spans="2:63" ht="13.5" customHeight="1">
      <c r="B11" s="15"/>
      <c r="C11" s="38"/>
      <c r="D11" s="39"/>
      <c r="E11" s="145" t="s">
        <v>6</v>
      </c>
      <c r="F11" s="40" t="str">
        <f t="shared" ref="F11:BH11" si="0">IF(G11="","",G11-1)</f>
        <v/>
      </c>
      <c r="G11" s="41" t="str">
        <f t="shared" si="0"/>
        <v/>
      </c>
      <c r="H11" s="41" t="str">
        <f t="shared" si="0"/>
        <v/>
      </c>
      <c r="I11" s="41" t="str">
        <f t="shared" si="0"/>
        <v/>
      </c>
      <c r="J11" s="41" t="str">
        <f t="shared" si="0"/>
        <v/>
      </c>
      <c r="K11" s="41" t="str">
        <f t="shared" si="0"/>
        <v/>
      </c>
      <c r="L11" s="42" t="str">
        <f t="shared" si="0"/>
        <v/>
      </c>
      <c r="M11" s="40" t="str">
        <f t="shared" si="0"/>
        <v/>
      </c>
      <c r="N11" s="41" t="str">
        <f t="shared" si="0"/>
        <v/>
      </c>
      <c r="O11" s="41" t="str">
        <f t="shared" si="0"/>
        <v/>
      </c>
      <c r="P11" s="41" t="str">
        <f t="shared" si="0"/>
        <v/>
      </c>
      <c r="Q11" s="41" t="str">
        <f t="shared" si="0"/>
        <v/>
      </c>
      <c r="R11" s="41" t="str">
        <f t="shared" si="0"/>
        <v/>
      </c>
      <c r="S11" s="42" t="str">
        <f t="shared" si="0"/>
        <v/>
      </c>
      <c r="T11" s="40" t="str">
        <f t="shared" si="0"/>
        <v/>
      </c>
      <c r="U11" s="41" t="str">
        <f t="shared" si="0"/>
        <v/>
      </c>
      <c r="V11" s="41" t="str">
        <f t="shared" si="0"/>
        <v/>
      </c>
      <c r="W11" s="41" t="str">
        <f t="shared" si="0"/>
        <v/>
      </c>
      <c r="X11" s="41" t="str">
        <f t="shared" si="0"/>
        <v/>
      </c>
      <c r="Y11" s="41" t="str">
        <f t="shared" si="0"/>
        <v/>
      </c>
      <c r="Z11" s="42" t="str">
        <f t="shared" si="0"/>
        <v/>
      </c>
      <c r="AA11" s="40" t="str">
        <f t="shared" si="0"/>
        <v/>
      </c>
      <c r="AB11" s="41" t="str">
        <f t="shared" si="0"/>
        <v/>
      </c>
      <c r="AC11" s="41" t="str">
        <f t="shared" si="0"/>
        <v/>
      </c>
      <c r="AD11" s="41" t="str">
        <f t="shared" si="0"/>
        <v/>
      </c>
      <c r="AE11" s="41" t="str">
        <f t="shared" si="0"/>
        <v/>
      </c>
      <c r="AF11" s="41" t="str">
        <f t="shared" si="0"/>
        <v/>
      </c>
      <c r="AG11" s="42" t="str">
        <f t="shared" si="0"/>
        <v/>
      </c>
      <c r="AH11" s="40" t="str">
        <f t="shared" si="0"/>
        <v/>
      </c>
      <c r="AI11" s="41" t="str">
        <f t="shared" si="0"/>
        <v/>
      </c>
      <c r="AJ11" s="41" t="str">
        <f t="shared" si="0"/>
        <v/>
      </c>
      <c r="AK11" s="41" t="str">
        <f t="shared" si="0"/>
        <v/>
      </c>
      <c r="AL11" s="41" t="str">
        <f t="shared" si="0"/>
        <v/>
      </c>
      <c r="AM11" s="41" t="str">
        <f t="shared" si="0"/>
        <v/>
      </c>
      <c r="AN11" s="42" t="str">
        <f t="shared" si="0"/>
        <v/>
      </c>
      <c r="AO11" s="40" t="str">
        <f t="shared" si="0"/>
        <v/>
      </c>
      <c r="AP11" s="41" t="str">
        <f t="shared" si="0"/>
        <v/>
      </c>
      <c r="AQ11" s="41" t="str">
        <f t="shared" si="0"/>
        <v/>
      </c>
      <c r="AR11" s="41" t="str">
        <f t="shared" si="0"/>
        <v/>
      </c>
      <c r="AS11" s="41" t="str">
        <f t="shared" si="0"/>
        <v/>
      </c>
      <c r="AT11" s="41" t="str">
        <f t="shared" si="0"/>
        <v/>
      </c>
      <c r="AU11" s="42" t="str">
        <f t="shared" si="0"/>
        <v/>
      </c>
      <c r="AV11" s="40" t="str">
        <f t="shared" si="0"/>
        <v/>
      </c>
      <c r="AW11" s="41" t="str">
        <f t="shared" si="0"/>
        <v/>
      </c>
      <c r="AX11" s="41" t="str">
        <f t="shared" si="0"/>
        <v/>
      </c>
      <c r="AY11" s="41" t="str">
        <f t="shared" si="0"/>
        <v/>
      </c>
      <c r="AZ11" s="41" t="str">
        <f t="shared" si="0"/>
        <v/>
      </c>
      <c r="BA11" s="41" t="str">
        <f t="shared" si="0"/>
        <v/>
      </c>
      <c r="BB11" s="42" t="str">
        <f t="shared" si="0"/>
        <v/>
      </c>
      <c r="BC11" s="40" t="str">
        <f t="shared" si="0"/>
        <v/>
      </c>
      <c r="BD11" s="41" t="str">
        <f t="shared" si="0"/>
        <v/>
      </c>
      <c r="BE11" s="41" t="str">
        <f t="shared" si="0"/>
        <v/>
      </c>
      <c r="BF11" s="41" t="str">
        <f t="shared" si="0"/>
        <v/>
      </c>
      <c r="BG11" s="41" t="str">
        <f t="shared" si="0"/>
        <v/>
      </c>
      <c r="BH11" s="41" t="str">
        <f t="shared" si="0"/>
        <v/>
      </c>
      <c r="BI11" s="41" t="str">
        <f>IF(E23="","",E23-1)</f>
        <v/>
      </c>
      <c r="BJ11" s="43"/>
      <c r="BK11" s="15"/>
    </row>
    <row r="12" spans="2:63">
      <c r="B12" s="15"/>
      <c r="C12" s="38"/>
      <c r="D12" s="39"/>
      <c r="E12" s="145"/>
      <c r="F12" s="44" t="s">
        <v>1</v>
      </c>
      <c r="G12" s="45" t="s">
        <v>1</v>
      </c>
      <c r="H12" s="45" t="s">
        <v>1</v>
      </c>
      <c r="I12" s="45" t="s">
        <v>1</v>
      </c>
      <c r="J12" s="45" t="s">
        <v>1</v>
      </c>
      <c r="K12" s="45" t="s">
        <v>1</v>
      </c>
      <c r="L12" s="46" t="s">
        <v>1</v>
      </c>
      <c r="M12" s="44" t="s">
        <v>1</v>
      </c>
      <c r="N12" s="45" t="s">
        <v>1</v>
      </c>
      <c r="O12" s="45" t="s">
        <v>1</v>
      </c>
      <c r="P12" s="45" t="s">
        <v>1</v>
      </c>
      <c r="Q12" s="45" t="s">
        <v>1</v>
      </c>
      <c r="R12" s="45" t="s">
        <v>1</v>
      </c>
      <c r="S12" s="46" t="s">
        <v>1</v>
      </c>
      <c r="T12" s="44" t="s">
        <v>1</v>
      </c>
      <c r="U12" s="45" t="s">
        <v>1</v>
      </c>
      <c r="V12" s="45" t="s">
        <v>1</v>
      </c>
      <c r="W12" s="45" t="s">
        <v>1</v>
      </c>
      <c r="X12" s="45" t="s">
        <v>1</v>
      </c>
      <c r="Y12" s="45" t="s">
        <v>1</v>
      </c>
      <c r="Z12" s="46" t="s">
        <v>1</v>
      </c>
      <c r="AA12" s="44" t="s">
        <v>1</v>
      </c>
      <c r="AB12" s="45" t="s">
        <v>1</v>
      </c>
      <c r="AC12" s="45" t="s">
        <v>1</v>
      </c>
      <c r="AD12" s="45" t="s">
        <v>1</v>
      </c>
      <c r="AE12" s="45" t="s">
        <v>1</v>
      </c>
      <c r="AF12" s="45" t="s">
        <v>1</v>
      </c>
      <c r="AG12" s="46" t="s">
        <v>1</v>
      </c>
      <c r="AH12" s="44" t="s">
        <v>1</v>
      </c>
      <c r="AI12" s="45" t="s">
        <v>1</v>
      </c>
      <c r="AJ12" s="45" t="s">
        <v>1</v>
      </c>
      <c r="AK12" s="45" t="s">
        <v>1</v>
      </c>
      <c r="AL12" s="45" t="s">
        <v>1</v>
      </c>
      <c r="AM12" s="45" t="s">
        <v>1</v>
      </c>
      <c r="AN12" s="46" t="s">
        <v>1</v>
      </c>
      <c r="AO12" s="44" t="s">
        <v>1</v>
      </c>
      <c r="AP12" s="45" t="s">
        <v>1</v>
      </c>
      <c r="AQ12" s="45" t="s">
        <v>1</v>
      </c>
      <c r="AR12" s="45" t="s">
        <v>1</v>
      </c>
      <c r="AS12" s="45" t="s">
        <v>1</v>
      </c>
      <c r="AT12" s="45" t="s">
        <v>1</v>
      </c>
      <c r="AU12" s="46" t="s">
        <v>1</v>
      </c>
      <c r="AV12" s="44" t="s">
        <v>1</v>
      </c>
      <c r="AW12" s="45" t="s">
        <v>1</v>
      </c>
      <c r="AX12" s="45" t="s">
        <v>1</v>
      </c>
      <c r="AY12" s="45" t="s">
        <v>1</v>
      </c>
      <c r="AZ12" s="45" t="s">
        <v>1</v>
      </c>
      <c r="BA12" s="45" t="s">
        <v>1</v>
      </c>
      <c r="BB12" s="46" t="s">
        <v>1</v>
      </c>
      <c r="BC12" s="44" t="s">
        <v>1</v>
      </c>
      <c r="BD12" s="45" t="s">
        <v>1</v>
      </c>
      <c r="BE12" s="45" t="s">
        <v>1</v>
      </c>
      <c r="BF12" s="45" t="s">
        <v>1</v>
      </c>
      <c r="BG12" s="45" t="s">
        <v>1</v>
      </c>
      <c r="BH12" s="45" t="s">
        <v>1</v>
      </c>
      <c r="BI12" s="45" t="s">
        <v>1</v>
      </c>
      <c r="BJ12" s="43"/>
      <c r="BK12" s="15"/>
    </row>
    <row r="13" spans="2:63" s="3" customFormat="1">
      <c r="B13" s="47"/>
      <c r="C13" s="48"/>
      <c r="D13" s="39"/>
      <c r="E13" s="145"/>
      <c r="F13" s="49" t="str">
        <f t="shared" ref="F13:BH13" si="1">F11</f>
        <v/>
      </c>
      <c r="G13" s="50" t="str">
        <f t="shared" si="1"/>
        <v/>
      </c>
      <c r="H13" s="50" t="str">
        <f t="shared" si="1"/>
        <v/>
      </c>
      <c r="I13" s="50" t="str">
        <f t="shared" si="1"/>
        <v/>
      </c>
      <c r="J13" s="50" t="str">
        <f t="shared" si="1"/>
        <v/>
      </c>
      <c r="K13" s="50" t="str">
        <f t="shared" si="1"/>
        <v/>
      </c>
      <c r="L13" s="51" t="str">
        <f t="shared" si="1"/>
        <v/>
      </c>
      <c r="M13" s="49" t="str">
        <f t="shared" si="1"/>
        <v/>
      </c>
      <c r="N13" s="50" t="str">
        <f t="shared" si="1"/>
        <v/>
      </c>
      <c r="O13" s="50" t="str">
        <f t="shared" si="1"/>
        <v/>
      </c>
      <c r="P13" s="50" t="str">
        <f t="shared" si="1"/>
        <v/>
      </c>
      <c r="Q13" s="50" t="str">
        <f t="shared" si="1"/>
        <v/>
      </c>
      <c r="R13" s="50" t="str">
        <f t="shared" si="1"/>
        <v/>
      </c>
      <c r="S13" s="51" t="str">
        <f t="shared" si="1"/>
        <v/>
      </c>
      <c r="T13" s="49" t="str">
        <f t="shared" si="1"/>
        <v/>
      </c>
      <c r="U13" s="50" t="str">
        <f t="shared" si="1"/>
        <v/>
      </c>
      <c r="V13" s="50" t="str">
        <f t="shared" si="1"/>
        <v/>
      </c>
      <c r="W13" s="50" t="str">
        <f t="shared" si="1"/>
        <v/>
      </c>
      <c r="X13" s="50" t="str">
        <f t="shared" si="1"/>
        <v/>
      </c>
      <c r="Y13" s="50" t="str">
        <f t="shared" si="1"/>
        <v/>
      </c>
      <c r="Z13" s="51" t="str">
        <f t="shared" si="1"/>
        <v/>
      </c>
      <c r="AA13" s="49" t="str">
        <f t="shared" si="1"/>
        <v/>
      </c>
      <c r="AB13" s="50" t="str">
        <f t="shared" si="1"/>
        <v/>
      </c>
      <c r="AC13" s="50" t="str">
        <f t="shared" si="1"/>
        <v/>
      </c>
      <c r="AD13" s="50" t="str">
        <f t="shared" si="1"/>
        <v/>
      </c>
      <c r="AE13" s="50" t="str">
        <f t="shared" si="1"/>
        <v/>
      </c>
      <c r="AF13" s="50" t="str">
        <f t="shared" si="1"/>
        <v/>
      </c>
      <c r="AG13" s="51" t="str">
        <f t="shared" si="1"/>
        <v/>
      </c>
      <c r="AH13" s="49" t="str">
        <f t="shared" si="1"/>
        <v/>
      </c>
      <c r="AI13" s="50" t="str">
        <f t="shared" si="1"/>
        <v/>
      </c>
      <c r="AJ13" s="50" t="str">
        <f t="shared" si="1"/>
        <v/>
      </c>
      <c r="AK13" s="50" t="str">
        <f t="shared" si="1"/>
        <v/>
      </c>
      <c r="AL13" s="50" t="str">
        <f t="shared" si="1"/>
        <v/>
      </c>
      <c r="AM13" s="50" t="str">
        <f t="shared" si="1"/>
        <v/>
      </c>
      <c r="AN13" s="51" t="str">
        <f t="shared" si="1"/>
        <v/>
      </c>
      <c r="AO13" s="49" t="str">
        <f t="shared" si="1"/>
        <v/>
      </c>
      <c r="AP13" s="50" t="str">
        <f t="shared" si="1"/>
        <v/>
      </c>
      <c r="AQ13" s="50" t="str">
        <f t="shared" si="1"/>
        <v/>
      </c>
      <c r="AR13" s="50" t="str">
        <f t="shared" si="1"/>
        <v/>
      </c>
      <c r="AS13" s="50" t="str">
        <f t="shared" si="1"/>
        <v/>
      </c>
      <c r="AT13" s="50" t="str">
        <f t="shared" si="1"/>
        <v/>
      </c>
      <c r="AU13" s="51" t="str">
        <f t="shared" si="1"/>
        <v/>
      </c>
      <c r="AV13" s="49" t="str">
        <f t="shared" si="1"/>
        <v/>
      </c>
      <c r="AW13" s="50" t="str">
        <f t="shared" si="1"/>
        <v/>
      </c>
      <c r="AX13" s="50" t="str">
        <f t="shared" si="1"/>
        <v/>
      </c>
      <c r="AY13" s="50" t="str">
        <f t="shared" si="1"/>
        <v/>
      </c>
      <c r="AZ13" s="50" t="str">
        <f t="shared" si="1"/>
        <v/>
      </c>
      <c r="BA13" s="50" t="str">
        <f t="shared" si="1"/>
        <v/>
      </c>
      <c r="BB13" s="51" t="str">
        <f t="shared" si="1"/>
        <v/>
      </c>
      <c r="BC13" s="49" t="str">
        <f t="shared" si="1"/>
        <v/>
      </c>
      <c r="BD13" s="50" t="str">
        <f t="shared" si="1"/>
        <v/>
      </c>
      <c r="BE13" s="50" t="str">
        <f t="shared" si="1"/>
        <v/>
      </c>
      <c r="BF13" s="50" t="str">
        <f t="shared" si="1"/>
        <v/>
      </c>
      <c r="BG13" s="50" t="str">
        <f t="shared" si="1"/>
        <v/>
      </c>
      <c r="BH13" s="50" t="str">
        <f t="shared" si="1"/>
        <v/>
      </c>
      <c r="BI13" s="50" t="str">
        <f>BI11</f>
        <v/>
      </c>
      <c r="BJ13" s="52"/>
      <c r="BK13" s="47"/>
    </row>
    <row r="14" spans="2:63" ht="23.25" customHeight="1">
      <c r="B14" s="15"/>
      <c r="C14" s="38"/>
      <c r="D14" s="53"/>
      <c r="E14" s="54" t="s">
        <v>7</v>
      </c>
      <c r="F14" s="55" t="str">
        <f t="shared" ref="F14:BH14" si="2">IF($BC$5="","",IF($BE$5="","",IF($BG$5="","",IF(WEEKDAY(F11,1)=1,"日",IF(WEEKDAY(F11,1)=2,"月",IF(WEEKDAY(F11,1)=3,"火",IF(WEEKDAY(F11,1)=4,"水",IF(WEEKDAY(F11,1)=5,"木",IF(WEEKDAY(F11,1)=6,"金",IF(WEEKDAY(F11,1)=7,"土",))))))))))</f>
        <v/>
      </c>
      <c r="G14" s="56" t="str">
        <f t="shared" si="2"/>
        <v/>
      </c>
      <c r="H14" s="56" t="str">
        <f t="shared" si="2"/>
        <v/>
      </c>
      <c r="I14" s="56" t="str">
        <f t="shared" si="2"/>
        <v/>
      </c>
      <c r="J14" s="56" t="str">
        <f t="shared" si="2"/>
        <v/>
      </c>
      <c r="K14" s="56" t="str">
        <f t="shared" si="2"/>
        <v/>
      </c>
      <c r="L14" s="57" t="str">
        <f t="shared" si="2"/>
        <v/>
      </c>
      <c r="M14" s="55" t="str">
        <f t="shared" si="2"/>
        <v/>
      </c>
      <c r="N14" s="56" t="str">
        <f t="shared" si="2"/>
        <v/>
      </c>
      <c r="O14" s="56" t="str">
        <f t="shared" si="2"/>
        <v/>
      </c>
      <c r="P14" s="56" t="str">
        <f t="shared" si="2"/>
        <v/>
      </c>
      <c r="Q14" s="56" t="str">
        <f t="shared" si="2"/>
        <v/>
      </c>
      <c r="R14" s="56" t="str">
        <f t="shared" si="2"/>
        <v/>
      </c>
      <c r="S14" s="57" t="str">
        <f t="shared" si="2"/>
        <v/>
      </c>
      <c r="T14" s="55" t="str">
        <f t="shared" si="2"/>
        <v/>
      </c>
      <c r="U14" s="56" t="str">
        <f t="shared" si="2"/>
        <v/>
      </c>
      <c r="V14" s="56" t="str">
        <f t="shared" si="2"/>
        <v/>
      </c>
      <c r="W14" s="56" t="str">
        <f t="shared" si="2"/>
        <v/>
      </c>
      <c r="X14" s="56" t="str">
        <f t="shared" si="2"/>
        <v/>
      </c>
      <c r="Y14" s="56" t="str">
        <f t="shared" si="2"/>
        <v/>
      </c>
      <c r="Z14" s="57" t="str">
        <f t="shared" si="2"/>
        <v/>
      </c>
      <c r="AA14" s="55" t="str">
        <f t="shared" si="2"/>
        <v/>
      </c>
      <c r="AB14" s="56" t="str">
        <f t="shared" si="2"/>
        <v/>
      </c>
      <c r="AC14" s="56" t="str">
        <f t="shared" si="2"/>
        <v/>
      </c>
      <c r="AD14" s="56" t="str">
        <f t="shared" si="2"/>
        <v/>
      </c>
      <c r="AE14" s="56" t="str">
        <f t="shared" si="2"/>
        <v/>
      </c>
      <c r="AF14" s="56" t="str">
        <f t="shared" si="2"/>
        <v/>
      </c>
      <c r="AG14" s="57" t="str">
        <f t="shared" si="2"/>
        <v/>
      </c>
      <c r="AH14" s="55" t="str">
        <f t="shared" si="2"/>
        <v/>
      </c>
      <c r="AI14" s="56" t="str">
        <f t="shared" si="2"/>
        <v/>
      </c>
      <c r="AJ14" s="56" t="str">
        <f t="shared" si="2"/>
        <v/>
      </c>
      <c r="AK14" s="56" t="str">
        <f t="shared" si="2"/>
        <v/>
      </c>
      <c r="AL14" s="56" t="str">
        <f t="shared" si="2"/>
        <v/>
      </c>
      <c r="AM14" s="56" t="str">
        <f t="shared" si="2"/>
        <v/>
      </c>
      <c r="AN14" s="57" t="str">
        <f t="shared" si="2"/>
        <v/>
      </c>
      <c r="AO14" s="55" t="str">
        <f t="shared" si="2"/>
        <v/>
      </c>
      <c r="AP14" s="56" t="str">
        <f t="shared" si="2"/>
        <v/>
      </c>
      <c r="AQ14" s="56" t="str">
        <f t="shared" si="2"/>
        <v/>
      </c>
      <c r="AR14" s="56" t="str">
        <f t="shared" si="2"/>
        <v/>
      </c>
      <c r="AS14" s="56" t="str">
        <f t="shared" si="2"/>
        <v/>
      </c>
      <c r="AT14" s="56" t="str">
        <f t="shared" si="2"/>
        <v/>
      </c>
      <c r="AU14" s="57" t="str">
        <f t="shared" si="2"/>
        <v/>
      </c>
      <c r="AV14" s="55" t="str">
        <f t="shared" si="2"/>
        <v/>
      </c>
      <c r="AW14" s="56" t="str">
        <f t="shared" si="2"/>
        <v/>
      </c>
      <c r="AX14" s="56" t="str">
        <f t="shared" si="2"/>
        <v/>
      </c>
      <c r="AY14" s="56" t="str">
        <f t="shared" si="2"/>
        <v/>
      </c>
      <c r="AZ14" s="56" t="str">
        <f t="shared" si="2"/>
        <v/>
      </c>
      <c r="BA14" s="56" t="str">
        <f t="shared" si="2"/>
        <v/>
      </c>
      <c r="BB14" s="57" t="str">
        <f t="shared" si="2"/>
        <v/>
      </c>
      <c r="BC14" s="55" t="str">
        <f t="shared" si="2"/>
        <v/>
      </c>
      <c r="BD14" s="56" t="str">
        <f t="shared" si="2"/>
        <v/>
      </c>
      <c r="BE14" s="56" t="str">
        <f t="shared" si="2"/>
        <v/>
      </c>
      <c r="BF14" s="56" t="str">
        <f t="shared" si="2"/>
        <v/>
      </c>
      <c r="BG14" s="56" t="str">
        <f t="shared" si="2"/>
        <v/>
      </c>
      <c r="BH14" s="56" t="str">
        <f t="shared" si="2"/>
        <v/>
      </c>
      <c r="BI14" s="56" t="str">
        <f>IF($BC$5="","",IF($BE$5="","",IF($BG$5="","",IF(WEEKDAY(BI11,1)=1,"日",IF(WEEKDAY(BI11,1)=2,"月",IF(WEEKDAY(BI11,1)=3,"火",IF(WEEKDAY(BI11,1)=4,"水",IF(WEEKDAY(BI11,1)=5,"木",IF(WEEKDAY(BI11,1)=6,"金",IF(WEEKDAY(BI11,1)=7,"土",))))))))))</f>
        <v/>
      </c>
      <c r="BJ14" s="43"/>
      <c r="BK14" s="15"/>
    </row>
    <row r="15" spans="2:63" ht="95.1" customHeight="1">
      <c r="B15" s="15"/>
      <c r="C15" s="38"/>
      <c r="D15" s="58"/>
      <c r="E15" s="59" t="s">
        <v>8</v>
      </c>
      <c r="F15" s="8"/>
      <c r="G15" s="9"/>
      <c r="H15" s="9"/>
      <c r="I15" s="9"/>
      <c r="J15" s="9"/>
      <c r="K15" s="9"/>
      <c r="L15" s="10"/>
      <c r="M15" s="8"/>
      <c r="N15" s="9"/>
      <c r="O15" s="9"/>
      <c r="P15" s="9"/>
      <c r="Q15" s="9"/>
      <c r="R15" s="9"/>
      <c r="S15" s="10"/>
      <c r="T15" s="8"/>
      <c r="U15" s="9"/>
      <c r="V15" s="9"/>
      <c r="W15" s="9"/>
      <c r="X15" s="9"/>
      <c r="Y15" s="9"/>
      <c r="Z15" s="10"/>
      <c r="AA15" s="8"/>
      <c r="AB15" s="9"/>
      <c r="AC15" s="9"/>
      <c r="AD15" s="9"/>
      <c r="AE15" s="9"/>
      <c r="AF15" s="9"/>
      <c r="AG15" s="10"/>
      <c r="AH15" s="8"/>
      <c r="AI15" s="9"/>
      <c r="AJ15" s="9"/>
      <c r="AK15" s="9"/>
      <c r="AL15" s="9"/>
      <c r="AM15" s="9"/>
      <c r="AN15" s="10"/>
      <c r="AO15" s="8"/>
      <c r="AP15" s="9"/>
      <c r="AQ15" s="9"/>
      <c r="AR15" s="9"/>
      <c r="AS15" s="9"/>
      <c r="AT15" s="9"/>
      <c r="AU15" s="10"/>
      <c r="AV15" s="9"/>
      <c r="AW15" s="9"/>
      <c r="AX15" s="9"/>
      <c r="AY15" s="9"/>
      <c r="AZ15" s="9"/>
      <c r="BA15" s="9"/>
      <c r="BB15" s="10"/>
      <c r="BC15" s="8"/>
      <c r="BD15" s="9"/>
      <c r="BE15" s="9"/>
      <c r="BF15" s="9"/>
      <c r="BG15" s="9"/>
      <c r="BH15" s="9"/>
      <c r="BI15" s="9"/>
      <c r="BJ15" s="43"/>
      <c r="BK15" s="15"/>
    </row>
    <row r="16" spans="2:63" ht="8.1" customHeight="1">
      <c r="B16" s="15"/>
      <c r="C16" s="38"/>
      <c r="D16" s="60"/>
      <c r="E16" s="60"/>
      <c r="F16" s="60"/>
      <c r="G16" s="60"/>
      <c r="H16" s="60"/>
      <c r="I16" s="60"/>
      <c r="J16" s="60"/>
      <c r="K16" s="60"/>
      <c r="L16" s="60"/>
      <c r="M16" s="60"/>
      <c r="N16" s="60"/>
      <c r="O16" s="60"/>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60"/>
      <c r="AU16" s="60"/>
      <c r="AV16" s="60"/>
      <c r="AW16" s="60"/>
      <c r="AX16" s="60"/>
      <c r="AY16" s="60"/>
      <c r="AZ16" s="60"/>
      <c r="BA16" s="60"/>
      <c r="BB16" s="60"/>
      <c r="BC16" s="60"/>
      <c r="BD16" s="60"/>
      <c r="BE16" s="60"/>
      <c r="BF16" s="60"/>
      <c r="BG16" s="60"/>
      <c r="BH16" s="60"/>
      <c r="BI16" s="60"/>
      <c r="BJ16" s="43"/>
      <c r="BK16" s="15"/>
    </row>
    <row r="17" spans="2:63" ht="9" customHeight="1">
      <c r="B17" s="15"/>
      <c r="C17" s="38"/>
      <c r="D17" s="60"/>
      <c r="E17" s="146" t="s">
        <v>30</v>
      </c>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c r="BC17" s="60"/>
      <c r="BD17" s="60"/>
      <c r="BE17" s="60"/>
      <c r="BF17" s="60"/>
      <c r="BG17" s="60"/>
      <c r="BH17" s="60"/>
      <c r="BI17" s="60"/>
      <c r="BJ17" s="43"/>
      <c r="BK17" s="15"/>
    </row>
    <row r="18" spans="2:63" ht="14.25" customHeight="1">
      <c r="B18" s="15"/>
      <c r="C18" s="38"/>
      <c r="D18" s="61"/>
      <c r="E18" s="147"/>
      <c r="F18" s="101"/>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3"/>
      <c r="BD18" s="103"/>
      <c r="BE18" s="103"/>
      <c r="BF18" s="103"/>
      <c r="BG18" s="103"/>
      <c r="BH18" s="104"/>
      <c r="BI18" s="105" t="s">
        <v>43</v>
      </c>
      <c r="BJ18" s="43"/>
      <c r="BK18" s="15"/>
    </row>
    <row r="19" spans="2:63" ht="9" customHeight="1">
      <c r="B19" s="15"/>
      <c r="C19" s="38"/>
      <c r="D19" s="62"/>
      <c r="E19" s="147"/>
      <c r="F19" s="101"/>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6"/>
      <c r="BA19" s="106"/>
      <c r="BB19" s="106"/>
      <c r="BC19" s="106"/>
      <c r="BD19" s="106"/>
      <c r="BE19" s="106"/>
      <c r="BF19" s="106"/>
      <c r="BG19" s="106"/>
      <c r="BH19" s="106"/>
      <c r="BI19" s="106"/>
      <c r="BJ19" s="43"/>
      <c r="BK19" s="15"/>
    </row>
    <row r="20" spans="2:63" ht="14.25" customHeight="1">
      <c r="B20" s="15"/>
      <c r="C20" s="38"/>
      <c r="D20" s="62"/>
      <c r="E20" s="148"/>
      <c r="F20" s="107"/>
      <c r="G20" s="121" t="s">
        <v>44</v>
      </c>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c r="BB20" s="121"/>
      <c r="BC20" s="121"/>
      <c r="BD20" s="121"/>
      <c r="BE20" s="121"/>
      <c r="BF20" s="121"/>
      <c r="BG20" s="121"/>
      <c r="BH20" s="121"/>
      <c r="BI20" s="121"/>
      <c r="BJ20" s="43"/>
      <c r="BK20" s="15"/>
    </row>
    <row r="21" spans="2:63" ht="8.1" customHeight="1">
      <c r="B21" s="15"/>
      <c r="C21" s="38"/>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60"/>
      <c r="BC21" s="60"/>
      <c r="BD21" s="60"/>
      <c r="BE21" s="60"/>
      <c r="BF21" s="60"/>
      <c r="BG21" s="60"/>
      <c r="BH21" s="60"/>
      <c r="BI21" s="20"/>
      <c r="BJ21" s="43"/>
      <c r="BK21" s="15"/>
    </row>
    <row r="22" spans="2:63" s="1" customFormat="1" ht="16.8" thickBot="1">
      <c r="B22" s="32"/>
      <c r="C22" s="33"/>
      <c r="D22" s="34" t="s">
        <v>10</v>
      </c>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63"/>
      <c r="BD22" s="35"/>
      <c r="BE22" s="35"/>
      <c r="BF22" s="35"/>
      <c r="BG22" s="35"/>
      <c r="BH22" s="35"/>
      <c r="BI22" s="35"/>
      <c r="BJ22" s="64"/>
      <c r="BK22" s="32"/>
    </row>
    <row r="23" spans="2:63" s="2" customFormat="1">
      <c r="B23" s="65"/>
      <c r="C23" s="66"/>
      <c r="D23" s="149" t="s">
        <v>6</v>
      </c>
      <c r="E23" s="67" t="str">
        <f>IF($BC$5="","",IF($BE$5="","",IF($BG$5="","",DATEVALUE($BA$5&amp;$BC$5&amp;$BD$5&amp;$BE$5&amp;$BF$5&amp;$BG$5&amp;$BH$5))))</f>
        <v/>
      </c>
      <c r="F23" s="40" t="str">
        <f>IF(E23="","",E23+1)</f>
        <v/>
      </c>
      <c r="G23" s="41" t="str">
        <f t="shared" ref="G23:BI23" si="3">IF(F23="","",F23+1)</f>
        <v/>
      </c>
      <c r="H23" s="41" t="str">
        <f t="shared" si="3"/>
        <v/>
      </c>
      <c r="I23" s="41" t="str">
        <f t="shared" si="3"/>
        <v/>
      </c>
      <c r="J23" s="41" t="str">
        <f t="shared" si="3"/>
        <v/>
      </c>
      <c r="K23" s="41" t="str">
        <f t="shared" si="3"/>
        <v/>
      </c>
      <c r="L23" s="42" t="str">
        <f t="shared" si="3"/>
        <v/>
      </c>
      <c r="M23" s="40" t="str">
        <f t="shared" si="3"/>
        <v/>
      </c>
      <c r="N23" s="41" t="str">
        <f t="shared" si="3"/>
        <v/>
      </c>
      <c r="O23" s="41" t="str">
        <f t="shared" si="3"/>
        <v/>
      </c>
      <c r="P23" s="41" t="str">
        <f t="shared" si="3"/>
        <v/>
      </c>
      <c r="Q23" s="41" t="str">
        <f t="shared" si="3"/>
        <v/>
      </c>
      <c r="R23" s="41" t="str">
        <f t="shared" si="3"/>
        <v/>
      </c>
      <c r="S23" s="42" t="str">
        <f t="shared" si="3"/>
        <v/>
      </c>
      <c r="T23" s="68" t="str">
        <f t="shared" si="3"/>
        <v/>
      </c>
      <c r="U23" s="41" t="str">
        <f t="shared" si="3"/>
        <v/>
      </c>
      <c r="V23" s="41" t="str">
        <f t="shared" si="3"/>
        <v/>
      </c>
      <c r="W23" s="41" t="str">
        <f t="shared" si="3"/>
        <v/>
      </c>
      <c r="X23" s="41" t="str">
        <f t="shared" si="3"/>
        <v/>
      </c>
      <c r="Y23" s="41" t="str">
        <f t="shared" si="3"/>
        <v/>
      </c>
      <c r="Z23" s="42" t="str">
        <f t="shared" si="3"/>
        <v/>
      </c>
      <c r="AA23" s="40" t="str">
        <f t="shared" si="3"/>
        <v/>
      </c>
      <c r="AB23" s="41" t="str">
        <f t="shared" si="3"/>
        <v/>
      </c>
      <c r="AC23" s="41" t="str">
        <f t="shared" si="3"/>
        <v/>
      </c>
      <c r="AD23" s="41" t="str">
        <f t="shared" si="3"/>
        <v/>
      </c>
      <c r="AE23" s="41" t="str">
        <f t="shared" si="3"/>
        <v/>
      </c>
      <c r="AF23" s="41" t="str">
        <f t="shared" si="3"/>
        <v/>
      </c>
      <c r="AG23" s="42" t="str">
        <f t="shared" si="3"/>
        <v/>
      </c>
      <c r="AH23" s="40" t="str">
        <f t="shared" si="3"/>
        <v/>
      </c>
      <c r="AI23" s="41" t="str">
        <f t="shared" si="3"/>
        <v/>
      </c>
      <c r="AJ23" s="41" t="str">
        <f t="shared" si="3"/>
        <v/>
      </c>
      <c r="AK23" s="41" t="str">
        <f t="shared" si="3"/>
        <v/>
      </c>
      <c r="AL23" s="41" t="str">
        <f t="shared" si="3"/>
        <v/>
      </c>
      <c r="AM23" s="41" t="str">
        <f t="shared" si="3"/>
        <v/>
      </c>
      <c r="AN23" s="42" t="str">
        <f t="shared" si="3"/>
        <v/>
      </c>
      <c r="AO23" s="40" t="str">
        <f t="shared" si="3"/>
        <v/>
      </c>
      <c r="AP23" s="41" t="str">
        <f t="shared" si="3"/>
        <v/>
      </c>
      <c r="AQ23" s="41" t="str">
        <f t="shared" si="3"/>
        <v/>
      </c>
      <c r="AR23" s="41" t="str">
        <f t="shared" si="3"/>
        <v/>
      </c>
      <c r="AS23" s="41" t="str">
        <f t="shared" si="3"/>
        <v/>
      </c>
      <c r="AT23" s="41" t="str">
        <f t="shared" si="3"/>
        <v/>
      </c>
      <c r="AU23" s="42" t="str">
        <f t="shared" si="3"/>
        <v/>
      </c>
      <c r="AV23" s="40" t="str">
        <f t="shared" si="3"/>
        <v/>
      </c>
      <c r="AW23" s="41" t="str">
        <f t="shared" si="3"/>
        <v/>
      </c>
      <c r="AX23" s="41" t="str">
        <f t="shared" si="3"/>
        <v/>
      </c>
      <c r="AY23" s="41" t="str">
        <f t="shared" si="3"/>
        <v/>
      </c>
      <c r="AZ23" s="41" t="str">
        <f t="shared" si="3"/>
        <v/>
      </c>
      <c r="BA23" s="41" t="str">
        <f t="shared" si="3"/>
        <v/>
      </c>
      <c r="BB23" s="42" t="str">
        <f t="shared" si="3"/>
        <v/>
      </c>
      <c r="BC23" s="40" t="str">
        <f t="shared" si="3"/>
        <v/>
      </c>
      <c r="BD23" s="41" t="str">
        <f t="shared" si="3"/>
        <v/>
      </c>
      <c r="BE23" s="41" t="str">
        <f t="shared" si="3"/>
        <v/>
      </c>
      <c r="BF23" s="41" t="str">
        <f t="shared" si="3"/>
        <v/>
      </c>
      <c r="BG23" s="41" t="str">
        <f t="shared" si="3"/>
        <v/>
      </c>
      <c r="BH23" s="41" t="str">
        <f t="shared" si="3"/>
        <v/>
      </c>
      <c r="BI23" s="41" t="str">
        <f t="shared" si="3"/>
        <v/>
      </c>
      <c r="BJ23" s="69"/>
      <c r="BK23" s="70"/>
    </row>
    <row r="24" spans="2:63">
      <c r="B24" s="15"/>
      <c r="C24" s="38"/>
      <c r="D24" s="149"/>
      <c r="E24" s="71" t="s">
        <v>1</v>
      </c>
      <c r="F24" s="44" t="s">
        <v>1</v>
      </c>
      <c r="G24" s="45" t="s">
        <v>1</v>
      </c>
      <c r="H24" s="45" t="s">
        <v>1</v>
      </c>
      <c r="I24" s="45" t="s">
        <v>1</v>
      </c>
      <c r="J24" s="45" t="s">
        <v>1</v>
      </c>
      <c r="K24" s="45" t="s">
        <v>1</v>
      </c>
      <c r="L24" s="46" t="s">
        <v>1</v>
      </c>
      <c r="M24" s="44" t="s">
        <v>1</v>
      </c>
      <c r="N24" s="45" t="s">
        <v>1</v>
      </c>
      <c r="O24" s="45" t="s">
        <v>1</v>
      </c>
      <c r="P24" s="45" t="s">
        <v>1</v>
      </c>
      <c r="Q24" s="45" t="s">
        <v>1</v>
      </c>
      <c r="R24" s="45" t="s">
        <v>1</v>
      </c>
      <c r="S24" s="46" t="s">
        <v>1</v>
      </c>
      <c r="T24" s="72" t="s">
        <v>1</v>
      </c>
      <c r="U24" s="45" t="s">
        <v>1</v>
      </c>
      <c r="V24" s="45" t="s">
        <v>1</v>
      </c>
      <c r="W24" s="45" t="s">
        <v>1</v>
      </c>
      <c r="X24" s="45" t="s">
        <v>1</v>
      </c>
      <c r="Y24" s="45" t="s">
        <v>1</v>
      </c>
      <c r="Z24" s="46" t="s">
        <v>1</v>
      </c>
      <c r="AA24" s="44" t="s">
        <v>1</v>
      </c>
      <c r="AB24" s="45" t="s">
        <v>1</v>
      </c>
      <c r="AC24" s="45" t="s">
        <v>1</v>
      </c>
      <c r="AD24" s="45" t="s">
        <v>1</v>
      </c>
      <c r="AE24" s="45" t="s">
        <v>1</v>
      </c>
      <c r="AF24" s="45" t="s">
        <v>1</v>
      </c>
      <c r="AG24" s="46" t="s">
        <v>1</v>
      </c>
      <c r="AH24" s="44" t="s">
        <v>1</v>
      </c>
      <c r="AI24" s="45" t="s">
        <v>1</v>
      </c>
      <c r="AJ24" s="45" t="s">
        <v>1</v>
      </c>
      <c r="AK24" s="45" t="s">
        <v>1</v>
      </c>
      <c r="AL24" s="45" t="s">
        <v>1</v>
      </c>
      <c r="AM24" s="45" t="s">
        <v>1</v>
      </c>
      <c r="AN24" s="46" t="s">
        <v>1</v>
      </c>
      <c r="AO24" s="44" t="s">
        <v>1</v>
      </c>
      <c r="AP24" s="45" t="s">
        <v>1</v>
      </c>
      <c r="AQ24" s="45" t="s">
        <v>1</v>
      </c>
      <c r="AR24" s="45" t="s">
        <v>1</v>
      </c>
      <c r="AS24" s="45" t="s">
        <v>1</v>
      </c>
      <c r="AT24" s="45" t="s">
        <v>1</v>
      </c>
      <c r="AU24" s="46" t="s">
        <v>1</v>
      </c>
      <c r="AV24" s="44" t="s">
        <v>1</v>
      </c>
      <c r="AW24" s="45" t="s">
        <v>1</v>
      </c>
      <c r="AX24" s="45" t="s">
        <v>1</v>
      </c>
      <c r="AY24" s="45" t="s">
        <v>1</v>
      </c>
      <c r="AZ24" s="45" t="s">
        <v>1</v>
      </c>
      <c r="BA24" s="45" t="s">
        <v>1</v>
      </c>
      <c r="BB24" s="46" t="s">
        <v>1</v>
      </c>
      <c r="BC24" s="44" t="s">
        <v>1</v>
      </c>
      <c r="BD24" s="45" t="s">
        <v>1</v>
      </c>
      <c r="BE24" s="45" t="s">
        <v>1</v>
      </c>
      <c r="BF24" s="45" t="s">
        <v>1</v>
      </c>
      <c r="BG24" s="45" t="s">
        <v>1</v>
      </c>
      <c r="BH24" s="45" t="s">
        <v>1</v>
      </c>
      <c r="BI24" s="45" t="s">
        <v>1</v>
      </c>
      <c r="BJ24" s="73"/>
      <c r="BK24" s="15"/>
    </row>
    <row r="25" spans="2:63" s="3" customFormat="1">
      <c r="B25" s="47"/>
      <c r="C25" s="48"/>
      <c r="D25" s="149"/>
      <c r="E25" s="74" t="str">
        <f>E23</f>
        <v/>
      </c>
      <c r="F25" s="49" t="str">
        <f t="shared" ref="F25:BH25" si="4">F23</f>
        <v/>
      </c>
      <c r="G25" s="50" t="str">
        <f t="shared" si="4"/>
        <v/>
      </c>
      <c r="H25" s="50" t="str">
        <f t="shared" si="4"/>
        <v/>
      </c>
      <c r="I25" s="50" t="str">
        <f t="shared" si="4"/>
        <v/>
      </c>
      <c r="J25" s="50" t="str">
        <f t="shared" si="4"/>
        <v/>
      </c>
      <c r="K25" s="50" t="str">
        <f t="shared" si="4"/>
        <v/>
      </c>
      <c r="L25" s="51" t="str">
        <f t="shared" si="4"/>
        <v/>
      </c>
      <c r="M25" s="49" t="str">
        <f t="shared" si="4"/>
        <v/>
      </c>
      <c r="N25" s="50" t="str">
        <f t="shared" si="4"/>
        <v/>
      </c>
      <c r="O25" s="50" t="str">
        <f t="shared" si="4"/>
        <v/>
      </c>
      <c r="P25" s="50" t="str">
        <f t="shared" si="4"/>
        <v/>
      </c>
      <c r="Q25" s="50" t="str">
        <f t="shared" si="4"/>
        <v/>
      </c>
      <c r="R25" s="50" t="str">
        <f t="shared" si="4"/>
        <v/>
      </c>
      <c r="S25" s="51" t="str">
        <f t="shared" si="4"/>
        <v/>
      </c>
      <c r="T25" s="75" t="str">
        <f t="shared" si="4"/>
        <v/>
      </c>
      <c r="U25" s="50" t="str">
        <f t="shared" si="4"/>
        <v/>
      </c>
      <c r="V25" s="50" t="str">
        <f t="shared" si="4"/>
        <v/>
      </c>
      <c r="W25" s="50" t="str">
        <f t="shared" si="4"/>
        <v/>
      </c>
      <c r="X25" s="50" t="str">
        <f t="shared" si="4"/>
        <v/>
      </c>
      <c r="Y25" s="50" t="str">
        <f t="shared" si="4"/>
        <v/>
      </c>
      <c r="Z25" s="51" t="str">
        <f t="shared" si="4"/>
        <v/>
      </c>
      <c r="AA25" s="49" t="str">
        <f t="shared" si="4"/>
        <v/>
      </c>
      <c r="AB25" s="50" t="str">
        <f t="shared" si="4"/>
        <v/>
      </c>
      <c r="AC25" s="50" t="str">
        <f t="shared" si="4"/>
        <v/>
      </c>
      <c r="AD25" s="50" t="str">
        <f t="shared" si="4"/>
        <v/>
      </c>
      <c r="AE25" s="50" t="str">
        <f t="shared" si="4"/>
        <v/>
      </c>
      <c r="AF25" s="50" t="str">
        <f t="shared" si="4"/>
        <v/>
      </c>
      <c r="AG25" s="51" t="str">
        <f t="shared" si="4"/>
        <v/>
      </c>
      <c r="AH25" s="49" t="str">
        <f t="shared" si="4"/>
        <v/>
      </c>
      <c r="AI25" s="50" t="str">
        <f t="shared" si="4"/>
        <v/>
      </c>
      <c r="AJ25" s="50" t="str">
        <f t="shared" si="4"/>
        <v/>
      </c>
      <c r="AK25" s="50" t="str">
        <f t="shared" si="4"/>
        <v/>
      </c>
      <c r="AL25" s="50" t="str">
        <f t="shared" si="4"/>
        <v/>
      </c>
      <c r="AM25" s="50" t="str">
        <f t="shared" si="4"/>
        <v/>
      </c>
      <c r="AN25" s="51" t="str">
        <f t="shared" si="4"/>
        <v/>
      </c>
      <c r="AO25" s="49" t="str">
        <f t="shared" si="4"/>
        <v/>
      </c>
      <c r="AP25" s="50" t="str">
        <f t="shared" si="4"/>
        <v/>
      </c>
      <c r="AQ25" s="50" t="str">
        <f t="shared" si="4"/>
        <v/>
      </c>
      <c r="AR25" s="50" t="str">
        <f t="shared" si="4"/>
        <v/>
      </c>
      <c r="AS25" s="50" t="str">
        <f t="shared" si="4"/>
        <v/>
      </c>
      <c r="AT25" s="50" t="str">
        <f t="shared" si="4"/>
        <v/>
      </c>
      <c r="AU25" s="51" t="str">
        <f t="shared" si="4"/>
        <v/>
      </c>
      <c r="AV25" s="49" t="str">
        <f t="shared" si="4"/>
        <v/>
      </c>
      <c r="AW25" s="50" t="str">
        <f t="shared" si="4"/>
        <v/>
      </c>
      <c r="AX25" s="50" t="str">
        <f t="shared" si="4"/>
        <v/>
      </c>
      <c r="AY25" s="50" t="str">
        <f t="shared" si="4"/>
        <v/>
      </c>
      <c r="AZ25" s="50" t="str">
        <f t="shared" si="4"/>
        <v/>
      </c>
      <c r="BA25" s="50" t="str">
        <f t="shared" si="4"/>
        <v/>
      </c>
      <c r="BB25" s="51" t="str">
        <f t="shared" si="4"/>
        <v/>
      </c>
      <c r="BC25" s="49" t="str">
        <f t="shared" si="4"/>
        <v/>
      </c>
      <c r="BD25" s="50" t="str">
        <f t="shared" si="4"/>
        <v/>
      </c>
      <c r="BE25" s="50" t="str">
        <f t="shared" si="4"/>
        <v/>
      </c>
      <c r="BF25" s="50" t="str">
        <f t="shared" si="4"/>
        <v/>
      </c>
      <c r="BG25" s="50" t="str">
        <f t="shared" si="4"/>
        <v/>
      </c>
      <c r="BH25" s="50" t="str">
        <f t="shared" si="4"/>
        <v/>
      </c>
      <c r="BI25" s="50" t="str">
        <f>BI23</f>
        <v/>
      </c>
      <c r="BJ25" s="76"/>
      <c r="BK25" s="47"/>
    </row>
    <row r="26" spans="2:63" ht="22.8">
      <c r="B26" s="15"/>
      <c r="C26" s="38"/>
      <c r="D26" s="77" t="s">
        <v>7</v>
      </c>
      <c r="E26" s="78" t="str">
        <f>IF($BC$5="","",IF($BE$5="","",IF($BG$5="","",IF(WEEKDAY(E23,1)=1,"日",IF(WEEKDAY(E23,1)=2,"月",IF(WEEKDAY(E23,1)=3,"火",IF(WEEKDAY(E23,1)=4,"水",IF(WEEKDAY(E23,1)=5,"木",IF(WEEKDAY(E23,1)=6,"金",IF(WEEKDAY(E23,1)=7,"土",))))))))))</f>
        <v/>
      </c>
      <c r="F26" s="55" t="str">
        <f t="shared" ref="F26:BI26" si="5">IF($BC$5="","",IF($BE$5="","",IF($BG$5="","",IF(WEEKDAY(F23,1)=1,"日",IF(WEEKDAY(F23,1)=2,"月",IF(WEEKDAY(F23,1)=3,"火",IF(WEEKDAY(F23,1)=4,"水",IF(WEEKDAY(F23,1)=5,"木",IF(WEEKDAY(F23,1)=6,"金",IF(WEEKDAY(F23,1)=7,"土",))))))))))</f>
        <v/>
      </c>
      <c r="G26" s="56" t="str">
        <f t="shared" si="5"/>
        <v/>
      </c>
      <c r="H26" s="56" t="str">
        <f t="shared" si="5"/>
        <v/>
      </c>
      <c r="I26" s="56" t="str">
        <f t="shared" si="5"/>
        <v/>
      </c>
      <c r="J26" s="56" t="str">
        <f t="shared" si="5"/>
        <v/>
      </c>
      <c r="K26" s="56" t="str">
        <f t="shared" si="5"/>
        <v/>
      </c>
      <c r="L26" s="57" t="str">
        <f t="shared" si="5"/>
        <v/>
      </c>
      <c r="M26" s="55" t="str">
        <f t="shared" si="5"/>
        <v/>
      </c>
      <c r="N26" s="56" t="str">
        <f t="shared" si="5"/>
        <v/>
      </c>
      <c r="O26" s="56" t="str">
        <f t="shared" si="5"/>
        <v/>
      </c>
      <c r="P26" s="56" t="str">
        <f t="shared" si="5"/>
        <v/>
      </c>
      <c r="Q26" s="56" t="str">
        <f t="shared" si="5"/>
        <v/>
      </c>
      <c r="R26" s="56" t="str">
        <f t="shared" si="5"/>
        <v/>
      </c>
      <c r="S26" s="57" t="str">
        <f t="shared" si="5"/>
        <v/>
      </c>
      <c r="T26" s="79" t="str">
        <f t="shared" si="5"/>
        <v/>
      </c>
      <c r="U26" s="56" t="str">
        <f t="shared" si="5"/>
        <v/>
      </c>
      <c r="V26" s="56" t="str">
        <f t="shared" si="5"/>
        <v/>
      </c>
      <c r="W26" s="56" t="str">
        <f t="shared" si="5"/>
        <v/>
      </c>
      <c r="X26" s="56" t="str">
        <f t="shared" si="5"/>
        <v/>
      </c>
      <c r="Y26" s="56" t="str">
        <f t="shared" si="5"/>
        <v/>
      </c>
      <c r="Z26" s="57" t="str">
        <f t="shared" si="5"/>
        <v/>
      </c>
      <c r="AA26" s="55" t="str">
        <f t="shared" si="5"/>
        <v/>
      </c>
      <c r="AB26" s="56" t="str">
        <f t="shared" si="5"/>
        <v/>
      </c>
      <c r="AC26" s="56" t="str">
        <f t="shared" si="5"/>
        <v/>
      </c>
      <c r="AD26" s="56" t="str">
        <f t="shared" si="5"/>
        <v/>
      </c>
      <c r="AE26" s="56" t="str">
        <f t="shared" si="5"/>
        <v/>
      </c>
      <c r="AF26" s="56" t="str">
        <f t="shared" si="5"/>
        <v/>
      </c>
      <c r="AG26" s="57" t="str">
        <f t="shared" si="5"/>
        <v/>
      </c>
      <c r="AH26" s="55" t="str">
        <f t="shared" si="5"/>
        <v/>
      </c>
      <c r="AI26" s="56" t="str">
        <f t="shared" si="5"/>
        <v/>
      </c>
      <c r="AJ26" s="56" t="str">
        <f t="shared" si="5"/>
        <v/>
      </c>
      <c r="AK26" s="56" t="str">
        <f t="shared" si="5"/>
        <v/>
      </c>
      <c r="AL26" s="56" t="str">
        <f t="shared" si="5"/>
        <v/>
      </c>
      <c r="AM26" s="56" t="str">
        <f t="shared" si="5"/>
        <v/>
      </c>
      <c r="AN26" s="57" t="str">
        <f t="shared" si="5"/>
        <v/>
      </c>
      <c r="AO26" s="55" t="str">
        <f t="shared" si="5"/>
        <v/>
      </c>
      <c r="AP26" s="56" t="str">
        <f t="shared" si="5"/>
        <v/>
      </c>
      <c r="AQ26" s="56" t="str">
        <f t="shared" si="5"/>
        <v/>
      </c>
      <c r="AR26" s="56" t="str">
        <f t="shared" si="5"/>
        <v/>
      </c>
      <c r="AS26" s="56" t="str">
        <f t="shared" si="5"/>
        <v/>
      </c>
      <c r="AT26" s="56" t="str">
        <f t="shared" si="5"/>
        <v/>
      </c>
      <c r="AU26" s="57" t="str">
        <f t="shared" si="5"/>
        <v/>
      </c>
      <c r="AV26" s="55" t="str">
        <f t="shared" si="5"/>
        <v/>
      </c>
      <c r="AW26" s="56" t="str">
        <f t="shared" si="5"/>
        <v/>
      </c>
      <c r="AX26" s="56" t="str">
        <f t="shared" si="5"/>
        <v/>
      </c>
      <c r="AY26" s="56" t="str">
        <f t="shared" si="5"/>
        <v/>
      </c>
      <c r="AZ26" s="56" t="str">
        <f t="shared" si="5"/>
        <v/>
      </c>
      <c r="BA26" s="56" t="str">
        <f t="shared" si="5"/>
        <v/>
      </c>
      <c r="BB26" s="57" t="str">
        <f t="shared" si="5"/>
        <v/>
      </c>
      <c r="BC26" s="55" t="str">
        <f t="shared" si="5"/>
        <v/>
      </c>
      <c r="BD26" s="56" t="str">
        <f t="shared" si="5"/>
        <v/>
      </c>
      <c r="BE26" s="56" t="str">
        <f t="shared" si="5"/>
        <v/>
      </c>
      <c r="BF26" s="56" t="str">
        <f t="shared" si="5"/>
        <v/>
      </c>
      <c r="BG26" s="56" t="str">
        <f t="shared" si="5"/>
        <v/>
      </c>
      <c r="BH26" s="56" t="str">
        <f t="shared" si="5"/>
        <v/>
      </c>
      <c r="BI26" s="56" t="str">
        <f t="shared" si="5"/>
        <v/>
      </c>
      <c r="BJ26" s="73"/>
      <c r="BK26" s="15"/>
    </row>
    <row r="27" spans="2:63" ht="95.1" customHeight="1" thickBot="1">
      <c r="B27" s="15"/>
      <c r="C27" s="38"/>
      <c r="D27" s="80" t="s">
        <v>8</v>
      </c>
      <c r="E27" s="11"/>
      <c r="F27" s="8"/>
      <c r="G27" s="9"/>
      <c r="H27" s="9"/>
      <c r="I27" s="9"/>
      <c r="J27" s="9"/>
      <c r="K27" s="9"/>
      <c r="L27" s="10"/>
      <c r="M27" s="8"/>
      <c r="N27" s="9"/>
      <c r="O27" s="9"/>
      <c r="P27" s="9"/>
      <c r="Q27" s="9"/>
      <c r="R27" s="9"/>
      <c r="S27" s="10"/>
      <c r="T27" s="12"/>
      <c r="U27" s="9"/>
      <c r="V27" s="9"/>
      <c r="W27" s="9"/>
      <c r="X27" s="9"/>
      <c r="Y27" s="9"/>
      <c r="Z27" s="10"/>
      <c r="AA27" s="8"/>
      <c r="AB27" s="9"/>
      <c r="AC27" s="9"/>
      <c r="AD27" s="9"/>
      <c r="AE27" s="9"/>
      <c r="AF27" s="9"/>
      <c r="AG27" s="10"/>
      <c r="AH27" s="8"/>
      <c r="AI27" s="9"/>
      <c r="AJ27" s="9"/>
      <c r="AK27" s="9"/>
      <c r="AL27" s="9"/>
      <c r="AM27" s="9"/>
      <c r="AN27" s="10"/>
      <c r="AO27" s="8"/>
      <c r="AP27" s="9"/>
      <c r="AQ27" s="9"/>
      <c r="AR27" s="9"/>
      <c r="AS27" s="9"/>
      <c r="AT27" s="9"/>
      <c r="AU27" s="10"/>
      <c r="AV27" s="8"/>
      <c r="AW27" s="9"/>
      <c r="AX27" s="9"/>
      <c r="AY27" s="9"/>
      <c r="AZ27" s="9"/>
      <c r="BA27" s="9"/>
      <c r="BB27" s="10"/>
      <c r="BC27" s="8"/>
      <c r="BD27" s="9"/>
      <c r="BE27" s="9"/>
      <c r="BF27" s="9"/>
      <c r="BG27" s="9"/>
      <c r="BH27" s="9"/>
      <c r="BI27" s="9"/>
      <c r="BJ27" s="73"/>
      <c r="BK27" s="15"/>
    </row>
    <row r="28" spans="2:63">
      <c r="B28" s="15"/>
      <c r="C28" s="38"/>
      <c r="D28" s="60"/>
      <c r="E28" s="81" t="s">
        <v>0</v>
      </c>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73"/>
      <c r="BK28" s="15"/>
    </row>
    <row r="29" spans="2:63" ht="13.5" customHeight="1">
      <c r="B29" s="15"/>
      <c r="C29" s="38"/>
      <c r="D29" s="146" t="s">
        <v>13</v>
      </c>
      <c r="E29" s="108"/>
      <c r="F29" s="121" t="s">
        <v>45</v>
      </c>
      <c r="G29" s="121"/>
      <c r="H29" s="121"/>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1"/>
      <c r="AS29" s="121"/>
      <c r="AT29" s="121"/>
      <c r="AU29" s="121"/>
      <c r="AV29" s="121"/>
      <c r="AW29" s="121"/>
      <c r="AX29" s="121"/>
      <c r="AY29" s="121"/>
      <c r="AZ29" s="121"/>
      <c r="BA29" s="121"/>
      <c r="BB29" s="121"/>
      <c r="BC29" s="121"/>
      <c r="BD29" s="121"/>
      <c r="BE29" s="121"/>
      <c r="BF29" s="121"/>
      <c r="BG29" s="121"/>
      <c r="BH29" s="121"/>
      <c r="BI29" s="109"/>
      <c r="BJ29" s="43"/>
      <c r="BK29" s="15"/>
    </row>
    <row r="30" spans="2:63" ht="9" customHeight="1">
      <c r="B30" s="15"/>
      <c r="C30" s="38"/>
      <c r="D30" s="147"/>
      <c r="E30" s="101"/>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6"/>
      <c r="AH30" s="106"/>
      <c r="AI30" s="106"/>
      <c r="AJ30" s="106"/>
      <c r="AK30" s="106"/>
      <c r="AL30" s="106"/>
      <c r="AM30" s="106"/>
      <c r="AN30" s="106"/>
      <c r="AO30" s="106"/>
      <c r="AP30" s="106"/>
      <c r="AQ30" s="106"/>
      <c r="AR30" s="106"/>
      <c r="AS30" s="106"/>
      <c r="AT30" s="106"/>
      <c r="AU30" s="106"/>
      <c r="AV30" s="106"/>
      <c r="AW30" s="106"/>
      <c r="AX30" s="106"/>
      <c r="AY30" s="106"/>
      <c r="AZ30" s="106"/>
      <c r="BA30" s="106"/>
      <c r="BB30" s="106"/>
      <c r="BC30" s="106"/>
      <c r="BD30" s="106"/>
      <c r="BE30" s="106"/>
      <c r="BF30" s="106"/>
      <c r="BG30" s="106"/>
      <c r="BH30" s="106"/>
      <c r="BI30" s="106"/>
      <c r="BJ30" s="73"/>
      <c r="BK30" s="15"/>
    </row>
    <row r="31" spans="2:63" ht="14.4">
      <c r="B31" s="15"/>
      <c r="C31" s="38"/>
      <c r="D31" s="147"/>
      <c r="E31" s="108"/>
      <c r="F31" s="121" t="s">
        <v>46</v>
      </c>
      <c r="G31" s="121"/>
      <c r="H31" s="121"/>
      <c r="I31" s="121"/>
      <c r="J31" s="121"/>
      <c r="K31" s="121"/>
      <c r="L31" s="121"/>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09"/>
      <c r="BJ31" s="43"/>
      <c r="BK31" s="15"/>
    </row>
    <row r="32" spans="2:63" ht="9" customHeight="1">
      <c r="B32" s="15"/>
      <c r="C32" s="38"/>
      <c r="D32" s="147"/>
      <c r="E32" s="101"/>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6"/>
      <c r="AH32" s="106"/>
      <c r="AI32" s="106"/>
      <c r="AJ32" s="106"/>
      <c r="AK32" s="106"/>
      <c r="AL32" s="106"/>
      <c r="AM32" s="106"/>
      <c r="AN32" s="106"/>
      <c r="AO32" s="106"/>
      <c r="AP32" s="106"/>
      <c r="AQ32" s="106"/>
      <c r="AR32" s="106"/>
      <c r="AS32" s="106"/>
      <c r="AT32" s="106"/>
      <c r="AU32" s="106"/>
      <c r="AV32" s="106"/>
      <c r="AW32" s="106"/>
      <c r="AX32" s="106"/>
      <c r="AY32" s="106"/>
      <c r="AZ32" s="106"/>
      <c r="BA32" s="106"/>
      <c r="BB32" s="106"/>
      <c r="BC32" s="106"/>
      <c r="BD32" s="106"/>
      <c r="BE32" s="106"/>
      <c r="BF32" s="106"/>
      <c r="BG32" s="106"/>
      <c r="BH32" s="106"/>
      <c r="BI32" s="110"/>
      <c r="BJ32" s="43"/>
      <c r="BK32" s="15"/>
    </row>
    <row r="33" spans="2:63" ht="14.4">
      <c r="B33" s="15"/>
      <c r="C33" s="38"/>
      <c r="D33" s="147"/>
      <c r="E33" s="107"/>
      <c r="F33" s="121" t="s">
        <v>18</v>
      </c>
      <c r="G33" s="121"/>
      <c r="H33" s="121"/>
      <c r="I33" s="121"/>
      <c r="J33" s="121"/>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121"/>
      <c r="AY33" s="121"/>
      <c r="AZ33" s="121"/>
      <c r="BA33" s="121"/>
      <c r="BB33" s="121"/>
      <c r="BC33" s="121"/>
      <c r="BD33" s="121"/>
      <c r="BE33" s="121"/>
      <c r="BF33" s="121"/>
      <c r="BG33" s="121"/>
      <c r="BH33" s="121"/>
      <c r="BI33" s="111"/>
      <c r="BJ33" s="43"/>
      <c r="BK33" s="15"/>
    </row>
    <row r="34" spans="2:63" ht="9" customHeight="1">
      <c r="B34" s="15"/>
      <c r="C34" s="38"/>
      <c r="D34" s="147"/>
      <c r="E34" s="112"/>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3"/>
      <c r="AK34" s="113"/>
      <c r="AL34" s="113"/>
      <c r="AM34" s="113"/>
      <c r="AN34" s="113"/>
      <c r="AO34" s="113"/>
      <c r="AP34" s="113"/>
      <c r="AQ34" s="113"/>
      <c r="AR34" s="113"/>
      <c r="AS34" s="113"/>
      <c r="AT34" s="113"/>
      <c r="AU34" s="113"/>
      <c r="AV34" s="113"/>
      <c r="AW34" s="113"/>
      <c r="AX34" s="113"/>
      <c r="AY34" s="113"/>
      <c r="AZ34" s="113"/>
      <c r="BA34" s="113"/>
      <c r="BB34" s="113"/>
      <c r="BC34" s="113"/>
      <c r="BD34" s="113"/>
      <c r="BE34" s="113"/>
      <c r="BF34" s="113"/>
      <c r="BG34" s="113"/>
      <c r="BH34" s="113"/>
      <c r="BI34" s="114"/>
      <c r="BJ34" s="43"/>
      <c r="BK34" s="15"/>
    </row>
    <row r="35" spans="2:63" ht="13.5" customHeight="1">
      <c r="B35" s="15"/>
      <c r="C35" s="38"/>
      <c r="D35" s="148"/>
      <c r="E35" s="107"/>
      <c r="F35" s="121" t="s">
        <v>47</v>
      </c>
      <c r="G35" s="121"/>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11"/>
      <c r="BJ35" s="43"/>
      <c r="BK35" s="15"/>
    </row>
    <row r="36" spans="2:63" ht="8.1" customHeight="1" thickBot="1">
      <c r="B36" s="15"/>
      <c r="C36" s="82"/>
      <c r="D36" s="83"/>
      <c r="E36" s="84"/>
      <c r="F36" s="84"/>
      <c r="G36" s="84"/>
      <c r="H36" s="84"/>
      <c r="I36" s="84"/>
      <c r="J36" s="84"/>
      <c r="K36" s="84"/>
      <c r="L36" s="84"/>
      <c r="M36" s="83"/>
      <c r="N36" s="83"/>
      <c r="O36" s="83"/>
      <c r="P36" s="83"/>
      <c r="Q36" s="83"/>
      <c r="R36" s="83"/>
      <c r="S36" s="83"/>
      <c r="T36" s="83"/>
      <c r="U36" s="83"/>
      <c r="V36" s="83"/>
      <c r="W36" s="83"/>
      <c r="X36" s="83"/>
      <c r="Y36" s="83"/>
      <c r="Z36" s="83"/>
      <c r="AA36" s="83"/>
      <c r="AB36" s="83"/>
      <c r="AC36" s="83"/>
      <c r="AD36" s="83"/>
      <c r="AE36" s="83"/>
      <c r="AF36" s="83"/>
      <c r="AG36" s="83"/>
      <c r="AH36" s="83"/>
      <c r="AI36" s="83"/>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6"/>
      <c r="BJ36" s="87"/>
      <c r="BK36" s="15"/>
    </row>
    <row r="37" spans="2:63" ht="8.1" customHeight="1">
      <c r="B37" s="15"/>
      <c r="C37" s="60"/>
      <c r="D37" s="88"/>
      <c r="E37" s="89"/>
      <c r="F37" s="89"/>
      <c r="G37" s="89"/>
      <c r="H37" s="89"/>
      <c r="I37" s="89"/>
      <c r="J37" s="89"/>
      <c r="K37" s="89"/>
      <c r="L37" s="89"/>
      <c r="M37" s="88"/>
      <c r="N37" s="88"/>
      <c r="O37" s="88"/>
      <c r="P37" s="88"/>
      <c r="Q37" s="88"/>
      <c r="R37" s="88"/>
      <c r="S37" s="88"/>
      <c r="T37" s="88"/>
      <c r="U37" s="88"/>
      <c r="V37" s="88"/>
      <c r="W37" s="88"/>
      <c r="X37" s="88"/>
      <c r="Y37" s="88"/>
      <c r="Z37" s="88"/>
      <c r="AA37" s="88"/>
      <c r="AB37" s="88"/>
      <c r="AC37" s="88"/>
      <c r="AD37" s="88"/>
      <c r="AE37" s="88"/>
      <c r="AF37" s="88"/>
      <c r="AG37" s="88"/>
      <c r="AH37" s="88"/>
      <c r="AI37" s="88"/>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20"/>
      <c r="BJ37" s="60"/>
      <c r="BK37" s="15"/>
    </row>
    <row r="38" spans="2:63" ht="18" customHeight="1">
      <c r="B38" s="26"/>
      <c r="C38" s="26" t="s">
        <v>58</v>
      </c>
      <c r="D38" s="88"/>
      <c r="E38" s="89"/>
      <c r="F38" s="89"/>
      <c r="G38" s="89"/>
      <c r="H38" s="89"/>
      <c r="I38" s="89"/>
      <c r="J38" s="89"/>
      <c r="K38" s="89"/>
      <c r="L38" s="89"/>
      <c r="M38" s="88"/>
      <c r="N38" s="88"/>
      <c r="O38" s="88"/>
      <c r="P38" s="88"/>
      <c r="Q38" s="88"/>
      <c r="R38" s="88"/>
      <c r="S38" s="88"/>
      <c r="T38" s="88"/>
      <c r="U38" s="88"/>
      <c r="V38" s="88"/>
      <c r="W38" s="88"/>
      <c r="X38" s="88"/>
      <c r="Y38" s="88"/>
      <c r="Z38" s="88"/>
      <c r="AA38" s="88"/>
      <c r="AB38" s="88"/>
      <c r="AC38" s="88"/>
      <c r="AD38" s="88"/>
      <c r="AE38" s="88"/>
      <c r="AF38" s="88"/>
      <c r="AG38" s="88"/>
      <c r="AH38" s="88"/>
      <c r="AI38" s="88"/>
      <c r="AJ38" s="60"/>
      <c r="AK38" s="60"/>
      <c r="AL38" s="60"/>
      <c r="AM38" s="60"/>
      <c r="AN38" s="60"/>
      <c r="AO38" s="60"/>
      <c r="AP38" s="60"/>
      <c r="AQ38" s="60"/>
      <c r="AR38" s="60"/>
      <c r="AS38" s="60"/>
      <c r="AT38" s="60"/>
      <c r="AU38" s="60"/>
      <c r="AV38" s="60"/>
      <c r="AW38" s="60"/>
      <c r="AX38" s="60"/>
      <c r="AY38" s="60"/>
      <c r="AZ38" s="60"/>
      <c r="BA38" s="60"/>
      <c r="BB38" s="60"/>
      <c r="BC38" s="60"/>
      <c r="BD38" s="60"/>
      <c r="BE38" s="60"/>
      <c r="BF38" s="60"/>
      <c r="BG38" s="60"/>
      <c r="BH38" s="60"/>
      <c r="BI38" s="20"/>
      <c r="BJ38" s="60"/>
      <c r="BK38" s="15"/>
    </row>
    <row r="39" spans="2:63" ht="10.5" customHeight="1" thickBot="1">
      <c r="B39" s="26"/>
      <c r="C39" s="26"/>
      <c r="D39" s="88"/>
      <c r="E39" s="89"/>
      <c r="F39" s="89"/>
      <c r="G39" s="89"/>
      <c r="H39" s="89"/>
      <c r="I39" s="89"/>
      <c r="J39" s="89"/>
      <c r="K39" s="89"/>
      <c r="L39" s="89"/>
      <c r="M39" s="88"/>
      <c r="N39" s="88"/>
      <c r="O39" s="88"/>
      <c r="P39" s="88"/>
      <c r="Q39" s="88"/>
      <c r="R39" s="88"/>
      <c r="S39" s="88"/>
      <c r="T39" s="88"/>
      <c r="U39" s="88"/>
      <c r="V39" s="88"/>
      <c r="W39" s="88"/>
      <c r="X39" s="88"/>
      <c r="Y39" s="88"/>
      <c r="Z39" s="88"/>
      <c r="AA39" s="88"/>
      <c r="AB39" s="88"/>
      <c r="AC39" s="88"/>
      <c r="AD39" s="88"/>
      <c r="AE39" s="88"/>
      <c r="AF39" s="88"/>
      <c r="AG39" s="88"/>
      <c r="AH39" s="88"/>
      <c r="AI39" s="88"/>
      <c r="AJ39" s="60"/>
      <c r="AK39" s="60"/>
      <c r="AL39" s="60"/>
      <c r="AM39" s="60"/>
      <c r="AN39" s="60"/>
      <c r="AO39" s="60"/>
      <c r="AP39" s="60"/>
      <c r="AQ39" s="60"/>
      <c r="AR39" s="60"/>
      <c r="AS39" s="60"/>
      <c r="AT39" s="60"/>
      <c r="AU39" s="60"/>
      <c r="AV39" s="60"/>
      <c r="AW39" s="60"/>
      <c r="AX39" s="60"/>
      <c r="AY39" s="60"/>
      <c r="AZ39" s="60"/>
      <c r="BA39" s="60"/>
      <c r="BB39" s="60"/>
      <c r="BC39" s="60"/>
      <c r="BD39" s="60"/>
      <c r="BE39" s="60"/>
      <c r="BF39" s="60"/>
      <c r="BG39" s="60"/>
      <c r="BH39" s="60"/>
      <c r="BI39" s="20"/>
      <c r="BJ39" s="60"/>
      <c r="BK39" s="15"/>
    </row>
    <row r="40" spans="2:63" ht="10.5" customHeight="1" thickBot="1">
      <c r="B40" s="26"/>
      <c r="C40" s="93"/>
      <c r="D40" s="90"/>
      <c r="E40" s="91"/>
      <c r="F40" s="91"/>
      <c r="G40" s="91"/>
      <c r="H40" s="91"/>
      <c r="I40" s="91"/>
      <c r="J40" s="91"/>
      <c r="K40" s="91"/>
      <c r="L40" s="91"/>
      <c r="M40" s="90"/>
      <c r="N40" s="90"/>
      <c r="O40" s="90"/>
      <c r="P40" s="90"/>
      <c r="Q40" s="90"/>
      <c r="R40" s="90"/>
      <c r="S40" s="90"/>
      <c r="T40" s="90"/>
      <c r="U40" s="90"/>
      <c r="V40" s="90"/>
      <c r="W40" s="90"/>
      <c r="X40" s="90"/>
      <c r="Y40" s="90"/>
      <c r="Z40" s="90"/>
      <c r="AA40" s="90"/>
      <c r="AB40" s="90"/>
      <c r="AC40" s="90"/>
      <c r="AD40" s="90"/>
      <c r="AE40" s="90"/>
      <c r="AF40" s="90"/>
      <c r="AG40" s="90"/>
      <c r="AH40" s="90"/>
      <c r="AI40" s="90"/>
      <c r="AJ40" s="94"/>
      <c r="AK40" s="94"/>
      <c r="AL40" s="94"/>
      <c r="AM40" s="94"/>
      <c r="AN40" s="94"/>
      <c r="AO40" s="94"/>
      <c r="AP40" s="94"/>
      <c r="AQ40" s="94"/>
      <c r="AR40" s="94"/>
      <c r="AS40" s="94"/>
      <c r="AT40" s="94"/>
      <c r="AU40" s="94"/>
      <c r="AV40" s="94"/>
      <c r="AW40" s="94"/>
      <c r="AX40" s="94"/>
      <c r="AY40" s="94"/>
      <c r="AZ40" s="94"/>
      <c r="BA40" s="94"/>
      <c r="BB40" s="94"/>
      <c r="BC40" s="94"/>
      <c r="BD40" s="94"/>
      <c r="BE40" s="94"/>
      <c r="BF40" s="94"/>
      <c r="BG40" s="94"/>
      <c r="BH40" s="94"/>
      <c r="BI40" s="95"/>
      <c r="BJ40" s="92"/>
      <c r="BK40" s="15"/>
    </row>
    <row r="41" spans="2:63" ht="22.5" customHeight="1" thickTop="1">
      <c r="B41" s="26"/>
      <c r="C41" s="96"/>
      <c r="D41" s="122" t="s">
        <v>41</v>
      </c>
      <c r="E41" s="123"/>
      <c r="F41" s="123"/>
      <c r="G41" s="123"/>
      <c r="H41" s="123"/>
      <c r="I41" s="123"/>
      <c r="J41" s="123"/>
      <c r="K41" s="123"/>
      <c r="L41" s="123"/>
      <c r="M41" s="123"/>
      <c r="N41" s="123"/>
      <c r="O41" s="123"/>
      <c r="P41" s="123"/>
      <c r="Q41" s="124"/>
      <c r="R41" s="88"/>
      <c r="S41" s="88"/>
      <c r="T41" s="88"/>
      <c r="U41" s="88"/>
      <c r="V41" s="88"/>
      <c r="W41" s="153" t="s">
        <v>57</v>
      </c>
      <c r="X41" s="154"/>
      <c r="Y41" s="154"/>
      <c r="Z41" s="154"/>
      <c r="AA41" s="154"/>
      <c r="AB41" s="154"/>
      <c r="AC41" s="154"/>
      <c r="AD41" s="115" t="s">
        <v>26</v>
      </c>
      <c r="AE41" s="116"/>
      <c r="AF41" s="116"/>
      <c r="AG41" s="116"/>
      <c r="AH41" s="116"/>
      <c r="AI41" s="116"/>
      <c r="AJ41" s="116"/>
      <c r="AK41" s="116"/>
      <c r="AL41" s="116"/>
      <c r="AM41" s="116"/>
      <c r="AN41" s="116"/>
      <c r="AO41" s="117"/>
      <c r="AP41" s="115" t="s">
        <v>25</v>
      </c>
      <c r="AQ41" s="116"/>
      <c r="AR41" s="116"/>
      <c r="AS41" s="116"/>
      <c r="AT41" s="116"/>
      <c r="AU41" s="116"/>
      <c r="AV41" s="116"/>
      <c r="AW41" s="116"/>
      <c r="AX41" s="116"/>
      <c r="AY41" s="116"/>
      <c r="AZ41" s="116"/>
      <c r="BA41" s="116"/>
      <c r="BB41" s="116"/>
      <c r="BC41" s="116"/>
      <c r="BD41" s="116"/>
      <c r="BE41" s="116"/>
      <c r="BF41" s="116"/>
      <c r="BG41" s="116"/>
      <c r="BH41" s="116"/>
      <c r="BI41" s="117"/>
      <c r="BJ41" s="43"/>
      <c r="BK41" s="15"/>
    </row>
    <row r="42" spans="2:63" ht="22.5" customHeight="1">
      <c r="B42" s="26"/>
      <c r="C42" s="96"/>
      <c r="D42" s="125"/>
      <c r="E42" s="126"/>
      <c r="F42" s="126"/>
      <c r="G42" s="126"/>
      <c r="H42" s="126"/>
      <c r="I42" s="126"/>
      <c r="J42" s="126"/>
      <c r="K42" s="126"/>
      <c r="L42" s="126"/>
      <c r="M42" s="126"/>
      <c r="N42" s="126"/>
      <c r="O42" s="126"/>
      <c r="P42" s="126"/>
      <c r="Q42" s="127"/>
      <c r="R42" s="88"/>
      <c r="S42" s="88"/>
      <c r="T42" s="88"/>
      <c r="U42" s="88"/>
      <c r="V42" s="88"/>
      <c r="W42" s="155"/>
      <c r="X42" s="156"/>
      <c r="Y42" s="156"/>
      <c r="Z42" s="156"/>
      <c r="AA42" s="156"/>
      <c r="AB42" s="156"/>
      <c r="AC42" s="156"/>
      <c r="AD42" s="98"/>
      <c r="AE42" s="99"/>
      <c r="AF42" s="99"/>
      <c r="AG42" s="99"/>
      <c r="AH42" s="99"/>
      <c r="AI42" s="99"/>
      <c r="AJ42" s="99"/>
      <c r="AK42" s="99"/>
      <c r="AL42" s="99"/>
      <c r="AM42" s="163" t="s">
        <v>28</v>
      </c>
      <c r="AN42" s="164"/>
      <c r="AO42" s="165"/>
      <c r="AP42" s="118"/>
      <c r="AQ42" s="119"/>
      <c r="AR42" s="119"/>
      <c r="AS42" s="119"/>
      <c r="AT42" s="119"/>
      <c r="AU42" s="119"/>
      <c r="AV42" s="119"/>
      <c r="AW42" s="119"/>
      <c r="AX42" s="119"/>
      <c r="AY42" s="119"/>
      <c r="AZ42" s="119"/>
      <c r="BA42" s="119"/>
      <c r="BB42" s="119"/>
      <c r="BC42" s="119"/>
      <c r="BD42" s="119"/>
      <c r="BE42" s="119"/>
      <c r="BF42" s="119"/>
      <c r="BG42" s="119"/>
      <c r="BH42" s="119"/>
      <c r="BI42" s="120"/>
      <c r="BJ42" s="43"/>
      <c r="BK42" s="15"/>
    </row>
    <row r="43" spans="2:63" ht="51.75" customHeight="1">
      <c r="B43" s="26"/>
      <c r="C43" s="96"/>
      <c r="D43" s="125"/>
      <c r="E43" s="126"/>
      <c r="F43" s="126"/>
      <c r="G43" s="126"/>
      <c r="H43" s="126"/>
      <c r="I43" s="126"/>
      <c r="J43" s="126"/>
      <c r="K43" s="126"/>
      <c r="L43" s="126"/>
      <c r="M43" s="126"/>
      <c r="N43" s="126"/>
      <c r="O43" s="126"/>
      <c r="P43" s="126"/>
      <c r="Q43" s="127"/>
      <c r="R43" s="88"/>
      <c r="S43" s="88"/>
      <c r="T43" s="88"/>
      <c r="U43" s="88"/>
      <c r="V43" s="88"/>
      <c r="W43" s="150" t="s">
        <v>22</v>
      </c>
      <c r="X43" s="151"/>
      <c r="Y43" s="151"/>
      <c r="Z43" s="151"/>
      <c r="AA43" s="151"/>
      <c r="AB43" s="151"/>
      <c r="AC43" s="151"/>
      <c r="AD43" s="157" t="s">
        <v>29</v>
      </c>
      <c r="AE43" s="158"/>
      <c r="AF43" s="158"/>
      <c r="AG43" s="158"/>
      <c r="AH43" s="158"/>
      <c r="AI43" s="158"/>
      <c r="AJ43" s="158"/>
      <c r="AK43" s="158"/>
      <c r="AL43" s="158"/>
      <c r="AM43" s="159" t="s">
        <v>27</v>
      </c>
      <c r="AN43" s="151"/>
      <c r="AO43" s="152"/>
      <c r="AP43" s="150"/>
      <c r="AQ43" s="151"/>
      <c r="AR43" s="151"/>
      <c r="AS43" s="151"/>
      <c r="AT43" s="151"/>
      <c r="AU43" s="151"/>
      <c r="AV43" s="151"/>
      <c r="AW43" s="151"/>
      <c r="AX43" s="151"/>
      <c r="AY43" s="151"/>
      <c r="AZ43" s="151"/>
      <c r="BA43" s="151"/>
      <c r="BB43" s="151"/>
      <c r="BC43" s="151"/>
      <c r="BD43" s="151"/>
      <c r="BE43" s="151"/>
      <c r="BF43" s="151"/>
      <c r="BG43" s="151"/>
      <c r="BH43" s="151"/>
      <c r="BI43" s="152"/>
      <c r="BJ43" s="43"/>
      <c r="BK43" s="15"/>
    </row>
    <row r="44" spans="2:63" ht="51.75" customHeight="1">
      <c r="B44" s="26"/>
      <c r="C44" s="96"/>
      <c r="D44" s="125"/>
      <c r="E44" s="126"/>
      <c r="F44" s="126"/>
      <c r="G44" s="126"/>
      <c r="H44" s="126"/>
      <c r="I44" s="126"/>
      <c r="J44" s="126"/>
      <c r="K44" s="126"/>
      <c r="L44" s="126"/>
      <c r="M44" s="126"/>
      <c r="N44" s="126"/>
      <c r="O44" s="126"/>
      <c r="P44" s="126"/>
      <c r="Q44" s="127"/>
      <c r="R44" s="88"/>
      <c r="S44" s="88"/>
      <c r="T44" s="88"/>
      <c r="U44" s="88"/>
      <c r="V44" s="88"/>
      <c r="W44" s="150" t="s">
        <v>23</v>
      </c>
      <c r="X44" s="151"/>
      <c r="Y44" s="151"/>
      <c r="Z44" s="151"/>
      <c r="AA44" s="151"/>
      <c r="AB44" s="151"/>
      <c r="AC44" s="151"/>
      <c r="AD44" s="157" t="s">
        <v>55</v>
      </c>
      <c r="AE44" s="158"/>
      <c r="AF44" s="158"/>
      <c r="AG44" s="158"/>
      <c r="AH44" s="158"/>
      <c r="AI44" s="158"/>
      <c r="AJ44" s="158"/>
      <c r="AK44" s="158"/>
      <c r="AL44" s="158"/>
      <c r="AM44" s="159" t="s">
        <v>27</v>
      </c>
      <c r="AN44" s="151"/>
      <c r="AO44" s="152"/>
      <c r="AP44" s="150"/>
      <c r="AQ44" s="151"/>
      <c r="AR44" s="151"/>
      <c r="AS44" s="151"/>
      <c r="AT44" s="151"/>
      <c r="AU44" s="151"/>
      <c r="AV44" s="151"/>
      <c r="AW44" s="151"/>
      <c r="AX44" s="151"/>
      <c r="AY44" s="151"/>
      <c r="AZ44" s="151"/>
      <c r="BA44" s="151"/>
      <c r="BB44" s="151"/>
      <c r="BC44" s="151"/>
      <c r="BD44" s="151"/>
      <c r="BE44" s="151"/>
      <c r="BF44" s="151"/>
      <c r="BG44" s="151"/>
      <c r="BH44" s="151"/>
      <c r="BI44" s="152"/>
      <c r="BJ44" s="43"/>
      <c r="BK44" s="15"/>
    </row>
    <row r="45" spans="2:63" ht="51.75" customHeight="1" thickBot="1">
      <c r="B45" s="26"/>
      <c r="C45" s="96"/>
      <c r="D45" s="128"/>
      <c r="E45" s="129"/>
      <c r="F45" s="129"/>
      <c r="G45" s="129"/>
      <c r="H45" s="129"/>
      <c r="I45" s="129"/>
      <c r="J45" s="129"/>
      <c r="K45" s="129"/>
      <c r="L45" s="129"/>
      <c r="M45" s="129"/>
      <c r="N45" s="129"/>
      <c r="O45" s="129"/>
      <c r="P45" s="129"/>
      <c r="Q45" s="130"/>
      <c r="R45" s="88"/>
      <c r="S45" s="88"/>
      <c r="T45" s="88"/>
      <c r="U45" s="88"/>
      <c r="V45" s="88"/>
      <c r="W45" s="150" t="s">
        <v>24</v>
      </c>
      <c r="X45" s="151"/>
      <c r="Y45" s="151"/>
      <c r="Z45" s="151"/>
      <c r="AA45" s="151"/>
      <c r="AB45" s="151"/>
      <c r="AC45" s="151"/>
      <c r="AD45" s="160"/>
      <c r="AE45" s="161"/>
      <c r="AF45" s="161"/>
      <c r="AG45" s="161"/>
      <c r="AH45" s="161"/>
      <c r="AI45" s="161"/>
      <c r="AJ45" s="161"/>
      <c r="AK45" s="161"/>
      <c r="AL45" s="161"/>
      <c r="AM45" s="161"/>
      <c r="AN45" s="161"/>
      <c r="AO45" s="162"/>
      <c r="AP45" s="150"/>
      <c r="AQ45" s="151"/>
      <c r="AR45" s="151"/>
      <c r="AS45" s="151"/>
      <c r="AT45" s="151"/>
      <c r="AU45" s="151"/>
      <c r="AV45" s="151"/>
      <c r="AW45" s="151"/>
      <c r="AX45" s="151"/>
      <c r="AY45" s="151"/>
      <c r="AZ45" s="151"/>
      <c r="BA45" s="151"/>
      <c r="BB45" s="151"/>
      <c r="BC45" s="151"/>
      <c r="BD45" s="151"/>
      <c r="BE45" s="151"/>
      <c r="BF45" s="151"/>
      <c r="BG45" s="151"/>
      <c r="BH45" s="151"/>
      <c r="BI45" s="152"/>
      <c r="BJ45" s="43"/>
      <c r="BK45" s="15"/>
    </row>
    <row r="46" spans="2:63" ht="12" customHeight="1" thickTop="1" thickBot="1">
      <c r="B46" s="26"/>
      <c r="C46" s="97"/>
      <c r="D46" s="83"/>
      <c r="E46" s="84"/>
      <c r="F46" s="84"/>
      <c r="G46" s="84"/>
      <c r="H46" s="84"/>
      <c r="I46" s="84"/>
      <c r="J46" s="84"/>
      <c r="K46" s="84"/>
      <c r="L46" s="84"/>
      <c r="M46" s="83"/>
      <c r="N46" s="83"/>
      <c r="O46" s="83"/>
      <c r="P46" s="83"/>
      <c r="Q46" s="83"/>
      <c r="R46" s="83"/>
      <c r="S46" s="83"/>
      <c r="T46" s="83"/>
      <c r="U46" s="83"/>
      <c r="V46" s="83"/>
      <c r="W46" s="83"/>
      <c r="X46" s="83"/>
      <c r="Y46" s="83"/>
      <c r="Z46" s="83"/>
      <c r="AA46" s="83"/>
      <c r="AB46" s="83"/>
      <c r="AC46" s="83"/>
      <c r="AD46" s="83"/>
      <c r="AE46" s="83"/>
      <c r="AF46" s="83"/>
      <c r="AG46" s="83"/>
      <c r="AH46" s="83"/>
      <c r="AI46" s="83"/>
      <c r="AJ46" s="85"/>
      <c r="AK46" s="85"/>
      <c r="AL46" s="85"/>
      <c r="AM46" s="85"/>
      <c r="AN46" s="85"/>
      <c r="AO46" s="85"/>
      <c r="AP46" s="85"/>
      <c r="AQ46" s="85"/>
      <c r="AR46" s="85"/>
      <c r="AS46" s="85"/>
      <c r="AT46" s="85"/>
      <c r="AU46" s="85"/>
      <c r="AV46" s="85"/>
      <c r="AW46" s="85"/>
      <c r="AX46" s="85"/>
      <c r="AY46" s="85"/>
      <c r="AZ46" s="85"/>
      <c r="BA46" s="85"/>
      <c r="BB46" s="85"/>
      <c r="BC46" s="85"/>
      <c r="BD46" s="85"/>
      <c r="BE46" s="85"/>
      <c r="BF46" s="85"/>
      <c r="BG46" s="85"/>
      <c r="BH46" s="85"/>
      <c r="BI46" s="86"/>
      <c r="BJ46" s="87"/>
      <c r="BK46" s="15"/>
    </row>
    <row r="47" spans="2:63" ht="13.5" customHeight="1">
      <c r="T47" s="13"/>
      <c r="U47" s="13"/>
      <c r="V47" s="13"/>
      <c r="W47" s="13"/>
      <c r="X47" s="13"/>
      <c r="Y47" s="13"/>
      <c r="Z47" s="13"/>
      <c r="AA47" s="13"/>
      <c r="AB47" s="13"/>
      <c r="AC47" s="13"/>
      <c r="AG47" s="4"/>
      <c r="AH47" s="4"/>
      <c r="AI47" s="4"/>
      <c r="AJ47" s="4"/>
      <c r="AK47" s="13"/>
      <c r="AL47" s="13"/>
      <c r="AM47" s="13"/>
      <c r="AN47" s="13"/>
      <c r="AO47" s="13"/>
      <c r="AP47" s="13"/>
      <c r="AQ47" s="13"/>
      <c r="AR47" s="13"/>
      <c r="AS47" s="13"/>
      <c r="AT47" s="13"/>
      <c r="AU47" s="4"/>
      <c r="AV47" s="4"/>
    </row>
    <row r="48" spans="2:63" ht="13.5" customHeight="1">
      <c r="T48" s="13"/>
      <c r="U48" s="13"/>
      <c r="V48" s="13"/>
      <c r="W48" s="13"/>
      <c r="X48" s="13"/>
      <c r="Y48" s="13"/>
      <c r="Z48" s="13"/>
      <c r="AA48" s="13"/>
      <c r="AB48" s="13"/>
      <c r="AC48" s="13"/>
      <c r="AK48" s="13"/>
      <c r="AL48" s="13"/>
      <c r="AM48" s="13"/>
      <c r="AN48" s="13"/>
      <c r="AO48" s="13"/>
      <c r="AP48" s="13"/>
      <c r="AQ48" s="13"/>
      <c r="AR48" s="13"/>
      <c r="AS48" s="13"/>
      <c r="AT48" s="13"/>
    </row>
    <row r="49" spans="20:46" ht="13.5" customHeight="1">
      <c r="T49" s="13"/>
      <c r="U49" s="13"/>
      <c r="V49" s="13"/>
      <c r="W49" s="13"/>
      <c r="X49" s="13"/>
      <c r="Y49" s="13"/>
      <c r="Z49" s="13"/>
      <c r="AA49" s="13"/>
      <c r="AB49" s="13"/>
      <c r="AC49" s="13"/>
      <c r="AK49" s="13"/>
      <c r="AL49" s="13"/>
      <c r="AM49" s="13"/>
      <c r="AN49" s="13"/>
      <c r="AO49" s="13"/>
      <c r="AP49" s="13"/>
      <c r="AQ49" s="13"/>
      <c r="AR49" s="13"/>
      <c r="AS49" s="13"/>
      <c r="AT49" s="13"/>
    </row>
    <row r="50" spans="20:46" ht="13.5" customHeight="1">
      <c r="T50" s="13"/>
      <c r="U50" s="13"/>
      <c r="V50" s="13"/>
      <c r="W50" s="13"/>
      <c r="X50" s="13"/>
      <c r="Y50" s="13"/>
      <c r="Z50" s="13"/>
      <c r="AA50" s="13"/>
      <c r="AB50" s="13"/>
      <c r="AC50" s="13"/>
      <c r="AK50" s="13"/>
      <c r="AL50" s="13"/>
      <c r="AM50" s="13"/>
      <c r="AN50" s="13"/>
      <c r="AO50" s="13"/>
      <c r="AP50" s="13"/>
      <c r="AQ50" s="13"/>
      <c r="AR50" s="13"/>
      <c r="AS50" s="13"/>
      <c r="AT50" s="13"/>
    </row>
    <row r="51" spans="20:46" ht="13.5" customHeight="1"/>
    <row r="52" spans="20:46" ht="13.5" customHeight="1"/>
  </sheetData>
  <sheetProtection selectLockedCells="1"/>
  <mergeCells count="32">
    <mergeCell ref="AP43:BI43"/>
    <mergeCell ref="F31:BH31"/>
    <mergeCell ref="F33:BH33"/>
    <mergeCell ref="AP44:BI44"/>
    <mergeCell ref="AP45:BI45"/>
    <mergeCell ref="W41:AC42"/>
    <mergeCell ref="W43:AC43"/>
    <mergeCell ref="W44:AC44"/>
    <mergeCell ref="W45:AC45"/>
    <mergeCell ref="AD44:AL44"/>
    <mergeCell ref="AD43:AL43"/>
    <mergeCell ref="AM43:AO43"/>
    <mergeCell ref="AM44:AO44"/>
    <mergeCell ref="AD45:AO45"/>
    <mergeCell ref="AD41:AO41"/>
    <mergeCell ref="AM42:AO42"/>
    <mergeCell ref="AP41:BI42"/>
    <mergeCell ref="F35:BH35"/>
    <mergeCell ref="D41:Q45"/>
    <mergeCell ref="B1:AT5"/>
    <mergeCell ref="AU1:AZ1"/>
    <mergeCell ref="BA1:BH1"/>
    <mergeCell ref="AU3:AZ3"/>
    <mergeCell ref="BA3:BB3"/>
    <mergeCell ref="AU5:AZ5"/>
    <mergeCell ref="BA5:BB5"/>
    <mergeCell ref="E11:E13"/>
    <mergeCell ref="E17:E20"/>
    <mergeCell ref="G20:BI20"/>
    <mergeCell ref="D23:D25"/>
    <mergeCell ref="D29:D35"/>
    <mergeCell ref="F29:BH29"/>
  </mergeCells>
  <phoneticPr fontId="1"/>
  <conditionalFormatting sqref="AS14">
    <cfRule type="containsText" dxfId="7" priority="5" operator="containsText" text="日">
      <formula>NOT(ISERROR(SEARCH("日",AS14)))</formula>
    </cfRule>
  </conditionalFormatting>
  <conditionalFormatting sqref="E26:BI26 E14:BI14">
    <cfRule type="containsText" dxfId="6" priority="2" operator="containsText" text="土">
      <formula>NOT(ISERROR(SEARCH("土",E14)))</formula>
    </cfRule>
    <cfRule type="containsText" dxfId="5" priority="3" operator="containsText" text="日">
      <formula>NOT(ISERROR(SEARCH("日",E14)))</formula>
    </cfRule>
    <cfRule type="colorScale" priority="4">
      <colorScale>
        <cfvo type="min"/>
        <cfvo type="max"/>
        <color rgb="FFFF7128"/>
        <color rgb="FFFFEF9C"/>
      </colorScale>
    </cfRule>
  </conditionalFormatting>
  <conditionalFormatting sqref="AT14">
    <cfRule type="containsText" dxfId="4" priority="1" operator="containsText" text="日">
      <formula>NOT(ISERROR(SEARCH("日",AT14)))</formula>
    </cfRule>
  </conditionalFormatting>
  <pageMargins left="0.59055118110236227" right="0.19685039370078741" top="0.39370078740157483" bottom="0.19685039370078741" header="0.31496062992125984" footer="0.31496062992125984"/>
  <pageSetup paperSize="9" scale="6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K52"/>
  <sheetViews>
    <sheetView tabSelected="1" view="pageBreakPreview" zoomScale="70" zoomScaleNormal="80" zoomScaleSheetLayoutView="70" workbookViewId="0">
      <selection activeCell="AP45" sqref="AP45:BI45"/>
    </sheetView>
  </sheetViews>
  <sheetFormatPr defaultColWidth="3.33203125" defaultRowHeight="13.2"/>
  <cols>
    <col min="2" max="3" width="2" customWidth="1"/>
    <col min="16" max="16" width="3.33203125" customWidth="1"/>
    <col min="28" max="28" width="3.33203125" customWidth="1"/>
    <col min="61" max="61" width="3.33203125" style="5"/>
    <col min="62" max="63" width="2" customWidth="1"/>
  </cols>
  <sheetData>
    <row r="1" spans="2:63" ht="15.9" customHeight="1" thickTop="1">
      <c r="B1" s="131" t="s">
        <v>20</v>
      </c>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c r="AC1" s="132"/>
      <c r="AD1" s="132"/>
      <c r="AE1" s="132"/>
      <c r="AF1" s="132"/>
      <c r="AG1" s="132"/>
      <c r="AH1" s="132"/>
      <c r="AI1" s="132"/>
      <c r="AJ1" s="132"/>
      <c r="AK1" s="132"/>
      <c r="AL1" s="132"/>
      <c r="AM1" s="132"/>
      <c r="AN1" s="132"/>
      <c r="AO1" s="132"/>
      <c r="AP1" s="132"/>
      <c r="AQ1" s="132"/>
      <c r="AR1" s="132"/>
      <c r="AS1" s="132"/>
      <c r="AT1" s="133"/>
      <c r="AU1" s="140" t="s">
        <v>19</v>
      </c>
      <c r="AV1" s="141"/>
      <c r="AW1" s="141"/>
      <c r="AX1" s="141"/>
      <c r="AY1" s="141"/>
      <c r="AZ1" s="141"/>
      <c r="BA1" s="166" t="s">
        <v>54</v>
      </c>
      <c r="BB1" s="166"/>
      <c r="BC1" s="166"/>
      <c r="BD1" s="166"/>
      <c r="BE1" s="166"/>
      <c r="BF1" s="166"/>
      <c r="BG1" s="166"/>
      <c r="BH1" s="166"/>
      <c r="BI1" s="14"/>
      <c r="BJ1" s="15"/>
      <c r="BK1" s="15"/>
    </row>
    <row r="2" spans="2:63" ht="8.1" customHeight="1">
      <c r="B2" s="134"/>
      <c r="C2" s="135"/>
      <c r="D2" s="135"/>
      <c r="E2" s="135"/>
      <c r="F2" s="135"/>
      <c r="G2" s="135"/>
      <c r="H2" s="135"/>
      <c r="I2" s="135"/>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6"/>
      <c r="AU2" s="15"/>
      <c r="AV2" s="15"/>
      <c r="AW2" s="15"/>
      <c r="AX2" s="15"/>
      <c r="AY2" s="15"/>
      <c r="AZ2" s="15"/>
      <c r="BA2" s="15"/>
      <c r="BB2" s="15"/>
      <c r="BC2" s="15"/>
      <c r="BD2" s="15"/>
      <c r="BE2" s="15"/>
      <c r="BF2" s="15"/>
      <c r="BG2" s="15"/>
      <c r="BH2" s="15"/>
      <c r="BI2" s="14"/>
      <c r="BJ2" s="15"/>
      <c r="BK2" s="15"/>
    </row>
    <row r="3" spans="2:63" ht="15.9" customHeight="1">
      <c r="B3" s="134"/>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6"/>
      <c r="AU3" s="143" t="s">
        <v>12</v>
      </c>
      <c r="AV3" s="141"/>
      <c r="AW3" s="141"/>
      <c r="AX3" s="141"/>
      <c r="AY3" s="141"/>
      <c r="AZ3" s="141"/>
      <c r="BA3" s="144" t="s">
        <v>21</v>
      </c>
      <c r="BB3" s="144"/>
      <c r="BC3" s="7">
        <v>4</v>
      </c>
      <c r="BD3" s="16" t="s">
        <v>2</v>
      </c>
      <c r="BE3" s="7">
        <v>8</v>
      </c>
      <c r="BF3" s="16" t="s">
        <v>3</v>
      </c>
      <c r="BG3" s="7">
        <v>1</v>
      </c>
      <c r="BH3" s="100" t="s">
        <v>4</v>
      </c>
      <c r="BI3" s="14"/>
      <c r="BJ3" s="15"/>
      <c r="BK3" s="15"/>
    </row>
    <row r="4" spans="2:63" ht="8.1" customHeight="1">
      <c r="B4" s="134"/>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6"/>
      <c r="AU4" s="18"/>
      <c r="AV4" s="18"/>
      <c r="AW4" s="18"/>
      <c r="AX4" s="18"/>
      <c r="AY4" s="18"/>
      <c r="AZ4" s="18"/>
      <c r="BA4" s="14"/>
      <c r="BB4" s="14"/>
      <c r="BC4" s="19"/>
      <c r="BD4" s="20"/>
      <c r="BE4" s="19"/>
      <c r="BF4" s="20"/>
      <c r="BG4" s="19"/>
      <c r="BH4" s="14"/>
      <c r="BI4" s="14"/>
      <c r="BJ4" s="15"/>
      <c r="BK4" s="15"/>
    </row>
    <row r="5" spans="2:63" ht="15.9" customHeight="1" thickBot="1">
      <c r="B5" s="137"/>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c r="AS5" s="138"/>
      <c r="AT5" s="139"/>
      <c r="AU5" s="143" t="s">
        <v>5</v>
      </c>
      <c r="AV5" s="141"/>
      <c r="AW5" s="141"/>
      <c r="AX5" s="141"/>
      <c r="AY5" s="141"/>
      <c r="AZ5" s="141"/>
      <c r="BA5" s="144" t="s">
        <v>21</v>
      </c>
      <c r="BB5" s="144"/>
      <c r="BC5" s="6">
        <v>4</v>
      </c>
      <c r="BD5" s="100" t="s">
        <v>2</v>
      </c>
      <c r="BE5" s="6">
        <v>10</v>
      </c>
      <c r="BF5" s="100" t="s">
        <v>3</v>
      </c>
      <c r="BG5" s="6">
        <v>1</v>
      </c>
      <c r="BH5" s="100" t="s">
        <v>4</v>
      </c>
      <c r="BI5" s="14"/>
      <c r="BJ5" s="15"/>
      <c r="BK5" s="15"/>
    </row>
    <row r="6" spans="2:63" ht="8.1" customHeight="1" thickTop="1">
      <c r="B6" s="15"/>
      <c r="C6" s="15"/>
      <c r="D6" s="21"/>
      <c r="E6" s="15"/>
      <c r="F6" s="15"/>
      <c r="G6" s="15"/>
      <c r="H6" s="15"/>
      <c r="I6" s="15"/>
      <c r="J6" s="15"/>
      <c r="K6" s="15"/>
      <c r="L6" s="15"/>
      <c r="M6" s="15"/>
      <c r="N6" s="15"/>
      <c r="O6" s="15"/>
      <c r="P6" s="15"/>
      <c r="Q6" s="15"/>
      <c r="R6" s="15"/>
      <c r="S6" s="15"/>
      <c r="T6" s="15"/>
      <c r="U6" s="15"/>
      <c r="V6" s="22"/>
      <c r="W6" s="23"/>
      <c r="X6" s="22"/>
      <c r="Y6" s="22"/>
      <c r="Z6" s="15"/>
      <c r="AA6" s="22"/>
      <c r="AB6" s="22"/>
      <c r="AC6" s="15"/>
      <c r="AD6" s="22"/>
      <c r="AE6" s="22"/>
      <c r="AF6" s="15"/>
      <c r="AG6" s="15"/>
      <c r="AH6" s="24"/>
      <c r="AI6" s="15"/>
      <c r="AJ6" s="15"/>
      <c r="AK6" s="15"/>
      <c r="AL6" s="15"/>
      <c r="AM6" s="15"/>
      <c r="AN6" s="15"/>
      <c r="AO6" s="15"/>
      <c r="AP6" s="15"/>
      <c r="AQ6" s="15"/>
      <c r="AR6" s="15"/>
      <c r="AS6" s="15"/>
      <c r="AT6" s="15"/>
      <c r="AU6" s="15"/>
      <c r="AV6" s="15"/>
      <c r="AW6" s="15"/>
      <c r="AX6" s="15"/>
      <c r="AY6" s="15"/>
      <c r="AZ6" s="15"/>
      <c r="BA6" s="25"/>
      <c r="BB6" s="25"/>
      <c r="BC6" s="25"/>
      <c r="BD6" s="25"/>
      <c r="BE6" s="25"/>
      <c r="BF6" s="25"/>
      <c r="BG6" s="25"/>
      <c r="BH6" s="25"/>
      <c r="BI6" s="25"/>
      <c r="BJ6" s="15"/>
      <c r="BK6" s="15"/>
    </row>
    <row r="7" spans="2:63" ht="15.9" customHeight="1">
      <c r="B7" s="26"/>
      <c r="C7" s="26" t="s">
        <v>48</v>
      </c>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15"/>
    </row>
    <row r="8" spans="2:63" ht="8.1" customHeight="1" thickBot="1">
      <c r="B8" s="15"/>
      <c r="C8" s="15"/>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15"/>
    </row>
    <row r="9" spans="2:63" ht="8.1" customHeight="1">
      <c r="B9" s="15"/>
      <c r="C9" s="29"/>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c r="BI9" s="30"/>
      <c r="BJ9" s="31"/>
      <c r="BK9" s="15"/>
    </row>
    <row r="10" spans="2:63" s="1" customFormat="1" ht="16.2">
      <c r="B10" s="32"/>
      <c r="C10" s="33"/>
      <c r="D10" s="34" t="s">
        <v>9</v>
      </c>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6"/>
      <c r="BJ10" s="37"/>
      <c r="BK10" s="32"/>
    </row>
    <row r="11" spans="2:63" ht="13.5" customHeight="1">
      <c r="B11" s="15"/>
      <c r="C11" s="38"/>
      <c r="D11" s="39"/>
      <c r="E11" s="145" t="s">
        <v>6</v>
      </c>
      <c r="F11" s="40">
        <f t="shared" ref="F11:BH11" si="0">IF(G11="","",G11-1)</f>
        <v>44779</v>
      </c>
      <c r="G11" s="41">
        <f t="shared" si="0"/>
        <v>44780</v>
      </c>
      <c r="H11" s="41">
        <f t="shared" si="0"/>
        <v>44781</v>
      </c>
      <c r="I11" s="41">
        <f t="shared" si="0"/>
        <v>44782</v>
      </c>
      <c r="J11" s="41">
        <f t="shared" si="0"/>
        <v>44783</v>
      </c>
      <c r="K11" s="41">
        <f t="shared" si="0"/>
        <v>44784</v>
      </c>
      <c r="L11" s="42">
        <f t="shared" si="0"/>
        <v>44785</v>
      </c>
      <c r="M11" s="40">
        <f t="shared" si="0"/>
        <v>44786</v>
      </c>
      <c r="N11" s="41">
        <f t="shared" si="0"/>
        <v>44787</v>
      </c>
      <c r="O11" s="41">
        <f t="shared" si="0"/>
        <v>44788</v>
      </c>
      <c r="P11" s="41">
        <f t="shared" si="0"/>
        <v>44789</v>
      </c>
      <c r="Q11" s="41">
        <f t="shared" si="0"/>
        <v>44790</v>
      </c>
      <c r="R11" s="41">
        <f t="shared" si="0"/>
        <v>44791</v>
      </c>
      <c r="S11" s="42">
        <f t="shared" si="0"/>
        <v>44792</v>
      </c>
      <c r="T11" s="40">
        <f t="shared" si="0"/>
        <v>44793</v>
      </c>
      <c r="U11" s="41">
        <f t="shared" si="0"/>
        <v>44794</v>
      </c>
      <c r="V11" s="41">
        <f t="shared" si="0"/>
        <v>44795</v>
      </c>
      <c r="W11" s="41">
        <f t="shared" si="0"/>
        <v>44796</v>
      </c>
      <c r="X11" s="41">
        <f t="shared" si="0"/>
        <v>44797</v>
      </c>
      <c r="Y11" s="41">
        <f t="shared" si="0"/>
        <v>44798</v>
      </c>
      <c r="Z11" s="42">
        <f t="shared" si="0"/>
        <v>44799</v>
      </c>
      <c r="AA11" s="40">
        <f t="shared" si="0"/>
        <v>44800</v>
      </c>
      <c r="AB11" s="41">
        <f t="shared" si="0"/>
        <v>44801</v>
      </c>
      <c r="AC11" s="41">
        <f t="shared" si="0"/>
        <v>44802</v>
      </c>
      <c r="AD11" s="41">
        <f t="shared" si="0"/>
        <v>44803</v>
      </c>
      <c r="AE11" s="41">
        <f t="shared" si="0"/>
        <v>44804</v>
      </c>
      <c r="AF11" s="41">
        <f t="shared" si="0"/>
        <v>44805</v>
      </c>
      <c r="AG11" s="42">
        <f t="shared" si="0"/>
        <v>44806</v>
      </c>
      <c r="AH11" s="40">
        <f t="shared" si="0"/>
        <v>44807</v>
      </c>
      <c r="AI11" s="41">
        <f t="shared" si="0"/>
        <v>44808</v>
      </c>
      <c r="AJ11" s="41">
        <f t="shared" si="0"/>
        <v>44809</v>
      </c>
      <c r="AK11" s="41">
        <f t="shared" si="0"/>
        <v>44810</v>
      </c>
      <c r="AL11" s="41">
        <f t="shared" si="0"/>
        <v>44811</v>
      </c>
      <c r="AM11" s="41">
        <f t="shared" si="0"/>
        <v>44812</v>
      </c>
      <c r="AN11" s="42">
        <f t="shared" si="0"/>
        <v>44813</v>
      </c>
      <c r="AO11" s="40">
        <f t="shared" si="0"/>
        <v>44814</v>
      </c>
      <c r="AP11" s="41">
        <f t="shared" si="0"/>
        <v>44815</v>
      </c>
      <c r="AQ11" s="41">
        <f t="shared" si="0"/>
        <v>44816</v>
      </c>
      <c r="AR11" s="41">
        <f t="shared" si="0"/>
        <v>44817</v>
      </c>
      <c r="AS11" s="41">
        <f t="shared" si="0"/>
        <v>44818</v>
      </c>
      <c r="AT11" s="41">
        <f t="shared" si="0"/>
        <v>44819</v>
      </c>
      <c r="AU11" s="42">
        <f t="shared" si="0"/>
        <v>44820</v>
      </c>
      <c r="AV11" s="40">
        <f t="shared" si="0"/>
        <v>44821</v>
      </c>
      <c r="AW11" s="41">
        <f t="shared" si="0"/>
        <v>44822</v>
      </c>
      <c r="AX11" s="41">
        <f t="shared" si="0"/>
        <v>44823</v>
      </c>
      <c r="AY11" s="41">
        <f t="shared" si="0"/>
        <v>44824</v>
      </c>
      <c r="AZ11" s="41">
        <f t="shared" si="0"/>
        <v>44825</v>
      </c>
      <c r="BA11" s="41">
        <f t="shared" si="0"/>
        <v>44826</v>
      </c>
      <c r="BB11" s="42">
        <f t="shared" si="0"/>
        <v>44827</v>
      </c>
      <c r="BC11" s="40">
        <f t="shared" si="0"/>
        <v>44828</v>
      </c>
      <c r="BD11" s="41">
        <f t="shared" si="0"/>
        <v>44829</v>
      </c>
      <c r="BE11" s="41">
        <f t="shared" si="0"/>
        <v>44830</v>
      </c>
      <c r="BF11" s="41">
        <f t="shared" si="0"/>
        <v>44831</v>
      </c>
      <c r="BG11" s="41">
        <f t="shared" si="0"/>
        <v>44832</v>
      </c>
      <c r="BH11" s="41">
        <f t="shared" si="0"/>
        <v>44833</v>
      </c>
      <c r="BI11" s="41">
        <f>IF(E23="","",E23-1)</f>
        <v>44834</v>
      </c>
      <c r="BJ11" s="43"/>
      <c r="BK11" s="15"/>
    </row>
    <row r="12" spans="2:63">
      <c r="B12" s="15"/>
      <c r="C12" s="38"/>
      <c r="D12" s="39"/>
      <c r="E12" s="145"/>
      <c r="F12" s="44" t="s">
        <v>1</v>
      </c>
      <c r="G12" s="45" t="s">
        <v>1</v>
      </c>
      <c r="H12" s="45" t="s">
        <v>1</v>
      </c>
      <c r="I12" s="45" t="s">
        <v>1</v>
      </c>
      <c r="J12" s="45" t="s">
        <v>1</v>
      </c>
      <c r="K12" s="45" t="s">
        <v>1</v>
      </c>
      <c r="L12" s="46" t="s">
        <v>1</v>
      </c>
      <c r="M12" s="44" t="s">
        <v>1</v>
      </c>
      <c r="N12" s="45" t="s">
        <v>1</v>
      </c>
      <c r="O12" s="45" t="s">
        <v>1</v>
      </c>
      <c r="P12" s="45" t="s">
        <v>1</v>
      </c>
      <c r="Q12" s="45" t="s">
        <v>1</v>
      </c>
      <c r="R12" s="45" t="s">
        <v>1</v>
      </c>
      <c r="S12" s="46" t="s">
        <v>1</v>
      </c>
      <c r="T12" s="44" t="s">
        <v>1</v>
      </c>
      <c r="U12" s="45" t="s">
        <v>1</v>
      </c>
      <c r="V12" s="45" t="s">
        <v>1</v>
      </c>
      <c r="W12" s="45" t="s">
        <v>1</v>
      </c>
      <c r="X12" s="45" t="s">
        <v>1</v>
      </c>
      <c r="Y12" s="45" t="s">
        <v>1</v>
      </c>
      <c r="Z12" s="46" t="s">
        <v>1</v>
      </c>
      <c r="AA12" s="44" t="s">
        <v>1</v>
      </c>
      <c r="AB12" s="45" t="s">
        <v>1</v>
      </c>
      <c r="AC12" s="45" t="s">
        <v>1</v>
      </c>
      <c r="AD12" s="45" t="s">
        <v>1</v>
      </c>
      <c r="AE12" s="45" t="s">
        <v>1</v>
      </c>
      <c r="AF12" s="45" t="s">
        <v>1</v>
      </c>
      <c r="AG12" s="46" t="s">
        <v>1</v>
      </c>
      <c r="AH12" s="44" t="s">
        <v>1</v>
      </c>
      <c r="AI12" s="45" t="s">
        <v>1</v>
      </c>
      <c r="AJ12" s="45" t="s">
        <v>1</v>
      </c>
      <c r="AK12" s="45" t="s">
        <v>1</v>
      </c>
      <c r="AL12" s="45" t="s">
        <v>1</v>
      </c>
      <c r="AM12" s="45" t="s">
        <v>1</v>
      </c>
      <c r="AN12" s="46" t="s">
        <v>1</v>
      </c>
      <c r="AO12" s="44" t="s">
        <v>1</v>
      </c>
      <c r="AP12" s="45" t="s">
        <v>1</v>
      </c>
      <c r="AQ12" s="45" t="s">
        <v>1</v>
      </c>
      <c r="AR12" s="45" t="s">
        <v>1</v>
      </c>
      <c r="AS12" s="45" t="s">
        <v>1</v>
      </c>
      <c r="AT12" s="45" t="s">
        <v>1</v>
      </c>
      <c r="AU12" s="46" t="s">
        <v>1</v>
      </c>
      <c r="AV12" s="44" t="s">
        <v>1</v>
      </c>
      <c r="AW12" s="45" t="s">
        <v>1</v>
      </c>
      <c r="AX12" s="45" t="s">
        <v>1</v>
      </c>
      <c r="AY12" s="45" t="s">
        <v>1</v>
      </c>
      <c r="AZ12" s="45" t="s">
        <v>1</v>
      </c>
      <c r="BA12" s="45" t="s">
        <v>1</v>
      </c>
      <c r="BB12" s="46" t="s">
        <v>1</v>
      </c>
      <c r="BC12" s="44" t="s">
        <v>1</v>
      </c>
      <c r="BD12" s="45" t="s">
        <v>1</v>
      </c>
      <c r="BE12" s="45" t="s">
        <v>1</v>
      </c>
      <c r="BF12" s="45" t="s">
        <v>1</v>
      </c>
      <c r="BG12" s="45" t="s">
        <v>1</v>
      </c>
      <c r="BH12" s="45" t="s">
        <v>1</v>
      </c>
      <c r="BI12" s="45" t="s">
        <v>1</v>
      </c>
      <c r="BJ12" s="43"/>
      <c r="BK12" s="15"/>
    </row>
    <row r="13" spans="2:63" s="3" customFormat="1">
      <c r="B13" s="47"/>
      <c r="C13" s="48"/>
      <c r="D13" s="39"/>
      <c r="E13" s="145"/>
      <c r="F13" s="49">
        <f t="shared" ref="F13:BH13" si="1">F11</f>
        <v>44779</v>
      </c>
      <c r="G13" s="50">
        <f t="shared" si="1"/>
        <v>44780</v>
      </c>
      <c r="H13" s="50">
        <f t="shared" si="1"/>
        <v>44781</v>
      </c>
      <c r="I13" s="50">
        <f t="shared" si="1"/>
        <v>44782</v>
      </c>
      <c r="J13" s="50">
        <f t="shared" si="1"/>
        <v>44783</v>
      </c>
      <c r="K13" s="50">
        <f t="shared" si="1"/>
        <v>44784</v>
      </c>
      <c r="L13" s="51">
        <f t="shared" si="1"/>
        <v>44785</v>
      </c>
      <c r="M13" s="49">
        <f t="shared" si="1"/>
        <v>44786</v>
      </c>
      <c r="N13" s="50">
        <f t="shared" si="1"/>
        <v>44787</v>
      </c>
      <c r="O13" s="50">
        <f t="shared" si="1"/>
        <v>44788</v>
      </c>
      <c r="P13" s="50">
        <f t="shared" si="1"/>
        <v>44789</v>
      </c>
      <c r="Q13" s="50">
        <f t="shared" si="1"/>
        <v>44790</v>
      </c>
      <c r="R13" s="50">
        <f t="shared" si="1"/>
        <v>44791</v>
      </c>
      <c r="S13" s="51">
        <f t="shared" si="1"/>
        <v>44792</v>
      </c>
      <c r="T13" s="49">
        <f t="shared" si="1"/>
        <v>44793</v>
      </c>
      <c r="U13" s="50">
        <f t="shared" si="1"/>
        <v>44794</v>
      </c>
      <c r="V13" s="50">
        <f t="shared" si="1"/>
        <v>44795</v>
      </c>
      <c r="W13" s="50">
        <f t="shared" si="1"/>
        <v>44796</v>
      </c>
      <c r="X13" s="50">
        <f t="shared" si="1"/>
        <v>44797</v>
      </c>
      <c r="Y13" s="50">
        <f t="shared" si="1"/>
        <v>44798</v>
      </c>
      <c r="Z13" s="51">
        <f t="shared" si="1"/>
        <v>44799</v>
      </c>
      <c r="AA13" s="49">
        <f t="shared" si="1"/>
        <v>44800</v>
      </c>
      <c r="AB13" s="50">
        <f t="shared" si="1"/>
        <v>44801</v>
      </c>
      <c r="AC13" s="50">
        <f t="shared" si="1"/>
        <v>44802</v>
      </c>
      <c r="AD13" s="50">
        <f t="shared" si="1"/>
        <v>44803</v>
      </c>
      <c r="AE13" s="50">
        <f t="shared" si="1"/>
        <v>44804</v>
      </c>
      <c r="AF13" s="50">
        <f t="shared" si="1"/>
        <v>44805</v>
      </c>
      <c r="AG13" s="51">
        <f t="shared" si="1"/>
        <v>44806</v>
      </c>
      <c r="AH13" s="49">
        <f t="shared" si="1"/>
        <v>44807</v>
      </c>
      <c r="AI13" s="50">
        <f t="shared" si="1"/>
        <v>44808</v>
      </c>
      <c r="AJ13" s="50">
        <f t="shared" si="1"/>
        <v>44809</v>
      </c>
      <c r="AK13" s="50">
        <f t="shared" si="1"/>
        <v>44810</v>
      </c>
      <c r="AL13" s="50">
        <f t="shared" si="1"/>
        <v>44811</v>
      </c>
      <c r="AM13" s="50">
        <f t="shared" si="1"/>
        <v>44812</v>
      </c>
      <c r="AN13" s="51">
        <f t="shared" si="1"/>
        <v>44813</v>
      </c>
      <c r="AO13" s="49">
        <f t="shared" si="1"/>
        <v>44814</v>
      </c>
      <c r="AP13" s="50">
        <f t="shared" si="1"/>
        <v>44815</v>
      </c>
      <c r="AQ13" s="50">
        <f t="shared" si="1"/>
        <v>44816</v>
      </c>
      <c r="AR13" s="50">
        <f t="shared" si="1"/>
        <v>44817</v>
      </c>
      <c r="AS13" s="50">
        <f t="shared" si="1"/>
        <v>44818</v>
      </c>
      <c r="AT13" s="50">
        <f t="shared" si="1"/>
        <v>44819</v>
      </c>
      <c r="AU13" s="51">
        <f t="shared" si="1"/>
        <v>44820</v>
      </c>
      <c r="AV13" s="49">
        <f t="shared" si="1"/>
        <v>44821</v>
      </c>
      <c r="AW13" s="50">
        <f t="shared" si="1"/>
        <v>44822</v>
      </c>
      <c r="AX13" s="50">
        <f t="shared" si="1"/>
        <v>44823</v>
      </c>
      <c r="AY13" s="50">
        <f t="shared" si="1"/>
        <v>44824</v>
      </c>
      <c r="AZ13" s="50">
        <f t="shared" si="1"/>
        <v>44825</v>
      </c>
      <c r="BA13" s="50">
        <f t="shared" si="1"/>
        <v>44826</v>
      </c>
      <c r="BB13" s="51">
        <f t="shared" si="1"/>
        <v>44827</v>
      </c>
      <c r="BC13" s="49">
        <f t="shared" si="1"/>
        <v>44828</v>
      </c>
      <c r="BD13" s="50">
        <f t="shared" si="1"/>
        <v>44829</v>
      </c>
      <c r="BE13" s="50">
        <f t="shared" si="1"/>
        <v>44830</v>
      </c>
      <c r="BF13" s="50">
        <f t="shared" si="1"/>
        <v>44831</v>
      </c>
      <c r="BG13" s="50">
        <f t="shared" si="1"/>
        <v>44832</v>
      </c>
      <c r="BH13" s="50">
        <f t="shared" si="1"/>
        <v>44833</v>
      </c>
      <c r="BI13" s="50">
        <f>BI11</f>
        <v>44834</v>
      </c>
      <c r="BJ13" s="52"/>
      <c r="BK13" s="47"/>
    </row>
    <row r="14" spans="2:63" ht="23.25" customHeight="1">
      <c r="B14" s="15"/>
      <c r="C14" s="38"/>
      <c r="D14" s="53"/>
      <c r="E14" s="54" t="s">
        <v>7</v>
      </c>
      <c r="F14" s="55" t="str">
        <f t="shared" ref="F14:BH14" si="2">IF($BC$5="","",IF($BE$5="","",IF($BG$5="","",IF(WEEKDAY(F11,1)=1,"日",IF(WEEKDAY(F11,1)=2,"月",IF(WEEKDAY(F11,1)=3,"火",IF(WEEKDAY(F11,1)=4,"水",IF(WEEKDAY(F11,1)=5,"木",IF(WEEKDAY(F11,1)=6,"金",IF(WEEKDAY(F11,1)=7,"土",))))))))))</f>
        <v>土</v>
      </c>
      <c r="G14" s="56" t="str">
        <f>IF($BC$5="","",IF($BE$5="","",IF($BG$5="","",IF(WEEKDAY(G11,1)=1,"日",IF(WEEKDAY(G11,1)=2,"月",IF(WEEKDAY(G11,1)=3,"火",IF(WEEKDAY(G11,1)=4,"水",IF(WEEKDAY(G11,1)=5,"木",IF(WEEKDAY(G11,1)=6,"金",IF(WEEKDAY(G11,1)=7,"土",))))))))))</f>
        <v>日</v>
      </c>
      <c r="H14" s="56" t="str">
        <f t="shared" si="2"/>
        <v>月</v>
      </c>
      <c r="I14" s="56" t="str">
        <f t="shared" si="2"/>
        <v>火</v>
      </c>
      <c r="J14" s="56" t="str">
        <f t="shared" si="2"/>
        <v>水</v>
      </c>
      <c r="K14" s="56" t="str">
        <f t="shared" si="2"/>
        <v>木</v>
      </c>
      <c r="L14" s="57" t="str">
        <f t="shared" si="2"/>
        <v>金</v>
      </c>
      <c r="M14" s="55" t="str">
        <f t="shared" si="2"/>
        <v>土</v>
      </c>
      <c r="N14" s="56" t="str">
        <f t="shared" si="2"/>
        <v>日</v>
      </c>
      <c r="O14" s="56" t="str">
        <f t="shared" si="2"/>
        <v>月</v>
      </c>
      <c r="P14" s="56" t="str">
        <f t="shared" si="2"/>
        <v>火</v>
      </c>
      <c r="Q14" s="56" t="str">
        <f t="shared" si="2"/>
        <v>水</v>
      </c>
      <c r="R14" s="56" t="str">
        <f t="shared" si="2"/>
        <v>木</v>
      </c>
      <c r="S14" s="57" t="str">
        <f t="shared" si="2"/>
        <v>金</v>
      </c>
      <c r="T14" s="55" t="str">
        <f t="shared" si="2"/>
        <v>土</v>
      </c>
      <c r="U14" s="56" t="str">
        <f t="shared" si="2"/>
        <v>日</v>
      </c>
      <c r="V14" s="56" t="str">
        <f t="shared" si="2"/>
        <v>月</v>
      </c>
      <c r="W14" s="56" t="str">
        <f t="shared" si="2"/>
        <v>火</v>
      </c>
      <c r="X14" s="56" t="str">
        <f t="shared" si="2"/>
        <v>水</v>
      </c>
      <c r="Y14" s="56" t="str">
        <f t="shared" si="2"/>
        <v>木</v>
      </c>
      <c r="Z14" s="57" t="str">
        <f t="shared" si="2"/>
        <v>金</v>
      </c>
      <c r="AA14" s="55" t="str">
        <f t="shared" si="2"/>
        <v>土</v>
      </c>
      <c r="AB14" s="56" t="str">
        <f t="shared" si="2"/>
        <v>日</v>
      </c>
      <c r="AC14" s="56" t="str">
        <f t="shared" si="2"/>
        <v>月</v>
      </c>
      <c r="AD14" s="56" t="str">
        <f t="shared" si="2"/>
        <v>火</v>
      </c>
      <c r="AE14" s="56" t="str">
        <f t="shared" si="2"/>
        <v>水</v>
      </c>
      <c r="AF14" s="56" t="str">
        <f t="shared" si="2"/>
        <v>木</v>
      </c>
      <c r="AG14" s="57" t="str">
        <f t="shared" si="2"/>
        <v>金</v>
      </c>
      <c r="AH14" s="55" t="str">
        <f t="shared" si="2"/>
        <v>土</v>
      </c>
      <c r="AI14" s="56" t="str">
        <f t="shared" si="2"/>
        <v>日</v>
      </c>
      <c r="AJ14" s="56" t="str">
        <f t="shared" si="2"/>
        <v>月</v>
      </c>
      <c r="AK14" s="56" t="str">
        <f t="shared" si="2"/>
        <v>火</v>
      </c>
      <c r="AL14" s="56" t="str">
        <f t="shared" si="2"/>
        <v>水</v>
      </c>
      <c r="AM14" s="56" t="str">
        <f t="shared" si="2"/>
        <v>木</v>
      </c>
      <c r="AN14" s="57" t="str">
        <f t="shared" si="2"/>
        <v>金</v>
      </c>
      <c r="AO14" s="55" t="str">
        <f t="shared" si="2"/>
        <v>土</v>
      </c>
      <c r="AP14" s="56" t="str">
        <f t="shared" si="2"/>
        <v>日</v>
      </c>
      <c r="AQ14" s="56" t="str">
        <f t="shared" si="2"/>
        <v>月</v>
      </c>
      <c r="AR14" s="56" t="str">
        <f t="shared" si="2"/>
        <v>火</v>
      </c>
      <c r="AS14" s="56" t="str">
        <f t="shared" si="2"/>
        <v>水</v>
      </c>
      <c r="AT14" s="56" t="str">
        <f t="shared" si="2"/>
        <v>木</v>
      </c>
      <c r="AU14" s="57" t="str">
        <f t="shared" si="2"/>
        <v>金</v>
      </c>
      <c r="AV14" s="55" t="str">
        <f t="shared" si="2"/>
        <v>土</v>
      </c>
      <c r="AW14" s="56" t="str">
        <f t="shared" si="2"/>
        <v>日</v>
      </c>
      <c r="AX14" s="56" t="str">
        <f t="shared" si="2"/>
        <v>月</v>
      </c>
      <c r="AY14" s="56" t="str">
        <f t="shared" si="2"/>
        <v>火</v>
      </c>
      <c r="AZ14" s="56" t="str">
        <f t="shared" si="2"/>
        <v>水</v>
      </c>
      <c r="BA14" s="56" t="str">
        <f t="shared" si="2"/>
        <v>木</v>
      </c>
      <c r="BB14" s="57" t="str">
        <f t="shared" si="2"/>
        <v>金</v>
      </c>
      <c r="BC14" s="55" t="str">
        <f t="shared" si="2"/>
        <v>土</v>
      </c>
      <c r="BD14" s="56" t="str">
        <f t="shared" si="2"/>
        <v>日</v>
      </c>
      <c r="BE14" s="56" t="str">
        <f t="shared" si="2"/>
        <v>月</v>
      </c>
      <c r="BF14" s="56" t="str">
        <f t="shared" si="2"/>
        <v>火</v>
      </c>
      <c r="BG14" s="56" t="str">
        <f t="shared" si="2"/>
        <v>水</v>
      </c>
      <c r="BH14" s="56" t="str">
        <f t="shared" si="2"/>
        <v>木</v>
      </c>
      <c r="BI14" s="56" t="str">
        <f>IF($BC$5="","",IF($BE$5="","",IF($BG$5="","",IF(WEEKDAY(BI11,1)=1,"日",IF(WEEKDAY(BI11,1)=2,"月",IF(WEEKDAY(BI11,1)=3,"火",IF(WEEKDAY(BI11,1)=4,"水",IF(WEEKDAY(BI11,1)=5,"木",IF(WEEKDAY(BI11,1)=6,"金",IF(WEEKDAY(BI11,1)=7,"土",))))))))))</f>
        <v>金</v>
      </c>
      <c r="BJ14" s="43"/>
      <c r="BK14" s="15"/>
    </row>
    <row r="15" spans="2:63" ht="95.1" customHeight="1">
      <c r="B15" s="15"/>
      <c r="C15" s="38"/>
      <c r="D15" s="58"/>
      <c r="E15" s="59" t="s">
        <v>8</v>
      </c>
      <c r="F15" s="8"/>
      <c r="G15" s="9"/>
      <c r="H15" s="9"/>
      <c r="I15" s="9"/>
      <c r="J15" s="9"/>
      <c r="K15" s="9" t="s">
        <v>31</v>
      </c>
      <c r="L15" s="10"/>
      <c r="M15" s="8"/>
      <c r="N15" s="9"/>
      <c r="O15" s="9"/>
      <c r="P15" s="9"/>
      <c r="Q15" s="9" t="s">
        <v>17</v>
      </c>
      <c r="R15" s="9"/>
      <c r="S15" s="10"/>
      <c r="T15" s="8"/>
      <c r="U15" s="9"/>
      <c r="V15" s="9"/>
      <c r="W15" s="9"/>
      <c r="X15" s="9"/>
      <c r="Y15" s="9"/>
      <c r="Z15" s="10"/>
      <c r="AA15" s="8"/>
      <c r="AB15" s="9"/>
      <c r="AC15" s="9"/>
      <c r="AD15" s="9"/>
      <c r="AE15" s="9"/>
      <c r="AF15" s="9" t="s">
        <v>34</v>
      </c>
      <c r="AG15" s="10"/>
      <c r="AH15" s="8"/>
      <c r="AI15" s="9"/>
      <c r="AJ15" s="9"/>
      <c r="AK15" s="9"/>
      <c r="AL15" s="9" t="s">
        <v>17</v>
      </c>
      <c r="AM15" s="9"/>
      <c r="AN15" s="10"/>
      <c r="AO15" s="8"/>
      <c r="AP15" s="9"/>
      <c r="AQ15" s="9" t="s">
        <v>11</v>
      </c>
      <c r="AR15" s="9"/>
      <c r="AS15" s="9"/>
      <c r="AT15" s="9"/>
      <c r="AU15" s="10"/>
      <c r="AV15" s="9"/>
      <c r="AW15" s="9"/>
      <c r="AX15" s="9" t="s">
        <v>14</v>
      </c>
      <c r="AY15" s="9"/>
      <c r="AZ15" s="9"/>
      <c r="BA15" s="9" t="s">
        <v>17</v>
      </c>
      <c r="BB15" s="10" t="s">
        <v>15</v>
      </c>
      <c r="BC15" s="8"/>
      <c r="BD15" s="9"/>
      <c r="BE15" s="9"/>
      <c r="BF15" s="9"/>
      <c r="BG15" s="9" t="s">
        <v>34</v>
      </c>
      <c r="BH15" s="9" t="s">
        <v>34</v>
      </c>
      <c r="BI15" s="9" t="s">
        <v>34</v>
      </c>
      <c r="BJ15" s="43"/>
      <c r="BK15" s="15"/>
    </row>
    <row r="16" spans="2:63" ht="8.1" customHeight="1">
      <c r="B16" s="15"/>
      <c r="C16" s="38"/>
      <c r="D16" s="60"/>
      <c r="E16" s="60"/>
      <c r="F16" s="60"/>
      <c r="G16" s="60"/>
      <c r="H16" s="60"/>
      <c r="I16" s="60"/>
      <c r="J16" s="60"/>
      <c r="K16" s="60"/>
      <c r="L16" s="60"/>
      <c r="M16" s="60"/>
      <c r="N16" s="60"/>
      <c r="O16" s="60"/>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60"/>
      <c r="AU16" s="60"/>
      <c r="AV16" s="60"/>
      <c r="AW16" s="60"/>
      <c r="AX16" s="60"/>
      <c r="AY16" s="60"/>
      <c r="AZ16" s="60"/>
      <c r="BA16" s="60"/>
      <c r="BB16" s="60"/>
      <c r="BC16" s="60"/>
      <c r="BD16" s="60"/>
      <c r="BE16" s="60"/>
      <c r="BF16" s="60"/>
      <c r="BG16" s="60"/>
      <c r="BH16" s="60"/>
      <c r="BI16" s="60"/>
      <c r="BJ16" s="43"/>
      <c r="BK16" s="15"/>
    </row>
    <row r="17" spans="2:63" ht="9" customHeight="1">
      <c r="B17" s="15"/>
      <c r="C17" s="38"/>
      <c r="D17" s="60"/>
      <c r="E17" s="146" t="s">
        <v>13</v>
      </c>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c r="AK17" s="102"/>
      <c r="AL17" s="60"/>
      <c r="AM17" s="60"/>
      <c r="AN17" s="60"/>
      <c r="AO17" s="60"/>
      <c r="AP17" s="60"/>
      <c r="AQ17" s="60"/>
      <c r="AR17" s="60"/>
      <c r="AS17" s="60"/>
      <c r="AT17" s="60"/>
      <c r="AU17" s="60"/>
      <c r="AV17" s="60"/>
      <c r="AW17" s="60"/>
      <c r="AX17" s="60"/>
      <c r="AY17" s="60"/>
      <c r="AZ17" s="60"/>
      <c r="BA17" s="60"/>
      <c r="BB17" s="60"/>
      <c r="BC17" s="60"/>
      <c r="BD17" s="60"/>
      <c r="BE17" s="60"/>
      <c r="BF17" s="60"/>
      <c r="BG17" s="60"/>
      <c r="BH17" s="60"/>
      <c r="BI17" s="60"/>
      <c r="BJ17" s="43"/>
      <c r="BK17" s="15"/>
    </row>
    <row r="18" spans="2:63" ht="14.25" customHeight="1">
      <c r="B18" s="15"/>
      <c r="C18" s="38"/>
      <c r="D18" s="61"/>
      <c r="E18" s="147"/>
      <c r="F18" s="101"/>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3"/>
      <c r="BD18" s="103"/>
      <c r="BE18" s="103"/>
      <c r="BF18" s="103"/>
      <c r="BG18" s="103"/>
      <c r="BH18" s="104"/>
      <c r="BI18" s="105" t="s">
        <v>49</v>
      </c>
      <c r="BJ18" s="43"/>
      <c r="BK18" s="15"/>
    </row>
    <row r="19" spans="2:63" ht="9" customHeight="1">
      <c r="B19" s="15"/>
      <c r="C19" s="38"/>
      <c r="D19" s="62"/>
      <c r="E19" s="147"/>
      <c r="F19" s="101"/>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6"/>
      <c r="BA19" s="106"/>
      <c r="BB19" s="106"/>
      <c r="BC19" s="106"/>
      <c r="BD19" s="106"/>
      <c r="BE19" s="106"/>
      <c r="BF19" s="106"/>
      <c r="BG19" s="106"/>
      <c r="BH19" s="106"/>
      <c r="BI19" s="106"/>
      <c r="BJ19" s="43"/>
      <c r="BK19" s="15"/>
    </row>
    <row r="20" spans="2:63" ht="14.25" customHeight="1">
      <c r="B20" s="15"/>
      <c r="C20" s="38"/>
      <c r="D20" s="62"/>
      <c r="E20" s="148"/>
      <c r="F20" s="107"/>
      <c r="G20" s="121" t="s">
        <v>50</v>
      </c>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c r="BB20" s="121"/>
      <c r="BC20" s="121"/>
      <c r="BD20" s="121"/>
      <c r="BE20" s="121"/>
      <c r="BF20" s="121"/>
      <c r="BG20" s="121"/>
      <c r="BH20" s="121"/>
      <c r="BI20" s="121"/>
      <c r="BJ20" s="43"/>
      <c r="BK20" s="15"/>
    </row>
    <row r="21" spans="2:63" ht="8.1" customHeight="1">
      <c r="B21" s="15"/>
      <c r="C21" s="38"/>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60"/>
      <c r="BC21" s="60"/>
      <c r="BD21" s="60"/>
      <c r="BE21" s="60"/>
      <c r="BF21" s="60"/>
      <c r="BG21" s="60"/>
      <c r="BH21" s="60"/>
      <c r="BI21" s="20"/>
      <c r="BJ21" s="43"/>
      <c r="BK21" s="15"/>
    </row>
    <row r="22" spans="2:63" s="1" customFormat="1" ht="16.8" thickBot="1">
      <c r="B22" s="32"/>
      <c r="C22" s="33"/>
      <c r="D22" s="34" t="s">
        <v>10</v>
      </c>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63"/>
      <c r="BD22" s="35"/>
      <c r="BE22" s="35"/>
      <c r="BF22" s="35"/>
      <c r="BG22" s="35"/>
      <c r="BH22" s="35"/>
      <c r="BI22" s="35"/>
      <c r="BJ22" s="64"/>
      <c r="BK22" s="32"/>
    </row>
    <row r="23" spans="2:63" s="2" customFormat="1">
      <c r="B23" s="65"/>
      <c r="C23" s="66"/>
      <c r="D23" s="149" t="s">
        <v>6</v>
      </c>
      <c r="E23" s="67">
        <f>IF($BC$5="","",IF($BE$5="","",IF($BG$5="","",DATEVALUE($BA$5&amp;$BC$5&amp;$BD$5&amp;$BE$5&amp;$BF$5&amp;$BG$5&amp;$BH$5))))</f>
        <v>44835</v>
      </c>
      <c r="F23" s="40">
        <f>IF(E23="","",E23+1)</f>
        <v>44836</v>
      </c>
      <c r="G23" s="41">
        <f t="shared" ref="G23:BI23" si="3">IF(F23="","",F23+1)</f>
        <v>44837</v>
      </c>
      <c r="H23" s="41">
        <f t="shared" si="3"/>
        <v>44838</v>
      </c>
      <c r="I23" s="41">
        <f t="shared" si="3"/>
        <v>44839</v>
      </c>
      <c r="J23" s="41">
        <f t="shared" si="3"/>
        <v>44840</v>
      </c>
      <c r="K23" s="41">
        <f t="shared" si="3"/>
        <v>44841</v>
      </c>
      <c r="L23" s="42">
        <f t="shared" si="3"/>
        <v>44842</v>
      </c>
      <c r="M23" s="40">
        <f t="shared" si="3"/>
        <v>44843</v>
      </c>
      <c r="N23" s="41">
        <f t="shared" si="3"/>
        <v>44844</v>
      </c>
      <c r="O23" s="41">
        <f t="shared" si="3"/>
        <v>44845</v>
      </c>
      <c r="P23" s="41">
        <f t="shared" si="3"/>
        <v>44846</v>
      </c>
      <c r="Q23" s="41">
        <f t="shared" si="3"/>
        <v>44847</v>
      </c>
      <c r="R23" s="41">
        <f t="shared" si="3"/>
        <v>44848</v>
      </c>
      <c r="S23" s="42">
        <f t="shared" si="3"/>
        <v>44849</v>
      </c>
      <c r="T23" s="68">
        <f t="shared" si="3"/>
        <v>44850</v>
      </c>
      <c r="U23" s="41">
        <f t="shared" si="3"/>
        <v>44851</v>
      </c>
      <c r="V23" s="41">
        <f t="shared" si="3"/>
        <v>44852</v>
      </c>
      <c r="W23" s="41">
        <f t="shared" si="3"/>
        <v>44853</v>
      </c>
      <c r="X23" s="41">
        <f t="shared" si="3"/>
        <v>44854</v>
      </c>
      <c r="Y23" s="41">
        <f t="shared" si="3"/>
        <v>44855</v>
      </c>
      <c r="Z23" s="42">
        <f t="shared" si="3"/>
        <v>44856</v>
      </c>
      <c r="AA23" s="40">
        <f t="shared" si="3"/>
        <v>44857</v>
      </c>
      <c r="AB23" s="41">
        <f t="shared" si="3"/>
        <v>44858</v>
      </c>
      <c r="AC23" s="41">
        <f t="shared" si="3"/>
        <v>44859</v>
      </c>
      <c r="AD23" s="41">
        <f t="shared" si="3"/>
        <v>44860</v>
      </c>
      <c r="AE23" s="41">
        <f t="shared" si="3"/>
        <v>44861</v>
      </c>
      <c r="AF23" s="41">
        <f t="shared" si="3"/>
        <v>44862</v>
      </c>
      <c r="AG23" s="42">
        <f t="shared" si="3"/>
        <v>44863</v>
      </c>
      <c r="AH23" s="40">
        <f t="shared" si="3"/>
        <v>44864</v>
      </c>
      <c r="AI23" s="41">
        <f t="shared" si="3"/>
        <v>44865</v>
      </c>
      <c r="AJ23" s="41">
        <f t="shared" si="3"/>
        <v>44866</v>
      </c>
      <c r="AK23" s="41">
        <f t="shared" si="3"/>
        <v>44867</v>
      </c>
      <c r="AL23" s="41">
        <f t="shared" si="3"/>
        <v>44868</v>
      </c>
      <c r="AM23" s="41">
        <f t="shared" si="3"/>
        <v>44869</v>
      </c>
      <c r="AN23" s="42">
        <f t="shared" si="3"/>
        <v>44870</v>
      </c>
      <c r="AO23" s="40">
        <f t="shared" si="3"/>
        <v>44871</v>
      </c>
      <c r="AP23" s="41">
        <f t="shared" si="3"/>
        <v>44872</v>
      </c>
      <c r="AQ23" s="41">
        <f t="shared" si="3"/>
        <v>44873</v>
      </c>
      <c r="AR23" s="41">
        <f t="shared" si="3"/>
        <v>44874</v>
      </c>
      <c r="AS23" s="41">
        <f t="shared" si="3"/>
        <v>44875</v>
      </c>
      <c r="AT23" s="41">
        <f t="shared" si="3"/>
        <v>44876</v>
      </c>
      <c r="AU23" s="42">
        <f t="shared" si="3"/>
        <v>44877</v>
      </c>
      <c r="AV23" s="40">
        <f t="shared" si="3"/>
        <v>44878</v>
      </c>
      <c r="AW23" s="41">
        <f t="shared" si="3"/>
        <v>44879</v>
      </c>
      <c r="AX23" s="41">
        <f t="shared" si="3"/>
        <v>44880</v>
      </c>
      <c r="AY23" s="41">
        <f t="shared" si="3"/>
        <v>44881</v>
      </c>
      <c r="AZ23" s="41">
        <f t="shared" si="3"/>
        <v>44882</v>
      </c>
      <c r="BA23" s="41">
        <f t="shared" si="3"/>
        <v>44883</v>
      </c>
      <c r="BB23" s="42">
        <f t="shared" si="3"/>
        <v>44884</v>
      </c>
      <c r="BC23" s="40">
        <f t="shared" si="3"/>
        <v>44885</v>
      </c>
      <c r="BD23" s="41">
        <f t="shared" si="3"/>
        <v>44886</v>
      </c>
      <c r="BE23" s="41">
        <f t="shared" si="3"/>
        <v>44887</v>
      </c>
      <c r="BF23" s="41">
        <f t="shared" si="3"/>
        <v>44888</v>
      </c>
      <c r="BG23" s="41">
        <f t="shared" si="3"/>
        <v>44889</v>
      </c>
      <c r="BH23" s="41">
        <f t="shared" si="3"/>
        <v>44890</v>
      </c>
      <c r="BI23" s="41">
        <f t="shared" si="3"/>
        <v>44891</v>
      </c>
      <c r="BJ23" s="69"/>
      <c r="BK23" s="70"/>
    </row>
    <row r="24" spans="2:63">
      <c r="B24" s="15"/>
      <c r="C24" s="38"/>
      <c r="D24" s="149"/>
      <c r="E24" s="71" t="s">
        <v>1</v>
      </c>
      <c r="F24" s="44" t="s">
        <v>1</v>
      </c>
      <c r="G24" s="45" t="s">
        <v>1</v>
      </c>
      <c r="H24" s="45" t="s">
        <v>1</v>
      </c>
      <c r="I24" s="45" t="s">
        <v>1</v>
      </c>
      <c r="J24" s="45" t="s">
        <v>1</v>
      </c>
      <c r="K24" s="45" t="s">
        <v>1</v>
      </c>
      <c r="L24" s="46" t="s">
        <v>1</v>
      </c>
      <c r="M24" s="44" t="s">
        <v>1</v>
      </c>
      <c r="N24" s="45" t="s">
        <v>1</v>
      </c>
      <c r="O24" s="45" t="s">
        <v>1</v>
      </c>
      <c r="P24" s="45" t="s">
        <v>1</v>
      </c>
      <c r="Q24" s="45" t="s">
        <v>1</v>
      </c>
      <c r="R24" s="45" t="s">
        <v>1</v>
      </c>
      <c r="S24" s="46" t="s">
        <v>1</v>
      </c>
      <c r="T24" s="72" t="s">
        <v>1</v>
      </c>
      <c r="U24" s="45" t="s">
        <v>1</v>
      </c>
      <c r="V24" s="45" t="s">
        <v>1</v>
      </c>
      <c r="W24" s="45" t="s">
        <v>1</v>
      </c>
      <c r="X24" s="45" t="s">
        <v>1</v>
      </c>
      <c r="Y24" s="45" t="s">
        <v>1</v>
      </c>
      <c r="Z24" s="46" t="s">
        <v>1</v>
      </c>
      <c r="AA24" s="44" t="s">
        <v>1</v>
      </c>
      <c r="AB24" s="45" t="s">
        <v>1</v>
      </c>
      <c r="AC24" s="45" t="s">
        <v>1</v>
      </c>
      <c r="AD24" s="45" t="s">
        <v>1</v>
      </c>
      <c r="AE24" s="45" t="s">
        <v>1</v>
      </c>
      <c r="AF24" s="45" t="s">
        <v>1</v>
      </c>
      <c r="AG24" s="46" t="s">
        <v>1</v>
      </c>
      <c r="AH24" s="44" t="s">
        <v>1</v>
      </c>
      <c r="AI24" s="45" t="s">
        <v>1</v>
      </c>
      <c r="AJ24" s="45" t="s">
        <v>1</v>
      </c>
      <c r="AK24" s="45" t="s">
        <v>1</v>
      </c>
      <c r="AL24" s="45" t="s">
        <v>1</v>
      </c>
      <c r="AM24" s="45" t="s">
        <v>1</v>
      </c>
      <c r="AN24" s="46" t="s">
        <v>1</v>
      </c>
      <c r="AO24" s="44" t="s">
        <v>1</v>
      </c>
      <c r="AP24" s="45" t="s">
        <v>1</v>
      </c>
      <c r="AQ24" s="45" t="s">
        <v>1</v>
      </c>
      <c r="AR24" s="45" t="s">
        <v>1</v>
      </c>
      <c r="AS24" s="45" t="s">
        <v>1</v>
      </c>
      <c r="AT24" s="45" t="s">
        <v>1</v>
      </c>
      <c r="AU24" s="46" t="s">
        <v>1</v>
      </c>
      <c r="AV24" s="44" t="s">
        <v>1</v>
      </c>
      <c r="AW24" s="45" t="s">
        <v>1</v>
      </c>
      <c r="AX24" s="45" t="s">
        <v>1</v>
      </c>
      <c r="AY24" s="45" t="s">
        <v>1</v>
      </c>
      <c r="AZ24" s="45" t="s">
        <v>1</v>
      </c>
      <c r="BA24" s="45" t="s">
        <v>1</v>
      </c>
      <c r="BB24" s="46" t="s">
        <v>1</v>
      </c>
      <c r="BC24" s="44" t="s">
        <v>1</v>
      </c>
      <c r="BD24" s="45" t="s">
        <v>1</v>
      </c>
      <c r="BE24" s="45" t="s">
        <v>1</v>
      </c>
      <c r="BF24" s="45" t="s">
        <v>1</v>
      </c>
      <c r="BG24" s="45" t="s">
        <v>1</v>
      </c>
      <c r="BH24" s="45" t="s">
        <v>1</v>
      </c>
      <c r="BI24" s="45" t="s">
        <v>1</v>
      </c>
      <c r="BJ24" s="73"/>
      <c r="BK24" s="15"/>
    </row>
    <row r="25" spans="2:63" s="3" customFormat="1">
      <c r="B25" s="47"/>
      <c r="C25" s="48"/>
      <c r="D25" s="149"/>
      <c r="E25" s="74">
        <f>E23</f>
        <v>44835</v>
      </c>
      <c r="F25" s="49">
        <f t="shared" ref="F25:BH25" si="4">F23</f>
        <v>44836</v>
      </c>
      <c r="G25" s="50">
        <f t="shared" si="4"/>
        <v>44837</v>
      </c>
      <c r="H25" s="50">
        <f t="shared" si="4"/>
        <v>44838</v>
      </c>
      <c r="I25" s="50">
        <f t="shared" si="4"/>
        <v>44839</v>
      </c>
      <c r="J25" s="50">
        <f t="shared" si="4"/>
        <v>44840</v>
      </c>
      <c r="K25" s="50">
        <f t="shared" si="4"/>
        <v>44841</v>
      </c>
      <c r="L25" s="51">
        <f t="shared" si="4"/>
        <v>44842</v>
      </c>
      <c r="M25" s="49">
        <f t="shared" si="4"/>
        <v>44843</v>
      </c>
      <c r="N25" s="50">
        <f t="shared" si="4"/>
        <v>44844</v>
      </c>
      <c r="O25" s="50">
        <f t="shared" si="4"/>
        <v>44845</v>
      </c>
      <c r="P25" s="50">
        <f t="shared" si="4"/>
        <v>44846</v>
      </c>
      <c r="Q25" s="50">
        <f t="shared" si="4"/>
        <v>44847</v>
      </c>
      <c r="R25" s="50">
        <f t="shared" si="4"/>
        <v>44848</v>
      </c>
      <c r="S25" s="51">
        <f t="shared" si="4"/>
        <v>44849</v>
      </c>
      <c r="T25" s="75">
        <f t="shared" si="4"/>
        <v>44850</v>
      </c>
      <c r="U25" s="50">
        <f t="shared" si="4"/>
        <v>44851</v>
      </c>
      <c r="V25" s="50">
        <f t="shared" si="4"/>
        <v>44852</v>
      </c>
      <c r="W25" s="50">
        <f t="shared" si="4"/>
        <v>44853</v>
      </c>
      <c r="X25" s="50">
        <f t="shared" si="4"/>
        <v>44854</v>
      </c>
      <c r="Y25" s="50">
        <f t="shared" si="4"/>
        <v>44855</v>
      </c>
      <c r="Z25" s="51">
        <f t="shared" si="4"/>
        <v>44856</v>
      </c>
      <c r="AA25" s="49">
        <f t="shared" si="4"/>
        <v>44857</v>
      </c>
      <c r="AB25" s="50">
        <f t="shared" si="4"/>
        <v>44858</v>
      </c>
      <c r="AC25" s="50">
        <f t="shared" si="4"/>
        <v>44859</v>
      </c>
      <c r="AD25" s="50">
        <f t="shared" si="4"/>
        <v>44860</v>
      </c>
      <c r="AE25" s="50">
        <f t="shared" si="4"/>
        <v>44861</v>
      </c>
      <c r="AF25" s="50">
        <f t="shared" si="4"/>
        <v>44862</v>
      </c>
      <c r="AG25" s="51">
        <f t="shared" si="4"/>
        <v>44863</v>
      </c>
      <c r="AH25" s="49">
        <f t="shared" si="4"/>
        <v>44864</v>
      </c>
      <c r="AI25" s="50">
        <f t="shared" si="4"/>
        <v>44865</v>
      </c>
      <c r="AJ25" s="50">
        <f t="shared" si="4"/>
        <v>44866</v>
      </c>
      <c r="AK25" s="50">
        <f t="shared" si="4"/>
        <v>44867</v>
      </c>
      <c r="AL25" s="50">
        <f t="shared" si="4"/>
        <v>44868</v>
      </c>
      <c r="AM25" s="50">
        <f t="shared" si="4"/>
        <v>44869</v>
      </c>
      <c r="AN25" s="51">
        <f t="shared" si="4"/>
        <v>44870</v>
      </c>
      <c r="AO25" s="49">
        <f t="shared" si="4"/>
        <v>44871</v>
      </c>
      <c r="AP25" s="50">
        <f t="shared" si="4"/>
        <v>44872</v>
      </c>
      <c r="AQ25" s="50">
        <f t="shared" si="4"/>
        <v>44873</v>
      </c>
      <c r="AR25" s="50">
        <f t="shared" si="4"/>
        <v>44874</v>
      </c>
      <c r="AS25" s="50">
        <f t="shared" si="4"/>
        <v>44875</v>
      </c>
      <c r="AT25" s="50">
        <f t="shared" si="4"/>
        <v>44876</v>
      </c>
      <c r="AU25" s="51">
        <f t="shared" si="4"/>
        <v>44877</v>
      </c>
      <c r="AV25" s="49">
        <f t="shared" si="4"/>
        <v>44878</v>
      </c>
      <c r="AW25" s="50">
        <f t="shared" si="4"/>
        <v>44879</v>
      </c>
      <c r="AX25" s="50">
        <f t="shared" si="4"/>
        <v>44880</v>
      </c>
      <c r="AY25" s="50">
        <f t="shared" si="4"/>
        <v>44881</v>
      </c>
      <c r="AZ25" s="50">
        <f t="shared" si="4"/>
        <v>44882</v>
      </c>
      <c r="BA25" s="50">
        <f t="shared" si="4"/>
        <v>44883</v>
      </c>
      <c r="BB25" s="51">
        <f t="shared" si="4"/>
        <v>44884</v>
      </c>
      <c r="BC25" s="49">
        <f t="shared" si="4"/>
        <v>44885</v>
      </c>
      <c r="BD25" s="50">
        <f t="shared" si="4"/>
        <v>44886</v>
      </c>
      <c r="BE25" s="50">
        <f t="shared" si="4"/>
        <v>44887</v>
      </c>
      <c r="BF25" s="50">
        <f t="shared" si="4"/>
        <v>44888</v>
      </c>
      <c r="BG25" s="50">
        <f t="shared" si="4"/>
        <v>44889</v>
      </c>
      <c r="BH25" s="50">
        <f t="shared" si="4"/>
        <v>44890</v>
      </c>
      <c r="BI25" s="50">
        <f>BI23</f>
        <v>44891</v>
      </c>
      <c r="BJ25" s="76"/>
      <c r="BK25" s="47"/>
    </row>
    <row r="26" spans="2:63" ht="22.8">
      <c r="B26" s="15"/>
      <c r="C26" s="38"/>
      <c r="D26" s="77" t="s">
        <v>7</v>
      </c>
      <c r="E26" s="78" t="str">
        <f>IF($BC$5="","",IF($BE$5="","",IF($BG$5="","",IF(WEEKDAY(E23,1)=1,"日",IF(WEEKDAY(E23,1)=2,"月",IF(WEEKDAY(E23,1)=3,"火",IF(WEEKDAY(E23,1)=4,"水",IF(WEEKDAY(E23,1)=5,"木",IF(WEEKDAY(E23,1)=6,"金",IF(WEEKDAY(E23,1)=7,"土",))))))))))</f>
        <v>土</v>
      </c>
      <c r="F26" s="55" t="str">
        <f t="shared" ref="F26:BI26" si="5">IF($BC$5="","",IF($BE$5="","",IF($BG$5="","",IF(WEEKDAY(F23,1)=1,"日",IF(WEEKDAY(F23,1)=2,"月",IF(WEEKDAY(F23,1)=3,"火",IF(WEEKDAY(F23,1)=4,"水",IF(WEEKDAY(F23,1)=5,"木",IF(WEEKDAY(F23,1)=6,"金",IF(WEEKDAY(F23,1)=7,"土",))))))))))</f>
        <v>日</v>
      </c>
      <c r="G26" s="56" t="str">
        <f t="shared" si="5"/>
        <v>月</v>
      </c>
      <c r="H26" s="56" t="str">
        <f t="shared" si="5"/>
        <v>火</v>
      </c>
      <c r="I26" s="56" t="str">
        <f t="shared" si="5"/>
        <v>水</v>
      </c>
      <c r="J26" s="56" t="str">
        <f t="shared" si="5"/>
        <v>木</v>
      </c>
      <c r="K26" s="56" t="str">
        <f t="shared" si="5"/>
        <v>金</v>
      </c>
      <c r="L26" s="57" t="str">
        <f t="shared" si="5"/>
        <v>土</v>
      </c>
      <c r="M26" s="55" t="str">
        <f t="shared" si="5"/>
        <v>日</v>
      </c>
      <c r="N26" s="56" t="str">
        <f t="shared" si="5"/>
        <v>月</v>
      </c>
      <c r="O26" s="56" t="str">
        <f t="shared" si="5"/>
        <v>火</v>
      </c>
      <c r="P26" s="56" t="str">
        <f t="shared" si="5"/>
        <v>水</v>
      </c>
      <c r="Q26" s="56" t="str">
        <f t="shared" si="5"/>
        <v>木</v>
      </c>
      <c r="R26" s="56" t="str">
        <f t="shared" si="5"/>
        <v>金</v>
      </c>
      <c r="S26" s="57" t="str">
        <f t="shared" si="5"/>
        <v>土</v>
      </c>
      <c r="T26" s="79" t="str">
        <f t="shared" si="5"/>
        <v>日</v>
      </c>
      <c r="U26" s="56" t="str">
        <f t="shared" si="5"/>
        <v>月</v>
      </c>
      <c r="V26" s="56" t="str">
        <f t="shared" si="5"/>
        <v>火</v>
      </c>
      <c r="W26" s="56" t="str">
        <f t="shared" si="5"/>
        <v>水</v>
      </c>
      <c r="X26" s="56" t="str">
        <f t="shared" si="5"/>
        <v>木</v>
      </c>
      <c r="Y26" s="56" t="str">
        <f t="shared" si="5"/>
        <v>金</v>
      </c>
      <c r="Z26" s="57" t="str">
        <f t="shared" si="5"/>
        <v>土</v>
      </c>
      <c r="AA26" s="55" t="str">
        <f t="shared" si="5"/>
        <v>日</v>
      </c>
      <c r="AB26" s="56" t="str">
        <f t="shared" si="5"/>
        <v>月</v>
      </c>
      <c r="AC26" s="56" t="str">
        <f t="shared" si="5"/>
        <v>火</v>
      </c>
      <c r="AD26" s="56" t="str">
        <f t="shared" si="5"/>
        <v>水</v>
      </c>
      <c r="AE26" s="56" t="str">
        <f t="shared" si="5"/>
        <v>木</v>
      </c>
      <c r="AF26" s="56" t="str">
        <f t="shared" si="5"/>
        <v>金</v>
      </c>
      <c r="AG26" s="57" t="str">
        <f t="shared" si="5"/>
        <v>土</v>
      </c>
      <c r="AH26" s="55" t="str">
        <f t="shared" si="5"/>
        <v>日</v>
      </c>
      <c r="AI26" s="56" t="str">
        <f t="shared" si="5"/>
        <v>月</v>
      </c>
      <c r="AJ26" s="56" t="str">
        <f t="shared" si="5"/>
        <v>火</v>
      </c>
      <c r="AK26" s="56" t="str">
        <f t="shared" si="5"/>
        <v>水</v>
      </c>
      <c r="AL26" s="56" t="str">
        <f t="shared" si="5"/>
        <v>木</v>
      </c>
      <c r="AM26" s="56" t="str">
        <f t="shared" si="5"/>
        <v>金</v>
      </c>
      <c r="AN26" s="57" t="str">
        <f t="shared" si="5"/>
        <v>土</v>
      </c>
      <c r="AO26" s="55" t="str">
        <f t="shared" si="5"/>
        <v>日</v>
      </c>
      <c r="AP26" s="56" t="str">
        <f t="shared" si="5"/>
        <v>月</v>
      </c>
      <c r="AQ26" s="56" t="str">
        <f t="shared" si="5"/>
        <v>火</v>
      </c>
      <c r="AR26" s="56" t="str">
        <f t="shared" si="5"/>
        <v>水</v>
      </c>
      <c r="AS26" s="56" t="str">
        <f t="shared" si="5"/>
        <v>木</v>
      </c>
      <c r="AT26" s="56" t="str">
        <f t="shared" si="5"/>
        <v>金</v>
      </c>
      <c r="AU26" s="57" t="str">
        <f t="shared" si="5"/>
        <v>土</v>
      </c>
      <c r="AV26" s="55" t="str">
        <f t="shared" si="5"/>
        <v>日</v>
      </c>
      <c r="AW26" s="56" t="str">
        <f t="shared" si="5"/>
        <v>月</v>
      </c>
      <c r="AX26" s="56" t="str">
        <f t="shared" si="5"/>
        <v>火</v>
      </c>
      <c r="AY26" s="56" t="str">
        <f t="shared" si="5"/>
        <v>水</v>
      </c>
      <c r="AZ26" s="56" t="str">
        <f t="shared" si="5"/>
        <v>木</v>
      </c>
      <c r="BA26" s="56" t="str">
        <f t="shared" si="5"/>
        <v>金</v>
      </c>
      <c r="BB26" s="57" t="str">
        <f t="shared" si="5"/>
        <v>土</v>
      </c>
      <c r="BC26" s="55" t="str">
        <f t="shared" si="5"/>
        <v>日</v>
      </c>
      <c r="BD26" s="56" t="str">
        <f t="shared" si="5"/>
        <v>月</v>
      </c>
      <c r="BE26" s="56" t="str">
        <f t="shared" si="5"/>
        <v>火</v>
      </c>
      <c r="BF26" s="56" t="str">
        <f t="shared" si="5"/>
        <v>水</v>
      </c>
      <c r="BG26" s="56" t="str">
        <f t="shared" si="5"/>
        <v>木</v>
      </c>
      <c r="BH26" s="56" t="str">
        <f t="shared" si="5"/>
        <v>金</v>
      </c>
      <c r="BI26" s="56" t="str">
        <f t="shared" si="5"/>
        <v>土</v>
      </c>
      <c r="BJ26" s="73"/>
      <c r="BK26" s="15"/>
    </row>
    <row r="27" spans="2:63" ht="95.1" customHeight="1" thickBot="1">
      <c r="B27" s="15"/>
      <c r="C27" s="38"/>
      <c r="D27" s="80" t="s">
        <v>8</v>
      </c>
      <c r="E27" s="11" t="s">
        <v>35</v>
      </c>
      <c r="F27" s="8"/>
      <c r="G27" s="9"/>
      <c r="H27" s="9"/>
      <c r="I27" s="9"/>
      <c r="J27" s="9"/>
      <c r="K27" s="9" t="s">
        <v>17</v>
      </c>
      <c r="L27" s="10"/>
      <c r="M27" s="8"/>
      <c r="N27" s="9" t="s">
        <v>32</v>
      </c>
      <c r="O27" s="9" t="s">
        <v>17</v>
      </c>
      <c r="P27" s="9"/>
      <c r="Q27" s="9"/>
      <c r="R27" s="9"/>
      <c r="S27" s="10"/>
      <c r="T27" s="12"/>
      <c r="U27" s="9"/>
      <c r="V27" s="9"/>
      <c r="W27" s="9"/>
      <c r="X27" s="9"/>
      <c r="Y27" s="9"/>
      <c r="Z27" s="10"/>
      <c r="AA27" s="8"/>
      <c r="AB27" s="9"/>
      <c r="AC27" s="167" t="s">
        <v>38</v>
      </c>
      <c r="AD27" s="168"/>
      <c r="AE27" s="168"/>
      <c r="AF27" s="169"/>
      <c r="AG27" s="10"/>
      <c r="AH27" s="8"/>
      <c r="AI27" s="9"/>
      <c r="AJ27" s="9"/>
      <c r="AK27" s="9" t="s">
        <v>37</v>
      </c>
      <c r="AL27" s="9" t="s">
        <v>16</v>
      </c>
      <c r="AM27" s="9"/>
      <c r="AN27" s="10"/>
      <c r="AO27" s="8"/>
      <c r="AP27" s="167" t="s">
        <v>36</v>
      </c>
      <c r="AQ27" s="168"/>
      <c r="AR27" s="168"/>
      <c r="AS27" s="168"/>
      <c r="AT27" s="168"/>
      <c r="AU27" s="168"/>
      <c r="AV27" s="168"/>
      <c r="AW27" s="168"/>
      <c r="AX27" s="168"/>
      <c r="AY27" s="168"/>
      <c r="AZ27" s="168"/>
      <c r="BA27" s="168"/>
      <c r="BB27" s="168"/>
      <c r="BC27" s="168"/>
      <c r="BD27" s="168"/>
      <c r="BE27" s="169"/>
      <c r="BF27" s="9" t="s">
        <v>33</v>
      </c>
      <c r="BG27" s="9"/>
      <c r="BH27" s="9"/>
      <c r="BI27" s="9"/>
      <c r="BJ27" s="73"/>
      <c r="BK27" s="15"/>
    </row>
    <row r="28" spans="2:63">
      <c r="B28" s="15"/>
      <c r="C28" s="38"/>
      <c r="D28" s="60"/>
      <c r="E28" s="81" t="s">
        <v>0</v>
      </c>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73"/>
      <c r="BK28" s="15"/>
    </row>
    <row r="29" spans="2:63" ht="13.5" customHeight="1">
      <c r="B29" s="15"/>
      <c r="C29" s="38"/>
      <c r="D29" s="146" t="s">
        <v>13</v>
      </c>
      <c r="E29" s="108"/>
      <c r="F29" s="121" t="s">
        <v>51</v>
      </c>
      <c r="G29" s="121"/>
      <c r="H29" s="121"/>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1"/>
      <c r="AS29" s="121"/>
      <c r="AT29" s="121"/>
      <c r="AU29" s="121"/>
      <c r="AV29" s="121"/>
      <c r="AW29" s="121"/>
      <c r="AX29" s="121"/>
      <c r="AY29" s="121"/>
      <c r="AZ29" s="121"/>
      <c r="BA29" s="121"/>
      <c r="BB29" s="121"/>
      <c r="BC29" s="121"/>
      <c r="BD29" s="121"/>
      <c r="BE29" s="121"/>
      <c r="BF29" s="121"/>
      <c r="BG29" s="121"/>
      <c r="BH29" s="121"/>
      <c r="BI29" s="109"/>
      <c r="BJ29" s="43"/>
      <c r="BK29" s="15"/>
    </row>
    <row r="30" spans="2:63" ht="9" customHeight="1">
      <c r="B30" s="15"/>
      <c r="C30" s="38"/>
      <c r="D30" s="147"/>
      <c r="E30" s="101"/>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6"/>
      <c r="AH30" s="106"/>
      <c r="AI30" s="106"/>
      <c r="AJ30" s="106"/>
      <c r="AK30" s="106"/>
      <c r="AL30" s="106"/>
      <c r="AM30" s="106"/>
      <c r="AN30" s="106"/>
      <c r="AO30" s="106"/>
      <c r="AP30" s="106"/>
      <c r="AQ30" s="106"/>
      <c r="AR30" s="106"/>
      <c r="AS30" s="106"/>
      <c r="AT30" s="106"/>
      <c r="AU30" s="106"/>
      <c r="AV30" s="106"/>
      <c r="AW30" s="106"/>
      <c r="AX30" s="106"/>
      <c r="AY30" s="106"/>
      <c r="AZ30" s="106"/>
      <c r="BA30" s="106"/>
      <c r="BB30" s="106"/>
      <c r="BC30" s="106"/>
      <c r="BD30" s="106"/>
      <c r="BE30" s="106"/>
      <c r="BF30" s="106"/>
      <c r="BG30" s="106"/>
      <c r="BH30" s="106"/>
      <c r="BI30" s="106"/>
      <c r="BJ30" s="73"/>
      <c r="BK30" s="15"/>
    </row>
    <row r="31" spans="2:63" ht="14.4">
      <c r="B31" s="15"/>
      <c r="C31" s="38"/>
      <c r="D31" s="147"/>
      <c r="E31" s="108"/>
      <c r="F31" s="121" t="s">
        <v>52</v>
      </c>
      <c r="G31" s="121"/>
      <c r="H31" s="121"/>
      <c r="I31" s="121"/>
      <c r="J31" s="121"/>
      <c r="K31" s="121"/>
      <c r="L31" s="121"/>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09"/>
      <c r="BJ31" s="43"/>
      <c r="BK31" s="15"/>
    </row>
    <row r="32" spans="2:63" ht="9" customHeight="1">
      <c r="B32" s="15"/>
      <c r="C32" s="38"/>
      <c r="D32" s="147"/>
      <c r="E32" s="101"/>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6"/>
      <c r="AH32" s="106"/>
      <c r="AI32" s="106"/>
      <c r="AJ32" s="106"/>
      <c r="AK32" s="106"/>
      <c r="AL32" s="106"/>
      <c r="AM32" s="106"/>
      <c r="AN32" s="106"/>
      <c r="AO32" s="106"/>
      <c r="AP32" s="106"/>
      <c r="AQ32" s="106"/>
      <c r="AR32" s="106"/>
      <c r="AS32" s="106"/>
      <c r="AT32" s="106"/>
      <c r="AU32" s="106"/>
      <c r="AV32" s="106"/>
      <c r="AW32" s="106"/>
      <c r="AX32" s="106"/>
      <c r="AY32" s="106"/>
      <c r="AZ32" s="106"/>
      <c r="BA32" s="106"/>
      <c r="BB32" s="106"/>
      <c r="BC32" s="106"/>
      <c r="BD32" s="106"/>
      <c r="BE32" s="106"/>
      <c r="BF32" s="106"/>
      <c r="BG32" s="106"/>
      <c r="BH32" s="106"/>
      <c r="BI32" s="110"/>
      <c r="BJ32" s="43"/>
      <c r="BK32" s="15"/>
    </row>
    <row r="33" spans="2:63" ht="14.4">
      <c r="B33" s="15"/>
      <c r="C33" s="38"/>
      <c r="D33" s="147"/>
      <c r="E33" s="107"/>
      <c r="F33" s="121" t="s">
        <v>18</v>
      </c>
      <c r="G33" s="121"/>
      <c r="H33" s="121"/>
      <c r="I33" s="121"/>
      <c r="J33" s="121"/>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121"/>
      <c r="AY33" s="121"/>
      <c r="AZ33" s="121"/>
      <c r="BA33" s="121"/>
      <c r="BB33" s="121"/>
      <c r="BC33" s="121"/>
      <c r="BD33" s="121"/>
      <c r="BE33" s="121"/>
      <c r="BF33" s="121"/>
      <c r="BG33" s="121"/>
      <c r="BH33" s="121"/>
      <c r="BI33" s="111"/>
      <c r="BJ33" s="43"/>
      <c r="BK33" s="15"/>
    </row>
    <row r="34" spans="2:63" ht="9" customHeight="1">
      <c r="B34" s="15"/>
      <c r="C34" s="38"/>
      <c r="D34" s="147"/>
      <c r="E34" s="112"/>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3"/>
      <c r="AK34" s="113"/>
      <c r="AL34" s="113"/>
      <c r="AM34" s="113"/>
      <c r="AN34" s="113"/>
      <c r="AO34" s="113"/>
      <c r="AP34" s="113"/>
      <c r="AQ34" s="113"/>
      <c r="AR34" s="113"/>
      <c r="AS34" s="113"/>
      <c r="AT34" s="113"/>
      <c r="AU34" s="113"/>
      <c r="AV34" s="113"/>
      <c r="AW34" s="113"/>
      <c r="AX34" s="113"/>
      <c r="AY34" s="113"/>
      <c r="AZ34" s="113"/>
      <c r="BA34" s="113"/>
      <c r="BB34" s="113"/>
      <c r="BC34" s="113"/>
      <c r="BD34" s="113"/>
      <c r="BE34" s="113"/>
      <c r="BF34" s="113"/>
      <c r="BG34" s="113"/>
      <c r="BH34" s="113"/>
      <c r="BI34" s="114"/>
      <c r="BJ34" s="43"/>
      <c r="BK34" s="15"/>
    </row>
    <row r="35" spans="2:63" ht="13.5" customHeight="1">
      <c r="B35" s="15"/>
      <c r="C35" s="38"/>
      <c r="D35" s="148"/>
      <c r="E35" s="107"/>
      <c r="F35" s="121" t="s">
        <v>53</v>
      </c>
      <c r="G35" s="121"/>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11"/>
      <c r="BJ35" s="43"/>
      <c r="BK35" s="15"/>
    </row>
    <row r="36" spans="2:63" ht="8.1" customHeight="1" thickBot="1">
      <c r="B36" s="15"/>
      <c r="C36" s="82"/>
      <c r="D36" s="83"/>
      <c r="E36" s="84"/>
      <c r="F36" s="84"/>
      <c r="G36" s="84"/>
      <c r="H36" s="84"/>
      <c r="I36" s="84"/>
      <c r="J36" s="84"/>
      <c r="K36" s="84"/>
      <c r="L36" s="84"/>
      <c r="M36" s="83"/>
      <c r="N36" s="83"/>
      <c r="O36" s="83"/>
      <c r="P36" s="83"/>
      <c r="Q36" s="83"/>
      <c r="R36" s="83"/>
      <c r="S36" s="83"/>
      <c r="T36" s="83"/>
      <c r="U36" s="83"/>
      <c r="V36" s="83"/>
      <c r="W36" s="83"/>
      <c r="X36" s="83"/>
      <c r="Y36" s="83"/>
      <c r="Z36" s="83"/>
      <c r="AA36" s="83"/>
      <c r="AB36" s="83"/>
      <c r="AC36" s="83"/>
      <c r="AD36" s="83"/>
      <c r="AE36" s="83"/>
      <c r="AF36" s="83"/>
      <c r="AG36" s="83"/>
      <c r="AH36" s="83"/>
      <c r="AI36" s="83"/>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6"/>
      <c r="BJ36" s="87"/>
      <c r="BK36" s="15"/>
    </row>
    <row r="37" spans="2:63" ht="8.1" customHeight="1">
      <c r="B37" s="15"/>
      <c r="C37" s="60"/>
      <c r="D37" s="88"/>
      <c r="E37" s="89"/>
      <c r="F37" s="89"/>
      <c r="G37" s="89"/>
      <c r="H37" s="89"/>
      <c r="I37" s="89"/>
      <c r="J37" s="89"/>
      <c r="K37" s="89"/>
      <c r="L37" s="89"/>
      <c r="M37" s="88"/>
      <c r="N37" s="88"/>
      <c r="O37" s="88"/>
      <c r="P37" s="88"/>
      <c r="Q37" s="88"/>
      <c r="R37" s="88"/>
      <c r="S37" s="88"/>
      <c r="T37" s="88"/>
      <c r="U37" s="88"/>
      <c r="V37" s="88"/>
      <c r="W37" s="88"/>
      <c r="X37" s="88"/>
      <c r="Y37" s="88"/>
      <c r="Z37" s="88"/>
      <c r="AA37" s="88"/>
      <c r="AB37" s="88"/>
      <c r="AC37" s="88"/>
      <c r="AD37" s="88"/>
      <c r="AE37" s="88"/>
      <c r="AF37" s="88"/>
      <c r="AG37" s="88"/>
      <c r="AH37" s="88"/>
      <c r="AI37" s="88"/>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20"/>
      <c r="BJ37" s="60"/>
      <c r="BK37" s="15"/>
    </row>
    <row r="38" spans="2:63" ht="15.9" customHeight="1">
      <c r="B38" s="26"/>
      <c r="C38" s="26" t="s">
        <v>59</v>
      </c>
      <c r="D38" s="88"/>
      <c r="E38" s="89"/>
      <c r="F38" s="89"/>
      <c r="G38" s="89"/>
      <c r="H38" s="89"/>
      <c r="I38" s="89"/>
      <c r="J38" s="89"/>
      <c r="K38" s="89"/>
      <c r="L38" s="89"/>
      <c r="M38" s="88"/>
      <c r="N38" s="88"/>
      <c r="O38" s="88"/>
      <c r="P38" s="88"/>
      <c r="Q38" s="88"/>
      <c r="R38" s="88"/>
      <c r="S38" s="88"/>
      <c r="T38" s="88"/>
      <c r="U38" s="88"/>
      <c r="V38" s="88"/>
      <c r="W38" s="88"/>
      <c r="X38" s="88"/>
      <c r="Y38" s="88"/>
      <c r="Z38" s="88"/>
      <c r="AA38" s="88"/>
      <c r="AB38" s="88"/>
      <c r="AC38" s="88"/>
      <c r="AD38" s="88"/>
      <c r="AE38" s="88"/>
      <c r="AF38" s="88"/>
      <c r="AG38" s="88"/>
      <c r="AH38" s="88"/>
      <c r="AI38" s="88"/>
      <c r="AJ38" s="60"/>
      <c r="AK38" s="60"/>
      <c r="AL38" s="60"/>
      <c r="AM38" s="60"/>
      <c r="AN38" s="60"/>
      <c r="AO38" s="60"/>
      <c r="AP38" s="60"/>
      <c r="AQ38" s="60"/>
      <c r="AR38" s="60"/>
      <c r="AS38" s="60"/>
      <c r="AT38" s="60"/>
      <c r="AU38" s="60"/>
      <c r="AV38" s="60"/>
      <c r="AW38" s="60"/>
      <c r="AX38" s="60"/>
      <c r="AY38" s="60"/>
      <c r="AZ38" s="60"/>
      <c r="BA38" s="60"/>
      <c r="BB38" s="60"/>
      <c r="BC38" s="60"/>
      <c r="BD38" s="60"/>
      <c r="BE38" s="60"/>
      <c r="BF38" s="60"/>
      <c r="BG38" s="60"/>
      <c r="BH38" s="60"/>
      <c r="BI38" s="20"/>
      <c r="BJ38" s="60"/>
      <c r="BK38" s="15"/>
    </row>
    <row r="39" spans="2:63" ht="10.5" customHeight="1" thickBot="1">
      <c r="B39" s="26"/>
      <c r="C39" s="26"/>
      <c r="D39" s="88"/>
      <c r="E39" s="89"/>
      <c r="F39" s="89"/>
      <c r="G39" s="89"/>
      <c r="H39" s="89"/>
      <c r="I39" s="89"/>
      <c r="J39" s="89"/>
      <c r="K39" s="89"/>
      <c r="L39" s="89"/>
      <c r="M39" s="88"/>
      <c r="N39" s="88"/>
      <c r="O39" s="88"/>
      <c r="P39" s="88"/>
      <c r="Q39" s="88"/>
      <c r="R39" s="88"/>
      <c r="S39" s="88"/>
      <c r="T39" s="88"/>
      <c r="U39" s="88"/>
      <c r="V39" s="88"/>
      <c r="W39" s="88"/>
      <c r="X39" s="88"/>
      <c r="Y39" s="88"/>
      <c r="Z39" s="88"/>
      <c r="AA39" s="88"/>
      <c r="AB39" s="88"/>
      <c r="AC39" s="88"/>
      <c r="AD39" s="88"/>
      <c r="AE39" s="88"/>
      <c r="AF39" s="88"/>
      <c r="AG39" s="88"/>
      <c r="AH39" s="88"/>
      <c r="AI39" s="88"/>
      <c r="AJ39" s="60"/>
      <c r="AK39" s="60"/>
      <c r="AL39" s="60"/>
      <c r="AM39" s="60"/>
      <c r="AN39" s="60"/>
      <c r="AO39" s="60"/>
      <c r="AP39" s="60"/>
      <c r="AQ39" s="60"/>
      <c r="AR39" s="60"/>
      <c r="AS39" s="60"/>
      <c r="AT39" s="60"/>
      <c r="AU39" s="60"/>
      <c r="AV39" s="60"/>
      <c r="AW39" s="60"/>
      <c r="AX39" s="60"/>
      <c r="AY39" s="60"/>
      <c r="AZ39" s="60"/>
      <c r="BA39" s="60"/>
      <c r="BB39" s="60"/>
      <c r="BC39" s="60"/>
      <c r="BD39" s="60"/>
      <c r="BE39" s="60"/>
      <c r="BF39" s="60"/>
      <c r="BG39" s="60"/>
      <c r="BH39" s="60"/>
      <c r="BI39" s="20"/>
      <c r="BJ39" s="60"/>
      <c r="BK39" s="15"/>
    </row>
    <row r="40" spans="2:63" ht="10.5" customHeight="1" thickBot="1">
      <c r="B40" s="26"/>
      <c r="C40" s="93"/>
      <c r="D40" s="90"/>
      <c r="E40" s="91"/>
      <c r="F40" s="91"/>
      <c r="G40" s="91"/>
      <c r="H40" s="91"/>
      <c r="I40" s="91"/>
      <c r="J40" s="91"/>
      <c r="K40" s="91"/>
      <c r="L40" s="91"/>
      <c r="M40" s="90"/>
      <c r="N40" s="90"/>
      <c r="O40" s="90"/>
      <c r="P40" s="90"/>
      <c r="Q40" s="90"/>
      <c r="R40" s="90"/>
      <c r="S40" s="90"/>
      <c r="T40" s="90"/>
      <c r="U40" s="90"/>
      <c r="V40" s="90"/>
      <c r="W40" s="90"/>
      <c r="X40" s="90"/>
      <c r="Y40" s="90"/>
      <c r="Z40" s="90"/>
      <c r="AA40" s="90"/>
      <c r="AB40" s="90"/>
      <c r="AC40" s="90"/>
      <c r="AD40" s="90"/>
      <c r="AE40" s="90"/>
      <c r="AF40" s="90"/>
      <c r="AG40" s="90"/>
      <c r="AH40" s="90"/>
      <c r="AI40" s="90"/>
      <c r="AJ40" s="94"/>
      <c r="AK40" s="94"/>
      <c r="AL40" s="94"/>
      <c r="AM40" s="94"/>
      <c r="AN40" s="94"/>
      <c r="AO40" s="94"/>
      <c r="AP40" s="94"/>
      <c r="AQ40" s="94"/>
      <c r="AR40" s="94"/>
      <c r="AS40" s="94"/>
      <c r="AT40" s="94"/>
      <c r="AU40" s="94"/>
      <c r="AV40" s="94"/>
      <c r="AW40" s="94"/>
      <c r="AX40" s="94"/>
      <c r="AY40" s="94"/>
      <c r="AZ40" s="94"/>
      <c r="BA40" s="94"/>
      <c r="BB40" s="94"/>
      <c r="BC40" s="94"/>
      <c r="BD40" s="94"/>
      <c r="BE40" s="94"/>
      <c r="BF40" s="94"/>
      <c r="BG40" s="94"/>
      <c r="BH40" s="94"/>
      <c r="BI40" s="95"/>
      <c r="BJ40" s="92"/>
      <c r="BK40" s="15"/>
    </row>
    <row r="41" spans="2:63" ht="22.5" customHeight="1" thickTop="1">
      <c r="B41" s="26"/>
      <c r="C41" s="96"/>
      <c r="D41" s="122" t="s">
        <v>41</v>
      </c>
      <c r="E41" s="123"/>
      <c r="F41" s="123"/>
      <c r="G41" s="123"/>
      <c r="H41" s="123"/>
      <c r="I41" s="123"/>
      <c r="J41" s="123"/>
      <c r="K41" s="123"/>
      <c r="L41" s="123"/>
      <c r="M41" s="123"/>
      <c r="N41" s="123"/>
      <c r="O41" s="123"/>
      <c r="P41" s="123"/>
      <c r="Q41" s="124"/>
      <c r="R41" s="88"/>
      <c r="S41" s="88"/>
      <c r="T41" s="88"/>
      <c r="U41" s="88"/>
      <c r="V41" s="88"/>
      <c r="W41" s="153" t="s">
        <v>57</v>
      </c>
      <c r="X41" s="116"/>
      <c r="Y41" s="116"/>
      <c r="Z41" s="116"/>
      <c r="AA41" s="116"/>
      <c r="AB41" s="116"/>
      <c r="AC41" s="116"/>
      <c r="AD41" s="115" t="s">
        <v>26</v>
      </c>
      <c r="AE41" s="116"/>
      <c r="AF41" s="116"/>
      <c r="AG41" s="116"/>
      <c r="AH41" s="116"/>
      <c r="AI41" s="116"/>
      <c r="AJ41" s="116"/>
      <c r="AK41" s="116"/>
      <c r="AL41" s="116"/>
      <c r="AM41" s="116"/>
      <c r="AN41" s="116"/>
      <c r="AO41" s="117"/>
      <c r="AP41" s="115" t="s">
        <v>25</v>
      </c>
      <c r="AQ41" s="116"/>
      <c r="AR41" s="116"/>
      <c r="AS41" s="116"/>
      <c r="AT41" s="116"/>
      <c r="AU41" s="116"/>
      <c r="AV41" s="116"/>
      <c r="AW41" s="116"/>
      <c r="AX41" s="116"/>
      <c r="AY41" s="116"/>
      <c r="AZ41" s="116"/>
      <c r="BA41" s="116"/>
      <c r="BB41" s="116"/>
      <c r="BC41" s="116"/>
      <c r="BD41" s="116"/>
      <c r="BE41" s="116"/>
      <c r="BF41" s="116"/>
      <c r="BG41" s="116"/>
      <c r="BH41" s="116"/>
      <c r="BI41" s="117"/>
      <c r="BJ41" s="43"/>
      <c r="BK41" s="15"/>
    </row>
    <row r="42" spans="2:63" ht="22.5" customHeight="1">
      <c r="B42" s="26"/>
      <c r="C42" s="96"/>
      <c r="D42" s="125"/>
      <c r="E42" s="126"/>
      <c r="F42" s="126"/>
      <c r="G42" s="126"/>
      <c r="H42" s="126"/>
      <c r="I42" s="126"/>
      <c r="J42" s="126"/>
      <c r="K42" s="126"/>
      <c r="L42" s="126"/>
      <c r="M42" s="126"/>
      <c r="N42" s="126"/>
      <c r="O42" s="126"/>
      <c r="P42" s="126"/>
      <c r="Q42" s="127"/>
      <c r="R42" s="88"/>
      <c r="S42" s="88"/>
      <c r="T42" s="88"/>
      <c r="U42" s="88"/>
      <c r="V42" s="88"/>
      <c r="W42" s="118"/>
      <c r="X42" s="119"/>
      <c r="Y42" s="119"/>
      <c r="Z42" s="119"/>
      <c r="AA42" s="119"/>
      <c r="AB42" s="119"/>
      <c r="AC42" s="119"/>
      <c r="AD42" s="98"/>
      <c r="AE42" s="99"/>
      <c r="AF42" s="99"/>
      <c r="AG42" s="99"/>
      <c r="AH42" s="99"/>
      <c r="AI42" s="99"/>
      <c r="AJ42" s="99"/>
      <c r="AK42" s="99"/>
      <c r="AL42" s="99"/>
      <c r="AM42" s="163" t="s">
        <v>28</v>
      </c>
      <c r="AN42" s="164"/>
      <c r="AO42" s="165"/>
      <c r="AP42" s="118"/>
      <c r="AQ42" s="119"/>
      <c r="AR42" s="119"/>
      <c r="AS42" s="119"/>
      <c r="AT42" s="119"/>
      <c r="AU42" s="119"/>
      <c r="AV42" s="119"/>
      <c r="AW42" s="119"/>
      <c r="AX42" s="119"/>
      <c r="AY42" s="119"/>
      <c r="AZ42" s="119"/>
      <c r="BA42" s="119"/>
      <c r="BB42" s="119"/>
      <c r="BC42" s="119"/>
      <c r="BD42" s="119"/>
      <c r="BE42" s="119"/>
      <c r="BF42" s="119"/>
      <c r="BG42" s="119"/>
      <c r="BH42" s="119"/>
      <c r="BI42" s="120"/>
      <c r="BJ42" s="43"/>
      <c r="BK42" s="15"/>
    </row>
    <row r="43" spans="2:63" ht="51.75" customHeight="1">
      <c r="B43" s="26"/>
      <c r="C43" s="96"/>
      <c r="D43" s="125"/>
      <c r="E43" s="126"/>
      <c r="F43" s="126"/>
      <c r="G43" s="126"/>
      <c r="H43" s="126"/>
      <c r="I43" s="126"/>
      <c r="J43" s="126"/>
      <c r="K43" s="126"/>
      <c r="L43" s="126"/>
      <c r="M43" s="126"/>
      <c r="N43" s="126"/>
      <c r="O43" s="126"/>
      <c r="P43" s="126"/>
      <c r="Q43" s="127"/>
      <c r="R43" s="88"/>
      <c r="S43" s="88"/>
      <c r="T43" s="88"/>
      <c r="U43" s="88"/>
      <c r="V43" s="88"/>
      <c r="W43" s="150" t="s">
        <v>22</v>
      </c>
      <c r="X43" s="151"/>
      <c r="Y43" s="151"/>
      <c r="Z43" s="151"/>
      <c r="AA43" s="151"/>
      <c r="AB43" s="151"/>
      <c r="AC43" s="151"/>
      <c r="AD43" s="157" t="s">
        <v>29</v>
      </c>
      <c r="AE43" s="158"/>
      <c r="AF43" s="158"/>
      <c r="AG43" s="158"/>
      <c r="AH43" s="158"/>
      <c r="AI43" s="158"/>
      <c r="AJ43" s="158"/>
      <c r="AK43" s="158"/>
      <c r="AL43" s="158"/>
      <c r="AM43" s="159" t="s">
        <v>27</v>
      </c>
      <c r="AN43" s="151"/>
      <c r="AO43" s="152"/>
      <c r="AP43" s="150" t="s">
        <v>39</v>
      </c>
      <c r="AQ43" s="151"/>
      <c r="AR43" s="151"/>
      <c r="AS43" s="151"/>
      <c r="AT43" s="151"/>
      <c r="AU43" s="151"/>
      <c r="AV43" s="151"/>
      <c r="AW43" s="151"/>
      <c r="AX43" s="151"/>
      <c r="AY43" s="151"/>
      <c r="AZ43" s="151"/>
      <c r="BA43" s="151"/>
      <c r="BB43" s="151"/>
      <c r="BC43" s="151"/>
      <c r="BD43" s="151"/>
      <c r="BE43" s="151"/>
      <c r="BF43" s="151"/>
      <c r="BG43" s="151"/>
      <c r="BH43" s="151"/>
      <c r="BI43" s="152"/>
      <c r="BJ43" s="43"/>
      <c r="BK43" s="15"/>
    </row>
    <row r="44" spans="2:63" ht="51.75" customHeight="1">
      <c r="B44" s="26"/>
      <c r="C44" s="96"/>
      <c r="D44" s="125"/>
      <c r="E44" s="126"/>
      <c r="F44" s="126"/>
      <c r="G44" s="126"/>
      <c r="H44" s="126"/>
      <c r="I44" s="126"/>
      <c r="J44" s="126"/>
      <c r="K44" s="126"/>
      <c r="L44" s="126"/>
      <c r="M44" s="126"/>
      <c r="N44" s="126"/>
      <c r="O44" s="126"/>
      <c r="P44" s="126"/>
      <c r="Q44" s="127"/>
      <c r="R44" s="88"/>
      <c r="S44" s="88"/>
      <c r="T44" s="88"/>
      <c r="U44" s="88"/>
      <c r="V44" s="88"/>
      <c r="W44" s="150" t="s">
        <v>23</v>
      </c>
      <c r="X44" s="151"/>
      <c r="Y44" s="151"/>
      <c r="Z44" s="151"/>
      <c r="AA44" s="151"/>
      <c r="AB44" s="151"/>
      <c r="AC44" s="151"/>
      <c r="AD44" s="157" t="s">
        <v>56</v>
      </c>
      <c r="AE44" s="158"/>
      <c r="AF44" s="158"/>
      <c r="AG44" s="158"/>
      <c r="AH44" s="158"/>
      <c r="AI44" s="158"/>
      <c r="AJ44" s="158"/>
      <c r="AK44" s="158"/>
      <c r="AL44" s="158"/>
      <c r="AM44" s="159" t="s">
        <v>27</v>
      </c>
      <c r="AN44" s="151"/>
      <c r="AO44" s="152"/>
      <c r="AP44" s="150" t="s">
        <v>40</v>
      </c>
      <c r="AQ44" s="151"/>
      <c r="AR44" s="151"/>
      <c r="AS44" s="151"/>
      <c r="AT44" s="151"/>
      <c r="AU44" s="151"/>
      <c r="AV44" s="151"/>
      <c r="AW44" s="151"/>
      <c r="AX44" s="151"/>
      <c r="AY44" s="151"/>
      <c r="AZ44" s="151"/>
      <c r="BA44" s="151"/>
      <c r="BB44" s="151"/>
      <c r="BC44" s="151"/>
      <c r="BD44" s="151"/>
      <c r="BE44" s="151"/>
      <c r="BF44" s="151"/>
      <c r="BG44" s="151"/>
      <c r="BH44" s="151"/>
      <c r="BI44" s="152"/>
      <c r="BJ44" s="43"/>
      <c r="BK44" s="15"/>
    </row>
    <row r="45" spans="2:63" ht="51.75" customHeight="1" thickBot="1">
      <c r="B45" s="26"/>
      <c r="C45" s="96"/>
      <c r="D45" s="128"/>
      <c r="E45" s="129"/>
      <c r="F45" s="129"/>
      <c r="G45" s="129"/>
      <c r="H45" s="129"/>
      <c r="I45" s="129"/>
      <c r="J45" s="129"/>
      <c r="K45" s="129"/>
      <c r="L45" s="129"/>
      <c r="M45" s="129"/>
      <c r="N45" s="129"/>
      <c r="O45" s="129"/>
      <c r="P45" s="129"/>
      <c r="Q45" s="130"/>
      <c r="R45" s="88"/>
      <c r="S45" s="88"/>
      <c r="T45" s="88"/>
      <c r="U45" s="88"/>
      <c r="V45" s="88"/>
      <c r="W45" s="150" t="s">
        <v>24</v>
      </c>
      <c r="X45" s="151"/>
      <c r="Y45" s="151"/>
      <c r="Z45" s="151"/>
      <c r="AA45" s="151"/>
      <c r="AB45" s="151"/>
      <c r="AC45" s="151"/>
      <c r="AD45" s="160"/>
      <c r="AE45" s="161"/>
      <c r="AF45" s="161"/>
      <c r="AG45" s="161"/>
      <c r="AH45" s="161"/>
      <c r="AI45" s="161"/>
      <c r="AJ45" s="161"/>
      <c r="AK45" s="161"/>
      <c r="AL45" s="161"/>
      <c r="AM45" s="161"/>
      <c r="AN45" s="161"/>
      <c r="AO45" s="162"/>
      <c r="AP45" s="150"/>
      <c r="AQ45" s="151"/>
      <c r="AR45" s="151"/>
      <c r="AS45" s="151"/>
      <c r="AT45" s="151"/>
      <c r="AU45" s="151"/>
      <c r="AV45" s="151"/>
      <c r="AW45" s="151"/>
      <c r="AX45" s="151"/>
      <c r="AY45" s="151"/>
      <c r="AZ45" s="151"/>
      <c r="BA45" s="151"/>
      <c r="BB45" s="151"/>
      <c r="BC45" s="151"/>
      <c r="BD45" s="151"/>
      <c r="BE45" s="151"/>
      <c r="BF45" s="151"/>
      <c r="BG45" s="151"/>
      <c r="BH45" s="151"/>
      <c r="BI45" s="152"/>
      <c r="BJ45" s="43"/>
      <c r="BK45" s="15"/>
    </row>
    <row r="46" spans="2:63" ht="12" customHeight="1" thickTop="1" thickBot="1">
      <c r="B46" s="26"/>
      <c r="C46" s="97"/>
      <c r="D46" s="83"/>
      <c r="E46" s="84"/>
      <c r="F46" s="84"/>
      <c r="G46" s="84"/>
      <c r="H46" s="84"/>
      <c r="I46" s="84"/>
      <c r="J46" s="84"/>
      <c r="K46" s="84"/>
      <c r="L46" s="84"/>
      <c r="M46" s="83"/>
      <c r="N46" s="83"/>
      <c r="O46" s="83"/>
      <c r="P46" s="83"/>
      <c r="Q46" s="83"/>
      <c r="R46" s="83"/>
      <c r="S46" s="83"/>
      <c r="T46" s="83"/>
      <c r="U46" s="83"/>
      <c r="V46" s="83"/>
      <c r="W46" s="83"/>
      <c r="X46" s="83"/>
      <c r="Y46" s="83"/>
      <c r="Z46" s="83"/>
      <c r="AA46" s="83"/>
      <c r="AB46" s="83"/>
      <c r="AC46" s="83"/>
      <c r="AD46" s="83"/>
      <c r="AE46" s="83"/>
      <c r="AF46" s="83"/>
      <c r="AG46" s="83"/>
      <c r="AH46" s="83"/>
      <c r="AI46" s="83"/>
      <c r="AJ46" s="85"/>
      <c r="AK46" s="85"/>
      <c r="AL46" s="85"/>
      <c r="AM46" s="85"/>
      <c r="AN46" s="85"/>
      <c r="AO46" s="85"/>
      <c r="AP46" s="85"/>
      <c r="AQ46" s="85"/>
      <c r="AR46" s="85"/>
      <c r="AS46" s="85"/>
      <c r="AT46" s="85"/>
      <c r="AU46" s="85"/>
      <c r="AV46" s="85"/>
      <c r="AW46" s="85"/>
      <c r="AX46" s="85"/>
      <c r="AY46" s="85"/>
      <c r="AZ46" s="85"/>
      <c r="BA46" s="85"/>
      <c r="BB46" s="85"/>
      <c r="BC46" s="85"/>
      <c r="BD46" s="85"/>
      <c r="BE46" s="85"/>
      <c r="BF46" s="85"/>
      <c r="BG46" s="85"/>
      <c r="BH46" s="85"/>
      <c r="BI46" s="86"/>
      <c r="BJ46" s="87"/>
      <c r="BK46" s="15"/>
    </row>
    <row r="47" spans="2:63" ht="13.5" customHeight="1">
      <c r="T47" s="13"/>
      <c r="U47" s="13"/>
      <c r="V47" s="13"/>
      <c r="W47" s="13"/>
      <c r="X47" s="13"/>
      <c r="Y47" s="13"/>
      <c r="Z47" s="13"/>
      <c r="AA47" s="13"/>
      <c r="AB47" s="13"/>
      <c r="AC47" s="13"/>
      <c r="AG47" s="4"/>
      <c r="AH47" s="4"/>
      <c r="AI47" s="4"/>
      <c r="AJ47" s="4"/>
      <c r="AK47" s="13"/>
      <c r="AL47" s="13"/>
      <c r="AM47" s="13"/>
      <c r="AN47" s="13"/>
      <c r="AO47" s="13"/>
      <c r="AP47" s="13"/>
      <c r="AQ47" s="13"/>
      <c r="AR47" s="13"/>
      <c r="AS47" s="13"/>
      <c r="AT47" s="13"/>
      <c r="AU47" s="4"/>
      <c r="AV47" s="4"/>
    </row>
    <row r="48" spans="2:63" ht="13.5" customHeight="1">
      <c r="T48" s="13"/>
      <c r="U48" s="13"/>
      <c r="V48" s="13"/>
      <c r="W48" s="13"/>
      <c r="X48" s="13"/>
      <c r="Y48" s="13"/>
      <c r="Z48" s="13"/>
      <c r="AA48" s="13"/>
      <c r="AB48" s="13"/>
      <c r="AC48" s="13"/>
      <c r="AK48" s="13"/>
      <c r="AL48" s="13"/>
      <c r="AM48" s="13"/>
      <c r="AN48" s="13"/>
      <c r="AO48" s="13"/>
      <c r="AP48" s="13"/>
      <c r="AQ48" s="13"/>
      <c r="AR48" s="13"/>
      <c r="AS48" s="13"/>
      <c r="AT48" s="13"/>
    </row>
    <row r="49" spans="20:46" ht="13.5" customHeight="1">
      <c r="T49" s="13"/>
      <c r="U49" s="13"/>
      <c r="V49" s="13"/>
      <c r="W49" s="13"/>
      <c r="X49" s="13"/>
      <c r="Y49" s="13"/>
      <c r="Z49" s="13"/>
      <c r="AA49" s="13"/>
      <c r="AB49" s="13"/>
      <c r="AC49" s="13"/>
      <c r="AK49" s="13"/>
      <c r="AL49" s="13"/>
      <c r="AM49" s="13"/>
      <c r="AN49" s="13"/>
      <c r="AO49" s="13"/>
      <c r="AP49" s="13"/>
      <c r="AQ49" s="13"/>
      <c r="AR49" s="13"/>
      <c r="AS49" s="13"/>
      <c r="AT49" s="13"/>
    </row>
    <row r="50" spans="20:46" ht="13.5" customHeight="1">
      <c r="T50" s="13"/>
      <c r="U50" s="13"/>
      <c r="V50" s="13"/>
      <c r="W50" s="13"/>
      <c r="X50" s="13"/>
      <c r="Y50" s="13"/>
      <c r="Z50" s="13"/>
      <c r="AA50" s="13"/>
      <c r="AB50" s="13"/>
      <c r="AC50" s="13"/>
      <c r="AK50" s="13"/>
      <c r="AL50" s="13"/>
      <c r="AM50" s="13"/>
      <c r="AN50" s="13"/>
      <c r="AO50" s="13"/>
      <c r="AP50" s="13"/>
      <c r="AQ50" s="13"/>
      <c r="AR50" s="13"/>
      <c r="AS50" s="13"/>
      <c r="AT50" s="13"/>
    </row>
    <row r="51" spans="20:46" ht="13.5" customHeight="1"/>
    <row r="52" spans="20:46" ht="13.5" customHeight="1"/>
  </sheetData>
  <sheetProtection selectLockedCells="1"/>
  <mergeCells count="34">
    <mergeCell ref="W45:AC45"/>
    <mergeCell ref="AD45:AO45"/>
    <mergeCell ref="AP45:BI45"/>
    <mergeCell ref="D41:Q45"/>
    <mergeCell ref="W41:AC42"/>
    <mergeCell ref="AD41:AO41"/>
    <mergeCell ref="AP41:BI42"/>
    <mergeCell ref="AM42:AO42"/>
    <mergeCell ref="W43:AC43"/>
    <mergeCell ref="AD43:AL43"/>
    <mergeCell ref="AM43:AO43"/>
    <mergeCell ref="AP43:BI43"/>
    <mergeCell ref="W44:AC44"/>
    <mergeCell ref="AD44:AL44"/>
    <mergeCell ref="AM44:AO44"/>
    <mergeCell ref="AP44:BI44"/>
    <mergeCell ref="E11:E13"/>
    <mergeCell ref="E17:E20"/>
    <mergeCell ref="G20:BI20"/>
    <mergeCell ref="D23:D25"/>
    <mergeCell ref="D29:D35"/>
    <mergeCell ref="F29:BH29"/>
    <mergeCell ref="F31:BH31"/>
    <mergeCell ref="F33:BH33"/>
    <mergeCell ref="F35:BH35"/>
    <mergeCell ref="AP27:BE27"/>
    <mergeCell ref="AC27:AF27"/>
    <mergeCell ref="B1:AT5"/>
    <mergeCell ref="AU1:AZ1"/>
    <mergeCell ref="BA1:BH1"/>
    <mergeCell ref="AU3:AZ3"/>
    <mergeCell ref="BA3:BB3"/>
    <mergeCell ref="AU5:AZ5"/>
    <mergeCell ref="BA5:BB5"/>
  </mergeCells>
  <phoneticPr fontId="1"/>
  <conditionalFormatting sqref="AS14">
    <cfRule type="containsText" dxfId="3" priority="5" operator="containsText" text="日">
      <formula>NOT(ISERROR(SEARCH("日",AS14)))</formula>
    </cfRule>
  </conditionalFormatting>
  <conditionalFormatting sqref="E26:BI26 E14:BI14">
    <cfRule type="containsText" dxfId="2" priority="2" operator="containsText" text="土">
      <formula>NOT(ISERROR(SEARCH("土",E14)))</formula>
    </cfRule>
    <cfRule type="containsText" dxfId="1" priority="3" operator="containsText" text="日">
      <formula>NOT(ISERROR(SEARCH("日",E14)))</formula>
    </cfRule>
    <cfRule type="colorScale" priority="4">
      <colorScale>
        <cfvo type="min"/>
        <cfvo type="max"/>
        <color rgb="FFFF7128"/>
        <color rgb="FFFFEF9C"/>
      </colorScale>
    </cfRule>
  </conditionalFormatting>
  <conditionalFormatting sqref="AT14">
    <cfRule type="containsText" dxfId="0" priority="1" operator="containsText" text="日">
      <formula>NOT(ISERROR(SEARCH("日",AT14)))</formula>
    </cfRule>
  </conditionalFormatting>
  <pageMargins left="0.59055118110236227" right="0.19685039370078741" top="0.39370078740157483" bottom="0.19685039370078741" header="0.31496062992125984" footer="0.31496062992125984"/>
  <pageSetup paperSize="9" scale="6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計画書</vt:lpstr>
      <vt:lpstr>記入例</vt:lpstr>
      <vt:lpstr>記入例!Print_Area</vt:lpstr>
      <vt:lpstr>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2024-03-25T05:14:12Z</cp:lastPrinted>
  <dcterms:created xsi:type="dcterms:W3CDTF">2013-11-12T08:08:26Z</dcterms:created>
  <dcterms:modified xsi:type="dcterms:W3CDTF">2024-03-25T05:14:45Z</dcterms:modified>
</cp:coreProperties>
</file>