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CEB5A787-49E5-4D6E-AAAF-0ED58FC7C6DD}" xr6:coauthVersionLast="36" xr6:coauthVersionMax="47" xr10:uidLastSave="{00000000-0000-0000-0000-000000000000}"/>
  <bookViews>
    <workbookView xWindow="-120" yWindow="-120" windowWidth="29040" windowHeight="15840" xr2:uid="{E6F7CFFC-BC83-4FE5-8397-E62A99AAF173}"/>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 name="T000082" sheetId="83" r:id="rId83"/>
    <sheet name="T000083" sheetId="84" r:id="rId84"/>
    <sheet name="T000084" sheetId="85" r:id="rId85"/>
    <sheet name="T000085" sheetId="86" r:id="rId86"/>
    <sheet name="T000086" sheetId="87" r:id="rId87"/>
    <sheet name="T000087" sheetId="88" r:id="rId88"/>
    <sheet name="T000088" sheetId="89" r:id="rId89"/>
    <sheet name="T000089" sheetId="90" r:id="rId90"/>
    <sheet name="T000090" sheetId="91" r:id="rId91"/>
    <sheet name="T000091" sheetId="92" r:id="rId92"/>
    <sheet name="T000092" sheetId="93" r:id="rId93"/>
    <sheet name="T000093" sheetId="94" r:id="rId94"/>
    <sheet name="T000094" sheetId="95" r:id="rId95"/>
    <sheet name="T000095" sheetId="96" r:id="rId96"/>
    <sheet name="T000096" sheetId="97" r:id="rId97"/>
    <sheet name="T000097" sheetId="98" r:id="rId98"/>
    <sheet name="T000098" sheetId="99" r:id="rId99"/>
    <sheet name="T000099" sheetId="100" r:id="rId100"/>
    <sheet name="T000100" sheetId="101" r:id="rId101"/>
    <sheet name="T000101" sheetId="102" r:id="rId102"/>
    <sheet name="T000102" sheetId="103" r:id="rId103"/>
    <sheet name="T000103" sheetId="104" r:id="rId104"/>
    <sheet name="T000104" sheetId="105" r:id="rId105"/>
    <sheet name="T000105" sheetId="106" r:id="rId106"/>
    <sheet name="T000106" sheetId="107" r:id="rId107"/>
    <sheet name="T000107" sheetId="108" r:id="rId108"/>
    <sheet name="T000108" sheetId="109" r:id="rId109"/>
    <sheet name="T000109" sheetId="110" r:id="rId110"/>
    <sheet name="T000110" sheetId="111" r:id="rId111"/>
    <sheet name="T000111" sheetId="112" r:id="rId112"/>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12" l="1"/>
  <c r="A1" i="111"/>
  <c r="A1" i="110"/>
  <c r="A1" i="109"/>
  <c r="A1" i="108"/>
  <c r="A1" i="107"/>
  <c r="A1" i="106"/>
  <c r="A1" i="105"/>
  <c r="A1" i="104"/>
  <c r="A1" i="103"/>
  <c r="A1" i="102"/>
  <c r="A1" i="101"/>
  <c r="A1" i="100"/>
  <c r="A1" i="99"/>
  <c r="A1" i="98"/>
  <c r="A1" i="97"/>
  <c r="A1" i="96"/>
  <c r="A1" i="95"/>
  <c r="A1" i="94"/>
  <c r="A1" i="93"/>
  <c r="A1" i="92"/>
  <c r="A1" i="91"/>
  <c r="A1" i="90"/>
  <c r="A1" i="89"/>
  <c r="A1" i="88"/>
  <c r="A1" i="87"/>
  <c r="A1" i="86"/>
  <c r="A1" i="85"/>
  <c r="A1" i="84"/>
  <c r="A1" i="83"/>
  <c r="A1" i="82"/>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<sst xmlns="http://schemas.openxmlformats.org/spreadsheetml/2006/main" count="2159" uniqueCount="729">
  <si>
    <t/>
  </si>
  <si>
    <t>表</t>
  </si>
  <si>
    <t>【目 次】</t>
  </si>
  <si>
    <t>業種</t>
  </si>
  <si>
    <t>GYOSYU</t>
  </si>
  <si>
    <t>規模</t>
  </si>
  <si>
    <t>KIBO</t>
  </si>
  <si>
    <t>地域</t>
  </si>
  <si>
    <t>CHIIKI</t>
  </si>
  <si>
    <t>市区町村別</t>
  </si>
  <si>
    <t>RK4</t>
  </si>
  <si>
    <t>テレワークの導入状況</t>
  </si>
  <si>
    <t>SC1</t>
  </si>
  <si>
    <t>テレワークを導入しない理由</t>
  </si>
  <si>
    <t>SC2</t>
  </si>
  <si>
    <t>セキュリティに関する心配事項</t>
  </si>
  <si>
    <t>SC3</t>
  </si>
  <si>
    <t>テレワーク導入にあたっての課題</t>
  </si>
  <si>
    <t>SC4</t>
  </si>
  <si>
    <t>既に導入をやめた／やめた時期</t>
  </si>
  <si>
    <t>SC9</t>
  </si>
  <si>
    <t>テレワークの導入時期</t>
  </si>
  <si>
    <t>Q1.01</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</si>
  <si>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</si>
  <si>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</si>
  <si>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</si>
  <si>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</si>
  <si>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</si>
  <si>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</si>
  <si>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</si>
  <si>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</si>
  <si>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</si>
  <si>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</si>
  <si>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</si>
  <si>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</si>
  <si>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</si>
  <si>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</si>
  <si>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</si>
  <si>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</si>
  <si>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</si>
  <si>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</si>
  <si>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</si>
  <si>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</si>
  <si>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</si>
  <si>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</si>
  <si>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</si>
  <si>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</si>
  <si>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</si>
  <si>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</si>
  <si>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</si>
  <si>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</si>
  <si>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</si>
  <si>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</si>
  <si>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</si>
  <si>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</si>
  <si>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</si>
  <si>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</si>
  <si>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</si>
  <si>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</si>
  <si>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</si>
  <si>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</si>
  <si>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テレワーク利用を許可している端末の形態</t>
  </si>
  <si>
    <t>Q3.01</t>
  </si>
  <si>
    <t>テレワークで利用する会社支給PC端末のOSの種類</t>
  </si>
  <si>
    <t>Q3.02</t>
  </si>
  <si>
    <t>会社所有PC端末のOSの種類</t>
  </si>
  <si>
    <t>A03.03</t>
  </si>
  <si>
    <t>Windows8、7のサポート期限切れの認知状況</t>
  </si>
  <si>
    <t>A03.04</t>
  </si>
  <si>
    <t>サポート期限が切れたPC端末を使用している理由</t>
  </si>
  <si>
    <t>A03.05</t>
  </si>
  <si>
    <t>サポート期限が切れているPC端末の割合</t>
  </si>
  <si>
    <t>A03.06</t>
  </si>
  <si>
    <t>テレワーク時にサポート期限切れのPC端末を使わない対策</t>
  </si>
  <si>
    <t>Q3.07</t>
  </si>
  <si>
    <t>テレワークで利用している端末側のウイルス対策製品</t>
  </si>
  <si>
    <t>Q4.01</t>
  </si>
  <si>
    <t>テレワークで利用している端末側のデバイス管理製品・サービス</t>
  </si>
  <si>
    <t>Q4.02</t>
  </si>
  <si>
    <t>社内システムやドキュメントにアクセスする際に用いるブラウザ等</t>
  </si>
  <si>
    <t>Q4.03</t>
  </si>
  <si>
    <t>インターネットにアクセスする際に利用しているブラウザ</t>
  </si>
  <si>
    <t>Q4.04</t>
  </si>
  <si>
    <t>リモートアクセス製品のうちVPN製品</t>
  </si>
  <si>
    <t>Q4.05</t>
  </si>
  <si>
    <t>リモートアクセス製品のうちリモートデスクトップ製品</t>
  </si>
  <si>
    <t>Q4.06</t>
  </si>
  <si>
    <t>社内打合せで使うWEB会議システム</t>
  </si>
  <si>
    <t>Q4.07</t>
  </si>
  <si>
    <t>社外打合せで使うWEB会議システム</t>
  </si>
  <si>
    <t>Q4.08</t>
  </si>
  <si>
    <t>従業員・職員が利用しているメールサービス</t>
  </si>
  <si>
    <t>Q4.09</t>
  </si>
  <si>
    <t>従業員・職員が利用しているチャットツールの製品</t>
  </si>
  <si>
    <t>Q4.10</t>
  </si>
  <si>
    <t>従業員・職員が利用しているストレージサービスの製品</t>
  </si>
  <si>
    <t>Q4.11</t>
  </si>
  <si>
    <t>従業員・職員が利用しているネットワークセキュリティ製品</t>
  </si>
  <si>
    <t>Q4.12</t>
  </si>
  <si>
    <t>従業員・職員が利用している仮想デスクトップ方式の製品</t>
  </si>
  <si>
    <t>Q4.13</t>
  </si>
  <si>
    <t>従業員・職員が利用しているアプリケーション・ラッピング方式の製品</t>
  </si>
  <si>
    <t>Q4.14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</si>
  <si>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</si>
  <si>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</si>
  <si>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</si>
  <si>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</si>
  <si>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</si>
  <si>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</si>
  <si>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</si>
  <si>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</si>
  <si>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</si>
  <si>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</si>
  <si>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</si>
  <si>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</si>
  <si>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</si>
  <si>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</si>
  <si>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</si>
  <si>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</si>
  <si>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</si>
  <si>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</si>
  <si>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</si>
  <si>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</si>
  <si>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</si>
  <si>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</si>
  <si>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</si>
  <si>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</si>
  <si>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</si>
  <si>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</si>
  <si>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</si>
  <si>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</si>
  <si>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</si>
  <si>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</si>
  <si>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</si>
  <si>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</si>
  <si>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</si>
  <si>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</si>
  <si>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</si>
  <si>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</si>
  <si>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</si>
  <si>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</si>
  <si>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</si>
  <si>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</si>
  <si>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</si>
  <si>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</si>
  <si>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</si>
  <si>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</si>
  <si>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</si>
  <si>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</si>
  <si>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</si>
  <si>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</si>
  <si>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</si>
  <si>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</si>
  <si>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</si>
  <si>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</si>
  <si>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</si>
  <si>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</si>
  <si>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</si>
  <si>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</si>
  <si>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</si>
  <si>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</si>
  <si>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</si>
  <si>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</si>
  <si>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</si>
  <si>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</si>
  <si>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</si>
  <si>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</si>
  <si>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</si>
  <si>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</si>
  <si>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</si>
  <si>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</si>
  <si>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</si>
  <si>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</si>
  <si>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</si>
  <si>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</si>
  <si>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</si>
  <si>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</si>
  <si>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</si>
  <si>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</si>
  <si>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</si>
  <si>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</si>
  <si>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</si>
  <si>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</si>
  <si>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</si>
  <si>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</si>
  <si>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</si>
  <si>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</si>
  <si>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</si>
  <si>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</si>
  <si>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</si>
  <si>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</si>
  <si>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</si>
  <si>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</si>
  <si>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</si>
  <si>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</si>
  <si>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</si>
  <si>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</si>
  <si>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</si>
  <si>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</si>
  <si>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</si>
  <si>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</si>
  <si>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</si>
  <si>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</si>
  <si>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</si>
  <si>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</si>
  <si>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</si>
  <si>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</si>
  <si>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</si>
  <si>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</si>
  <si>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</si>
  <si>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</si>
  <si>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</si>
  <si>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</si>
  <si>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</si>
  <si>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</si>
  <si>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</si>
  <si>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</si>
  <si>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</si>
  <si>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</si>
  <si>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</si>
  <si>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</si>
  <si>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</si>
  <si>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</si>
  <si>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</si>
  <si>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</si>
  <si>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</si>
  <si>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</si>
  <si>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</si>
  <si>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</si>
  <si>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</si>
  <si>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建設業</t>
  </si>
  <si>
    <t>製造業</t>
  </si>
  <si>
    <t>情報通信業</t>
  </si>
  <si>
    <t>運輸業・郵便業</t>
  </si>
  <si>
    <t>卸売業・小売業</t>
  </si>
  <si>
    <t>金融・保険業</t>
  </si>
  <si>
    <t>不動産業</t>
  </si>
  <si>
    <t>サービス業、その他</t>
  </si>
  <si>
    <t>　</t>
  </si>
  <si>
    <t>T000001</t>
  </si>
  <si>
    <t>A0a</t>
  </si>
  <si>
    <t>10～19人</t>
  </si>
  <si>
    <t>20～29人</t>
  </si>
  <si>
    <t>30～49人</t>
  </si>
  <si>
    <t>50～99人</t>
  </si>
  <si>
    <t>100～199人</t>
  </si>
  <si>
    <t>200～299人</t>
  </si>
  <si>
    <t>300人以上</t>
  </si>
  <si>
    <t>T000002</t>
  </si>
  <si>
    <t>北海道</t>
  </si>
  <si>
    <t>東北</t>
  </si>
  <si>
    <t>関東</t>
  </si>
  <si>
    <t>信越</t>
  </si>
  <si>
    <t>北陸</t>
  </si>
  <si>
    <t>東海</t>
  </si>
  <si>
    <t>近畿</t>
  </si>
  <si>
    <t>中国</t>
  </si>
  <si>
    <t>四国</t>
  </si>
  <si>
    <t>九州</t>
  </si>
  <si>
    <t>沖縄</t>
  </si>
  <si>
    <t>T000003</t>
  </si>
  <si>
    <t>東京都特別区</t>
  </si>
  <si>
    <t>政令指定都市</t>
  </si>
  <si>
    <t>県庁所在地</t>
  </si>
  <si>
    <t>市</t>
  </si>
  <si>
    <t>町または村、郡</t>
  </si>
  <si>
    <t>T000004</t>
  </si>
  <si>
    <t>導入している</t>
  </si>
  <si>
    <t>今後導入予定である</t>
  </si>
  <si>
    <t>導入していないし、具体的な導入予定もない</t>
  </si>
  <si>
    <t>以前導入していたが、現在はやめた</t>
  </si>
  <si>
    <t>T000005</t>
  </si>
  <si>
    <t>職種としてテレワークが実施不可だから（全員現場での作業が必要な職種など）</t>
  </si>
  <si>
    <t>テレワークに適した仕事がないから</t>
  </si>
  <si>
    <t>情報漏えいなどのセキュリティが心配だから</t>
  </si>
  <si>
    <t>業務の進行管理が難しいから</t>
  </si>
  <si>
    <t>導入するメリットがよく分からないから</t>
  </si>
  <si>
    <t>社員の評価が難しいから</t>
  </si>
  <si>
    <t>社内のコミュニケーションに支障があるから</t>
  </si>
  <si>
    <t>周囲の社員にしわ寄せがあるから</t>
  </si>
  <si>
    <t>労働組合や社員から要望がないから</t>
  </si>
  <si>
    <t>顧客など外部への対応に支障があるから</t>
  </si>
  <si>
    <t>費用がかかりすぎるから</t>
  </si>
  <si>
    <t>労務や給与等の処理が複雑だから</t>
  </si>
  <si>
    <t>文書の電子化が進んでいないから</t>
  </si>
  <si>
    <t>導入や維持に対応できる人材が不足しているから</t>
  </si>
  <si>
    <t>セキュリティ事故が発生した際の連絡体制に課題を感じるから</t>
  </si>
  <si>
    <t>情報の取扱い方針・対策に課題を感じるから</t>
  </si>
  <si>
    <t>そもそも導入方法が分からないから</t>
  </si>
  <si>
    <t>その他</t>
  </si>
  <si>
    <t>T000006</t>
  </si>
  <si>
    <t>外部からの不正アクセスによる業務影響</t>
  </si>
  <si>
    <t>マルウェア（ウイルス）感染による業務影響</t>
  </si>
  <si>
    <t>端末等の紛失による業務影響</t>
  </si>
  <si>
    <t>テレワーク端末に機密情報を保存すること</t>
  </si>
  <si>
    <t>テレワーク端末から機密情報を閲覧すること</t>
  </si>
  <si>
    <t>会社の管理外の場所で端末を利用すること</t>
  </si>
  <si>
    <t>テレワーク時のセキュリティ対策に自信がない</t>
  </si>
  <si>
    <t>なんとなく心配</t>
  </si>
  <si>
    <t>T000007</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</si>
  <si>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</si>
  <si>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</si>
  <si>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</si>
  <si>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</si>
  <si>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</si>
  <si>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</si>
  <si>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</si>
  <si>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</si>
  <si>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</si>
  <si>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</si>
  <si>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</si>
  <si>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</si>
  <si>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</si>
  <si>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</si>
  <si>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</si>
  <si>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T000008</t>
  </si>
  <si>
    <t>2019年以前</t>
  </si>
  <si>
    <t>2020年１月～６月</t>
  </si>
  <si>
    <t>2020年７月～１２月</t>
  </si>
  <si>
    <t>2021年１月～６月</t>
  </si>
  <si>
    <t>2021年７月～１２月</t>
  </si>
  <si>
    <t>2022年１月～６月</t>
  </si>
  <si>
    <t>2022年７月～１２月</t>
  </si>
  <si>
    <t>2023年１月～６月</t>
  </si>
  <si>
    <t>2023年７月以降</t>
  </si>
  <si>
    <t>T000009</t>
  </si>
  <si>
    <t>T000010</t>
  </si>
  <si>
    <t>T000011</t>
  </si>
  <si>
    <t>５％未満</t>
  </si>
  <si>
    <t>５％以上１０％未満</t>
  </si>
  <si>
    <t>１０％以上３０％未満</t>
  </si>
  <si>
    <t>３０％以上５０％未満</t>
  </si>
  <si>
    <t>５０％以上８０％未満</t>
  </si>
  <si>
    <t>８０％以上</t>
  </si>
  <si>
    <t>T000012</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</si>
  <si>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</si>
  <si>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</si>
  <si>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</si>
  <si>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</si>
  <si>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</si>
  <si>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</si>
  <si>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</si>
  <si>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</si>
  <si>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特に何もしていない</t>
  </si>
  <si>
    <t>T000013</t>
  </si>
  <si>
    <t>T000014</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</si>
  <si>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</si>
  <si>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</si>
  <si>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</si>
  <si>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</si>
  <si>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</si>
  <si>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</si>
  <si>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</si>
  <si>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</si>
  <si>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T000015</t>
  </si>
  <si>
    <t>T000016</t>
  </si>
  <si>
    <t>従前から利用している</t>
  </si>
  <si>
    <t>今後利用予定である</t>
  </si>
  <si>
    <t>既に利用をやめた</t>
  </si>
  <si>
    <t>利用していないし、具体的な利用予定もない</t>
  </si>
  <si>
    <t>T000017</t>
  </si>
  <si>
    <t>T000018</t>
  </si>
  <si>
    <t>T000019</t>
  </si>
  <si>
    <t>T000020</t>
  </si>
  <si>
    <t>T000021</t>
  </si>
  <si>
    <t>T000022</t>
  </si>
  <si>
    <t>T000023</t>
  </si>
  <si>
    <t>T000024</t>
  </si>
  <si>
    <t>T000025</t>
  </si>
  <si>
    <t>T000026</t>
  </si>
  <si>
    <t>T000027</t>
  </si>
  <si>
    <t>T000028</t>
  </si>
  <si>
    <t>導入費用</t>
  </si>
  <si>
    <t>導入の容易性</t>
  </si>
  <si>
    <t>セキュリティ強度</t>
  </si>
  <si>
    <t>利用者の利便性</t>
  </si>
  <si>
    <t>導入事例の多さ・評判</t>
  </si>
  <si>
    <t>T000029</t>
  </si>
  <si>
    <t>ＰＣ端末：会社支給（通常職場で使用している端末）</t>
  </si>
  <si>
    <t>ＰＣ端末：会社支給（テレワーク用端末を別に用意）</t>
  </si>
  <si>
    <t>ＰＣ端末：従業員所有（USBブート型シンクライアントでの利用）</t>
  </si>
  <si>
    <t>ＰＣ端末：従業員所有（通常利用）</t>
  </si>
  <si>
    <t>モバイル端末(スマホ・タブレット等)：会社支給</t>
  </si>
  <si>
    <t>モバイル端末(スマホ・タブレット等)：従業員所有</t>
  </si>
  <si>
    <t>端末は使用しない（紙出力するなど）</t>
  </si>
  <si>
    <t>把握していない</t>
  </si>
  <si>
    <t>T000030</t>
  </si>
  <si>
    <t>Windows11</t>
  </si>
  <si>
    <t>Windows10</t>
  </si>
  <si>
    <t>Windows8.1（延長サポート契約済）</t>
  </si>
  <si>
    <t>Windows8</t>
  </si>
  <si>
    <t>Windows7</t>
  </si>
  <si>
    <t>MacOS</t>
  </si>
  <si>
    <t>T000031</t>
  </si>
  <si>
    <t>分からない</t>
  </si>
  <si>
    <t>PC端末を利用していない</t>
  </si>
  <si>
    <t>T000032</t>
  </si>
  <si>
    <t>知らなかった</t>
  </si>
  <si>
    <t>知っていた／アンチウイルスソフト等を導入しておけばまだ使えるという認識</t>
  </si>
  <si>
    <t>知っていた／アンチウイルスソフト等を導入していても危険だという認識</t>
  </si>
  <si>
    <t>T000033</t>
  </si>
  <si>
    <t>使用に問題があると思っていない</t>
  </si>
  <si>
    <t>利用するソフトウェアが最新ＯＳに対応していない</t>
  </si>
  <si>
    <t>更新する費用がない</t>
  </si>
  <si>
    <t>危険性を最近認知した</t>
  </si>
  <si>
    <t>更新する方向で検討中</t>
  </si>
  <si>
    <t>更新中・調達中</t>
  </si>
  <si>
    <t>インターネットに接続していない等の特殊な用途である</t>
  </si>
  <si>
    <t>T000034</t>
  </si>
  <si>
    <t>１割程度／ごく一部</t>
  </si>
  <si>
    <t>２～３割程度</t>
  </si>
  <si>
    <t>半数程度</t>
  </si>
  <si>
    <t>全部／ほぼ全部</t>
  </si>
  <si>
    <t>T000035</t>
  </si>
  <si>
    <t>規程・ルールで禁止している</t>
  </si>
  <si>
    <t>注意喚起や研修で周知している</t>
  </si>
  <si>
    <t>テレワーク使用端末を届出させるなどして、サポート切れが使われないよう把握している</t>
  </si>
  <si>
    <t>特に対策をしていない</t>
  </si>
  <si>
    <t>T000036</t>
  </si>
  <si>
    <t>Windows Defender(Microsoft Corporation)</t>
  </si>
  <si>
    <t>Norton360(NortonLifeLock Inc.)</t>
  </si>
  <si>
    <t>ウィルスバスタークラウド(Trend Micro Inc.)</t>
  </si>
  <si>
    <t>Kaspersky Endpoint Security(Kaspersky Lab.)</t>
  </si>
  <si>
    <t>SOPHOS HOME(Sophos Ltd.)</t>
  </si>
  <si>
    <t>Bitdefender(Bitdefender)</t>
  </si>
  <si>
    <t>Microsoft Defender Advanced Threat Protection(Microsoft Corporation)</t>
  </si>
  <si>
    <t>CrowdStrike(CrowdStrike Holdings, Inc.)</t>
  </si>
  <si>
    <t>Symantec EDR Cloud((株)日立システムズ)</t>
  </si>
  <si>
    <t>Trend Micro Apex One(Trend Micro Inc.)</t>
  </si>
  <si>
    <t>McAfee（McAfee, LLC）</t>
  </si>
  <si>
    <t>ESET インターネット セキュリティ（ESET, spol. s r.o.）</t>
  </si>
  <si>
    <t>ウイルス対策製品を利用していない</t>
  </si>
  <si>
    <t>T000037</t>
  </si>
  <si>
    <t>LanScope An(MOTEX Inc.)</t>
  </si>
  <si>
    <t>CLOMO MDM((株)アイキューブドシステムズ)</t>
  </si>
  <si>
    <t>Meraki System Manager (Cisco Systems, Inc.)</t>
  </si>
  <si>
    <t>MobileIron EMM(MobileIron, Inc.)</t>
  </si>
  <si>
    <t>Jamf Pro (Jamf)</t>
  </si>
  <si>
    <t>mobiconnect for Business (インヴェンティット(株))</t>
  </si>
  <si>
    <t>BizMobile Go! (BizMobile(株))</t>
  </si>
  <si>
    <t>Vmware Workspace One(旧：AirWatch) (VMware Inc.)</t>
  </si>
  <si>
    <t>Optimal Biz((株)オプティム)</t>
  </si>
  <si>
    <t>FENCE-Mobile RemoteManager(富士通(株))</t>
  </si>
  <si>
    <t>PC Check Cloud (NRIセキュアテクノロジーズ(株))</t>
  </si>
  <si>
    <t>TRUST DELETE prime(ワンビ(株))</t>
  </si>
  <si>
    <t>たよれーるDMS（(株)大塚商会）</t>
  </si>
  <si>
    <t>Docomo あんしんマネージャー（NTTドコモ(株)）</t>
  </si>
  <si>
    <t>SoftBank ビジネス・コンシェル デバイスマネジメント（ソフトバンク(株)）</t>
  </si>
  <si>
    <t>KDDI Smart Mobile Safety Manager(KDDI(株))</t>
  </si>
  <si>
    <t>Google エンドポイント管理(Google(同))</t>
  </si>
  <si>
    <t>Microsoft Intune（日本マイクロソフト(株)）</t>
  </si>
  <si>
    <t>SKYSEA Client View（SKY（株））</t>
  </si>
  <si>
    <t>デバイス管理製品・サービスを利用していない</t>
  </si>
  <si>
    <t>T000038</t>
  </si>
  <si>
    <t>CACHATTO Securebrowser(e-Janネットワークス(株))</t>
  </si>
  <si>
    <t>Soliton SecureBrowser((株)ソリトンシステムズ)</t>
  </si>
  <si>
    <t>HENNGEOne(HENNGE(株))</t>
  </si>
  <si>
    <t>magicconnectモバイル(ＮＴＴテクノクロス(株))</t>
  </si>
  <si>
    <t>Internet Explorer(Microsoft Corporation)</t>
  </si>
  <si>
    <t>Google Chrome(Google,LLC)</t>
  </si>
  <si>
    <t>Firefox(Mozilla Corporation)</t>
  </si>
  <si>
    <t>Microsoft Edge(Microsoft Corporation)</t>
  </si>
  <si>
    <t>ブラウザを利用していない</t>
  </si>
  <si>
    <t>T000039</t>
  </si>
  <si>
    <t>T000040</t>
  </si>
  <si>
    <t>SoftEther VPN(筑波大学大学院研究プロジェクト)(無償)</t>
  </si>
  <si>
    <t>PacketiX VPN(ソフトイーサ(株))(有償)</t>
  </si>
  <si>
    <t>beat リモートアクセスサービス(富士ゼロックス(株))</t>
  </si>
  <si>
    <t>CiscoASA/AnyConnect(シスコシステムズ(同))</t>
  </si>
  <si>
    <t>Pulse Connect Secure（旧：Juniper SAシリーズ、MAGシリーズ）(Pulse Secure, LLC)</t>
  </si>
  <si>
    <t>meraki MX(シスコシステムズ(同))</t>
  </si>
  <si>
    <t>SEIL/SAシリーズ((株)テリロジーサービスウェア/(株)インターネットイニシアティブ))</t>
  </si>
  <si>
    <t>Yamaha　VPNルーター（Yamaha）</t>
  </si>
  <si>
    <t>Arcstar Universal One(NTTコミュニケーションズ(株))</t>
  </si>
  <si>
    <t>マネージドUTM ビジネスセキュリティ((株)USEN ICT Solutions)</t>
  </si>
  <si>
    <t>SmartVPN(ソフトバンク(株))</t>
  </si>
  <si>
    <t>Verona((株)網屋)</t>
  </si>
  <si>
    <t>Master's One（NTTPCコミュニケーションズ（株））</t>
  </si>
  <si>
    <t>FortiClient（フォーティネットジャパン（同））</t>
  </si>
  <si>
    <t>リモートアクセス製品（VPN製品）を利用していない</t>
  </si>
  <si>
    <t>T000041</t>
  </si>
  <si>
    <t>magic Connect(NTTテクノクロス(株))</t>
  </si>
  <si>
    <t>Splashtop Business(スプラッシュトップ(株))</t>
  </si>
  <si>
    <t>Remote View(RSUPPORT(株))</t>
  </si>
  <si>
    <t>DoMobile((株)日立ソリューションズ・クリエイト)</t>
  </si>
  <si>
    <t>ISL Online((株)オーシャンブリッジ)</t>
  </si>
  <si>
    <t>Remote Works(TIS(株))</t>
  </si>
  <si>
    <t>Smart Interwork(インターコア(株))</t>
  </si>
  <si>
    <t>Soliton SecureDesktop((株)ソリトンシステムズ)</t>
  </si>
  <si>
    <t>シン・テレワークシステム(NTT東日本(株))</t>
  </si>
  <si>
    <t>TeamViewer（teamviewer.com）</t>
  </si>
  <si>
    <t>Chromeデスクトップ(グーグル(同))</t>
  </si>
  <si>
    <t>Windows標準 リモートデスクトップ接続(VPN製品と併用)</t>
  </si>
  <si>
    <t>リモートアクセス製品（リモートデスクトップ製品）を利用していない</t>
  </si>
  <si>
    <t>T000042</t>
  </si>
  <si>
    <t>Microsoft Teams(日本マイクロソフト(株))</t>
  </si>
  <si>
    <t>Skype for Business（旧：Microsoft Lync）(日本マイクロソフト(株))</t>
  </si>
  <si>
    <t>Zoom(Zoom Video Communications, Inc.)</t>
  </si>
  <si>
    <t>V-CUBEミーティング((株)ブイキューブ)</t>
  </si>
  <si>
    <t>WebEx Meeting Center(シスコシステムズ(同))</t>
  </si>
  <si>
    <t>Googleハングアウト(グーグル(同))</t>
  </si>
  <si>
    <t>GoogleMeets(グーグル(同))</t>
  </si>
  <si>
    <t>MeetingPlaza(NTTテクノクロス(株))</t>
  </si>
  <si>
    <t>LiveOn(ジャパンメディアシステム(株))</t>
  </si>
  <si>
    <t>FreshVoice(エイネット(株))</t>
  </si>
  <si>
    <t>CafeX Meetings(CafeX Communications, Inc.)</t>
  </si>
  <si>
    <t>Cisco Webex(Cisco Systems, Inc.)</t>
  </si>
  <si>
    <t>Chatwork(Chatwork(株))</t>
  </si>
  <si>
    <t>LINE WORKS((Works Mobile Japan(株))</t>
  </si>
  <si>
    <t>Slack(Slack Japan(株))</t>
  </si>
  <si>
    <t>Whereby (Videonor(株))</t>
  </si>
  <si>
    <t>WEB会議システムの製品を利用していない</t>
  </si>
  <si>
    <t>-</t>
    <phoneticPr fontId="2"/>
  </si>
  <si>
    <t>T000043</t>
  </si>
  <si>
    <t>T000044</t>
  </si>
  <si>
    <t>Gmail（無料版）(グーグル(同))</t>
  </si>
  <si>
    <t>Gmail（有料版）(グーグル(同))</t>
  </si>
  <si>
    <t>Exchange Online（Office365提供のメールサービス）(日本マイクロソフト(株))</t>
  </si>
  <si>
    <t>Amazon WorkMail(Amazon.com, Inc)</t>
  </si>
  <si>
    <t>Active! Mail（(株)クオリティア）</t>
  </si>
  <si>
    <t>Zohoメール(ゾーホージャパン(株))</t>
  </si>
  <si>
    <t>BIGLOBEクラウドメール（ビッグローブ(株)）</t>
  </si>
  <si>
    <t>Microsoft Outlook（日本マイクロソフト(株)）</t>
  </si>
  <si>
    <t>さくらインターネット（さくらインターネット株式会社）</t>
  </si>
  <si>
    <t>Garoon（サイボウズ株式会社）</t>
  </si>
  <si>
    <t>メールサービスを利用していない</t>
  </si>
  <si>
    <t>T000045</t>
  </si>
  <si>
    <t>Chatwork(chatwork(株))</t>
  </si>
  <si>
    <t>LINE WORKS(Works Mobile Japan(株))</t>
  </si>
  <si>
    <t>InCircle((株)DXクラウド)</t>
  </si>
  <si>
    <t>TopicRoom(NTTテクノクロス(株))</t>
  </si>
  <si>
    <t>Microsoft Teams((日本マイクロソフト(株))</t>
  </si>
  <si>
    <t>LINE(LINE(株))</t>
  </si>
  <si>
    <t>Google Chat（Google LLC）</t>
  </si>
  <si>
    <t>Zoom Chat（Zoom Video Communications, Inc.）</t>
  </si>
  <si>
    <t>チャットツールの製品を利用していない</t>
  </si>
  <si>
    <t>T000046</t>
  </si>
  <si>
    <t>Google Drive(Google LLC)</t>
  </si>
  <si>
    <t>OneDrive for Business(Microsoft Corporation)</t>
  </si>
  <si>
    <t>Dropbox Business(Dropbox, Inc.)</t>
  </si>
  <si>
    <t>Fleekdrive((株)Fleekdrive)</t>
  </si>
  <si>
    <t>Box((株)Box Japan)</t>
  </si>
  <si>
    <t>セキュアSAMBA(スターティアレイズ(株))</t>
  </si>
  <si>
    <t>DirectCloud-BOX((株)ダイレクトクラウド)</t>
  </si>
  <si>
    <t>Bizストレージ ファイルシェア(NTTコミュニケーションズ(株))</t>
  </si>
  <si>
    <t>KDDI ファイルストレージ(KDDI(株))</t>
  </si>
  <si>
    <t>PrimeDrive(ソフトバンク(株))</t>
  </si>
  <si>
    <t>Fileforce(ファイルフォース(株))</t>
  </si>
  <si>
    <t>firestorage(ロジックファクトリー(株))</t>
  </si>
  <si>
    <t>Smooth Fileクラウド((株)プロット)</t>
  </si>
  <si>
    <t>ストレージサービスの製品を利用していない</t>
  </si>
  <si>
    <t>T000047</t>
  </si>
  <si>
    <t>Netskope(Netskope, Inc)</t>
  </si>
  <si>
    <t>Zscaler Internet Access(ノックス(株))</t>
  </si>
  <si>
    <t>i-FILTER (Digital Arts Inc.)</t>
  </si>
  <si>
    <t>クラウドアクセス用のネットワークセキュリティ製品を利用していない</t>
  </si>
  <si>
    <t>T000048</t>
  </si>
  <si>
    <t>Citrix XenDesktop(Citrix Systems, Inc)</t>
  </si>
  <si>
    <t>VMware Horizon 7(VMware, Inc)</t>
  </si>
  <si>
    <t>Microsoft VDI/Microsoft Virtual Desktop Infrastructure(Microsoft Corporation)</t>
  </si>
  <si>
    <t>仮想デスクトップ方式の製品を利用していない</t>
  </si>
  <si>
    <t>T000049</t>
  </si>
  <si>
    <t>CACHATTO Desktop(e-Janネットワークス(株))</t>
  </si>
  <si>
    <t>WrappingBox((株)ソリトンシステムズ)</t>
  </si>
  <si>
    <t>Flex Work Place(横河レンタ・リース(株))</t>
  </si>
  <si>
    <t>＠割符plus(ネクスト・シェアリング(株))</t>
  </si>
  <si>
    <t>ZENMU for PC((株)ZenmuTech)</t>
  </si>
  <si>
    <t>アプリケーション・ラッピング方式の製品を利用していない</t>
  </si>
  <si>
    <t>T000050</t>
  </si>
  <si>
    <t>十分実施している</t>
  </si>
  <si>
    <t>実施しているが不十分と感じる</t>
  </si>
  <si>
    <t>未実施</t>
  </si>
  <si>
    <t>T000051</t>
  </si>
  <si>
    <t>T000052</t>
  </si>
  <si>
    <t>T000053</t>
  </si>
  <si>
    <t>T000054</t>
  </si>
  <si>
    <t>T000055</t>
  </si>
  <si>
    <t>T000056</t>
  </si>
  <si>
    <t>T000057</t>
  </si>
  <si>
    <t>T000058</t>
  </si>
  <si>
    <t>T000059</t>
  </si>
  <si>
    <t>T000060</t>
  </si>
  <si>
    <t>T000061</t>
  </si>
  <si>
    <t>T000062</t>
  </si>
  <si>
    <t>T000063</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</si>
  <si>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</si>
  <si>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</si>
  <si>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</si>
  <si>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</si>
  <si>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T000064</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</si>
  <si>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</si>
  <si>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</si>
  <si>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</si>
  <si>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</si>
  <si>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</si>
  <si>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</si>
  <si>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</si>
  <si>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</si>
  <si>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</si>
  <si>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</si>
  <si>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T000065</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</si>
  <si>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</si>
  <si>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</si>
  <si>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</si>
  <si>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</si>
  <si>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</si>
  <si>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T000066</t>
  </si>
  <si>
    <t>T000067</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</si>
  <si>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</si>
  <si>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</si>
  <si>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</si>
  <si>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</si>
  <si>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</si>
  <si>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</si>
  <si>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T000068</t>
  </si>
  <si>
    <t>実施している</t>
  </si>
  <si>
    <t>今後、実施を検討している</t>
  </si>
  <si>
    <t>実施する意向はない</t>
  </si>
  <si>
    <t>T000069</t>
  </si>
  <si>
    <t>T000070</t>
  </si>
  <si>
    <t>T000071</t>
  </si>
  <si>
    <t>T000072</t>
  </si>
  <si>
    <t>T000073</t>
  </si>
  <si>
    <t>T000074</t>
  </si>
  <si>
    <t>T000075</t>
  </si>
  <si>
    <t>T000076</t>
  </si>
  <si>
    <t>T000077</t>
  </si>
  <si>
    <t>T000078</t>
  </si>
  <si>
    <t>T000079</t>
  </si>
  <si>
    <t>T000080</t>
  </si>
  <si>
    <t>T000081</t>
  </si>
  <si>
    <t>T000082</t>
  </si>
  <si>
    <t>T000083</t>
  </si>
  <si>
    <t>T000084</t>
  </si>
  <si>
    <t>T000085</t>
  </si>
  <si>
    <t>T000086</t>
  </si>
  <si>
    <t>内容を見たことがあり、参考になった</t>
  </si>
  <si>
    <t>内容を見たことがあるが、参考にならなかった</t>
  </si>
  <si>
    <t>存在は知っていたが、内容を見たことはない</t>
  </si>
  <si>
    <t>T000087</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</si>
  <si>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</si>
  <si>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</si>
  <si>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</si>
  <si>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</si>
  <si>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</si>
  <si>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</si>
  <si>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</si>
  <si>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</si>
  <si>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</si>
  <si>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T000088</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</si>
  <si>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</si>
  <si>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</si>
  <si>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</si>
  <si>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</si>
  <si>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</si>
  <si>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</si>
  <si>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</si>
  <si>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</si>
  <si>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</si>
  <si>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</si>
  <si>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</si>
  <si>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</si>
  <si>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</si>
  <si>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</si>
  <si>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</si>
  <si>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</si>
  <si>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</si>
  <si>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T000089</t>
  </si>
  <si>
    <t>T000090</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</si>
  <si>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</si>
  <si>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</si>
  <si>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</si>
  <si>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</si>
  <si>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</si>
  <si>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</si>
  <si>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</si>
  <si>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</si>
  <si>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T000091</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</si>
  <si>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</si>
  <si>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</si>
  <si>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</si>
  <si>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</si>
  <si>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</si>
  <si>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</si>
  <si>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</si>
  <si>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T000092</t>
  </si>
  <si>
    <t>T000093</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</si>
  <si>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</si>
  <si>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</si>
  <si>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</si>
  <si>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</si>
  <si>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</si>
  <si>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</si>
  <si>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</si>
  <si>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</si>
  <si>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</si>
  <si>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</si>
  <si>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</si>
  <si>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</si>
  <si>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</si>
  <si>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</si>
  <si>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</si>
  <si>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</si>
  <si>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</si>
  <si>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</si>
  <si>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</si>
  <si>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</si>
  <si>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</si>
  <si>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T000094</t>
  </si>
  <si>
    <t>意味がわかる</t>
  </si>
  <si>
    <t>聞いたことがある</t>
  </si>
  <si>
    <t>T000095</t>
  </si>
  <si>
    <t>T000096</t>
  </si>
  <si>
    <t>T000097</t>
  </si>
  <si>
    <t>T000098</t>
  </si>
  <si>
    <t>T000099</t>
  </si>
  <si>
    <t>T000100</t>
  </si>
  <si>
    <t>T000101</t>
  </si>
  <si>
    <t>T000102</t>
  </si>
  <si>
    <t>T000103</t>
  </si>
  <si>
    <t>T000104</t>
  </si>
  <si>
    <t>T000105</t>
  </si>
  <si>
    <t>T000106</t>
  </si>
  <si>
    <t>T000107</t>
  </si>
  <si>
    <t>T000108</t>
  </si>
  <si>
    <t>T000109</t>
  </si>
  <si>
    <t>T000110</t>
  </si>
  <si>
    <t>T000111</t>
  </si>
  <si>
    <t>既に導入をやめた／やめた時期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</si>
</sst>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0" fontId="4" fillId="0" borderId="5" xfId="0" quotePrefix="1" applyFont="1" applyBorder="1" applyAlignment="1">
      <alignment vertical="center" wrapText="1"/>
    </xf>
    <xf numFmtId="0" fontId="4" fillId="0" borderId="6" xfId="0" quotePrefix="1" applyFont="1" applyBorder="1" applyAlignment="1">
      <alignment vertical="center" wrapText="1"/>
    </xf>
    <xf numFmtId="0" fontId="4" fillId="0" borderId="4" xfId="0" applyNumberFormat="1" applyFont="1" applyBorder="1" applyAlignment="1">
      <alignment horizontal="right" vertical="center" wrapText="1"/>
    </xf>
    <xf numFmtId="177"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0" xfId="0" applyFont="1" applyBorder="1" applyAlignment="1">
      <alignment vertical="center" wrapText="1"/>
    </xf>
    <xf numFmtId="0" fontId="4" fillId="0" borderId="1"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textRotation="255" wrapText="1"/>
    </xf>
    <xf numFmtId="0" fontId="0" fillId="0" borderId="9"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C35B9-0F07-48B1-B0B4-A1DE63EA5538}">
  <dimension ref="A1:R115"/>
  <sheetViews>
    <sheetView tabSelected="1" workbookViewId="0">
      <selection activeCell="M22" sqref="M22"/>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239</v>
      </c>
      <c r="G5" s="13" t="s">
        <v>3</v>
      </c>
      <c r="H5" s="2" t="s">
        <v>4</v>
      </c>
    </row>
    <row r="6" spans="1:18" ht="18.75" x14ac:dyDescent="0.4">
      <c r="A6" s="16" t="s">
        <v>248</v>
      </c>
      <c r="G6" s="13" t="s">
        <v>5</v>
      </c>
      <c r="H6" s="2" t="s">
        <v>6</v>
      </c>
    </row>
    <row r="7" spans="1:18" ht="18.75" x14ac:dyDescent="0.4">
      <c r="A7" s="16" t="s">
        <v>260</v>
      </c>
      <c r="G7" s="13" t="s">
        <v>7</v>
      </c>
      <c r="H7" s="2" t="s">
        <v>8</v>
      </c>
    </row>
    <row r="8" spans="1:18" ht="18.75" x14ac:dyDescent="0.4">
      <c r="A8" s="16" t="s">
        <v>266</v>
      </c>
      <c r="G8" s="13" t="s">
        <v>9</v>
      </c>
      <c r="H8" s="2" t="s">
        <v>10</v>
      </c>
    </row>
    <row r="9" spans="1:18" ht="18.75" x14ac:dyDescent="0.4">
      <c r="A9" s="16" t="s">
        <v>271</v>
      </c>
      <c r="G9" s="13" t="s">
        <v>11</v>
      </c>
      <c r="H9" s="2" t="s">
        <v>12</v>
      </c>
    </row>
    <row r="10" spans="1:18" ht="18.75" x14ac:dyDescent="0.4">
      <c r="A10" s="16" t="s">
        <v>290</v>
      </c>
      <c r="G10" s="13" t="s">
        <v>13</v>
      </c>
      <c r="H10" s="2" t="s">
        <v>14</v>
      </c>
    </row>
    <row r="11" spans="1:18" ht="18.75" x14ac:dyDescent="0.4">
      <c r="A11" s="16" t="s">
        <v>299</v>
      </c>
      <c r="G11" s="13" t="s">
        <v>15</v>
      </c>
      <c r="H11" s="2" t="s">
        <v>16</v>
      </c>
    </row>
    <row r="12" spans="1:18" ht="18.75" x14ac:dyDescent="0.4">
      <c r="A12" s="16" t="s">
        <v>315</v>
      </c>
      <c r="G12" s="13" t="s">
        <v>17</v>
      </c>
      <c r="H12" s="2" t="s">
        <v>18</v>
      </c>
    </row>
    <row r="13" spans="1:18" ht="18.75" x14ac:dyDescent="0.4">
      <c r="A13" s="16" t="s">
        <v>325</v>
      </c>
      <c r="G13" s="13" t="s">
        <v>19</v>
      </c>
      <c r="H13" s="2" t="s">
        <v>20</v>
      </c>
    </row>
    <row r="14" spans="1:18" ht="18.75" x14ac:dyDescent="0.4">
      <c r="A14" s="16" t="s">
        <v>326</v>
      </c>
      <c r="G14" s="13" t="s">
        <v>21</v>
      </c>
      <c r="H14" s="2" t="s">
        <v>22</v>
      </c>
    </row>
    <row r="15" spans="1:18" ht="18.75" x14ac:dyDescent="0.4">
      <c r="A15" s="16" t="s">
        <v>327</v>
      </c>
      <c r="G15" s="13" t="s">
        <v>23</v>
      </c>
      <c r="H15" s="2" t="s">
        <v>24</v>
      </c>
    </row>
    <row r="16" spans="1:18" ht="24" x14ac:dyDescent="0.4">
      <c r="A16" s="16" t="s">
        <v>334</v>
      </c>
      <c r="G16" s="13" t="s">
        <v>25</v>
      </c>
      <c r="H16" s="2" t="s">
        <v>26</v>
      </c>
    </row>
    <row r="17" spans="1:8" ht="24" x14ac:dyDescent="0.4">
      <c r="A17" s="16" t="s">
        <v>344</v>
      </c>
      <c r="G17" s="13" t="s">
        <v>27</v>
      </c>
      <c r="H17" s="2" t="s">
        <v>28</v>
      </c>
    </row>
    <row r="18" spans="1:8" ht="24" x14ac:dyDescent="0.4">
      <c r="A18" s="16" t="s">
        <v>345</v>
      </c>
      <c r="G18" s="13" t="s">
        <v>29</v>
      </c>
      <c r="H18" s="2" t="s">
        <v>30</v>
      </c>
    </row>
    <row r="19" spans="1:8" ht="24" x14ac:dyDescent="0.4">
      <c r="A19" s="16" t="s">
        <v>354</v>
      </c>
      <c r="G19" s="13" t="s">
        <v>31</v>
      </c>
      <c r="H19" s="2" t="s">
        <v>32</v>
      </c>
    </row>
    <row r="20" spans="1:8" ht="24" x14ac:dyDescent="0.4">
      <c r="A20" s="16" t="s">
        <v>355</v>
      </c>
      <c r="G20" s="13" t="s">
        <v>33</v>
      </c>
      <c r="H20" s="2" t="s">
        <v>34</v>
      </c>
    </row>
    <row r="21" spans="1:8" ht="24" x14ac:dyDescent="0.4">
      <c r="A21" s="16" t="s">
        <v>360</v>
      </c>
      <c r="G21" s="13" t="s">
        <v>35</v>
      </c>
      <c r="H21" s="2" t="s">
        <v>36</v>
      </c>
    </row>
    <row r="22" spans="1:8" ht="24" x14ac:dyDescent="0.4">
      <c r="A22" s="16" t="s">
        <v>361</v>
      </c>
      <c r="G22" s="13" t="s">
        <v>37</v>
      </c>
      <c r="H22" s="2" t="s">
        <v>38</v>
      </c>
    </row>
    <row r="23" spans="1:8" ht="24" x14ac:dyDescent="0.4">
      <c r="A23" s="16" t="s">
        <v>362</v>
      </c>
      <c r="G23" s="13" t="s">
        <v>39</v>
      </c>
      <c r="H23" s="2" t="s">
        <v>40</v>
      </c>
    </row>
    <row r="24" spans="1:8" ht="24" x14ac:dyDescent="0.4">
      <c r="A24" s="16" t="s">
        <v>363</v>
      </c>
      <c r="G24" s="13" t="s">
        <v>41</v>
      </c>
      <c r="H24" s="2" t="s">
        <v>42</v>
      </c>
    </row>
    <row r="25" spans="1:8" ht="24" x14ac:dyDescent="0.4">
      <c r="A25" s="16" t="s">
        <v>364</v>
      </c>
      <c r="G25" s="13" t="s">
        <v>43</v>
      </c>
      <c r="H25" s="2" t="s">
        <v>44</v>
      </c>
    </row>
    <row r="26" spans="1:8" ht="24" x14ac:dyDescent="0.4">
      <c r="A26" s="16" t="s">
        <v>365</v>
      </c>
      <c r="G26" s="13" t="s">
        <v>45</v>
      </c>
      <c r="H26" s="2" t="s">
        <v>46</v>
      </c>
    </row>
    <row r="27" spans="1:8" ht="24" x14ac:dyDescent="0.4">
      <c r="A27" s="16" t="s">
        <v>366</v>
      </c>
      <c r="G27" s="13" t="s">
        <v>47</v>
      </c>
      <c r="H27" s="2" t="s">
        <v>48</v>
      </c>
    </row>
    <row r="28" spans="1:8" ht="18.75" x14ac:dyDescent="0.4">
      <c r="A28" s="16" t="s">
        <v>367</v>
      </c>
      <c r="G28" s="13" t="s">
        <v>49</v>
      </c>
      <c r="H28" s="2" t="s">
        <v>50</v>
      </c>
    </row>
    <row r="29" spans="1:8" ht="24" x14ac:dyDescent="0.4">
      <c r="A29" s="16" t="s">
        <v>368</v>
      </c>
      <c r="G29" s="13" t="s">
        <v>51</v>
      </c>
      <c r="H29" s="2" t="s">
        <v>52</v>
      </c>
    </row>
    <row r="30" spans="1:8" ht="24" x14ac:dyDescent="0.4">
      <c r="A30" s="16" t="s">
        <v>369</v>
      </c>
      <c r="G30" s="13" t="s">
        <v>53</v>
      </c>
      <c r="H30" s="2" t="s">
        <v>54</v>
      </c>
    </row>
    <row r="31" spans="1:8" ht="24" x14ac:dyDescent="0.4">
      <c r="A31" s="16" t="s">
        <v>370</v>
      </c>
      <c r="G31" s="13" t="s">
        <v>55</v>
      </c>
      <c r="H31" s="2" t="s">
        <v>56</v>
      </c>
    </row>
    <row r="32" spans="1:8" ht="24" x14ac:dyDescent="0.4">
      <c r="A32" s="16" t="s">
        <v>371</v>
      </c>
      <c r="G32" s="13" t="s">
        <v>57</v>
      </c>
      <c r="H32" s="2" t="s">
        <v>58</v>
      </c>
    </row>
    <row r="33" spans="1:8" ht="24" x14ac:dyDescent="0.4">
      <c r="A33" s="16" t="s">
        <v>377</v>
      </c>
      <c r="G33" s="13" t="s">
        <v>59</v>
      </c>
      <c r="H33" s="2" t="s">
        <v>60</v>
      </c>
    </row>
    <row r="34" spans="1:8" ht="24" x14ac:dyDescent="0.4">
      <c r="A34" s="16" t="s">
        <v>386</v>
      </c>
      <c r="G34" s="13" t="s">
        <v>61</v>
      </c>
      <c r="H34" s="2" t="s">
        <v>62</v>
      </c>
    </row>
    <row r="35" spans="1:8" ht="24" x14ac:dyDescent="0.4">
      <c r="A35" s="16" t="s">
        <v>393</v>
      </c>
      <c r="G35" s="13" t="s">
        <v>63</v>
      </c>
      <c r="H35" s="2" t="s">
        <v>64</v>
      </c>
    </row>
    <row r="36" spans="1:8" ht="18.75" x14ac:dyDescent="0.4">
      <c r="A36" s="16" t="s">
        <v>396</v>
      </c>
      <c r="G36" s="13" t="s">
        <v>65</v>
      </c>
      <c r="H36" s="2" t="s">
        <v>66</v>
      </c>
    </row>
    <row r="37" spans="1:8" ht="24" x14ac:dyDescent="0.4">
      <c r="A37" s="16" t="s">
        <v>400</v>
      </c>
      <c r="G37" s="13" t="s">
        <v>67</v>
      </c>
      <c r="H37" s="2" t="s">
        <v>68</v>
      </c>
    </row>
    <row r="38" spans="1:8" ht="24" x14ac:dyDescent="0.4">
      <c r="A38" s="16" t="s">
        <v>408</v>
      </c>
      <c r="G38" s="13" t="s">
        <v>69</v>
      </c>
      <c r="H38" s="2" t="s">
        <v>70</v>
      </c>
    </row>
    <row r="39" spans="1:8" ht="24" x14ac:dyDescent="0.4">
      <c r="A39" s="16" t="s">
        <v>413</v>
      </c>
      <c r="G39" s="13" t="s">
        <v>71</v>
      </c>
      <c r="H39" s="2" t="s">
        <v>72</v>
      </c>
    </row>
    <row r="40" spans="1:8" ht="24" x14ac:dyDescent="0.4">
      <c r="A40" s="16" t="s">
        <v>418</v>
      </c>
      <c r="G40" s="13" t="s">
        <v>73</v>
      </c>
      <c r="H40" s="2" t="s">
        <v>74</v>
      </c>
    </row>
    <row r="41" spans="1:8" ht="24" x14ac:dyDescent="0.4">
      <c r="A41" s="16" t="s">
        <v>432</v>
      </c>
      <c r="G41" s="13" t="s">
        <v>75</v>
      </c>
      <c r="H41" s="2" t="s">
        <v>76</v>
      </c>
    </row>
    <row r="42" spans="1:8" ht="24" x14ac:dyDescent="0.4">
      <c r="A42" s="16" t="s">
        <v>453</v>
      </c>
      <c r="G42" s="13" t="s">
        <v>77</v>
      </c>
      <c r="H42" s="2" t="s">
        <v>78</v>
      </c>
    </row>
    <row r="43" spans="1:8" ht="24" x14ac:dyDescent="0.4">
      <c r="A43" s="16" t="s">
        <v>463</v>
      </c>
      <c r="G43" s="13" t="s">
        <v>79</v>
      </c>
      <c r="H43" s="2" t="s">
        <v>80</v>
      </c>
    </row>
    <row r="44" spans="1:8" ht="24" x14ac:dyDescent="0.4">
      <c r="A44" s="16" t="s">
        <v>464</v>
      </c>
      <c r="G44" s="13" t="s">
        <v>81</v>
      </c>
      <c r="H44" s="2" t="s">
        <v>82</v>
      </c>
    </row>
    <row r="45" spans="1:8" ht="18.75" x14ac:dyDescent="0.4">
      <c r="A45" s="16" t="s">
        <v>480</v>
      </c>
      <c r="G45" s="13" t="s">
        <v>83</v>
      </c>
      <c r="H45" s="2" t="s">
        <v>84</v>
      </c>
    </row>
    <row r="46" spans="1:8" ht="24" x14ac:dyDescent="0.4">
      <c r="A46" s="16" t="s">
        <v>494</v>
      </c>
      <c r="G46" s="13" t="s">
        <v>85</v>
      </c>
      <c r="H46" s="2" t="s">
        <v>86</v>
      </c>
    </row>
    <row r="47" spans="1:8" ht="18.75" x14ac:dyDescent="0.4">
      <c r="A47" s="16" t="s">
        <v>513</v>
      </c>
      <c r="G47" s="13" t="s">
        <v>87</v>
      </c>
      <c r="H47" s="2" t="s">
        <v>88</v>
      </c>
    </row>
    <row r="48" spans="1:8" ht="18.75" x14ac:dyDescent="0.4">
      <c r="A48" s="16" t="s">
        <v>514</v>
      </c>
      <c r="G48" s="13" t="s">
        <v>89</v>
      </c>
      <c r="H48" s="2" t="s">
        <v>90</v>
      </c>
    </row>
    <row r="49" spans="1:8" ht="24" x14ac:dyDescent="0.4">
      <c r="A49" s="16" t="s">
        <v>526</v>
      </c>
      <c r="G49" s="13" t="s">
        <v>91</v>
      </c>
      <c r="H49" s="2" t="s">
        <v>92</v>
      </c>
    </row>
    <row r="50" spans="1:8" ht="24" x14ac:dyDescent="0.4">
      <c r="A50" s="16" t="s">
        <v>536</v>
      </c>
      <c r="G50" s="13" t="s">
        <v>93</v>
      </c>
      <c r="H50" s="2" t="s">
        <v>94</v>
      </c>
    </row>
    <row r="51" spans="1:8" ht="24" x14ac:dyDescent="0.4">
      <c r="A51" s="16" t="s">
        <v>551</v>
      </c>
      <c r="G51" s="13" t="s">
        <v>95</v>
      </c>
      <c r="H51" s="2" t="s">
        <v>96</v>
      </c>
    </row>
    <row r="52" spans="1:8" ht="24" x14ac:dyDescent="0.4">
      <c r="A52" s="16" t="s">
        <v>556</v>
      </c>
      <c r="G52" s="13" t="s">
        <v>97</v>
      </c>
      <c r="H52" s="2" t="s">
        <v>98</v>
      </c>
    </row>
    <row r="53" spans="1:8" ht="24" x14ac:dyDescent="0.4">
      <c r="A53" s="16" t="s">
        <v>561</v>
      </c>
      <c r="G53" s="13" t="s">
        <v>99</v>
      </c>
      <c r="H53" s="2" t="s">
        <v>100</v>
      </c>
    </row>
    <row r="54" spans="1:8" ht="24" x14ac:dyDescent="0.4">
      <c r="A54" s="16" t="s">
        <v>568</v>
      </c>
      <c r="G54" s="13" t="s">
        <v>101</v>
      </c>
      <c r="H54" s="2" t="s">
        <v>102</v>
      </c>
    </row>
    <row r="55" spans="1:8" ht="24" x14ac:dyDescent="0.4">
      <c r="A55" s="16" t="s">
        <v>572</v>
      </c>
      <c r="G55" s="13" t="s">
        <v>103</v>
      </c>
      <c r="H55" s="2" t="s">
        <v>104</v>
      </c>
    </row>
    <row r="56" spans="1:8" ht="24" x14ac:dyDescent="0.4">
      <c r="A56" s="16" t="s">
        <v>573</v>
      </c>
      <c r="G56" s="13" t="s">
        <v>105</v>
      </c>
      <c r="H56" s="2" t="s">
        <v>106</v>
      </c>
    </row>
    <row r="57" spans="1:8" ht="36" x14ac:dyDescent="0.4">
      <c r="A57" s="16" t="s">
        <v>574</v>
      </c>
      <c r="G57" s="13" t="s">
        <v>107</v>
      </c>
      <c r="H57" s="2" t="s">
        <v>108</v>
      </c>
    </row>
    <row r="58" spans="1:8" ht="36" x14ac:dyDescent="0.4">
      <c r="A58" s="16" t="s">
        <v>575</v>
      </c>
      <c r="G58" s="13" t="s">
        <v>109</v>
      </c>
      <c r="H58" s="2" t="s">
        <v>110</v>
      </c>
    </row>
    <row r="59" spans="1:8" ht="24" x14ac:dyDescent="0.4">
      <c r="A59" s="16" t="s">
        <v>576</v>
      </c>
      <c r="G59" s="13" t="s">
        <v>111</v>
      </c>
      <c r="H59" s="2" t="s">
        <v>112</v>
      </c>
    </row>
    <row r="60" spans="1:8" ht="36" x14ac:dyDescent="0.4">
      <c r="A60" s="16" t="s">
        <v>577</v>
      </c>
      <c r="G60" s="13" t="s">
        <v>113</v>
      </c>
      <c r="H60" s="2" t="s">
        <v>114</v>
      </c>
    </row>
    <row r="61" spans="1:8" ht="24" x14ac:dyDescent="0.4">
      <c r="A61" s="16" t="s">
        <v>578</v>
      </c>
      <c r="G61" s="13" t="s">
        <v>115</v>
      </c>
      <c r="H61" s="2" t="s">
        <v>116</v>
      </c>
    </row>
    <row r="62" spans="1:8" ht="24" x14ac:dyDescent="0.4">
      <c r="A62" s="16" t="s">
        <v>579</v>
      </c>
      <c r="G62" s="13" t="s">
        <v>117</v>
      </c>
      <c r="H62" s="2" t="s">
        <v>118</v>
      </c>
    </row>
    <row r="63" spans="1:8" ht="24" x14ac:dyDescent="0.4">
      <c r="A63" s="16" t="s">
        <v>580</v>
      </c>
      <c r="G63" s="13" t="s">
        <v>119</v>
      </c>
      <c r="H63" s="2" t="s">
        <v>120</v>
      </c>
    </row>
    <row r="64" spans="1:8" ht="24" x14ac:dyDescent="0.4">
      <c r="A64" s="16" t="s">
        <v>581</v>
      </c>
      <c r="G64" s="13" t="s">
        <v>121</v>
      </c>
      <c r="H64" s="2" t="s">
        <v>122</v>
      </c>
    </row>
    <row r="65" spans="1:8" ht="24" x14ac:dyDescent="0.4">
      <c r="A65" s="16" t="s">
        <v>582</v>
      </c>
      <c r="G65" s="13" t="s">
        <v>123</v>
      </c>
      <c r="H65" s="2" t="s">
        <v>124</v>
      </c>
    </row>
    <row r="66" spans="1:8" ht="24" x14ac:dyDescent="0.4">
      <c r="A66" s="16" t="s">
        <v>583</v>
      </c>
      <c r="G66" s="13" t="s">
        <v>125</v>
      </c>
      <c r="H66" s="2" t="s">
        <v>126</v>
      </c>
    </row>
    <row r="67" spans="1:8" ht="24" x14ac:dyDescent="0.4">
      <c r="A67" s="16" t="s">
        <v>584</v>
      </c>
      <c r="G67" s="13" t="s">
        <v>127</v>
      </c>
      <c r="H67" s="2" t="s">
        <v>128</v>
      </c>
    </row>
    <row r="68" spans="1:8" ht="24" x14ac:dyDescent="0.4">
      <c r="A68" s="16" t="s">
        <v>589</v>
      </c>
      <c r="G68" s="13" t="s">
        <v>129</v>
      </c>
      <c r="H68" s="2" t="s">
        <v>130</v>
      </c>
    </row>
    <row r="69" spans="1:8" ht="18.75" x14ac:dyDescent="0.4">
      <c r="A69" s="16" t="s">
        <v>600</v>
      </c>
      <c r="G69" s="13" t="s">
        <v>131</v>
      </c>
      <c r="H69" s="2" t="s">
        <v>132</v>
      </c>
    </row>
    <row r="70" spans="1:8" ht="18.75" x14ac:dyDescent="0.4">
      <c r="A70" s="16" t="s">
        <v>606</v>
      </c>
      <c r="G70" s="13" t="s">
        <v>133</v>
      </c>
      <c r="H70" s="2" t="s">
        <v>134</v>
      </c>
    </row>
    <row r="71" spans="1:8" ht="18.75" x14ac:dyDescent="0.4">
      <c r="A71" s="16" t="s">
        <v>607</v>
      </c>
      <c r="G71" s="13" t="s">
        <v>135</v>
      </c>
      <c r="H71" s="2" t="s">
        <v>136</v>
      </c>
    </row>
    <row r="72" spans="1:8" ht="18.75" x14ac:dyDescent="0.4">
      <c r="A72" s="16" t="s">
        <v>614</v>
      </c>
      <c r="G72" s="13" t="s">
        <v>137</v>
      </c>
      <c r="H72" s="2" t="s">
        <v>138</v>
      </c>
    </row>
    <row r="73" spans="1:8" ht="24" x14ac:dyDescent="0.4">
      <c r="A73" s="16" t="s">
        <v>618</v>
      </c>
      <c r="G73" s="13" t="s">
        <v>139</v>
      </c>
      <c r="H73" s="2" t="s">
        <v>140</v>
      </c>
    </row>
    <row r="74" spans="1:8" ht="24" x14ac:dyDescent="0.4">
      <c r="A74" s="16" t="s">
        <v>619</v>
      </c>
      <c r="G74" s="13" t="s">
        <v>141</v>
      </c>
      <c r="H74" s="2" t="s">
        <v>142</v>
      </c>
    </row>
    <row r="75" spans="1:8" ht="24" x14ac:dyDescent="0.4">
      <c r="A75" s="16" t="s">
        <v>620</v>
      </c>
      <c r="G75" s="13" t="s">
        <v>143</v>
      </c>
      <c r="H75" s="2" t="s">
        <v>144</v>
      </c>
    </row>
    <row r="76" spans="1:8" ht="24" x14ac:dyDescent="0.4">
      <c r="A76" s="16" t="s">
        <v>621</v>
      </c>
      <c r="G76" s="13" t="s">
        <v>145</v>
      </c>
      <c r="H76" s="2" t="s">
        <v>146</v>
      </c>
    </row>
    <row r="77" spans="1:8" ht="24" x14ac:dyDescent="0.4">
      <c r="A77" s="16" t="s">
        <v>622</v>
      </c>
      <c r="G77" s="13" t="s">
        <v>147</v>
      </c>
      <c r="H77" s="2" t="s">
        <v>148</v>
      </c>
    </row>
    <row r="78" spans="1:8" ht="24" x14ac:dyDescent="0.4">
      <c r="A78" s="16" t="s">
        <v>623</v>
      </c>
      <c r="G78" s="13" t="s">
        <v>149</v>
      </c>
      <c r="H78" s="2" t="s">
        <v>150</v>
      </c>
    </row>
    <row r="79" spans="1:8" ht="24" x14ac:dyDescent="0.4">
      <c r="A79" s="16" t="s">
        <v>624</v>
      </c>
      <c r="G79" s="13" t="s">
        <v>151</v>
      </c>
      <c r="H79" s="2" t="s">
        <v>152</v>
      </c>
    </row>
    <row r="80" spans="1:8" ht="24" x14ac:dyDescent="0.4">
      <c r="A80" s="16" t="s">
        <v>625</v>
      </c>
      <c r="G80" s="13" t="s">
        <v>153</v>
      </c>
      <c r="H80" s="2" t="s">
        <v>154</v>
      </c>
    </row>
    <row r="81" spans="1:8" ht="24" x14ac:dyDescent="0.4">
      <c r="A81" s="16" t="s">
        <v>626</v>
      </c>
      <c r="G81" s="13" t="s">
        <v>155</v>
      </c>
      <c r="H81" s="2" t="s">
        <v>156</v>
      </c>
    </row>
    <row r="82" spans="1:8" ht="24" x14ac:dyDescent="0.4">
      <c r="A82" s="16" t="s">
        <v>627</v>
      </c>
      <c r="G82" s="13" t="s">
        <v>157</v>
      </c>
      <c r="H82" s="2" t="s">
        <v>158</v>
      </c>
    </row>
    <row r="83" spans="1:8" ht="36" x14ac:dyDescent="0.4">
      <c r="A83" s="16" t="s">
        <v>628</v>
      </c>
      <c r="G83" s="13" t="s">
        <v>159</v>
      </c>
      <c r="H83" s="2" t="s">
        <v>160</v>
      </c>
    </row>
    <row r="84" spans="1:8" ht="36" x14ac:dyDescent="0.4">
      <c r="A84" s="16" t="s">
        <v>629</v>
      </c>
      <c r="G84" s="13" t="s">
        <v>161</v>
      </c>
      <c r="H84" s="2" t="s">
        <v>162</v>
      </c>
    </row>
    <row r="85" spans="1:8" ht="24" x14ac:dyDescent="0.4">
      <c r="A85" s="16" t="s">
        <v>630</v>
      </c>
      <c r="G85" s="13" t="s">
        <v>163</v>
      </c>
      <c r="H85" s="2" t="s">
        <v>164</v>
      </c>
    </row>
    <row r="86" spans="1:8" ht="24" x14ac:dyDescent="0.4">
      <c r="A86" s="16" t="s">
        <v>631</v>
      </c>
      <c r="G86" s="13" t="s">
        <v>165</v>
      </c>
      <c r="H86" s="2" t="s">
        <v>166</v>
      </c>
    </row>
    <row r="87" spans="1:8" ht="24" x14ac:dyDescent="0.4">
      <c r="A87" s="16" t="s">
        <v>632</v>
      </c>
      <c r="G87" s="13" t="s">
        <v>167</v>
      </c>
      <c r="H87" s="2" t="s">
        <v>168</v>
      </c>
    </row>
    <row r="88" spans="1:8" ht="24" x14ac:dyDescent="0.4">
      <c r="A88" s="16" t="s">
        <v>633</v>
      </c>
      <c r="G88" s="13" t="s">
        <v>169</v>
      </c>
      <c r="H88" s="2" t="s">
        <v>170</v>
      </c>
    </row>
    <row r="89" spans="1:8" ht="24" x14ac:dyDescent="0.4">
      <c r="A89" s="16" t="s">
        <v>634</v>
      </c>
      <c r="G89" s="13" t="s">
        <v>171</v>
      </c>
      <c r="H89" s="2" t="s">
        <v>172</v>
      </c>
    </row>
    <row r="90" spans="1:8" ht="24" x14ac:dyDescent="0.4">
      <c r="A90" s="16" t="s">
        <v>635</v>
      </c>
      <c r="G90" s="13" t="s">
        <v>173</v>
      </c>
      <c r="H90" s="2" t="s">
        <v>174</v>
      </c>
    </row>
    <row r="91" spans="1:8" ht="24" x14ac:dyDescent="0.4">
      <c r="A91" s="16" t="s">
        <v>639</v>
      </c>
      <c r="G91" s="13" t="s">
        <v>175</v>
      </c>
      <c r="H91" s="2" t="s">
        <v>176</v>
      </c>
    </row>
    <row r="92" spans="1:8" ht="24" x14ac:dyDescent="0.4">
      <c r="A92" s="16" t="s">
        <v>649</v>
      </c>
      <c r="G92" s="13" t="s">
        <v>177</v>
      </c>
      <c r="H92" s="2" t="s">
        <v>178</v>
      </c>
    </row>
    <row r="93" spans="1:8" ht="24" x14ac:dyDescent="0.4">
      <c r="A93" s="16" t="s">
        <v>667</v>
      </c>
      <c r="G93" s="13" t="s">
        <v>179</v>
      </c>
      <c r="H93" s="2" t="s">
        <v>180</v>
      </c>
    </row>
    <row r="94" spans="1:8" ht="24" x14ac:dyDescent="0.4">
      <c r="A94" s="16" t="s">
        <v>668</v>
      </c>
      <c r="G94" s="13" t="s">
        <v>181</v>
      </c>
      <c r="H94" s="2" t="s">
        <v>182</v>
      </c>
    </row>
    <row r="95" spans="1:8" ht="36" x14ac:dyDescent="0.4">
      <c r="A95" s="16" t="s">
        <v>677</v>
      </c>
      <c r="G95" s="13" t="s">
        <v>183</v>
      </c>
      <c r="H95" s="2" t="s">
        <v>184</v>
      </c>
    </row>
    <row r="96" spans="1:8" ht="36" x14ac:dyDescent="0.4">
      <c r="A96" s="16" t="s">
        <v>685</v>
      </c>
      <c r="G96" s="13" t="s">
        <v>185</v>
      </c>
      <c r="H96" s="2" t="s">
        <v>186</v>
      </c>
    </row>
    <row r="97" spans="1:8" ht="24" x14ac:dyDescent="0.4">
      <c r="A97" s="16" t="s">
        <v>686</v>
      </c>
      <c r="G97" s="13" t="s">
        <v>187</v>
      </c>
      <c r="H97" s="2" t="s">
        <v>188</v>
      </c>
    </row>
    <row r="98" spans="1:8" ht="24" x14ac:dyDescent="0.4">
      <c r="A98" s="16" t="s">
        <v>708</v>
      </c>
      <c r="G98" s="13" t="s">
        <v>189</v>
      </c>
      <c r="H98" s="2" t="s">
        <v>190</v>
      </c>
    </row>
    <row r="99" spans="1:8" ht="18.75" x14ac:dyDescent="0.4">
      <c r="A99" s="16" t="s">
        <v>711</v>
      </c>
      <c r="G99" s="13" t="s">
        <v>191</v>
      </c>
      <c r="H99" s="2" t="s">
        <v>192</v>
      </c>
    </row>
    <row r="100" spans="1:8" ht="24" x14ac:dyDescent="0.4">
      <c r="A100" s="16" t="s">
        <v>712</v>
      </c>
      <c r="G100" s="13" t="s">
        <v>193</v>
      </c>
      <c r="H100" s="2" t="s">
        <v>194</v>
      </c>
    </row>
    <row r="101" spans="1:8" ht="18.75" x14ac:dyDescent="0.4">
      <c r="A101" s="16" t="s">
        <v>713</v>
      </c>
      <c r="G101" s="13" t="s">
        <v>195</v>
      </c>
      <c r="H101" s="2" t="s">
        <v>196</v>
      </c>
    </row>
    <row r="102" spans="1:8" ht="24" x14ac:dyDescent="0.4">
      <c r="A102" s="16" t="s">
        <v>714</v>
      </c>
      <c r="G102" s="13" t="s">
        <v>197</v>
      </c>
      <c r="H102" s="2" t="s">
        <v>198</v>
      </c>
    </row>
    <row r="103" spans="1:8" ht="18.75" x14ac:dyDescent="0.4">
      <c r="A103" s="16" t="s">
        <v>715</v>
      </c>
      <c r="G103" s="13" t="s">
        <v>199</v>
      </c>
      <c r="H103" s="2" t="s">
        <v>200</v>
      </c>
    </row>
    <row r="104" spans="1:8" ht="24" x14ac:dyDescent="0.4">
      <c r="A104" s="16" t="s">
        <v>716</v>
      </c>
      <c r="G104" s="13" t="s">
        <v>201</v>
      </c>
      <c r="H104" s="2" t="s">
        <v>202</v>
      </c>
    </row>
    <row r="105" spans="1:8" ht="24" x14ac:dyDescent="0.4">
      <c r="A105" s="16" t="s">
        <v>717</v>
      </c>
      <c r="G105" s="13" t="s">
        <v>203</v>
      </c>
      <c r="H105" s="2" t="s">
        <v>204</v>
      </c>
    </row>
    <row r="106" spans="1:8" ht="18.75" x14ac:dyDescent="0.4">
      <c r="A106" s="16" t="s">
        <v>718</v>
      </c>
      <c r="G106" s="13" t="s">
        <v>205</v>
      </c>
      <c r="H106" s="2" t="s">
        <v>206</v>
      </c>
    </row>
    <row r="107" spans="1:8" ht="18.75" x14ac:dyDescent="0.4">
      <c r="A107" s="16" t="s">
        <v>719</v>
      </c>
      <c r="G107" s="13" t="s">
        <v>207</v>
      </c>
      <c r="H107" s="2" t="s">
        <v>208</v>
      </c>
    </row>
    <row r="108" spans="1:8" ht="18.75" x14ac:dyDescent="0.4">
      <c r="A108" s="16" t="s">
        <v>720</v>
      </c>
      <c r="G108" s="13" t="s">
        <v>209</v>
      </c>
      <c r="H108" s="2" t="s">
        <v>210</v>
      </c>
    </row>
    <row r="109" spans="1:8" ht="24" x14ac:dyDescent="0.4">
      <c r="A109" s="16" t="s">
        <v>721</v>
      </c>
      <c r="G109" s="13" t="s">
        <v>211</v>
      </c>
      <c r="H109" s="2" t="s">
        <v>212</v>
      </c>
    </row>
    <row r="110" spans="1:8" ht="24" x14ac:dyDescent="0.4">
      <c r="A110" s="16" t="s">
        <v>722</v>
      </c>
      <c r="G110" s="13" t="s">
        <v>213</v>
      </c>
      <c r="H110" s="2" t="s">
        <v>214</v>
      </c>
    </row>
    <row r="111" spans="1:8" ht="24" x14ac:dyDescent="0.4">
      <c r="A111" s="16" t="s">
        <v>723</v>
      </c>
      <c r="G111" s="13" t="s">
        <v>215</v>
      </c>
      <c r="H111" s="2" t="s">
        <v>216</v>
      </c>
    </row>
    <row r="112" spans="1:8" ht="24" x14ac:dyDescent="0.4">
      <c r="A112" s="16" t="s">
        <v>724</v>
      </c>
      <c r="G112" s="13" t="s">
        <v>217</v>
      </c>
      <c r="H112" s="2" t="s">
        <v>218</v>
      </c>
    </row>
    <row r="113" spans="1:8" ht="24" x14ac:dyDescent="0.4">
      <c r="A113" s="16" t="s">
        <v>725</v>
      </c>
      <c r="G113" s="13" t="s">
        <v>219</v>
      </c>
      <c r="H113" s="2" t="s">
        <v>220</v>
      </c>
    </row>
    <row r="114" spans="1:8" ht="18.75" x14ac:dyDescent="0.4">
      <c r="A114" s="16" t="s">
        <v>726</v>
      </c>
      <c r="G114" s="13" t="s">
        <v>221</v>
      </c>
      <c r="H114" s="2" t="s">
        <v>222</v>
      </c>
    </row>
    <row r="115" spans="1:8" ht="24" x14ac:dyDescent="0.4">
      <c r="A115" s="16" t="s">
        <v>727</v>
      </c>
      <c r="G115" s="13" t="s">
        <v>223</v>
      </c>
      <c r="H115" s="2" t="s">
        <v>224</v>
      </c>
    </row>
  </sheetData>
  <phoneticPr fontId="2"/>
  <hyperlinks>
    <hyperlink ref="A5" location="T000001!A1" display="T000001!A1" xr:uid="{7FB67DCA-7D7B-4921-BAA2-407CFAB0190A}"/>
    <hyperlink ref="A6" location="T000002!A1" display="T000002!A1" xr:uid="{A93C7E66-3DAE-4A26-9EEC-CBB862771C33}"/>
    <hyperlink ref="A7" location="T000003!A1" display="T000003!A1" xr:uid="{4548A733-B6C8-4F43-B2C0-31AFFD48963E}"/>
    <hyperlink ref="A8" location="T000004!A1" display="T000004!A1" xr:uid="{D1A0BF64-9D4B-4AEB-9EDA-C1525417086C}"/>
    <hyperlink ref="A9" location="T000005!A1" display="T000005!A1" xr:uid="{FA44C532-DE43-431C-96F6-E21594F06810}"/>
    <hyperlink ref="A10" location="T000006!A1" display="T000006!A1" xr:uid="{C7992E86-D5FF-46A9-9ABA-7B4E11C80E96}"/>
    <hyperlink ref="A11" location="T000007!A1" display="T000007!A1" xr:uid="{3D7E9592-D454-4618-86FB-5A86F0A5AB44}"/>
    <hyperlink ref="A12" location="T000008!A1" display="T000008!A1" xr:uid="{D3A3174B-F7B0-4907-A154-E183B2F93D94}"/>
    <hyperlink ref="A13" location="T000009!A1" display="T000009!A1" xr:uid="{45D87530-100F-48D0-B7AC-AA2C0DCF5B26}"/>
    <hyperlink ref="A14" location="T000010!A1" display="T000010!A1" xr:uid="{1AE2F101-8015-4C21-8A87-22004C3F85F0}"/>
    <hyperlink ref="A15" location="T000011!A1" display="T000011!A1" xr:uid="{6CA82D54-28E9-4D1E-BD68-407A81D7D726}"/>
    <hyperlink ref="A16" location="T000012!A1" display="T000012!A1" xr:uid="{A84F8C31-D933-4F0C-BF15-E3BB789C1739}"/>
    <hyperlink ref="A17" location="T000013!A1" display="T000013!A1" xr:uid="{91F3045A-0DF3-485F-8FAC-C176922A5A47}"/>
    <hyperlink ref="A18" location="T000014!A1" display="T000014!A1" xr:uid="{1E822561-4F2E-4AEE-91A9-56E23BD52366}"/>
    <hyperlink ref="A19" location="T000015!A1" display="T000015!A1" xr:uid="{499EB13C-7EA1-4FCC-BF68-C7124964B2B4}"/>
    <hyperlink ref="A20" location="T000016!A1" display="T000016!A1" xr:uid="{36CD967B-B3A4-46FC-A44D-9C6CF19309F6}"/>
    <hyperlink ref="A21" location="T000017!A1" display="T000017!A1" xr:uid="{E0582B8F-8859-40E0-B71C-ADA93B643C6C}"/>
    <hyperlink ref="A22" location="T000018!A1" display="T000018!A1" xr:uid="{7EA94468-31FA-498F-B95D-1824487700A8}"/>
    <hyperlink ref="A23" location="T000019!A1" display="T000019!A1" xr:uid="{6819C61D-0511-4FB0-99D1-F4A146BD8249}"/>
    <hyperlink ref="A24" location="T000020!A1" display="T000020!A1" xr:uid="{A3E69C0A-7BDC-4D01-BF11-2838F726EF36}"/>
    <hyperlink ref="A25" location="T000021!A1" display="T000021!A1" xr:uid="{21BD2740-483B-46E9-B19F-73B765DD8B22}"/>
    <hyperlink ref="A26" location="T000022!A1" display="T000022!A1" xr:uid="{8E79F5AF-AD9C-4C0F-A62F-A9A7CED57478}"/>
    <hyperlink ref="A27" location="T000023!A1" display="T000023!A1" xr:uid="{EAC7EF47-FB29-4082-8438-16A645A4B72E}"/>
    <hyperlink ref="A28" location="T000024!A1" display="T000024!A1" xr:uid="{9AC77845-3274-466C-B2E4-BD049D1F97D6}"/>
    <hyperlink ref="A29" location="T000025!A1" display="T000025!A1" xr:uid="{FCF631FB-DA99-484F-BAB8-73A6EA3353AA}"/>
    <hyperlink ref="A30" location="T000026!A1" display="T000026!A1" xr:uid="{D4839452-29DB-4DFA-8EC1-865307FD0BCD}"/>
    <hyperlink ref="A31" location="T000027!A1" display="T000027!A1" xr:uid="{61F95B80-815A-4B96-AAAA-43EEFE086369}"/>
    <hyperlink ref="A32" location="T000028!A1" display="T000028!A1" xr:uid="{8530B425-2DF5-4987-8392-F2E57BCF254D}"/>
    <hyperlink ref="A33" location="T000029!A1" display="T000029!A1" xr:uid="{E2699D80-DED9-42B5-96FC-9738F686888E}"/>
    <hyperlink ref="A34" location="T000030!A1" display="T000030!A1" xr:uid="{F912AC7C-E6BE-410A-A1E3-B02BAFD84A73}"/>
    <hyperlink ref="A35" location="T000031!A1" display="T000031!A1" xr:uid="{69ABDBBE-E447-45F3-9DD2-6CEB976F2B5D}"/>
    <hyperlink ref="A36" location="T000032!A1" display="T000032!A1" xr:uid="{C411465B-38E7-4338-9697-ADDA99901F89}"/>
    <hyperlink ref="A37" location="T000033!A1" display="T000033!A1" xr:uid="{D6466031-9FB8-4E83-99C6-8A6C5F200CA2}"/>
    <hyperlink ref="A38" location="T000034!A1" display="T000034!A1" xr:uid="{0604B46F-BD38-47B3-AC02-AAF7D7140459}"/>
    <hyperlink ref="A39" location="T000035!A1" display="T000035!A1" xr:uid="{B5A90468-B173-4246-AC54-AE792E3151D1}"/>
    <hyperlink ref="A40" location="T000036!A1" display="T000036!A1" xr:uid="{276FAF1C-3F61-4D65-BF9A-F698433B5B26}"/>
    <hyperlink ref="A41" location="T000037!A1" display="T000037!A1" xr:uid="{4FFAD17A-1744-49FB-B028-EF42E0104D45}"/>
    <hyperlink ref="A42" location="T000038!A1" display="T000038!A1" xr:uid="{6F1B786E-3A77-4FFE-BC34-DE9B4E2E01DB}"/>
    <hyperlink ref="A43" location="T000039!A1" display="T000039!A1" xr:uid="{12A81A2F-00AE-43D9-802D-0BEE58BC695A}"/>
    <hyperlink ref="A44" location="T000040!A1" display="T000040!A1" xr:uid="{9DCCFCDD-4F49-40CA-A01A-E5D19FE42B59}"/>
    <hyperlink ref="A45" location="T000041!A1" display="T000041!A1" xr:uid="{A2885BD1-C43D-49E9-93B7-B105C4E0913D}"/>
    <hyperlink ref="A46" location="T000042!A1" display="T000042!A1" xr:uid="{1C5D7D40-4928-479D-9F76-D96FACD8D4EF}"/>
    <hyperlink ref="A47" location="T000043!A1" display="T000043!A1" xr:uid="{26F1818A-FDF4-4C2D-BEBF-786089714063}"/>
    <hyperlink ref="A48" location="T000044!A1" display="T000044!A1" xr:uid="{636C97A5-1F4F-4F8E-9B6C-2EC72C460B26}"/>
    <hyperlink ref="A49" location="T000045!A1" display="T000045!A1" xr:uid="{FB22C4A8-1385-4DBB-AEA5-3CD7AF8649D3}"/>
    <hyperlink ref="A50" location="T000046!A1" display="T000046!A1" xr:uid="{4CF9193F-9E41-4E1D-B130-BB5051EBAF3E}"/>
    <hyperlink ref="A51" location="T000047!A1" display="T000047!A1" xr:uid="{52EAA5EA-8251-4B39-A657-17FCCE728565}"/>
    <hyperlink ref="A52" location="T000048!A1" display="T000048!A1" xr:uid="{757F59E4-4503-4F3B-A2EB-16FEF871FBA2}"/>
    <hyperlink ref="A53" location="T000049!A1" display="T000049!A1" xr:uid="{C51C52D1-9663-4DA5-BE09-E091C414368D}"/>
    <hyperlink ref="A54" location="T000050!A1" display="T000050!A1" xr:uid="{AE2D5641-BDE9-421C-A521-F193A35445EA}"/>
    <hyperlink ref="A55" location="T000051!A1" display="T000051!A1" xr:uid="{6F5AF520-9B15-46D2-A647-D4A92EE7933C}"/>
    <hyperlink ref="A56" location="T000052!A1" display="T000052!A1" xr:uid="{10FF678A-09A9-4F08-A0F5-2383FC47890E}"/>
    <hyperlink ref="A57" location="T000053!A1" display="T000053!A1" xr:uid="{D284A23E-0F32-4E82-90C5-E7EDE1E32999}"/>
    <hyperlink ref="A58" location="T000054!A1" display="T000054!A1" xr:uid="{A25BCCFF-B4A4-4FA7-AFE2-681FB5F07E45}"/>
    <hyperlink ref="A59" location="T000055!A1" display="T000055!A1" xr:uid="{4C9BD00A-8BDB-4E51-B84C-B17E5E414325}"/>
    <hyperlink ref="A60" location="T000056!A1" display="T000056!A1" xr:uid="{0C98C16D-76DA-4630-966B-C6E8AB62FDA0}"/>
    <hyperlink ref="A61" location="T000057!A1" display="T000057!A1" xr:uid="{B0A355C3-90D9-4E98-BBEF-C85AD34E583E}"/>
    <hyperlink ref="A62" location="T000058!A1" display="T000058!A1" xr:uid="{6AE804FF-DAAC-4B34-9106-D88F97EE9C5B}"/>
    <hyperlink ref="A63" location="T000059!A1" display="T000059!A1" xr:uid="{BF77D994-7EFE-47C7-92E1-22E359ED1B04}"/>
    <hyperlink ref="A64" location="T000060!A1" display="T000060!A1" xr:uid="{9AA7678C-43B8-43EF-9F35-983ACC46AA98}"/>
    <hyperlink ref="A65" location="T000061!A1" display="T000061!A1" xr:uid="{A1B80570-D778-43B5-913B-2C0A1B6EA664}"/>
    <hyperlink ref="A66" location="T000062!A1" display="T000062!A1" xr:uid="{4D438A78-4E14-48ED-81CF-E7CB4BCAD7C9}"/>
    <hyperlink ref="A67" location="T000063!A1" display="T000063!A1" xr:uid="{16ED0F11-54F7-420C-856C-347168D7E520}"/>
    <hyperlink ref="A68" location="T000064!A1" display="T000064!A1" xr:uid="{55527EF2-2341-4684-8436-9F7B810D9B96}"/>
    <hyperlink ref="A69" location="T000065!A1" display="T000065!A1" xr:uid="{69F683A6-4B0B-454D-9EBD-39967CC0CCEB}"/>
    <hyperlink ref="A70" location="T000066!A1" display="T000066!A1" xr:uid="{356D042F-A9E8-4826-BA7B-9D54FA783107}"/>
    <hyperlink ref="A71" location="T000067!A1" display="T000067!A1" xr:uid="{E39C19D5-9E82-4CA5-9609-1FB87DA16F5D}"/>
    <hyperlink ref="A72" location="T000068!A1" display="T000068!A1" xr:uid="{1661A539-857A-467A-B8F4-D7FAB08AE2C9}"/>
    <hyperlink ref="A73" location="T000069!A1" display="T000069!A1" xr:uid="{0F46B97A-A740-4D90-92A6-A28ADCA586B7}"/>
    <hyperlink ref="A74" location="T000070!A1" display="T000070!A1" xr:uid="{F66EEF6F-844E-4345-809E-A5A202DA07DD}"/>
    <hyperlink ref="A75" location="T000071!A1" display="T000071!A1" xr:uid="{FF263397-B292-4521-9384-E2D6FE7B5FE6}"/>
    <hyperlink ref="A76" location="T000072!A1" display="T000072!A1" xr:uid="{6AD14F43-97B3-4EBB-A68B-CEFF44A4EDF1}"/>
    <hyperlink ref="A77" location="T000073!A1" display="T000073!A1" xr:uid="{D687A334-0B15-447E-91AB-95BBBE763BE7}"/>
    <hyperlink ref="A78" location="T000074!A1" display="T000074!A1" xr:uid="{4CC7D754-AE73-4A1A-8384-54480F976D3A}"/>
    <hyperlink ref="A79" location="T000075!A1" display="T000075!A1" xr:uid="{007989CB-40F6-4D91-A2D7-C66DF6C1CCF3}"/>
    <hyperlink ref="A80" location="T000076!A1" display="T000076!A1" xr:uid="{69A19310-65EE-4A37-B2DC-810E07251C27}"/>
    <hyperlink ref="A81" location="T000077!A1" display="T000077!A1" xr:uid="{078B8F1A-7E56-40C3-8B4D-35C0E9FC038B}"/>
    <hyperlink ref="A82" location="T000078!A1" display="T000078!A1" xr:uid="{4BC1A5CC-6BE9-46C4-B683-94114E8C6FDB}"/>
    <hyperlink ref="A83" location="T000079!A1" display="T000079!A1" xr:uid="{31F12F3B-0DA1-476F-9D49-12823534CD57}"/>
    <hyperlink ref="A84" location="T000080!A1" display="T000080!A1" xr:uid="{0141FD36-6625-4E80-A60E-75B4AC9CDF66}"/>
    <hyperlink ref="A85" location="T000081!A1" display="T000081!A1" xr:uid="{FF78EB19-E14D-43DD-B83D-94CE01914E8F}"/>
    <hyperlink ref="A86" location="T000082!A1" display="T000082!A1" xr:uid="{00F4A732-6BBF-4154-81B0-7F6412C3A44A}"/>
    <hyperlink ref="A87" location="T000083!A1" display="T000083!A1" xr:uid="{200FB466-3434-4F85-A954-E8708CA557A3}"/>
    <hyperlink ref="A88" location="T000084!A1" display="T000084!A1" xr:uid="{489B760B-D2AB-4742-9083-F01C61D1240A}"/>
    <hyperlink ref="A89" location="T000085!A1" display="T000085!A1" xr:uid="{09F84BA6-2D18-49EB-9864-0F494FFDC5AC}"/>
    <hyperlink ref="A90" location="T000086!A1" display="T000086!A1" xr:uid="{BD158E1F-6E50-422A-9AE8-66BCF0D6C73F}"/>
    <hyperlink ref="A91" location="T000087!A1" display="T000087!A1" xr:uid="{7C615A40-50BB-497D-9207-7CCD90CD0DEB}"/>
    <hyperlink ref="A92" location="T000088!A1" display="T000088!A1" xr:uid="{4B07CD33-ADDC-4CE1-A0DC-FD444F3C9785}"/>
    <hyperlink ref="A93" location="T000089!A1" display="T000089!A1" xr:uid="{CF760BB3-5952-48D4-B7FD-C046E6A216F3}"/>
    <hyperlink ref="A94" location="T000090!A1" display="T000090!A1" xr:uid="{11C452DE-0DEF-45F2-83FE-018548F404BB}"/>
    <hyperlink ref="A95" location="T000091!A1" display="T000091!A1" xr:uid="{E1851EDB-EB07-476F-842E-C372F014CC81}"/>
    <hyperlink ref="A96" location="T000092!A1" display="T000092!A1" xr:uid="{28864479-8DC5-4EC7-954C-D94A2635E17A}"/>
    <hyperlink ref="A97" location="T000093!A1" display="T000093!A1" xr:uid="{F2E4BDB8-647C-40C8-A53C-18EA19DB0893}"/>
    <hyperlink ref="A98" location="T000094!A1" display="T000094!A1" xr:uid="{54DEB586-45B8-44F0-9423-B3AC3FCAC953}"/>
    <hyperlink ref="A99" location="T000095!A1" display="T000095!A1" xr:uid="{76B00017-C035-496E-AB17-C8D0408DE4E3}"/>
    <hyperlink ref="A100" location="T000096!A1" display="T000096!A1" xr:uid="{18C5B3C0-34D1-43F5-BB44-CD71EB599ADF}"/>
    <hyperlink ref="A101" location="T000097!A1" display="T000097!A1" xr:uid="{4F430DDC-0B54-4DA3-9EB8-A90723A3CB45}"/>
    <hyperlink ref="A102" location="T000098!A1" display="T000098!A1" xr:uid="{E369D6F7-AF2D-4493-8CE2-97FF6491C9D4}"/>
    <hyperlink ref="A103" location="T000099!A1" display="T000099!A1" xr:uid="{E8873E1B-28A5-4254-9EE0-018AF122B698}"/>
    <hyperlink ref="A104" location="T000100!A1" display="T000100!A1" xr:uid="{ABD42CED-E429-4DAC-9996-C885ED4ABA24}"/>
    <hyperlink ref="A105" location="T000101!A1" display="T000101!A1" xr:uid="{4C57F929-2B4D-4AE4-B03C-C587C8BCCB1A}"/>
    <hyperlink ref="A106" location="T000102!A1" display="T000102!A1" xr:uid="{90ECB4BE-E16D-4CBA-80AA-EFD13F5018F8}"/>
    <hyperlink ref="A107" location="T000103!A1" display="T000103!A1" xr:uid="{F2667833-95C0-4FAB-AC5E-3757896B884B}"/>
    <hyperlink ref="A108" location="T000104!A1" display="T000104!A1" xr:uid="{1FEBA1EB-4ECC-4143-9634-3AED6D08D8DE}"/>
    <hyperlink ref="A109" location="T000105!A1" display="T000105!A1" xr:uid="{AFF35873-D34B-43B9-9C38-899D7597148A}"/>
    <hyperlink ref="A110" location="T000106!A1" display="T000106!A1" xr:uid="{CE49E18D-816D-4E08-BAFC-9BA51348111A}"/>
    <hyperlink ref="A111" location="T000107!A1" display="T000107!A1" xr:uid="{57A2EA8A-6E01-4880-AC2D-E2077347CE51}"/>
    <hyperlink ref="A112" location="T000108!A1" display="T000108!A1" xr:uid="{038B4F19-7E9B-46EF-8C02-42C82F892586}"/>
    <hyperlink ref="A113" location="T000109!A1" display="T000109!A1" xr:uid="{38FB39B9-8CC3-4F8B-8A00-31EE76B854FD}"/>
    <hyperlink ref="A114" location="T000110!A1" display="T000110!A1" xr:uid="{119C4C4E-A238-4304-973D-65C60946C43C}"/>
    <hyperlink ref="A115" location="T000111!A1" display="T000111!A1" xr:uid="{88FB02D0-C47A-47B8-A4DD-EC43B3BEBFC3}"/>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7B868-84DF-42B8-9A00-62CEF326D148}">
  <dimension ref="A1:M6"/>
  <sheetViews>
    <sheetView workbookViewId="0">
      <selection activeCell="H13" sqref="H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HYPERLINK("#目次!A"&amp;ROW(目次!$A$13),"[T000009]")</f>
        <v>[T000009]</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728</v>
      </c>
      <c r="F4" s="23"/>
      <c r="G4" s="23"/>
      <c r="H4" s="23"/>
      <c r="I4" s="23"/>
      <c r="J4" s="23"/>
      <c r="K4" s="23"/>
      <c r="L4" s="23"/>
      <c r="M4" s="24"/>
    </row>
    <row r="5" spans="1:13" ht="40.5" customHeight="1" x14ac:dyDescent="0.4">
      <c r="A5" s="1" t="s">
        <v>228</v>
      </c>
      <c r="B5" s="29"/>
      <c r="C5" s="30"/>
      <c r="D5" s="26"/>
      <c r="E5" s="17" t="s">
        <v>316</v>
      </c>
      <c r="F5" s="17" t="s">
        <v>317</v>
      </c>
      <c r="G5" s="17" t="s">
        <v>318</v>
      </c>
      <c r="H5" s="17" t="s">
        <v>319</v>
      </c>
      <c r="I5" s="17" t="s">
        <v>320</v>
      </c>
      <c r="J5" s="17" t="s">
        <v>321</v>
      </c>
      <c r="K5" s="17" t="s">
        <v>322</v>
      </c>
      <c r="L5" s="17" t="s">
        <v>323</v>
      </c>
      <c r="M5" s="18" t="s">
        <v>324</v>
      </c>
    </row>
    <row r="6" spans="1:13" ht="13.5" customHeight="1" x14ac:dyDescent="0.4">
      <c r="A6" s="1" t="s">
        <v>240</v>
      </c>
      <c r="B6" s="31" t="s">
        <v>238</v>
      </c>
      <c r="C6" s="32"/>
      <c r="D6" s="19">
        <v>559</v>
      </c>
      <c r="E6" s="20">
        <v>0.5</v>
      </c>
      <c r="F6" s="20">
        <v>2.9</v>
      </c>
      <c r="G6" s="20">
        <v>8.1999999999999993</v>
      </c>
      <c r="H6" s="20">
        <v>8.6</v>
      </c>
      <c r="I6" s="20">
        <v>10.4</v>
      </c>
      <c r="J6" s="20">
        <v>13.6</v>
      </c>
      <c r="K6" s="20">
        <v>19.100000000000001</v>
      </c>
      <c r="L6" s="20">
        <v>24.9</v>
      </c>
      <c r="M6" s="21">
        <v>11.8</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1A5D6-9FAA-44D6-B136-F1D866EB1079}">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HYPERLINK("#目次!A"&amp;ROW(目次!$A$103),"[T000099]")</f>
        <v>[T000099]</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199</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2496</v>
      </c>
      <c r="E6" s="20">
        <v>46.1</v>
      </c>
      <c r="F6" s="20">
        <v>22.9</v>
      </c>
      <c r="G6" s="21">
        <v>31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1D9F4-07D0-48F8-8D26-5050B1923B13}">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HYPERLINK("#目次!A"&amp;ROW(目次!$A$104),"[T000100]")</f>
        <v>[T000100]</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201</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2495</v>
      </c>
      <c r="E6" s="20">
        <v>43</v>
      </c>
      <c r="F6" s="20">
        <v>20.8</v>
      </c>
      <c r="G6" s="21">
        <v>36.200000000000003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BD91A-84CE-4FBD-8C9B-7369ABB0EAAE}">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HYPERLINK("#目次!A"&amp;ROW(目次!$A$105),"[T000101]")</f>
        <v>[T000101]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203</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2497</v>
      </c>
      <c r="E6" s="20">
        <v>73.5</v>
      </c>
      <c r="F6" s="20">
        <v>16.399999999999999</v>
      </c>
      <c r="G6" s="21">
        <v>10.1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16E86-EB33-43F1-9F05-E7A60CDCCBA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HYPERLINK("#目次!A"&amp;ROW(目次!$A$106),"[T000102]")</f>
        <v>[T000102]</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205</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2502</v>
      </c>
      <c r="E6" s="20">
        <v>73.8</v>
      </c>
      <c r="F6" s="20">
        <v>18.7</v>
      </c>
      <c r="G6" s="21">
        <v>7.6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C0CB2-06FC-4309-8132-6D64CC467F98}">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HYPERLINK("#目次!A"&amp;ROW(目次!$A$107),"[T000103]")</f>
        <v>[T000103]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207</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2495</v>
      </c>
      <c r="E6" s="20">
        <v>37.799999999999997</v>
      </c>
      <c r="F6" s="20">
        <v>32.5</v>
      </c>
      <c r="G6" s="21">
        <v>29.7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78801-D1DA-428F-B85C-067C5E01D42E}">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HYPERLINK("#目次!A"&amp;ROW(目次!$A$108),"[T000104]")</f>
        <v>[T000104]</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209</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2489</v>
      </c>
      <c r="E6" s="20">
        <v>31.4</v>
      </c>
      <c r="F6" s="20">
        <v>24.3</v>
      </c>
      <c r="G6" s="21">
        <v>44.4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7EE6E-C213-4413-985C-1250FB791D03}">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HYPERLINK("#目次!A"&amp;ROW(目次!$A$109),"[T000105]")</f>
        <v>[T000105]</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211</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2491</v>
      </c>
      <c r="E6" s="20">
        <v>29.7</v>
      </c>
      <c r="F6" s="20">
        <v>26.9</v>
      </c>
      <c r="G6" s="21">
        <v>43.4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B888F-8BCB-4EBF-959C-6C64786A41AD}">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HYPERLINK("#目次!A"&amp;ROW(目次!$A$110),"[T000106]")</f>
        <v>[T000106]</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213</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2492</v>
      </c>
      <c r="E6" s="20">
        <v>52.6</v>
      </c>
      <c r="F6" s="20">
        <v>21.1</v>
      </c>
      <c r="G6" s="21">
        <v>26.2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E8328-95EE-4FDC-B652-9F226414CAA0}">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HYPERLINK("#目次!A"&amp;ROW(目次!$A$111),"[T000107]")</f>
        <v>[T000107]</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215</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2493</v>
      </c>
      <c r="E6" s="20">
        <v>38.299999999999997</v>
      </c>
      <c r="F6" s="20">
        <v>25.8</v>
      </c>
      <c r="G6" s="21">
        <v>35.9</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7ADEB-6824-4E1A-8964-88FF7162AF57}">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HYPERLINK("#目次!A"&amp;ROW(目次!$A$112),"[T000108]")</f>
        <v>[T000108]</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217</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2484</v>
      </c>
      <c r="E6" s="20">
        <v>46.9</v>
      </c>
      <c r="F6" s="20">
        <v>27.7</v>
      </c>
      <c r="G6" s="21">
        <v>25.4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4BC4B-87CE-41D7-880E-92D53AF51B5B}">
  <dimension ref="A1:M6"/>
  <sheetViews>
    <sheetView workbookViewId="0">
      <selection activeCell="D6" sqref="D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HYPERLINK("#目次!A"&amp;ROW(目次!$A$14),"[T000010]")</f>
        <v>[T000010]</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21</v>
      </c>
      <c r="F4" s="23"/>
      <c r="G4" s="23"/>
      <c r="H4" s="23"/>
      <c r="I4" s="23"/>
      <c r="J4" s="23"/>
      <c r="K4" s="23"/>
      <c r="L4" s="23"/>
      <c r="M4" s="24"/>
    </row>
    <row r="5" spans="1:13" ht="40.5" customHeight="1" x14ac:dyDescent="0.4">
      <c r="A5" s="1" t="s">
        <v>228</v>
      </c>
      <c r="B5" s="29"/>
      <c r="C5" s="30"/>
      <c r="D5" s="26"/>
      <c r="E5" s="17" t="s">
        <v>316</v>
      </c>
      <c r="F5" s="17" t="s">
        <v>317</v>
      </c>
      <c r="G5" s="17" t="s">
        <v>318</v>
      </c>
      <c r="H5" s="17" t="s">
        <v>319</v>
      </c>
      <c r="I5" s="17" t="s">
        <v>320</v>
      </c>
      <c r="J5" s="17" t="s">
        <v>321</v>
      </c>
      <c r="K5" s="17" t="s">
        <v>322</v>
      </c>
      <c r="L5" s="17" t="s">
        <v>323</v>
      </c>
      <c r="M5" s="18" t="s">
        <v>324</v>
      </c>
    </row>
    <row r="6" spans="1:13" ht="13.5" customHeight="1" x14ac:dyDescent="0.4">
      <c r="A6" s="1" t="s">
        <v>240</v>
      </c>
      <c r="B6" s="31" t="s">
        <v>238</v>
      </c>
      <c r="C6" s="32"/>
      <c r="D6" s="19">
        <v>2548</v>
      </c>
      <c r="E6" s="20">
        <v>15.7</v>
      </c>
      <c r="F6" s="20">
        <v>42.2</v>
      </c>
      <c r="G6" s="20">
        <v>15.2</v>
      </c>
      <c r="H6" s="20">
        <v>10.199999999999999</v>
      </c>
      <c r="I6" s="20">
        <v>5.3</v>
      </c>
      <c r="J6" s="20">
        <v>5.0999999999999996</v>
      </c>
      <c r="K6" s="20">
        <v>2.5</v>
      </c>
      <c r="L6" s="20">
        <v>2.2999999999999998</v>
      </c>
      <c r="M6" s="21">
        <v>1.6</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15ECE-975B-4256-AD7B-94DEDA9F852A}">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HYPERLINK("#目次!A"&amp;ROW(目次!$A$113),"[T000109]")</f>
        <v>[T000109]</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219</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2496</v>
      </c>
      <c r="E6" s="20">
        <v>66.8</v>
      </c>
      <c r="F6" s="20">
        <v>16.399999999999999</v>
      </c>
      <c r="G6" s="21">
        <v>16.8</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3E5F0-DE9B-4DC8-BED7-0F3CF6EECD25}">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HYPERLINK("#目次!A"&amp;ROW(目次!$A$114),"[T000110]")</f>
        <v>[T000110]</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221</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2487</v>
      </c>
      <c r="E6" s="20">
        <v>13.1</v>
      </c>
      <c r="F6" s="20">
        <v>24.7</v>
      </c>
      <c r="G6" s="21">
        <v>62.2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ECEFC-B653-4D9F-AED6-74135BF06722}">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HYPERLINK("#目次!A"&amp;ROW(目次!$A$115),"[T000111]")</f>
        <v>[T000111]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223</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2481</v>
      </c>
      <c r="E6" s="20">
        <v>12.9</v>
      </c>
      <c r="F6" s="20">
        <v>24</v>
      </c>
      <c r="G6" s="21">
        <v>63.1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7F38D-CFE4-4188-ADA1-B7D0C71C19BB}">
  <dimension ref="A1:M6"/>
  <sheetViews>
    <sheetView workbookViewId="0">
      <selection activeCell="J10" sqref="J10"/>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HYPERLINK("#目次!A"&amp;ROW(目次!$A$15),"[T000011]")</f>
        <v>[T000011]</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23</v>
      </c>
      <c r="F4" s="23"/>
      <c r="G4" s="23"/>
      <c r="H4" s="23"/>
      <c r="I4" s="23"/>
      <c r="J4" s="23"/>
      <c r="K4" s="23"/>
      <c r="L4" s="23"/>
      <c r="M4" s="24"/>
    </row>
    <row r="5" spans="1:13" ht="40.5" customHeight="1" x14ac:dyDescent="0.4">
      <c r="A5" s="1" t="s">
        <v>228</v>
      </c>
      <c r="B5" s="29"/>
      <c r="C5" s="30"/>
      <c r="D5" s="26"/>
      <c r="E5" s="17" t="s">
        <v>316</v>
      </c>
      <c r="F5" s="17" t="s">
        <v>317</v>
      </c>
      <c r="G5" s="17" t="s">
        <v>318</v>
      </c>
      <c r="H5" s="17" t="s">
        <v>319</v>
      </c>
      <c r="I5" s="17" t="s">
        <v>320</v>
      </c>
      <c r="J5" s="17" t="s">
        <v>321</v>
      </c>
      <c r="K5" s="17" t="s">
        <v>322</v>
      </c>
      <c r="L5" s="17" t="s">
        <v>323</v>
      </c>
      <c r="M5" s="18" t="s">
        <v>324</v>
      </c>
    </row>
    <row r="6" spans="1:13" ht="13.5" customHeight="1" x14ac:dyDescent="0.4">
      <c r="A6" s="1" t="s">
        <v>240</v>
      </c>
      <c r="B6" s="31" t="s">
        <v>238</v>
      </c>
      <c r="C6" s="32"/>
      <c r="D6" s="19">
        <v>2540</v>
      </c>
      <c r="E6" s="20">
        <v>3.3</v>
      </c>
      <c r="F6" s="20">
        <v>26.2</v>
      </c>
      <c r="G6" s="20">
        <v>23.3</v>
      </c>
      <c r="H6" s="20">
        <v>13</v>
      </c>
      <c r="I6" s="20">
        <v>10.199999999999999</v>
      </c>
      <c r="J6" s="20">
        <v>8.5</v>
      </c>
      <c r="K6" s="20">
        <v>6.2</v>
      </c>
      <c r="L6" s="20">
        <v>3.6</v>
      </c>
      <c r="M6" s="21">
        <v>5.8</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D6A99-E4B1-4166-8979-8582C2E74D0A}">
  <dimension ref="A1:J6"/>
  <sheetViews>
    <sheetView workbookViewId="0">
      <selection activeCell="I16" sqref="I1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HYPERLINK("#目次!A"&amp;ROW(目次!$A$16),"[T000012]")</f>
        <v>[T000012]</v>
      </c>
    </row>
    <row r="2" spans="1:10" ht="13.5" customHeight="1" x14ac:dyDescent="0.4">
      <c r="A2" s="1" t="s">
        <v>225</v>
      </c>
      <c r="B2" s="15" t="s">
        <v>0</v>
      </c>
    </row>
    <row r="3" spans="1:10" ht="13.5" customHeight="1" x14ac:dyDescent="0.4">
      <c r="A3" s="1" t="s">
        <v>226</v>
      </c>
      <c r="B3" s="15" t="s">
        <v>0</v>
      </c>
    </row>
    <row r="4" spans="1:10" ht="20.25" customHeight="1" x14ac:dyDescent="0.4">
      <c r="A4" s="1" t="s">
        <v>227</v>
      </c>
      <c r="B4" s="27"/>
      <c r="C4" s="28"/>
      <c r="D4" s="25" t="s">
        <v>229</v>
      </c>
      <c r="E4" s="22" t="s">
        <v>25</v>
      </c>
      <c r="F4" s="23"/>
      <c r="G4" s="23"/>
      <c r="H4" s="23"/>
      <c r="I4" s="23"/>
      <c r="J4" s="24"/>
    </row>
    <row r="5" spans="1:10" ht="40.5" customHeight="1" x14ac:dyDescent="0.4">
      <c r="A5" s="1" t="s">
        <v>228</v>
      </c>
      <c r="B5" s="29"/>
      <c r="C5" s="30"/>
      <c r="D5" s="26"/>
      <c r="E5" s="17" t="s">
        <v>328</v>
      </c>
      <c r="F5" s="17" t="s">
        <v>329</v>
      </c>
      <c r="G5" s="17" t="s">
        <v>330</v>
      </c>
      <c r="H5" s="17" t="s">
        <v>331</v>
      </c>
      <c r="I5" s="17" t="s">
        <v>332</v>
      </c>
      <c r="J5" s="18" t="s">
        <v>333</v>
      </c>
    </row>
    <row r="6" spans="1:10" ht="13.5" customHeight="1" x14ac:dyDescent="0.4">
      <c r="A6" s="1" t="s">
        <v>240</v>
      </c>
      <c r="B6" s="31" t="s">
        <v>238</v>
      </c>
      <c r="C6" s="32"/>
      <c r="D6" s="19">
        <v>2547</v>
      </c>
      <c r="E6" s="20">
        <v>29</v>
      </c>
      <c r="F6" s="20">
        <v>14.6</v>
      </c>
      <c r="G6" s="20">
        <v>16.2</v>
      </c>
      <c r="H6" s="20">
        <v>12.8</v>
      </c>
      <c r="I6" s="20">
        <v>13.7</v>
      </c>
      <c r="J6" s="21">
        <v>13.7</v>
      </c>
    </row>
  </sheetData>
  <mergeCells count="4">
    <mergeCell ref="E4:J4"/>
    <mergeCell ref="D4:D5"/>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40DFE-B413-44EA-A2BB-0A905042D1DC}">
  <dimension ref="A1:N6"/>
  <sheetViews>
    <sheetView workbookViewId="0">
      <selection activeCell="I11" sqref="I11"/>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HYPERLINK("#目次!A"&amp;ROW(目次!$A$17),"[T000013]")</f>
        <v>[T000013]</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27</v>
      </c>
      <c r="F4" s="23"/>
      <c r="G4" s="23"/>
      <c r="H4" s="23"/>
      <c r="I4" s="23"/>
      <c r="J4" s="23"/>
      <c r="K4" s="23"/>
      <c r="L4" s="23"/>
      <c r="M4" s="23"/>
      <c r="N4" s="24"/>
    </row>
    <row r="5" spans="1:14" ht="40.5" customHeight="1" x14ac:dyDescent="0.4">
      <c r="A5" s="1" t="s">
        <v>228</v>
      </c>
      <c r="B5" s="29"/>
      <c r="C5" s="30"/>
      <c r="D5" s="26"/>
      <c r="E5" s="17" t="s">
        <v>335</v>
      </c>
      <c r="F5" s="17" t="s">
        <v>336</v>
      </c>
      <c r="G5" s="17" t="s">
        <v>337</v>
      </c>
      <c r="H5" s="17" t="s">
        <v>338</v>
      </c>
      <c r="I5" s="17" t="s">
        <v>339</v>
      </c>
      <c r="J5" s="17" t="s">
        <v>340</v>
      </c>
      <c r="K5" s="17" t="s">
        <v>341</v>
      </c>
      <c r="L5" s="17" t="s">
        <v>342</v>
      </c>
      <c r="M5" s="17" t="s">
        <v>289</v>
      </c>
      <c r="N5" s="18" t="s">
        <v>343</v>
      </c>
    </row>
    <row r="6" spans="1:14" ht="13.5" customHeight="1" x14ac:dyDescent="0.4">
      <c r="A6" s="1" t="s">
        <v>240</v>
      </c>
      <c r="B6" s="31" t="s">
        <v>238</v>
      </c>
      <c r="C6" s="32"/>
      <c r="D6" s="19">
        <v>2544</v>
      </c>
      <c r="E6" s="20">
        <v>49.6</v>
      </c>
      <c r="F6" s="20">
        <v>55.6</v>
      </c>
      <c r="G6" s="20">
        <v>31.4</v>
      </c>
      <c r="H6" s="20">
        <v>25.8</v>
      </c>
      <c r="I6" s="20">
        <v>30.1</v>
      </c>
      <c r="J6" s="20">
        <v>17.600000000000001</v>
      </c>
      <c r="K6" s="20">
        <v>40.6</v>
      </c>
      <c r="L6" s="20">
        <v>8.3000000000000007</v>
      </c>
      <c r="M6" s="20">
        <v>1.8</v>
      </c>
      <c r="N6" s="21">
        <v>10.8</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0E2B-A423-4845-A901-A40050803576}">
  <dimension ref="A1:N6"/>
  <sheetViews>
    <sheetView workbookViewId="0">
      <selection activeCell="E5" sqref="E5:N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HYPERLINK("#目次!A"&amp;ROW(目次!$A$18),"[T000014]")</f>
        <v>[T000014]</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29</v>
      </c>
      <c r="F4" s="23"/>
      <c r="G4" s="23"/>
      <c r="H4" s="23"/>
      <c r="I4" s="23"/>
      <c r="J4" s="23"/>
      <c r="K4" s="23"/>
      <c r="L4" s="23"/>
      <c r="M4" s="23"/>
      <c r="N4" s="24"/>
    </row>
    <row r="5" spans="1:14" ht="40.5" customHeight="1" x14ac:dyDescent="0.4">
      <c r="A5" s="1" t="s">
        <v>228</v>
      </c>
      <c r="B5" s="29"/>
      <c r="C5" s="30"/>
      <c r="D5" s="26"/>
      <c r="E5" s="17" t="s">
        <v>335</v>
      </c>
      <c r="F5" s="17" t="s">
        <v>336</v>
      </c>
      <c r="G5" s="17" t="s">
        <v>337</v>
      </c>
      <c r="H5" s="17" t="s">
        <v>338</v>
      </c>
      <c r="I5" s="17" t="s">
        <v>339</v>
      </c>
      <c r="J5" s="17" t="s">
        <v>340</v>
      </c>
      <c r="K5" s="17" t="s">
        <v>341</v>
      </c>
      <c r="L5" s="17" t="s">
        <v>342</v>
      </c>
      <c r="M5" s="17" t="s">
        <v>289</v>
      </c>
      <c r="N5" s="18" t="s">
        <v>343</v>
      </c>
    </row>
    <row r="6" spans="1:14" ht="13.5" customHeight="1" x14ac:dyDescent="0.4">
      <c r="A6" s="1" t="s">
        <v>240</v>
      </c>
      <c r="B6" s="31" t="s">
        <v>238</v>
      </c>
      <c r="C6" s="32"/>
      <c r="D6" s="19">
        <v>2537</v>
      </c>
      <c r="E6" s="20">
        <v>44</v>
      </c>
      <c r="F6" s="20">
        <v>52.4</v>
      </c>
      <c r="G6" s="20">
        <v>26.3</v>
      </c>
      <c r="H6" s="20">
        <v>21.8</v>
      </c>
      <c r="I6" s="20">
        <v>24.8</v>
      </c>
      <c r="J6" s="20">
        <v>14</v>
      </c>
      <c r="K6" s="20">
        <v>35.299999999999997</v>
      </c>
      <c r="L6" s="20">
        <v>5.8</v>
      </c>
      <c r="M6" s="20">
        <v>1.9</v>
      </c>
      <c r="N6" s="21">
        <v>10.5</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00ADF-5EC6-4C8D-A915-8A6E0FEB86E5}">
  <dimension ref="A1:N6"/>
  <sheetViews>
    <sheetView workbookViewId="0">
      <selection activeCell="J13" sqref="J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HYPERLINK("#目次!A"&amp;ROW(目次!$A$19),"[T000015]")</f>
        <v>[T000015]</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31</v>
      </c>
      <c r="F4" s="23"/>
      <c r="G4" s="23"/>
      <c r="H4" s="23"/>
      <c r="I4" s="23"/>
      <c r="J4" s="23"/>
      <c r="K4" s="23"/>
      <c r="L4" s="23"/>
      <c r="M4" s="23"/>
      <c r="N4" s="24"/>
    </row>
    <row r="5" spans="1:14" ht="40.5" customHeight="1" x14ac:dyDescent="0.4">
      <c r="A5" s="1" t="s">
        <v>228</v>
      </c>
      <c r="B5" s="29"/>
      <c r="C5" s="30"/>
      <c r="D5" s="26"/>
      <c r="E5" s="17" t="s">
        <v>346</v>
      </c>
      <c r="F5" s="17" t="s">
        <v>347</v>
      </c>
      <c r="G5" s="17" t="s">
        <v>348</v>
      </c>
      <c r="H5" s="17" t="s">
        <v>349</v>
      </c>
      <c r="I5" s="17" t="s">
        <v>350</v>
      </c>
      <c r="J5" s="17" t="s">
        <v>351</v>
      </c>
      <c r="K5" s="17" t="s">
        <v>352</v>
      </c>
      <c r="L5" s="17" t="s">
        <v>353</v>
      </c>
      <c r="M5" s="17" t="s">
        <v>289</v>
      </c>
      <c r="N5" s="18" t="s">
        <v>343</v>
      </c>
    </row>
    <row r="6" spans="1:14" ht="13.5" customHeight="1" x14ac:dyDescent="0.4">
      <c r="A6" s="1" t="s">
        <v>240</v>
      </c>
      <c r="B6" s="31" t="s">
        <v>238</v>
      </c>
      <c r="C6" s="32"/>
      <c r="D6" s="19">
        <v>2533</v>
      </c>
      <c r="E6" s="20">
        <v>43.1</v>
      </c>
      <c r="F6" s="20">
        <v>44.4</v>
      </c>
      <c r="G6" s="20">
        <v>34.9</v>
      </c>
      <c r="H6" s="20">
        <v>17.600000000000001</v>
      </c>
      <c r="I6" s="20">
        <v>15.9</v>
      </c>
      <c r="J6" s="20">
        <v>17</v>
      </c>
      <c r="K6" s="20">
        <v>44.8</v>
      </c>
      <c r="L6" s="20">
        <v>11.7</v>
      </c>
      <c r="M6" s="20">
        <v>1.3</v>
      </c>
      <c r="N6" s="21">
        <v>19.5</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3E9C2-FA3D-44F3-BCAB-BE9AF77C2E04}">
  <dimension ref="A1:N6"/>
  <sheetViews>
    <sheetView topLeftCell="A4" workbookViewId="0">
      <selection activeCell="E15" sqref="E15"/>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HYPERLINK("#目次!A"&amp;ROW(目次!$A$20),"[T000016]")</f>
        <v>[T000016]</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33</v>
      </c>
      <c r="F4" s="23"/>
      <c r="G4" s="23"/>
      <c r="H4" s="23"/>
      <c r="I4" s="23"/>
      <c r="J4" s="23"/>
      <c r="K4" s="23"/>
      <c r="L4" s="23"/>
      <c r="M4" s="23"/>
      <c r="N4" s="24"/>
    </row>
    <row r="5" spans="1:14" ht="40.5" customHeight="1" x14ac:dyDescent="0.4">
      <c r="A5" s="1" t="s">
        <v>228</v>
      </c>
      <c r="B5" s="29"/>
      <c r="C5" s="30"/>
      <c r="D5" s="26"/>
      <c r="E5" s="17" t="s">
        <v>346</v>
      </c>
      <c r="F5" s="17" t="s">
        <v>347</v>
      </c>
      <c r="G5" s="17" t="s">
        <v>348</v>
      </c>
      <c r="H5" s="17" t="s">
        <v>349</v>
      </c>
      <c r="I5" s="17" t="s">
        <v>350</v>
      </c>
      <c r="J5" s="17" t="s">
        <v>351</v>
      </c>
      <c r="K5" s="17" t="s">
        <v>352</v>
      </c>
      <c r="L5" s="17" t="s">
        <v>353</v>
      </c>
      <c r="M5" s="17" t="s">
        <v>289</v>
      </c>
      <c r="N5" s="18" t="s">
        <v>343</v>
      </c>
    </row>
    <row r="6" spans="1:14" ht="13.5" customHeight="1" x14ac:dyDescent="0.4">
      <c r="A6" s="1" t="s">
        <v>240</v>
      </c>
      <c r="B6" s="31" t="s">
        <v>238</v>
      </c>
      <c r="C6" s="32"/>
      <c r="D6" s="19">
        <v>2533</v>
      </c>
      <c r="E6" s="20">
        <v>37.1</v>
      </c>
      <c r="F6" s="20">
        <v>41.7</v>
      </c>
      <c r="G6" s="20">
        <v>30.7</v>
      </c>
      <c r="H6" s="20">
        <v>14</v>
      </c>
      <c r="I6" s="20">
        <v>12.6</v>
      </c>
      <c r="J6" s="20">
        <v>15.2</v>
      </c>
      <c r="K6" s="20">
        <v>43.2</v>
      </c>
      <c r="L6" s="20">
        <v>9.9</v>
      </c>
      <c r="M6" s="20">
        <v>1.2</v>
      </c>
      <c r="N6" s="21">
        <v>20.2</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196DE-0EEF-4F56-AD06-1FF35AE71B53}">
  <dimension ref="A1:H6"/>
  <sheetViews>
    <sheetView workbookViewId="0">
      <selection activeCell="D6" sqref="D6:H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35</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2515</v>
      </c>
      <c r="E6" s="20">
        <v>85</v>
      </c>
      <c r="F6" s="20">
        <v>2.2000000000000002</v>
      </c>
      <c r="G6" s="20">
        <v>2.2999999999999998</v>
      </c>
      <c r="H6" s="21">
        <v>10.5</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B95F4-9DA3-4193-9447-85A07B8B098B}">
  <dimension ref="A1:H6"/>
  <sheetViews>
    <sheetView workbookViewId="0">
      <selection activeCell="D6" sqref="D6:H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37</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2393</v>
      </c>
      <c r="E6" s="20">
        <v>63.4</v>
      </c>
      <c r="F6" s="20">
        <v>3.8</v>
      </c>
      <c r="G6" s="20">
        <v>1.3</v>
      </c>
      <c r="H6" s="21">
        <v>31.6</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30740-0009-47AD-9224-8B4B6420A642}">
  <dimension ref="A1:L6"/>
  <sheetViews>
    <sheetView workbookViewId="0">
      <selection activeCell="F9" sqref="F9"/>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HYPERLINK("#目次!A"&amp;ROW(目次!$A$5),"[T000001]")</f>
        <v>[T000001]</v>
      </c>
    </row>
    <row r="2" spans="1:12" ht="13.5" customHeight="1" x14ac:dyDescent="0.4">
      <c r="A2" s="1" t="s">
        <v>225</v>
      </c>
      <c r="B2" s="15" t="s">
        <v>0</v>
      </c>
    </row>
    <row r="3" spans="1:12" ht="13.5" customHeight="1" x14ac:dyDescent="0.4">
      <c r="A3" s="1" t="s">
        <v>226</v>
      </c>
      <c r="B3" s="15" t="s">
        <v>0</v>
      </c>
    </row>
    <row r="4" spans="1:12" ht="20.25" customHeight="1" x14ac:dyDescent="0.4">
      <c r="A4" s="1" t="s">
        <v>227</v>
      </c>
      <c r="B4" s="27"/>
      <c r="C4" s="28"/>
      <c r="D4" s="25" t="s">
        <v>229</v>
      </c>
      <c r="E4" s="22" t="s">
        <v>3</v>
      </c>
      <c r="F4" s="23"/>
      <c r="G4" s="23"/>
      <c r="H4" s="23"/>
      <c r="I4" s="23"/>
      <c r="J4" s="23"/>
      <c r="K4" s="23"/>
      <c r="L4" s="24"/>
    </row>
    <row r="5" spans="1:12" ht="40.5" customHeight="1" x14ac:dyDescent="0.4">
      <c r="A5" s="1" t="s">
        <v>228</v>
      </c>
      <c r="B5" s="29"/>
      <c r="C5" s="30"/>
      <c r="D5" s="26"/>
      <c r="E5" s="17" t="s">
        <v>230</v>
      </c>
      <c r="F5" s="17" t="s">
        <v>231</v>
      </c>
      <c r="G5" s="17" t="s">
        <v>232</v>
      </c>
      <c r="H5" s="17" t="s">
        <v>233</v>
      </c>
      <c r="I5" s="17" t="s">
        <v>234</v>
      </c>
      <c r="J5" s="17" t="s">
        <v>235</v>
      </c>
      <c r="K5" s="17" t="s">
        <v>236</v>
      </c>
      <c r="L5" s="18" t="s">
        <v>237</v>
      </c>
    </row>
    <row r="6" spans="1:12" ht="13.5" customHeight="1" x14ac:dyDescent="0.4">
      <c r="A6" s="1" t="s">
        <v>240</v>
      </c>
      <c r="B6" s="31" t="s">
        <v>238</v>
      </c>
      <c r="C6" s="32"/>
      <c r="D6" s="19">
        <v>9587</v>
      </c>
      <c r="E6" s="20">
        <v>14.6</v>
      </c>
      <c r="F6" s="20">
        <v>20.8</v>
      </c>
      <c r="G6" s="20">
        <v>3.7</v>
      </c>
      <c r="H6" s="20">
        <v>6.5</v>
      </c>
      <c r="I6" s="20">
        <v>22.3</v>
      </c>
      <c r="J6" s="20">
        <v>1</v>
      </c>
      <c r="K6" s="20">
        <v>1.7</v>
      </c>
      <c r="L6" s="21">
        <v>29.4</v>
      </c>
    </row>
  </sheetData>
  <mergeCells count="4">
    <mergeCell ref="E4:L4"/>
    <mergeCell ref="D4:D5"/>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BD73A-0FDD-4E29-8D73-38D071198C4A}">
  <dimension ref="A1:H6"/>
  <sheetViews>
    <sheetView workbookViewId="0">
      <selection activeCell="D6" sqref="D6:H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39</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2438</v>
      </c>
      <c r="E6" s="20">
        <v>76</v>
      </c>
      <c r="F6" s="20">
        <v>5.5</v>
      </c>
      <c r="G6" s="20">
        <v>0.8</v>
      </c>
      <c r="H6" s="21">
        <v>17.8</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4F431-4263-4BB6-921D-F579C1DA1607}">
  <dimension ref="A1:H6"/>
  <sheetViews>
    <sheetView workbookViewId="0">
      <selection activeCell="D6" sqref="D6:H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HYPERLINK("#目次!A"&amp;ROW(目次!$A$24),"[T000020]")</f>
        <v>[T000020]</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41</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2457</v>
      </c>
      <c r="E6" s="20">
        <v>87.6</v>
      </c>
      <c r="F6" s="20">
        <v>1.6</v>
      </c>
      <c r="G6" s="20">
        <v>0.5</v>
      </c>
      <c r="H6" s="21">
        <v>10.3</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C9116-AA2C-4176-8C65-4E36B92D52AD}">
  <dimension ref="A1:H6"/>
  <sheetViews>
    <sheetView workbookViewId="0">
      <selection activeCell="J14" sqref="J14"/>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HYPERLINK("#目次!A"&amp;ROW(目次!$A$25),"[T000021]")</f>
        <v>[T000021]</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43</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2259</v>
      </c>
      <c r="E6" s="20">
        <v>31.5</v>
      </c>
      <c r="F6" s="20">
        <v>9.3000000000000007</v>
      </c>
      <c r="G6" s="20">
        <v>1.2</v>
      </c>
      <c r="H6" s="21">
        <v>58</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00D3F-D02F-4AF9-AF8C-EE391D594651}">
  <dimension ref="A1:H6"/>
  <sheetViews>
    <sheetView workbookViewId="0">
      <selection activeCell="J12" sqref="J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HYPERLINK("#目次!A"&amp;ROW(目次!$A$26),"[T000022]")</f>
        <v>[T000022]</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45</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2356</v>
      </c>
      <c r="E6" s="20">
        <v>57.4</v>
      </c>
      <c r="F6" s="20">
        <v>6.5</v>
      </c>
      <c r="G6" s="20">
        <v>1.1000000000000001</v>
      </c>
      <c r="H6" s="21">
        <v>35</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E4824-10A3-4AA2-8DC0-02A80932FB53}">
  <dimension ref="A1:H6"/>
  <sheetViews>
    <sheetView workbookViewId="0">
      <selection activeCell="I13" sqref="I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HYPERLINK("#目次!A"&amp;ROW(目次!$A$27),"[T000023]")</f>
        <v>[T000023]</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47</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2325</v>
      </c>
      <c r="E6" s="20">
        <v>53.1</v>
      </c>
      <c r="F6" s="20">
        <v>11.4</v>
      </c>
      <c r="G6" s="20">
        <v>0.4</v>
      </c>
      <c r="H6" s="21">
        <v>35.1</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97FC1-BBE1-4022-AD1B-E4B1EBF09B74}">
  <dimension ref="A1:H6"/>
  <sheetViews>
    <sheetView workbookViewId="0">
      <selection activeCell="J12" sqref="J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HYPERLINK("#目次!A"&amp;ROW(目次!$A$28),"[T000024]")</f>
        <v>[T000024]</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49</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2304</v>
      </c>
      <c r="E6" s="20">
        <v>53</v>
      </c>
      <c r="F6" s="20">
        <v>9.5</v>
      </c>
      <c r="G6" s="20">
        <v>0.6</v>
      </c>
      <c r="H6" s="21">
        <v>36.9</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A2449-FD23-4A54-9E6C-AFB439F0ACBB}">
  <dimension ref="A1:H6"/>
  <sheetViews>
    <sheetView workbookViewId="0">
      <selection activeCell="H13" sqref="H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HYPERLINK("#目次!A"&amp;ROW(目次!$A$29),"[T000025]")</f>
        <v>[T000025]</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51</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2300</v>
      </c>
      <c r="E6" s="20">
        <v>34</v>
      </c>
      <c r="F6" s="20">
        <v>21.4</v>
      </c>
      <c r="G6" s="20">
        <v>0.8</v>
      </c>
      <c r="H6" s="21">
        <v>43.8</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2BA26-E0C9-4031-A976-B8251DB7B396}">
  <dimension ref="A1:H6"/>
  <sheetViews>
    <sheetView workbookViewId="0">
      <selection activeCell="J10" sqref="J10"/>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HYPERLINK("#目次!A"&amp;ROW(目次!$A$30),"[T000026]")</f>
        <v>[T000026]</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53</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2273</v>
      </c>
      <c r="E6" s="20">
        <v>34.700000000000003</v>
      </c>
      <c r="F6" s="20">
        <v>12.4</v>
      </c>
      <c r="G6" s="20">
        <v>0.4</v>
      </c>
      <c r="H6" s="21">
        <v>52.5</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7676A-ED54-4D28-8D62-444CA9957743}">
  <dimension ref="A1:H6"/>
  <sheetViews>
    <sheetView workbookViewId="0">
      <selection activeCell="J13" sqref="J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HYPERLINK("#目次!A"&amp;ROW(目次!$A$31),"[T000027]")</f>
        <v>[T000027]</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55</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2265</v>
      </c>
      <c r="E6" s="20">
        <v>26.2</v>
      </c>
      <c r="F6" s="20">
        <v>13.2</v>
      </c>
      <c r="G6" s="20">
        <v>1.3</v>
      </c>
      <c r="H6" s="21">
        <v>59.3</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DCCFF-A1C2-487D-A04F-E1674323D625}">
  <dimension ref="A1:H6"/>
  <sheetViews>
    <sheetView workbookViewId="0">
      <selection activeCell="J10" sqref="J10"/>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HYPERLINK("#目次!A"&amp;ROW(目次!$A$32),"[T000028]")</f>
        <v>[T000028]</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57</v>
      </c>
      <c r="F4" s="23"/>
      <c r="G4" s="23"/>
      <c r="H4" s="24"/>
    </row>
    <row r="5" spans="1:8" ht="40.5" customHeight="1" x14ac:dyDescent="0.4">
      <c r="A5" s="1" t="s">
        <v>228</v>
      </c>
      <c r="B5" s="29"/>
      <c r="C5" s="30"/>
      <c r="D5" s="26"/>
      <c r="E5" s="17" t="s">
        <v>356</v>
      </c>
      <c r="F5" s="17" t="s">
        <v>357</v>
      </c>
      <c r="G5" s="17" t="s">
        <v>358</v>
      </c>
      <c r="H5" s="18" t="s">
        <v>359</v>
      </c>
    </row>
    <row r="6" spans="1:8" ht="13.5" customHeight="1" x14ac:dyDescent="0.4">
      <c r="A6" s="1" t="s">
        <v>240</v>
      </c>
      <c r="B6" s="31" t="s">
        <v>238</v>
      </c>
      <c r="C6" s="32"/>
      <c r="D6" s="19">
        <v>2256</v>
      </c>
      <c r="E6" s="20">
        <v>23.9</v>
      </c>
      <c r="F6" s="20">
        <v>10.9</v>
      </c>
      <c r="G6" s="20">
        <v>1.4</v>
      </c>
      <c r="H6" s="21">
        <v>63.8</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89359-871F-4FB7-8D49-FC9ED29C00FF}">
  <dimension ref="A1:K6"/>
  <sheetViews>
    <sheetView workbookViewId="0">
      <selection activeCell="D6" sqref="D6:K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HYPERLINK("#目次!A"&amp;ROW(目次!$A$6),"[T000002]")</f>
        <v>[T000002]</v>
      </c>
    </row>
    <row r="2" spans="1:11" ht="13.5" customHeight="1" x14ac:dyDescent="0.4">
      <c r="A2" s="1" t="s">
        <v>225</v>
      </c>
      <c r="B2" s="15" t="s">
        <v>0</v>
      </c>
    </row>
    <row r="3" spans="1:11" ht="13.5" customHeight="1" x14ac:dyDescent="0.4">
      <c r="A3" s="1" t="s">
        <v>226</v>
      </c>
      <c r="B3" s="15" t="s">
        <v>0</v>
      </c>
    </row>
    <row r="4" spans="1:11" ht="20.25" customHeight="1" x14ac:dyDescent="0.4">
      <c r="A4" s="1" t="s">
        <v>227</v>
      </c>
      <c r="B4" s="27"/>
      <c r="C4" s="28"/>
      <c r="D4" s="25" t="s">
        <v>229</v>
      </c>
      <c r="E4" s="22" t="s">
        <v>5</v>
      </c>
      <c r="F4" s="23"/>
      <c r="G4" s="23"/>
      <c r="H4" s="23"/>
      <c r="I4" s="23"/>
      <c r="J4" s="23"/>
      <c r="K4" s="24"/>
    </row>
    <row r="5" spans="1:11" ht="40.5" customHeight="1" x14ac:dyDescent="0.4">
      <c r="A5" s="1" t="s">
        <v>228</v>
      </c>
      <c r="B5" s="29"/>
      <c r="C5" s="30"/>
      <c r="D5" s="26"/>
      <c r="E5" s="17" t="s">
        <v>241</v>
      </c>
      <c r="F5" s="17" t="s">
        <v>242</v>
      </c>
      <c r="G5" s="17" t="s">
        <v>243</v>
      </c>
      <c r="H5" s="17" t="s">
        <v>244</v>
      </c>
      <c r="I5" s="17" t="s">
        <v>245</v>
      </c>
      <c r="J5" s="17" t="s">
        <v>246</v>
      </c>
      <c r="K5" s="18" t="s">
        <v>247</v>
      </c>
    </row>
    <row r="6" spans="1:11" ht="13.5" customHeight="1" x14ac:dyDescent="0.4">
      <c r="A6" s="1" t="s">
        <v>240</v>
      </c>
      <c r="B6" s="31" t="s">
        <v>238</v>
      </c>
      <c r="C6" s="32"/>
      <c r="D6" s="19">
        <v>9587</v>
      </c>
      <c r="E6" s="20">
        <v>42</v>
      </c>
      <c r="F6" s="20">
        <v>19</v>
      </c>
      <c r="G6" s="20">
        <v>16.399999999999999</v>
      </c>
      <c r="H6" s="20">
        <v>11.8</v>
      </c>
      <c r="I6" s="20">
        <v>6.3</v>
      </c>
      <c r="J6" s="20">
        <v>1.9</v>
      </c>
      <c r="K6" s="21">
        <v>2.6</v>
      </c>
    </row>
  </sheetData>
  <mergeCells count="4">
    <mergeCell ref="E4:K4"/>
    <mergeCell ref="D4:D5"/>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3684D-2FFC-426E-A5BD-F10F3DCD3367}">
  <dimension ref="A1:J6"/>
  <sheetViews>
    <sheetView workbookViewId="0">
      <selection activeCell="D6" sqref="D6:J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HYPERLINK("#目次!A"&amp;ROW(目次!$A$33),"[T000029]")</f>
        <v>[T000029]</v>
      </c>
    </row>
    <row r="2" spans="1:10" ht="13.5" customHeight="1" x14ac:dyDescent="0.4">
      <c r="A2" s="1" t="s">
        <v>225</v>
      </c>
      <c r="B2" s="15" t="s">
        <v>0</v>
      </c>
    </row>
    <row r="3" spans="1:10" ht="13.5" customHeight="1" x14ac:dyDescent="0.4">
      <c r="A3" s="1" t="s">
        <v>226</v>
      </c>
      <c r="B3" s="15" t="s">
        <v>0</v>
      </c>
    </row>
    <row r="4" spans="1:10" ht="20.25" customHeight="1" x14ac:dyDescent="0.4">
      <c r="A4" s="1" t="s">
        <v>227</v>
      </c>
      <c r="B4" s="27"/>
      <c r="C4" s="28"/>
      <c r="D4" s="25" t="s">
        <v>229</v>
      </c>
      <c r="E4" s="22" t="s">
        <v>59</v>
      </c>
      <c r="F4" s="23"/>
      <c r="G4" s="23"/>
      <c r="H4" s="23"/>
      <c r="I4" s="23"/>
      <c r="J4" s="24"/>
    </row>
    <row r="5" spans="1:10" ht="40.5" customHeight="1" x14ac:dyDescent="0.4">
      <c r="A5" s="1" t="s">
        <v>228</v>
      </c>
      <c r="B5" s="29"/>
      <c r="C5" s="30"/>
      <c r="D5" s="26"/>
      <c r="E5" s="17" t="s">
        <v>372</v>
      </c>
      <c r="F5" s="17" t="s">
        <v>373</v>
      </c>
      <c r="G5" s="17" t="s">
        <v>374</v>
      </c>
      <c r="H5" s="17" t="s">
        <v>375</v>
      </c>
      <c r="I5" s="17" t="s">
        <v>376</v>
      </c>
      <c r="J5" s="18" t="s">
        <v>289</v>
      </c>
    </row>
    <row r="6" spans="1:10" ht="13.5" customHeight="1" x14ac:dyDescent="0.4">
      <c r="A6" s="1" t="s">
        <v>240</v>
      </c>
      <c r="B6" s="31" t="s">
        <v>238</v>
      </c>
      <c r="C6" s="32"/>
      <c r="D6" s="19">
        <v>2548</v>
      </c>
      <c r="E6" s="20">
        <v>17.2</v>
      </c>
      <c r="F6" s="20">
        <v>18.3</v>
      </c>
      <c r="G6" s="20">
        <v>27.3</v>
      </c>
      <c r="H6" s="20">
        <v>30.9</v>
      </c>
      <c r="I6" s="20">
        <v>2.6</v>
      </c>
      <c r="J6" s="21">
        <v>3.7</v>
      </c>
    </row>
  </sheetData>
  <mergeCells count="4">
    <mergeCell ref="E4:J4"/>
    <mergeCell ref="D4:D5"/>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393D7-16BC-46BF-978D-896668F5815C}">
  <dimension ref="A1:L6"/>
  <sheetViews>
    <sheetView workbookViewId="0">
      <selection activeCell="M14" sqref="M14"/>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HYPERLINK("#目次!A"&amp;ROW(目次!$A$34),"[T000030]")</f>
        <v>[T000030]</v>
      </c>
    </row>
    <row r="2" spans="1:12" ht="13.5" customHeight="1" x14ac:dyDescent="0.4">
      <c r="A2" s="1" t="s">
        <v>225</v>
      </c>
      <c r="B2" s="15" t="s">
        <v>0</v>
      </c>
    </row>
    <row r="3" spans="1:12" ht="13.5" customHeight="1" x14ac:dyDescent="0.4">
      <c r="A3" s="1" t="s">
        <v>226</v>
      </c>
      <c r="B3" s="15" t="s">
        <v>0</v>
      </c>
    </row>
    <row r="4" spans="1:12" ht="20.25" customHeight="1" x14ac:dyDescent="0.4">
      <c r="A4" s="1" t="s">
        <v>227</v>
      </c>
      <c r="B4" s="27"/>
      <c r="C4" s="28"/>
      <c r="D4" s="25" t="s">
        <v>229</v>
      </c>
      <c r="E4" s="22" t="s">
        <v>61</v>
      </c>
      <c r="F4" s="23"/>
      <c r="G4" s="23"/>
      <c r="H4" s="23"/>
      <c r="I4" s="23"/>
      <c r="J4" s="23"/>
      <c r="K4" s="23"/>
      <c r="L4" s="24"/>
    </row>
    <row r="5" spans="1:12" ht="40.5" customHeight="1" x14ac:dyDescent="0.4">
      <c r="A5" s="1" t="s">
        <v>228</v>
      </c>
      <c r="B5" s="29"/>
      <c r="C5" s="30"/>
      <c r="D5" s="26"/>
      <c r="E5" s="17" t="s">
        <v>378</v>
      </c>
      <c r="F5" s="17" t="s">
        <v>379</v>
      </c>
      <c r="G5" s="17" t="s">
        <v>380</v>
      </c>
      <c r="H5" s="17" t="s">
        <v>381</v>
      </c>
      <c r="I5" s="17" t="s">
        <v>382</v>
      </c>
      <c r="J5" s="17" t="s">
        <v>383</v>
      </c>
      <c r="K5" s="17" t="s">
        <v>384</v>
      </c>
      <c r="L5" s="18" t="s">
        <v>385</v>
      </c>
    </row>
    <row r="6" spans="1:12" ht="13.5" customHeight="1" x14ac:dyDescent="0.4">
      <c r="A6" s="1" t="s">
        <v>240</v>
      </c>
      <c r="B6" s="31" t="s">
        <v>238</v>
      </c>
      <c r="C6" s="32"/>
      <c r="D6" s="19">
        <v>2551</v>
      </c>
      <c r="E6" s="20">
        <v>73.3</v>
      </c>
      <c r="F6" s="20">
        <v>39.4</v>
      </c>
      <c r="G6" s="20">
        <v>4.0999999999999996</v>
      </c>
      <c r="H6" s="20">
        <v>18.7</v>
      </c>
      <c r="I6" s="20">
        <v>45.8</v>
      </c>
      <c r="J6" s="20">
        <v>13.4</v>
      </c>
      <c r="K6" s="20">
        <v>0.5</v>
      </c>
      <c r="L6" s="21">
        <v>0.3</v>
      </c>
    </row>
  </sheetData>
  <mergeCells count="4">
    <mergeCell ref="E4:L4"/>
    <mergeCell ref="D4:D5"/>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96F7E-83CD-4658-B3DF-D258343CE91E}">
  <dimension ref="A1:L6"/>
  <sheetViews>
    <sheetView workbookViewId="0">
      <selection activeCell="I12" sqref="I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HYPERLINK("#目次!A"&amp;ROW(目次!$A$35),"[T000031]")</f>
        <v>[T000031]</v>
      </c>
    </row>
    <row r="2" spans="1:12" ht="13.5" customHeight="1" x14ac:dyDescent="0.4">
      <c r="A2" s="1" t="s">
        <v>225</v>
      </c>
      <c r="B2" s="15" t="s">
        <v>0</v>
      </c>
    </row>
    <row r="3" spans="1:12" ht="13.5" customHeight="1" x14ac:dyDescent="0.4">
      <c r="A3" s="1" t="s">
        <v>226</v>
      </c>
      <c r="B3" s="15" t="s">
        <v>0</v>
      </c>
    </row>
    <row r="4" spans="1:12" ht="20.25" customHeight="1" x14ac:dyDescent="0.4">
      <c r="A4" s="1" t="s">
        <v>227</v>
      </c>
      <c r="B4" s="27"/>
      <c r="C4" s="28"/>
      <c r="D4" s="25" t="s">
        <v>229</v>
      </c>
      <c r="E4" s="22" t="s">
        <v>63</v>
      </c>
      <c r="F4" s="23"/>
      <c r="G4" s="23"/>
      <c r="H4" s="23"/>
      <c r="I4" s="23"/>
      <c r="J4" s="23"/>
      <c r="K4" s="23"/>
      <c r="L4" s="24"/>
    </row>
    <row r="5" spans="1:12" ht="40.5" customHeight="1" x14ac:dyDescent="0.4">
      <c r="A5" s="1" t="s">
        <v>228</v>
      </c>
      <c r="B5" s="29"/>
      <c r="C5" s="30"/>
      <c r="D5" s="26"/>
      <c r="E5" s="17" t="s">
        <v>387</v>
      </c>
      <c r="F5" s="17" t="s">
        <v>388</v>
      </c>
      <c r="G5" s="17" t="s">
        <v>389</v>
      </c>
      <c r="H5" s="17" t="s">
        <v>390</v>
      </c>
      <c r="I5" s="17" t="s">
        <v>391</v>
      </c>
      <c r="J5" s="17" t="s">
        <v>392</v>
      </c>
      <c r="K5" s="17" t="s">
        <v>385</v>
      </c>
      <c r="L5" s="18" t="s">
        <v>289</v>
      </c>
    </row>
    <row r="6" spans="1:12" ht="13.5" customHeight="1" x14ac:dyDescent="0.4">
      <c r="A6" s="1" t="s">
        <v>240</v>
      </c>
      <c r="B6" s="31" t="s">
        <v>238</v>
      </c>
      <c r="C6" s="32"/>
      <c r="D6" s="19">
        <v>2314</v>
      </c>
      <c r="E6" s="20">
        <v>60.1</v>
      </c>
      <c r="F6" s="20">
        <v>77.099999999999994</v>
      </c>
      <c r="G6" s="20">
        <v>0.5</v>
      </c>
      <c r="H6" s="20">
        <v>0.2</v>
      </c>
      <c r="I6" s="20">
        <v>0.4</v>
      </c>
      <c r="J6" s="20">
        <v>11.1</v>
      </c>
      <c r="K6" s="20">
        <v>0.8</v>
      </c>
      <c r="L6" s="21">
        <v>0.8</v>
      </c>
    </row>
  </sheetData>
  <mergeCells count="4">
    <mergeCell ref="E4:L4"/>
    <mergeCell ref="D4:D5"/>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1AE66-D53C-4641-B57A-4A96213E80FF}">
  <dimension ref="A1:M6"/>
  <sheetViews>
    <sheetView workbookViewId="0">
      <selection activeCell="H12" sqref="H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HYPERLINK("#目次!A"&amp;ROW(目次!$A$36),"[T000032]")</f>
        <v>[T000032]</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65</v>
      </c>
      <c r="F4" s="23"/>
      <c r="G4" s="23"/>
      <c r="H4" s="23"/>
      <c r="I4" s="23"/>
      <c r="J4" s="23"/>
      <c r="K4" s="23"/>
      <c r="L4" s="23"/>
      <c r="M4" s="24"/>
    </row>
    <row r="5" spans="1:13" ht="40.5" customHeight="1" x14ac:dyDescent="0.4">
      <c r="A5" s="1" t="s">
        <v>228</v>
      </c>
      <c r="B5" s="29"/>
      <c r="C5" s="30"/>
      <c r="D5" s="26"/>
      <c r="E5" s="17" t="s">
        <v>387</v>
      </c>
      <c r="F5" s="17" t="s">
        <v>388</v>
      </c>
      <c r="G5" s="17" t="s">
        <v>389</v>
      </c>
      <c r="H5" s="17" t="s">
        <v>390</v>
      </c>
      <c r="I5" s="17" t="s">
        <v>391</v>
      </c>
      <c r="J5" s="17" t="s">
        <v>392</v>
      </c>
      <c r="K5" s="17" t="s">
        <v>394</v>
      </c>
      <c r="L5" s="17" t="s">
        <v>395</v>
      </c>
      <c r="M5" s="18" t="s">
        <v>289</v>
      </c>
    </row>
    <row r="6" spans="1:13" ht="13.5" customHeight="1" x14ac:dyDescent="0.4">
      <c r="A6" s="1" t="s">
        <v>240</v>
      </c>
      <c r="B6" s="31" t="s">
        <v>238</v>
      </c>
      <c r="C6" s="32"/>
      <c r="D6" s="19">
        <v>9521</v>
      </c>
      <c r="E6" s="20">
        <v>64.2</v>
      </c>
      <c r="F6" s="20">
        <v>78.099999999999994</v>
      </c>
      <c r="G6" s="20">
        <v>1.5</v>
      </c>
      <c r="H6" s="20">
        <v>1.4</v>
      </c>
      <c r="I6" s="20">
        <v>5</v>
      </c>
      <c r="J6" s="20">
        <v>7.4</v>
      </c>
      <c r="K6" s="20">
        <v>1.6</v>
      </c>
      <c r="L6" s="20">
        <v>0.2</v>
      </c>
      <c r="M6" s="21">
        <v>1</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D5F83-56F0-4673-88F2-4DC751F1655A}">
  <dimension ref="A1:G6"/>
  <sheetViews>
    <sheetView workbookViewId="0">
      <selection activeCell="D6" sqref="D6:G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HYPERLINK("#目次!A"&amp;ROW(目次!$A$37),"[T000033]")</f>
        <v>[T000033]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67</v>
      </c>
      <c r="F4" s="23"/>
      <c r="G4" s="24"/>
    </row>
    <row r="5" spans="1:7" ht="40.5" customHeight="1" x14ac:dyDescent="0.4">
      <c r="A5" s="1" t="s">
        <v>228</v>
      </c>
      <c r="B5" s="29"/>
      <c r="C5" s="30"/>
      <c r="D5" s="26"/>
      <c r="E5" s="17" t="s">
        <v>397</v>
      </c>
      <c r="F5" s="17" t="s">
        <v>398</v>
      </c>
      <c r="G5" s="18" t="s">
        <v>399</v>
      </c>
    </row>
    <row r="6" spans="1:7" ht="13.5" customHeight="1" x14ac:dyDescent="0.4">
      <c r="A6" s="1" t="s">
        <v>240</v>
      </c>
      <c r="B6" s="31" t="s">
        <v>238</v>
      </c>
      <c r="C6" s="32"/>
      <c r="D6" s="19">
        <v>9288</v>
      </c>
      <c r="E6" s="20">
        <v>11.6</v>
      </c>
      <c r="F6" s="20">
        <v>12.1</v>
      </c>
      <c r="G6" s="21">
        <v>76.3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771DD-8444-439F-9395-E974E53ABC91}">
  <dimension ref="A1:L6"/>
  <sheetViews>
    <sheetView workbookViewId="0">
      <selection activeCell="G11" sqref="G11"/>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HYPERLINK("#目次!A"&amp;ROW(目次!$A$38),"[T000034]")</f>
        <v>[T000034]</v>
      </c>
    </row>
    <row r="2" spans="1:12" ht="13.5" customHeight="1" x14ac:dyDescent="0.4">
      <c r="A2" s="1" t="s">
        <v>225</v>
      </c>
      <c r="B2" s="15" t="s">
        <v>0</v>
      </c>
    </row>
    <row r="3" spans="1:12" ht="13.5" customHeight="1" x14ac:dyDescent="0.4">
      <c r="A3" s="1" t="s">
        <v>226</v>
      </c>
      <c r="B3" s="15" t="s">
        <v>0</v>
      </c>
    </row>
    <row r="4" spans="1:12" ht="20.25" customHeight="1" x14ac:dyDescent="0.4">
      <c r="A4" s="1" t="s">
        <v>227</v>
      </c>
      <c r="B4" s="27"/>
      <c r="C4" s="28"/>
      <c r="D4" s="25" t="s">
        <v>229</v>
      </c>
      <c r="E4" s="22" t="s">
        <v>69</v>
      </c>
      <c r="F4" s="23"/>
      <c r="G4" s="23"/>
      <c r="H4" s="23"/>
      <c r="I4" s="23"/>
      <c r="J4" s="23"/>
      <c r="K4" s="23"/>
      <c r="L4" s="24"/>
    </row>
    <row r="5" spans="1:12" ht="40.5" customHeight="1" x14ac:dyDescent="0.4">
      <c r="A5" s="1" t="s">
        <v>228</v>
      </c>
      <c r="B5" s="29"/>
      <c r="C5" s="30"/>
      <c r="D5" s="26"/>
      <c r="E5" s="17" t="s">
        <v>401</v>
      </c>
      <c r="F5" s="17" t="s">
        <v>402</v>
      </c>
      <c r="G5" s="17" t="s">
        <v>403</v>
      </c>
      <c r="H5" s="17" t="s">
        <v>404</v>
      </c>
      <c r="I5" s="17" t="s">
        <v>405</v>
      </c>
      <c r="J5" s="17" t="s">
        <v>406</v>
      </c>
      <c r="K5" s="17" t="s">
        <v>407</v>
      </c>
      <c r="L5" s="18" t="s">
        <v>289</v>
      </c>
    </row>
    <row r="6" spans="1:12" ht="13.5" customHeight="1" x14ac:dyDescent="0.4">
      <c r="A6" s="1" t="s">
        <v>240</v>
      </c>
      <c r="B6" s="31" t="s">
        <v>238</v>
      </c>
      <c r="C6" s="32"/>
      <c r="D6" s="19">
        <v>623</v>
      </c>
      <c r="E6" s="20">
        <v>18.8</v>
      </c>
      <c r="F6" s="20">
        <v>34.5</v>
      </c>
      <c r="G6" s="20">
        <v>14.9</v>
      </c>
      <c r="H6" s="20">
        <v>0.3</v>
      </c>
      <c r="I6" s="20">
        <v>25.7</v>
      </c>
      <c r="J6" s="20">
        <v>10.1</v>
      </c>
      <c r="K6" s="20">
        <v>40.6</v>
      </c>
      <c r="L6" s="21">
        <v>4.8</v>
      </c>
    </row>
  </sheetData>
  <mergeCells count="4">
    <mergeCell ref="E4:L4"/>
    <mergeCell ref="D4:D5"/>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5EECC-ADDC-4ABC-8F5B-50CFA39B6899}">
  <dimension ref="A1:H6"/>
  <sheetViews>
    <sheetView workbookViewId="0">
      <selection activeCell="D6" sqref="D6:H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HYPERLINK("#目次!A"&amp;ROW(目次!$A$39),"[T000035]")</f>
        <v>[T000035]</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71</v>
      </c>
      <c r="F4" s="23"/>
      <c r="G4" s="23"/>
      <c r="H4" s="24"/>
    </row>
    <row r="5" spans="1:8" ht="40.5" customHeight="1" x14ac:dyDescent="0.4">
      <c r="A5" s="1" t="s">
        <v>228</v>
      </c>
      <c r="B5" s="29"/>
      <c r="C5" s="30"/>
      <c r="D5" s="26"/>
      <c r="E5" s="17" t="s">
        <v>409</v>
      </c>
      <c r="F5" s="17" t="s">
        <v>410</v>
      </c>
      <c r="G5" s="17" t="s">
        <v>411</v>
      </c>
      <c r="H5" s="18" t="s">
        <v>412</v>
      </c>
    </row>
    <row r="6" spans="1:8" ht="13.5" customHeight="1" x14ac:dyDescent="0.4">
      <c r="A6" s="1" t="s">
        <v>240</v>
      </c>
      <c r="B6" s="31" t="s">
        <v>238</v>
      </c>
      <c r="C6" s="32"/>
      <c r="D6" s="19">
        <v>622</v>
      </c>
      <c r="E6" s="20">
        <v>67.2</v>
      </c>
      <c r="F6" s="20">
        <v>16.2</v>
      </c>
      <c r="G6" s="20">
        <v>12.4</v>
      </c>
      <c r="H6" s="21">
        <v>4.2</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94932-2AF2-432E-9B12-44AA78692AEF}">
  <dimension ref="A1:I6"/>
  <sheetViews>
    <sheetView workbookViewId="0">
      <selection activeCell="K8" sqref="K8"/>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HYPERLINK("#目次!A"&amp;ROW(目次!$A$40),"[T000036]")</f>
        <v>[T000036]</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73</v>
      </c>
      <c r="F4" s="23"/>
      <c r="G4" s="23"/>
      <c r="H4" s="23"/>
      <c r="I4" s="24"/>
    </row>
    <row r="5" spans="1:9" ht="40.5" customHeight="1" x14ac:dyDescent="0.4">
      <c r="A5" s="1" t="s">
        <v>228</v>
      </c>
      <c r="B5" s="29"/>
      <c r="C5" s="30"/>
      <c r="D5" s="26"/>
      <c r="E5" s="17" t="s">
        <v>414</v>
      </c>
      <c r="F5" s="17" t="s">
        <v>415</v>
      </c>
      <c r="G5" s="17" t="s">
        <v>416</v>
      </c>
      <c r="H5" s="17" t="s">
        <v>289</v>
      </c>
      <c r="I5" s="18" t="s">
        <v>417</v>
      </c>
    </row>
    <row r="6" spans="1:9" ht="13.5" customHeight="1" x14ac:dyDescent="0.4">
      <c r="A6" s="1" t="s">
        <v>240</v>
      </c>
      <c r="B6" s="31" t="s">
        <v>238</v>
      </c>
      <c r="C6" s="32"/>
      <c r="D6" s="19">
        <v>476</v>
      </c>
      <c r="E6" s="20">
        <v>29.2</v>
      </c>
      <c r="F6" s="20">
        <v>40.799999999999997</v>
      </c>
      <c r="G6" s="20">
        <v>13.9</v>
      </c>
      <c r="H6" s="20">
        <v>4.4000000000000004</v>
      </c>
      <c r="I6" s="21">
        <v>28.4</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C5C81-8FC9-421F-8390-50144108D3AC}">
  <dimension ref="A1:R6"/>
  <sheetViews>
    <sheetView topLeftCell="D1" workbookViewId="0">
      <selection activeCell="K12" sqref="K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HYPERLINK("#目次!A"&amp;ROW(目次!$A$41),"[T000037]")</f>
        <v>[T000037]</v>
      </c>
    </row>
    <row r="2" spans="1:18" ht="13.5" customHeight="1" x14ac:dyDescent="0.4">
      <c r="A2" s="1" t="s">
        <v>225</v>
      </c>
      <c r="B2" s="15" t="s">
        <v>0</v>
      </c>
    </row>
    <row r="3" spans="1:18" ht="13.5" customHeight="1" x14ac:dyDescent="0.4">
      <c r="A3" s="1" t="s">
        <v>226</v>
      </c>
      <c r="B3" s="15" t="s">
        <v>0</v>
      </c>
    </row>
    <row r="4" spans="1:18" ht="20.25" customHeight="1" x14ac:dyDescent="0.4">
      <c r="A4" s="1" t="s">
        <v>227</v>
      </c>
      <c r="B4" s="27"/>
      <c r="C4" s="28"/>
      <c r="D4" s="25" t="s">
        <v>229</v>
      </c>
      <c r="E4" s="22" t="s">
        <v>75</v>
      </c>
      <c r="F4" s="23"/>
      <c r="G4" s="23"/>
      <c r="H4" s="23"/>
      <c r="I4" s="23"/>
      <c r="J4" s="23"/>
      <c r="K4" s="23"/>
      <c r="L4" s="23"/>
      <c r="M4" s="23"/>
      <c r="N4" s="23"/>
      <c r="O4" s="23"/>
      <c r="P4" s="23"/>
      <c r="Q4" s="23"/>
      <c r="R4" s="24"/>
    </row>
    <row r="5" spans="1:18" ht="40.5" customHeight="1" x14ac:dyDescent="0.4">
      <c r="A5" s="1" t="s">
        <v>228</v>
      </c>
      <c r="B5" s="29"/>
      <c r="C5" s="30"/>
      <c r="D5" s="26"/>
      <c r="E5" s="17" t="s">
        <v>419</v>
      </c>
      <c r="F5" s="17" t="s">
        <v>420</v>
      </c>
      <c r="G5" s="17" t="s">
        <v>421</v>
      </c>
      <c r="H5" s="17" t="s">
        <v>422</v>
      </c>
      <c r="I5" s="17" t="s">
        <v>423</v>
      </c>
      <c r="J5" s="17" t="s">
        <v>424</v>
      </c>
      <c r="K5" s="17" t="s">
        <v>425</v>
      </c>
      <c r="L5" s="17" t="s">
        <v>426</v>
      </c>
      <c r="M5" s="17" t="s">
        <v>427</v>
      </c>
      <c r="N5" s="17" t="s">
        <v>428</v>
      </c>
      <c r="O5" s="17" t="s">
        <v>429</v>
      </c>
      <c r="P5" s="17" t="s">
        <v>430</v>
      </c>
      <c r="Q5" s="17" t="s">
        <v>289</v>
      </c>
      <c r="R5" s="18" t="s">
        <v>431</v>
      </c>
    </row>
    <row r="6" spans="1:18" ht="13.5" customHeight="1" x14ac:dyDescent="0.4">
      <c r="A6" s="1" t="s">
        <v>240</v>
      </c>
      <c r="B6" s="31" t="s">
        <v>238</v>
      </c>
      <c r="C6" s="32"/>
      <c r="D6" s="19">
        <v>2526</v>
      </c>
      <c r="E6" s="20">
        <v>32.700000000000003</v>
      </c>
      <c r="F6" s="20">
        <v>7.5</v>
      </c>
      <c r="G6" s="20">
        <v>32.299999999999997</v>
      </c>
      <c r="H6" s="20">
        <v>2.5</v>
      </c>
      <c r="I6" s="20">
        <v>1.3</v>
      </c>
      <c r="J6" s="20">
        <v>0.3</v>
      </c>
      <c r="K6" s="20">
        <v>2.2999999999999998</v>
      </c>
      <c r="L6" s="20">
        <v>1.1000000000000001</v>
      </c>
      <c r="M6" s="20">
        <v>1.9</v>
      </c>
      <c r="N6" s="20">
        <v>5.3</v>
      </c>
      <c r="O6" s="20">
        <v>8.6999999999999993</v>
      </c>
      <c r="P6" s="20">
        <v>20.7</v>
      </c>
      <c r="Q6" s="20">
        <v>16.899999999999999</v>
      </c>
      <c r="R6" s="21">
        <v>2.2000000000000002</v>
      </c>
    </row>
  </sheetData>
  <mergeCells count="4">
    <mergeCell ref="E4:R4"/>
    <mergeCell ref="D4:D5"/>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53873-0B14-4A0A-88CE-16947DB08B1A}">
  <dimension ref="A1:Y6"/>
  <sheetViews>
    <sheetView topLeftCell="I1" workbookViewId="0">
      <selection activeCell="R12" sqref="R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5" ht="13.5" customHeight="1" x14ac:dyDescent="0.4">
      <c r="A1" s="14" t="str">
        <f>HYPERLINK("#目次!A"&amp;ROW(目次!$A$42),"[T000038]")</f>
        <v>[T000038]</v>
      </c>
    </row>
    <row r="2" spans="1:25" ht="13.5" customHeight="1" x14ac:dyDescent="0.4">
      <c r="A2" s="1" t="s">
        <v>225</v>
      </c>
      <c r="B2" s="15" t="s">
        <v>0</v>
      </c>
    </row>
    <row r="3" spans="1:25" ht="13.5" customHeight="1" x14ac:dyDescent="0.4">
      <c r="A3" s="1" t="s">
        <v>226</v>
      </c>
      <c r="B3" s="15" t="s">
        <v>0</v>
      </c>
    </row>
    <row r="4" spans="1:25" ht="20.25" customHeight="1" x14ac:dyDescent="0.4">
      <c r="A4" s="1" t="s">
        <v>227</v>
      </c>
      <c r="B4" s="27"/>
      <c r="C4" s="28"/>
      <c r="D4" s="25" t="s">
        <v>229</v>
      </c>
      <c r="E4" s="22" t="s">
        <v>77</v>
      </c>
      <c r="F4" s="23"/>
      <c r="G4" s="23"/>
      <c r="H4" s="23"/>
      <c r="I4" s="23"/>
      <c r="J4" s="23"/>
      <c r="K4" s="23"/>
      <c r="L4" s="23"/>
      <c r="M4" s="23"/>
      <c r="N4" s="23"/>
      <c r="O4" s="23"/>
      <c r="P4" s="23"/>
      <c r="Q4" s="23"/>
      <c r="R4" s="23"/>
      <c r="S4" s="23"/>
      <c r="T4" s="23"/>
      <c r="U4" s="23"/>
      <c r="V4" s="23"/>
      <c r="W4" s="23"/>
      <c r="X4" s="23"/>
      <c r="Y4" s="24"/>
    </row>
    <row r="5" spans="1:25" ht="40.5" customHeight="1" x14ac:dyDescent="0.4">
      <c r="A5" s="1" t="s">
        <v>228</v>
      </c>
      <c r="B5" s="29"/>
      <c r="C5" s="30"/>
      <c r="D5" s="26"/>
      <c r="E5" s="17" t="s">
        <v>433</v>
      </c>
      <c r="F5" s="17" t="s">
        <v>434</v>
      </c>
      <c r="G5" s="17" t="s">
        <v>435</v>
      </c>
      <c r="H5" s="17" t="s">
        <v>436</v>
      </c>
      <c r="I5" s="17" t="s">
        <v>437</v>
      </c>
      <c r="J5" s="17" t="s">
        <v>438</v>
      </c>
      <c r="K5" s="17" t="s">
        <v>439</v>
      </c>
      <c r="L5" s="17" t="s">
        <v>440</v>
      </c>
      <c r="M5" s="17" t="s">
        <v>441</v>
      </c>
      <c r="N5" s="17" t="s">
        <v>442</v>
      </c>
      <c r="O5" s="17" t="s">
        <v>443</v>
      </c>
      <c r="P5" s="17" t="s">
        <v>444</v>
      </c>
      <c r="Q5" s="17" t="s">
        <v>445</v>
      </c>
      <c r="R5" s="17" t="s">
        <v>446</v>
      </c>
      <c r="S5" s="17" t="s">
        <v>447</v>
      </c>
      <c r="T5" s="17" t="s">
        <v>448</v>
      </c>
      <c r="U5" s="17" t="s">
        <v>449</v>
      </c>
      <c r="V5" s="17" t="s">
        <v>450</v>
      </c>
      <c r="W5" s="17" t="s">
        <v>451</v>
      </c>
      <c r="X5" s="17" t="s">
        <v>289</v>
      </c>
      <c r="Y5" s="18" t="s">
        <v>452</v>
      </c>
    </row>
    <row r="6" spans="1:25" ht="13.5" customHeight="1" x14ac:dyDescent="0.4">
      <c r="A6" s="1" t="s">
        <v>240</v>
      </c>
      <c r="B6" s="31" t="s">
        <v>238</v>
      </c>
      <c r="C6" s="32"/>
      <c r="D6" s="19">
        <v>2461</v>
      </c>
      <c r="E6" s="20">
        <v>5.6</v>
      </c>
      <c r="F6" s="20">
        <v>1.5</v>
      </c>
      <c r="G6" s="20">
        <v>1.1000000000000001</v>
      </c>
      <c r="H6" s="20">
        <v>0.2</v>
      </c>
      <c r="I6" s="20">
        <v>0.4</v>
      </c>
      <c r="J6" s="20">
        <v>0.2</v>
      </c>
      <c r="K6" s="20">
        <v>0.1</v>
      </c>
      <c r="L6" s="20">
        <v>0.9</v>
      </c>
      <c r="M6" s="20">
        <v>0.5</v>
      </c>
      <c r="N6" s="20">
        <v>0.9</v>
      </c>
      <c r="O6" s="20">
        <v>0.2</v>
      </c>
      <c r="P6" s="20">
        <v>0.1</v>
      </c>
      <c r="Q6" s="20">
        <v>3.9</v>
      </c>
      <c r="R6" s="20">
        <v>3.5</v>
      </c>
      <c r="S6" s="20">
        <v>2.5</v>
      </c>
      <c r="T6" s="20">
        <v>3.2</v>
      </c>
      <c r="U6" s="20">
        <v>2.2000000000000002</v>
      </c>
      <c r="V6" s="20">
        <v>8.5</v>
      </c>
      <c r="W6" s="20">
        <v>7.1</v>
      </c>
      <c r="X6" s="20">
        <v>13.2</v>
      </c>
      <c r="Y6" s="21">
        <v>53.1</v>
      </c>
    </row>
  </sheetData>
  <mergeCells count="4">
    <mergeCell ref="E4:Y4"/>
    <mergeCell ref="D4:D5"/>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D409-AEE9-4499-8CB5-15010554C4C4}">
  <dimension ref="A1:O6"/>
  <sheetViews>
    <sheetView workbookViewId="0">
      <selection activeCell="D6" sqref="D6:O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5" ht="13.5" customHeight="1" x14ac:dyDescent="0.4">
      <c r="A1" s="14" t="str">
        <f>HYPERLINK("#目次!A"&amp;ROW(目次!$A$7),"[T000003]")</f>
        <v>[T000003]</v>
      </c>
    </row>
    <row r="2" spans="1:15" ht="13.5" customHeight="1" x14ac:dyDescent="0.4">
      <c r="A2" s="1" t="s">
        <v>225</v>
      </c>
      <c r="B2" s="15" t="s">
        <v>0</v>
      </c>
    </row>
    <row r="3" spans="1:15" ht="13.5" customHeight="1" x14ac:dyDescent="0.4">
      <c r="A3" s="1" t="s">
        <v>226</v>
      </c>
      <c r="B3" s="15" t="s">
        <v>0</v>
      </c>
    </row>
    <row r="4" spans="1:15" ht="20.25" customHeight="1" x14ac:dyDescent="0.4">
      <c r="A4" s="1" t="s">
        <v>227</v>
      </c>
      <c r="B4" s="27"/>
      <c r="C4" s="28"/>
      <c r="D4" s="25" t="s">
        <v>229</v>
      </c>
      <c r="E4" s="22" t="s">
        <v>7</v>
      </c>
      <c r="F4" s="23"/>
      <c r="G4" s="23"/>
      <c r="H4" s="23"/>
      <c r="I4" s="23"/>
      <c r="J4" s="23"/>
      <c r="K4" s="23"/>
      <c r="L4" s="23"/>
      <c r="M4" s="23"/>
      <c r="N4" s="23"/>
      <c r="O4" s="24"/>
    </row>
    <row r="5" spans="1:15" ht="40.5" customHeight="1" x14ac:dyDescent="0.4">
      <c r="A5" s="1" t="s">
        <v>228</v>
      </c>
      <c r="B5" s="29"/>
      <c r="C5" s="30"/>
      <c r="D5" s="26"/>
      <c r="E5" s="17" t="s">
        <v>249</v>
      </c>
      <c r="F5" s="17" t="s">
        <v>250</v>
      </c>
      <c r="G5" s="17" t="s">
        <v>251</v>
      </c>
      <c r="H5" s="17" t="s">
        <v>252</v>
      </c>
      <c r="I5" s="17" t="s">
        <v>253</v>
      </c>
      <c r="J5" s="17" t="s">
        <v>254</v>
      </c>
      <c r="K5" s="17" t="s">
        <v>255</v>
      </c>
      <c r="L5" s="17" t="s">
        <v>256</v>
      </c>
      <c r="M5" s="17" t="s">
        <v>257</v>
      </c>
      <c r="N5" s="17" t="s">
        <v>258</v>
      </c>
      <c r="O5" s="18" t="s">
        <v>259</v>
      </c>
    </row>
    <row r="6" spans="1:15" ht="13.5" customHeight="1" x14ac:dyDescent="0.4">
      <c r="A6" s="1" t="s">
        <v>240</v>
      </c>
      <c r="B6" s="31" t="s">
        <v>238</v>
      </c>
      <c r="C6" s="32"/>
      <c r="D6" s="19">
        <v>9587</v>
      </c>
      <c r="E6" s="20">
        <v>4.8</v>
      </c>
      <c r="F6" s="20">
        <v>9.5</v>
      </c>
      <c r="G6" s="20">
        <v>30.5</v>
      </c>
      <c r="H6" s="20">
        <v>3.9</v>
      </c>
      <c r="I6" s="20">
        <v>1</v>
      </c>
      <c r="J6" s="20">
        <v>12.5</v>
      </c>
      <c r="K6" s="20">
        <v>14.9</v>
      </c>
      <c r="L6" s="20">
        <v>7.7</v>
      </c>
      <c r="M6" s="20">
        <v>3.9</v>
      </c>
      <c r="N6" s="20">
        <v>10.5</v>
      </c>
      <c r="O6" s="21">
        <v>0.8</v>
      </c>
    </row>
  </sheetData>
  <mergeCells count="4">
    <mergeCell ref="E4:O4"/>
    <mergeCell ref="D4:D5"/>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90C7F-CFA3-4E48-8300-3121242A4967}">
  <dimension ref="A1:N6"/>
  <sheetViews>
    <sheetView workbookViewId="0">
      <selection activeCell="I11" sqref="I11"/>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HYPERLINK("#目次!A"&amp;ROW(目次!$A$43),"[T000039]")</f>
        <v>[T000039]</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79</v>
      </c>
      <c r="F4" s="23"/>
      <c r="G4" s="23"/>
      <c r="H4" s="23"/>
      <c r="I4" s="23"/>
      <c r="J4" s="23"/>
      <c r="K4" s="23"/>
      <c r="L4" s="23"/>
      <c r="M4" s="23"/>
      <c r="N4" s="24"/>
    </row>
    <row r="5" spans="1:14" ht="40.5" customHeight="1" x14ac:dyDescent="0.4">
      <c r="A5" s="1" t="s">
        <v>228</v>
      </c>
      <c r="B5" s="29"/>
      <c r="C5" s="30"/>
      <c r="D5" s="26"/>
      <c r="E5" s="17" t="s">
        <v>454</v>
      </c>
      <c r="F5" s="17" t="s">
        <v>455</v>
      </c>
      <c r="G5" s="17" t="s">
        <v>456</v>
      </c>
      <c r="H5" s="17" t="s">
        <v>457</v>
      </c>
      <c r="I5" s="17" t="s">
        <v>458</v>
      </c>
      <c r="J5" s="17" t="s">
        <v>459</v>
      </c>
      <c r="K5" s="17" t="s">
        <v>460</v>
      </c>
      <c r="L5" s="17" t="s">
        <v>461</v>
      </c>
      <c r="M5" s="17" t="s">
        <v>289</v>
      </c>
      <c r="N5" s="18" t="s">
        <v>462</v>
      </c>
    </row>
    <row r="6" spans="1:14" ht="13.5" customHeight="1" x14ac:dyDescent="0.4">
      <c r="A6" s="1" t="s">
        <v>240</v>
      </c>
      <c r="B6" s="31" t="s">
        <v>238</v>
      </c>
      <c r="C6" s="32"/>
      <c r="D6" s="19">
        <v>2528</v>
      </c>
      <c r="E6" s="20">
        <v>1.1000000000000001</v>
      </c>
      <c r="F6" s="20">
        <v>0.3</v>
      </c>
      <c r="G6" s="20">
        <v>1</v>
      </c>
      <c r="H6" s="20">
        <v>1.6</v>
      </c>
      <c r="I6" s="20">
        <v>10.199999999999999</v>
      </c>
      <c r="J6" s="20">
        <v>60.4</v>
      </c>
      <c r="K6" s="20">
        <v>9.3000000000000007</v>
      </c>
      <c r="L6" s="20">
        <v>64.2</v>
      </c>
      <c r="M6" s="20">
        <v>3.3</v>
      </c>
      <c r="N6" s="21">
        <v>12</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314BD-1064-48CC-AC1D-EE45F0660F6D}">
  <dimension ref="A1:N6"/>
  <sheetViews>
    <sheetView workbookViewId="0">
      <selection activeCell="L8" sqref="K8:L8"/>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HYPERLINK("#目次!A"&amp;ROW(目次!$A$44),"[T000040]")</f>
        <v>[T000040]</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81</v>
      </c>
      <c r="F4" s="23"/>
      <c r="G4" s="23"/>
      <c r="H4" s="23"/>
      <c r="I4" s="23"/>
      <c r="J4" s="23"/>
      <c r="K4" s="23"/>
      <c r="L4" s="23"/>
      <c r="M4" s="23"/>
      <c r="N4" s="24"/>
    </row>
    <row r="5" spans="1:14" ht="40.5" customHeight="1" x14ac:dyDescent="0.4">
      <c r="A5" s="1" t="s">
        <v>228</v>
      </c>
      <c r="B5" s="29"/>
      <c r="C5" s="30"/>
      <c r="D5" s="26"/>
      <c r="E5" s="17" t="s">
        <v>454</v>
      </c>
      <c r="F5" s="17" t="s">
        <v>455</v>
      </c>
      <c r="G5" s="17" t="s">
        <v>456</v>
      </c>
      <c r="H5" s="17" t="s">
        <v>457</v>
      </c>
      <c r="I5" s="17" t="s">
        <v>458</v>
      </c>
      <c r="J5" s="17" t="s">
        <v>459</v>
      </c>
      <c r="K5" s="17" t="s">
        <v>460</v>
      </c>
      <c r="L5" s="17" t="s">
        <v>461</v>
      </c>
      <c r="M5" s="17" t="s">
        <v>289</v>
      </c>
      <c r="N5" s="18" t="s">
        <v>462</v>
      </c>
    </row>
    <row r="6" spans="1:14" ht="13.5" customHeight="1" x14ac:dyDescent="0.4">
      <c r="A6" s="1" t="s">
        <v>240</v>
      </c>
      <c r="B6" s="31" t="s">
        <v>238</v>
      </c>
      <c r="C6" s="32"/>
      <c r="D6" s="19">
        <v>2528</v>
      </c>
      <c r="E6" s="20">
        <v>0.9</v>
      </c>
      <c r="F6" s="20">
        <v>0.3</v>
      </c>
      <c r="G6" s="20">
        <v>0.9</v>
      </c>
      <c r="H6" s="20">
        <v>1.3</v>
      </c>
      <c r="I6" s="20">
        <v>10.6</v>
      </c>
      <c r="J6" s="20">
        <v>69.900000000000006</v>
      </c>
      <c r="K6" s="20">
        <v>12</v>
      </c>
      <c r="L6" s="20">
        <v>71.8</v>
      </c>
      <c r="M6" s="20">
        <v>3.4</v>
      </c>
      <c r="N6" s="21">
        <v>4.2</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5455C-C6DE-47B4-A034-92C989EBE467}">
  <dimension ref="A1:T6"/>
  <sheetViews>
    <sheetView topLeftCell="D1" workbookViewId="0">
      <selection activeCell="P14" sqref="P14"/>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HYPERLINK("#目次!A"&amp;ROW(目次!$A$45),"[T000041]")</f>
        <v>[T000041]</v>
      </c>
    </row>
    <row r="2" spans="1:20" ht="13.5" customHeight="1" x14ac:dyDescent="0.4">
      <c r="A2" s="1" t="s">
        <v>225</v>
      </c>
      <c r="B2" s="15" t="s">
        <v>0</v>
      </c>
    </row>
    <row r="3" spans="1:20" ht="13.5" customHeight="1" x14ac:dyDescent="0.4">
      <c r="A3" s="1" t="s">
        <v>226</v>
      </c>
      <c r="B3" s="15" t="s">
        <v>0</v>
      </c>
    </row>
    <row r="4" spans="1:20" ht="20.25" customHeight="1" x14ac:dyDescent="0.4">
      <c r="A4" s="1" t="s">
        <v>227</v>
      </c>
      <c r="B4" s="27"/>
      <c r="C4" s="28"/>
      <c r="D4" s="25" t="s">
        <v>229</v>
      </c>
      <c r="E4" s="22" t="s">
        <v>83</v>
      </c>
      <c r="F4" s="23"/>
      <c r="G4" s="23"/>
      <c r="H4" s="23"/>
      <c r="I4" s="23"/>
      <c r="J4" s="23"/>
      <c r="K4" s="23"/>
      <c r="L4" s="23"/>
      <c r="M4" s="23"/>
      <c r="N4" s="23"/>
      <c r="O4" s="23"/>
      <c r="P4" s="23"/>
      <c r="Q4" s="23"/>
      <c r="R4" s="23"/>
      <c r="S4" s="23"/>
      <c r="T4" s="24"/>
    </row>
    <row r="5" spans="1:20" ht="40.5" customHeight="1" x14ac:dyDescent="0.4">
      <c r="A5" s="1" t="s">
        <v>228</v>
      </c>
      <c r="B5" s="29"/>
      <c r="C5" s="30"/>
      <c r="D5" s="26"/>
      <c r="E5" s="17" t="s">
        <v>465</v>
      </c>
      <c r="F5" s="17" t="s">
        <v>466</v>
      </c>
      <c r="G5" s="17" t="s">
        <v>467</v>
      </c>
      <c r="H5" s="17" t="s">
        <v>468</v>
      </c>
      <c r="I5" s="17" t="s">
        <v>469</v>
      </c>
      <c r="J5" s="17" t="s">
        <v>470</v>
      </c>
      <c r="K5" s="17" t="s">
        <v>471</v>
      </c>
      <c r="L5" s="17" t="s">
        <v>472</v>
      </c>
      <c r="M5" s="17" t="s">
        <v>473</v>
      </c>
      <c r="N5" s="17" t="s">
        <v>474</v>
      </c>
      <c r="O5" s="17" t="s">
        <v>475</v>
      </c>
      <c r="P5" s="17" t="s">
        <v>476</v>
      </c>
      <c r="Q5" s="17" t="s">
        <v>477</v>
      </c>
      <c r="R5" s="17" t="s">
        <v>478</v>
      </c>
      <c r="S5" s="17" t="s">
        <v>289</v>
      </c>
      <c r="T5" s="18" t="s">
        <v>479</v>
      </c>
    </row>
    <row r="6" spans="1:20" ht="13.5" customHeight="1" x14ac:dyDescent="0.4">
      <c r="A6" s="1" t="s">
        <v>240</v>
      </c>
      <c r="B6" s="31" t="s">
        <v>238</v>
      </c>
      <c r="C6" s="32"/>
      <c r="D6" s="19">
        <v>2472</v>
      </c>
      <c r="E6" s="20">
        <v>2.1</v>
      </c>
      <c r="F6" s="20">
        <v>1.3</v>
      </c>
      <c r="G6" s="20">
        <v>4.7</v>
      </c>
      <c r="H6" s="20">
        <v>5.9</v>
      </c>
      <c r="I6" s="20">
        <v>1.3</v>
      </c>
      <c r="J6" s="20">
        <v>0.6</v>
      </c>
      <c r="K6" s="20">
        <v>0.2</v>
      </c>
      <c r="L6" s="20">
        <v>12.3</v>
      </c>
      <c r="M6" s="20">
        <v>3.2</v>
      </c>
      <c r="N6" s="20">
        <v>0.2</v>
      </c>
      <c r="O6" s="20">
        <v>2.7</v>
      </c>
      <c r="P6" s="20">
        <v>0.3</v>
      </c>
      <c r="Q6" s="20">
        <v>1.9</v>
      </c>
      <c r="R6" s="20">
        <v>10.199999999999999</v>
      </c>
      <c r="S6" s="20">
        <v>18</v>
      </c>
      <c r="T6" s="21">
        <v>40</v>
      </c>
    </row>
  </sheetData>
  <mergeCells count="4">
    <mergeCell ref="E4:T4"/>
    <mergeCell ref="D4:D5"/>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3E3B5-F86F-4C3B-8705-FF880F94CC80}">
  <dimension ref="A1:R6"/>
  <sheetViews>
    <sheetView topLeftCell="D1" workbookViewId="0">
      <selection activeCell="O10" sqref="O10"/>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HYPERLINK("#目次!A"&amp;ROW(目次!$A$46),"[T000042]")</f>
        <v>[T000042]</v>
      </c>
    </row>
    <row r="2" spans="1:18" ht="13.5" customHeight="1" x14ac:dyDescent="0.4">
      <c r="A2" s="1" t="s">
        <v>225</v>
      </c>
      <c r="B2" s="15" t="s">
        <v>0</v>
      </c>
    </row>
    <row r="3" spans="1:18" ht="13.5" customHeight="1" x14ac:dyDescent="0.4">
      <c r="A3" s="1" t="s">
        <v>226</v>
      </c>
      <c r="B3" s="15" t="s">
        <v>0</v>
      </c>
    </row>
    <row r="4" spans="1:18" ht="20.25" customHeight="1" x14ac:dyDescent="0.4">
      <c r="A4" s="1" t="s">
        <v>227</v>
      </c>
      <c r="B4" s="27"/>
      <c r="C4" s="28"/>
      <c r="D4" s="25" t="s">
        <v>229</v>
      </c>
      <c r="E4" s="22" t="s">
        <v>85</v>
      </c>
      <c r="F4" s="23"/>
      <c r="G4" s="23"/>
      <c r="H4" s="23"/>
      <c r="I4" s="23"/>
      <c r="J4" s="23"/>
      <c r="K4" s="23"/>
      <c r="L4" s="23"/>
      <c r="M4" s="23"/>
      <c r="N4" s="23"/>
      <c r="O4" s="23"/>
      <c r="P4" s="23"/>
      <c r="Q4" s="23"/>
      <c r="R4" s="24"/>
    </row>
    <row r="5" spans="1:18" ht="40.5" customHeight="1" x14ac:dyDescent="0.4">
      <c r="A5" s="1" t="s">
        <v>228</v>
      </c>
      <c r="B5" s="29"/>
      <c r="C5" s="30"/>
      <c r="D5" s="26"/>
      <c r="E5" s="17" t="s">
        <v>481</v>
      </c>
      <c r="F5" s="17" t="s">
        <v>482</v>
      </c>
      <c r="G5" s="17" t="s">
        <v>483</v>
      </c>
      <c r="H5" s="17" t="s">
        <v>484</v>
      </c>
      <c r="I5" s="17" t="s">
        <v>485</v>
      </c>
      <c r="J5" s="17" t="s">
        <v>486</v>
      </c>
      <c r="K5" s="17" t="s">
        <v>487</v>
      </c>
      <c r="L5" s="17" t="s">
        <v>488</v>
      </c>
      <c r="M5" s="17" t="s">
        <v>489</v>
      </c>
      <c r="N5" s="17" t="s">
        <v>490</v>
      </c>
      <c r="O5" s="17" t="s">
        <v>491</v>
      </c>
      <c r="P5" s="17" t="s">
        <v>492</v>
      </c>
      <c r="Q5" s="17" t="s">
        <v>289</v>
      </c>
      <c r="R5" s="18" t="s">
        <v>493</v>
      </c>
    </row>
    <row r="6" spans="1:18" ht="13.5" customHeight="1" x14ac:dyDescent="0.4">
      <c r="A6" s="1" t="s">
        <v>240</v>
      </c>
      <c r="B6" s="31" t="s">
        <v>238</v>
      </c>
      <c r="C6" s="32"/>
      <c r="D6" s="19">
        <v>2471</v>
      </c>
      <c r="E6" s="20">
        <v>4.2</v>
      </c>
      <c r="F6" s="20">
        <v>2.9</v>
      </c>
      <c r="G6" s="20">
        <v>3.6</v>
      </c>
      <c r="H6" s="20">
        <v>0.3</v>
      </c>
      <c r="I6" s="20">
        <v>0.4</v>
      </c>
      <c r="J6" s="20">
        <v>0.3</v>
      </c>
      <c r="K6" s="20">
        <v>0.2</v>
      </c>
      <c r="L6" s="20">
        <v>0.6</v>
      </c>
      <c r="M6" s="20">
        <v>3</v>
      </c>
      <c r="N6" s="20">
        <v>7.4</v>
      </c>
      <c r="O6" s="20">
        <v>9.5</v>
      </c>
      <c r="P6" s="20">
        <v>25.5</v>
      </c>
      <c r="Q6" s="20">
        <v>9.5</v>
      </c>
      <c r="R6" s="21">
        <v>41.1</v>
      </c>
    </row>
  </sheetData>
  <mergeCells count="4">
    <mergeCell ref="E4:R4"/>
    <mergeCell ref="D4:D5"/>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343E5-F032-42AF-8500-0F2C05E6B592}">
  <dimension ref="A1:V6"/>
  <sheetViews>
    <sheetView topLeftCell="G1" workbookViewId="0">
      <selection activeCell="E5" sqref="E5:V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HYPERLINK("#目次!A"&amp;ROW(目次!$A$47),"[T000043]")</f>
        <v>[T000043]</v>
      </c>
    </row>
    <row r="2" spans="1:22" ht="13.5" customHeight="1" x14ac:dyDescent="0.4">
      <c r="A2" s="1" t="s">
        <v>225</v>
      </c>
      <c r="B2" s="15" t="s">
        <v>0</v>
      </c>
    </row>
    <row r="3" spans="1:22" ht="13.5" customHeight="1" x14ac:dyDescent="0.4">
      <c r="A3" s="1" t="s">
        <v>226</v>
      </c>
      <c r="B3" s="15" t="s">
        <v>0</v>
      </c>
    </row>
    <row r="4" spans="1:22" ht="20.25" customHeight="1" x14ac:dyDescent="0.4">
      <c r="A4" s="1" t="s">
        <v>227</v>
      </c>
      <c r="B4" s="27"/>
      <c r="C4" s="28"/>
      <c r="D4" s="25" t="s">
        <v>229</v>
      </c>
      <c r="E4" s="22" t="s">
        <v>87</v>
      </c>
      <c r="F4" s="23"/>
      <c r="G4" s="23"/>
      <c r="H4" s="23"/>
      <c r="I4" s="23"/>
      <c r="J4" s="23"/>
      <c r="K4" s="23"/>
      <c r="L4" s="23"/>
      <c r="M4" s="23"/>
      <c r="N4" s="23"/>
      <c r="O4" s="23"/>
      <c r="P4" s="23"/>
      <c r="Q4" s="23"/>
      <c r="R4" s="23"/>
      <c r="S4" s="23"/>
      <c r="T4" s="23"/>
      <c r="U4" s="23"/>
      <c r="V4" s="24"/>
    </row>
    <row r="5" spans="1:22" ht="40.5" customHeight="1" x14ac:dyDescent="0.4">
      <c r="A5" s="1" t="s">
        <v>228</v>
      </c>
      <c r="B5" s="29"/>
      <c r="C5" s="30"/>
      <c r="D5" s="26"/>
      <c r="E5" s="17" t="s">
        <v>495</v>
      </c>
      <c r="F5" s="17" t="s">
        <v>496</v>
      </c>
      <c r="G5" s="17" t="s">
        <v>497</v>
      </c>
      <c r="H5" s="17" t="s">
        <v>498</v>
      </c>
      <c r="I5" s="17" t="s">
        <v>499</v>
      </c>
      <c r="J5" s="17" t="s">
        <v>500</v>
      </c>
      <c r="K5" s="17" t="s">
        <v>501</v>
      </c>
      <c r="L5" s="17" t="s">
        <v>502</v>
      </c>
      <c r="M5" s="17" t="s">
        <v>503</v>
      </c>
      <c r="N5" s="17" t="s">
        <v>504</v>
      </c>
      <c r="O5" s="17" t="s">
        <v>505</v>
      </c>
      <c r="P5" s="17" t="s">
        <v>506</v>
      </c>
      <c r="Q5" s="17" t="s">
        <v>507</v>
      </c>
      <c r="R5" s="17" t="s">
        <v>508</v>
      </c>
      <c r="S5" s="17" t="s">
        <v>509</v>
      </c>
      <c r="T5" s="17" t="s">
        <v>510</v>
      </c>
      <c r="U5" s="17" t="s">
        <v>289</v>
      </c>
      <c r="V5" s="18" t="s">
        <v>511</v>
      </c>
    </row>
    <row r="6" spans="1:22" ht="13.5" customHeight="1" x14ac:dyDescent="0.4">
      <c r="A6" s="1" t="s">
        <v>240</v>
      </c>
      <c r="B6" s="31" t="s">
        <v>238</v>
      </c>
      <c r="C6" s="32"/>
      <c r="D6" s="19">
        <v>2533</v>
      </c>
      <c r="E6" s="20">
        <v>45.8</v>
      </c>
      <c r="F6" s="20">
        <v>4.5</v>
      </c>
      <c r="G6" s="20">
        <v>61.8</v>
      </c>
      <c r="H6" s="20">
        <v>0.2</v>
      </c>
      <c r="I6" s="20">
        <v>3.3</v>
      </c>
      <c r="J6" s="20">
        <v>0.9</v>
      </c>
      <c r="K6" s="20">
        <v>14.7</v>
      </c>
      <c r="L6" s="20">
        <v>0</v>
      </c>
      <c r="M6" s="20">
        <v>0.3</v>
      </c>
      <c r="N6" s="20" t="s">
        <v>512</v>
      </c>
      <c r="O6" s="20" t="s">
        <v>512</v>
      </c>
      <c r="P6" s="20">
        <v>2.2000000000000002</v>
      </c>
      <c r="Q6" s="20">
        <v>2.4</v>
      </c>
      <c r="R6" s="20">
        <v>4.3</v>
      </c>
      <c r="S6" s="20">
        <v>3</v>
      </c>
      <c r="T6" s="20">
        <v>0.1</v>
      </c>
      <c r="U6" s="20">
        <v>2</v>
      </c>
      <c r="V6" s="21">
        <v>9</v>
      </c>
    </row>
  </sheetData>
  <mergeCells count="4">
    <mergeCell ref="E4:V4"/>
    <mergeCell ref="D4:D5"/>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16E0D-5AE9-43E6-B827-DBDBFBC5E0D7}">
  <dimension ref="A1:V6"/>
  <sheetViews>
    <sheetView topLeftCell="G1" workbookViewId="0">
      <selection activeCell="P13" sqref="P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HYPERLINK("#目次!A"&amp;ROW(目次!$A$48),"[T000044]")</f>
        <v>[T000044]</v>
      </c>
    </row>
    <row r="2" spans="1:22" ht="13.5" customHeight="1" x14ac:dyDescent="0.4">
      <c r="A2" s="1" t="s">
        <v>225</v>
      </c>
      <c r="B2" s="15" t="s">
        <v>0</v>
      </c>
    </row>
    <row r="3" spans="1:22" ht="13.5" customHeight="1" x14ac:dyDescent="0.4">
      <c r="A3" s="1" t="s">
        <v>226</v>
      </c>
      <c r="B3" s="15" t="s">
        <v>0</v>
      </c>
    </row>
    <row r="4" spans="1:22" ht="20.25" customHeight="1" x14ac:dyDescent="0.4">
      <c r="A4" s="1" t="s">
        <v>227</v>
      </c>
      <c r="B4" s="27"/>
      <c r="C4" s="28"/>
      <c r="D4" s="25" t="s">
        <v>229</v>
      </c>
      <c r="E4" s="22" t="s">
        <v>89</v>
      </c>
      <c r="F4" s="23"/>
      <c r="G4" s="23"/>
      <c r="H4" s="23"/>
      <c r="I4" s="23"/>
      <c r="J4" s="23"/>
      <c r="K4" s="23"/>
      <c r="L4" s="23"/>
      <c r="M4" s="23"/>
      <c r="N4" s="23"/>
      <c r="O4" s="23"/>
      <c r="P4" s="23"/>
      <c r="Q4" s="23"/>
      <c r="R4" s="23"/>
      <c r="S4" s="23"/>
      <c r="T4" s="23"/>
      <c r="U4" s="23"/>
      <c r="V4" s="24"/>
    </row>
    <row r="5" spans="1:22" ht="40.5" customHeight="1" x14ac:dyDescent="0.4">
      <c r="A5" s="1" t="s">
        <v>228</v>
      </c>
      <c r="B5" s="29"/>
      <c r="C5" s="30"/>
      <c r="D5" s="26"/>
      <c r="E5" s="17" t="s">
        <v>495</v>
      </c>
      <c r="F5" s="17" t="s">
        <v>496</v>
      </c>
      <c r="G5" s="17" t="s">
        <v>497</v>
      </c>
      <c r="H5" s="17" t="s">
        <v>498</v>
      </c>
      <c r="I5" s="17" t="s">
        <v>499</v>
      </c>
      <c r="J5" s="17" t="s">
        <v>500</v>
      </c>
      <c r="K5" s="17" t="s">
        <v>501</v>
      </c>
      <c r="L5" s="17" t="s">
        <v>502</v>
      </c>
      <c r="M5" s="17" t="s">
        <v>503</v>
      </c>
      <c r="N5" s="17" t="s">
        <v>504</v>
      </c>
      <c r="O5" s="17" t="s">
        <v>505</v>
      </c>
      <c r="P5" s="17" t="s">
        <v>506</v>
      </c>
      <c r="Q5" s="17" t="s">
        <v>507</v>
      </c>
      <c r="R5" s="17" t="s">
        <v>508</v>
      </c>
      <c r="S5" s="17" t="s">
        <v>509</v>
      </c>
      <c r="T5" s="17" t="s">
        <v>510</v>
      </c>
      <c r="U5" s="17" t="s">
        <v>289</v>
      </c>
      <c r="V5" s="18" t="s">
        <v>511</v>
      </c>
    </row>
    <row r="6" spans="1:22" ht="13.5" customHeight="1" x14ac:dyDescent="0.4">
      <c r="A6" s="1" t="s">
        <v>240</v>
      </c>
      <c r="B6" s="31" t="s">
        <v>238</v>
      </c>
      <c r="C6" s="32"/>
      <c r="D6" s="19">
        <v>2531</v>
      </c>
      <c r="E6" s="20">
        <v>61.7</v>
      </c>
      <c r="F6" s="20">
        <v>5.6</v>
      </c>
      <c r="G6" s="20">
        <v>83.4</v>
      </c>
      <c r="H6" s="20">
        <v>0.7</v>
      </c>
      <c r="I6" s="20">
        <v>10.6</v>
      </c>
      <c r="J6" s="20">
        <v>1.5</v>
      </c>
      <c r="K6" s="20">
        <v>23.6</v>
      </c>
      <c r="L6" s="20">
        <v>0.1</v>
      </c>
      <c r="M6" s="20">
        <v>0.2</v>
      </c>
      <c r="N6" s="20">
        <v>0</v>
      </c>
      <c r="O6" s="20">
        <v>0</v>
      </c>
      <c r="P6" s="20">
        <v>5.9</v>
      </c>
      <c r="Q6" s="20">
        <v>2.4</v>
      </c>
      <c r="R6" s="20">
        <v>2</v>
      </c>
      <c r="S6" s="20">
        <v>3.2</v>
      </c>
      <c r="T6" s="20">
        <v>0.2</v>
      </c>
      <c r="U6" s="20">
        <v>1.3</v>
      </c>
      <c r="V6" s="21">
        <v>5.7</v>
      </c>
    </row>
  </sheetData>
  <mergeCells count="4">
    <mergeCell ref="E4:V4"/>
    <mergeCell ref="D4:D5"/>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3E3EB-BB45-49DA-BB0D-99580B438918}">
  <dimension ref="A1:P6"/>
  <sheetViews>
    <sheetView workbookViewId="0">
      <selection activeCell="K16" sqref="K1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HYPERLINK("#目次!A"&amp;ROW(目次!$A$49),"[T000045]")</f>
        <v>[T000045]</v>
      </c>
    </row>
    <row r="2" spans="1:16" ht="13.5" customHeight="1" x14ac:dyDescent="0.4">
      <c r="A2" s="1" t="s">
        <v>225</v>
      </c>
      <c r="B2" s="15" t="s">
        <v>0</v>
      </c>
    </row>
    <row r="3" spans="1:16" ht="13.5" customHeight="1" x14ac:dyDescent="0.4">
      <c r="A3" s="1" t="s">
        <v>226</v>
      </c>
      <c r="B3" s="15" t="s">
        <v>0</v>
      </c>
    </row>
    <row r="4" spans="1:16" ht="20.25" customHeight="1" x14ac:dyDescent="0.4">
      <c r="A4" s="1" t="s">
        <v>227</v>
      </c>
      <c r="B4" s="27"/>
      <c r="C4" s="28"/>
      <c r="D4" s="25" t="s">
        <v>229</v>
      </c>
      <c r="E4" s="22" t="s">
        <v>91</v>
      </c>
      <c r="F4" s="23"/>
      <c r="G4" s="23"/>
      <c r="H4" s="23"/>
      <c r="I4" s="23"/>
      <c r="J4" s="23"/>
      <c r="K4" s="23"/>
      <c r="L4" s="23"/>
      <c r="M4" s="23"/>
      <c r="N4" s="23"/>
      <c r="O4" s="23"/>
      <c r="P4" s="24"/>
    </row>
    <row r="5" spans="1:16" ht="40.5" customHeight="1" x14ac:dyDescent="0.4">
      <c r="A5" s="1" t="s">
        <v>228</v>
      </c>
      <c r="B5" s="29"/>
      <c r="C5" s="30"/>
      <c r="D5" s="26"/>
      <c r="E5" s="17" t="s">
        <v>515</v>
      </c>
      <c r="F5" s="17" t="s">
        <v>516</v>
      </c>
      <c r="G5" s="17" t="s">
        <v>517</v>
      </c>
      <c r="H5" s="17" t="s">
        <v>518</v>
      </c>
      <c r="I5" s="17" t="s">
        <v>519</v>
      </c>
      <c r="J5" s="17" t="s">
        <v>520</v>
      </c>
      <c r="K5" s="17" t="s">
        <v>521</v>
      </c>
      <c r="L5" s="17" t="s">
        <v>522</v>
      </c>
      <c r="M5" s="17" t="s">
        <v>523</v>
      </c>
      <c r="N5" s="17" t="s">
        <v>524</v>
      </c>
      <c r="O5" s="17" t="s">
        <v>289</v>
      </c>
      <c r="P5" s="18" t="s">
        <v>525</v>
      </c>
    </row>
    <row r="6" spans="1:16" ht="13.5" customHeight="1" x14ac:dyDescent="0.4">
      <c r="A6" s="1" t="s">
        <v>240</v>
      </c>
      <c r="B6" s="31" t="s">
        <v>238</v>
      </c>
      <c r="C6" s="32"/>
      <c r="D6" s="19">
        <v>2527</v>
      </c>
      <c r="E6" s="20">
        <v>18.100000000000001</v>
      </c>
      <c r="F6" s="20">
        <v>12.1</v>
      </c>
      <c r="G6" s="20">
        <v>11.4</v>
      </c>
      <c r="H6" s="20">
        <v>0.1</v>
      </c>
      <c r="I6" s="20">
        <v>1.3</v>
      </c>
      <c r="J6" s="20" t="s">
        <v>512</v>
      </c>
      <c r="K6" s="20">
        <v>0.6</v>
      </c>
      <c r="L6" s="20">
        <v>49.1</v>
      </c>
      <c r="M6" s="20">
        <v>6.5</v>
      </c>
      <c r="N6" s="20">
        <v>2.1</v>
      </c>
      <c r="O6" s="20">
        <v>16.399999999999999</v>
      </c>
      <c r="P6" s="21">
        <v>5.0999999999999996</v>
      </c>
    </row>
  </sheetData>
  <mergeCells count="4">
    <mergeCell ref="E4:P4"/>
    <mergeCell ref="D4:D5"/>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6330C-A445-44CD-8841-28DBED65C618}">
  <dimension ref="A1:P6"/>
  <sheetViews>
    <sheetView workbookViewId="0">
      <selection activeCell="D6" sqref="D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HYPERLINK("#目次!A"&amp;ROW(目次!$A$50),"[T000046]")</f>
        <v>[T000046]</v>
      </c>
    </row>
    <row r="2" spans="1:16" ht="13.5" customHeight="1" x14ac:dyDescent="0.4">
      <c r="A2" s="1" t="s">
        <v>225</v>
      </c>
      <c r="B2" s="15" t="s">
        <v>0</v>
      </c>
    </row>
    <row r="3" spans="1:16" ht="13.5" customHeight="1" x14ac:dyDescent="0.4">
      <c r="A3" s="1" t="s">
        <v>226</v>
      </c>
      <c r="B3" s="15" t="s">
        <v>0</v>
      </c>
    </row>
    <row r="4" spans="1:16" ht="20.25" customHeight="1" x14ac:dyDescent="0.4">
      <c r="A4" s="1" t="s">
        <v>227</v>
      </c>
      <c r="B4" s="27"/>
      <c r="C4" s="28"/>
      <c r="D4" s="25" t="s">
        <v>229</v>
      </c>
      <c r="E4" s="22" t="s">
        <v>93</v>
      </c>
      <c r="F4" s="23"/>
      <c r="G4" s="23"/>
      <c r="H4" s="23"/>
      <c r="I4" s="23"/>
      <c r="J4" s="23"/>
      <c r="K4" s="23"/>
      <c r="L4" s="23"/>
      <c r="M4" s="23"/>
      <c r="N4" s="23"/>
      <c r="O4" s="23"/>
      <c r="P4" s="24"/>
    </row>
    <row r="5" spans="1:16" ht="40.5" customHeight="1" x14ac:dyDescent="0.4">
      <c r="A5" s="1" t="s">
        <v>228</v>
      </c>
      <c r="B5" s="29"/>
      <c r="C5" s="30"/>
      <c r="D5" s="26"/>
      <c r="E5" s="17" t="s">
        <v>527</v>
      </c>
      <c r="F5" s="17" t="s">
        <v>528</v>
      </c>
      <c r="G5" s="17" t="s">
        <v>509</v>
      </c>
      <c r="H5" s="17" t="s">
        <v>529</v>
      </c>
      <c r="I5" s="17" t="s">
        <v>530</v>
      </c>
      <c r="J5" s="17" t="s">
        <v>531</v>
      </c>
      <c r="K5" s="17" t="s">
        <v>496</v>
      </c>
      <c r="L5" s="17" t="s">
        <v>532</v>
      </c>
      <c r="M5" s="17" t="s">
        <v>533</v>
      </c>
      <c r="N5" s="17" t="s">
        <v>534</v>
      </c>
      <c r="O5" s="17" t="s">
        <v>289</v>
      </c>
      <c r="P5" s="18" t="s">
        <v>535</v>
      </c>
    </row>
    <row r="6" spans="1:16" ht="13.5" customHeight="1" x14ac:dyDescent="0.4">
      <c r="A6" s="1" t="s">
        <v>240</v>
      </c>
      <c r="B6" s="31" t="s">
        <v>238</v>
      </c>
      <c r="C6" s="32"/>
      <c r="D6" s="19">
        <v>2529</v>
      </c>
      <c r="E6" s="20">
        <v>10.5</v>
      </c>
      <c r="F6" s="20">
        <v>13</v>
      </c>
      <c r="G6" s="20">
        <v>8.9</v>
      </c>
      <c r="H6" s="20">
        <v>0.1</v>
      </c>
      <c r="I6" s="20">
        <v>0</v>
      </c>
      <c r="J6" s="20">
        <v>28.7</v>
      </c>
      <c r="K6" s="20">
        <v>2.5</v>
      </c>
      <c r="L6" s="20">
        <v>16.5</v>
      </c>
      <c r="M6" s="20">
        <v>6.9</v>
      </c>
      <c r="N6" s="20">
        <v>5.3</v>
      </c>
      <c r="O6" s="20">
        <v>6.8</v>
      </c>
      <c r="P6" s="21">
        <v>27.6</v>
      </c>
    </row>
  </sheetData>
  <mergeCells count="4">
    <mergeCell ref="E4:P4"/>
    <mergeCell ref="D4:D5"/>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E96D0-ABA7-479F-B33D-0EA153E93ECB}">
  <dimension ref="A1:S6"/>
  <sheetViews>
    <sheetView topLeftCell="D1" workbookViewId="0">
      <selection activeCell="J13" sqref="J13"/>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9" ht="13.5" customHeight="1" x14ac:dyDescent="0.4">
      <c r="A1" s="14" t="str">
        <f>HYPERLINK("#目次!A"&amp;ROW(目次!$A$51),"[T000047]")</f>
        <v>[T000047]</v>
      </c>
    </row>
    <row r="2" spans="1:19" ht="13.5" customHeight="1" x14ac:dyDescent="0.4">
      <c r="A2" s="1" t="s">
        <v>225</v>
      </c>
      <c r="B2" s="15" t="s">
        <v>0</v>
      </c>
    </row>
    <row r="3" spans="1:19" ht="13.5" customHeight="1" x14ac:dyDescent="0.4">
      <c r="A3" s="1" t="s">
        <v>226</v>
      </c>
      <c r="B3" s="15" t="s">
        <v>0</v>
      </c>
    </row>
    <row r="4" spans="1:19" ht="20.25" customHeight="1" x14ac:dyDescent="0.4">
      <c r="A4" s="1" t="s">
        <v>227</v>
      </c>
      <c r="B4" s="27"/>
      <c r="C4" s="28"/>
      <c r="D4" s="25" t="s">
        <v>229</v>
      </c>
      <c r="E4" s="22" t="s">
        <v>95</v>
      </c>
      <c r="F4" s="23"/>
      <c r="G4" s="23"/>
      <c r="H4" s="23"/>
      <c r="I4" s="23"/>
      <c r="J4" s="23"/>
      <c r="K4" s="23"/>
      <c r="L4" s="23"/>
      <c r="M4" s="23"/>
      <c r="N4" s="23"/>
      <c r="O4" s="23"/>
      <c r="P4" s="23"/>
      <c r="Q4" s="23"/>
      <c r="R4" s="23"/>
      <c r="S4" s="24"/>
    </row>
    <row r="5" spans="1:19" ht="40.5" customHeight="1" x14ac:dyDescent="0.4">
      <c r="A5" s="1" t="s">
        <v>228</v>
      </c>
      <c r="B5" s="29"/>
      <c r="C5" s="30"/>
      <c r="D5" s="26"/>
      <c r="E5" s="17" t="s">
        <v>537</v>
      </c>
      <c r="F5" s="17" t="s">
        <v>538</v>
      </c>
      <c r="G5" s="17" t="s">
        <v>539</v>
      </c>
      <c r="H5" s="17" t="s">
        <v>540</v>
      </c>
      <c r="I5" s="17" t="s">
        <v>541</v>
      </c>
      <c r="J5" s="17" t="s">
        <v>542</v>
      </c>
      <c r="K5" s="17" t="s">
        <v>543</v>
      </c>
      <c r="L5" s="17" t="s">
        <v>544</v>
      </c>
      <c r="M5" s="17" t="s">
        <v>545</v>
      </c>
      <c r="N5" s="17" t="s">
        <v>546</v>
      </c>
      <c r="O5" s="17" t="s">
        <v>547</v>
      </c>
      <c r="P5" s="17" t="s">
        <v>548</v>
      </c>
      <c r="Q5" s="17" t="s">
        <v>549</v>
      </c>
      <c r="R5" s="17" t="s">
        <v>289</v>
      </c>
      <c r="S5" s="18" t="s">
        <v>550</v>
      </c>
    </row>
    <row r="6" spans="1:19" ht="13.5" customHeight="1" x14ac:dyDescent="0.4">
      <c r="A6" s="1" t="s">
        <v>240</v>
      </c>
      <c r="B6" s="31" t="s">
        <v>238</v>
      </c>
      <c r="C6" s="32"/>
      <c r="D6" s="19">
        <v>2504</v>
      </c>
      <c r="E6" s="20">
        <v>24.8</v>
      </c>
      <c r="F6" s="20">
        <v>29.1</v>
      </c>
      <c r="G6" s="20">
        <v>11.2</v>
      </c>
      <c r="H6" s="20">
        <v>0.1</v>
      </c>
      <c r="I6" s="20">
        <v>6.7</v>
      </c>
      <c r="J6" s="20">
        <v>0.5</v>
      </c>
      <c r="K6" s="20">
        <v>0.8</v>
      </c>
      <c r="L6" s="20">
        <v>1.6</v>
      </c>
      <c r="M6" s="20">
        <v>0.9</v>
      </c>
      <c r="N6" s="20">
        <v>0.6</v>
      </c>
      <c r="O6" s="20">
        <v>0.6</v>
      </c>
      <c r="P6" s="20">
        <v>1.3</v>
      </c>
      <c r="Q6" s="20">
        <v>0.2</v>
      </c>
      <c r="R6" s="20">
        <v>9.4</v>
      </c>
      <c r="S6" s="21">
        <v>33.9</v>
      </c>
    </row>
  </sheetData>
  <mergeCells count="4">
    <mergeCell ref="E4:S4"/>
    <mergeCell ref="D4:D5"/>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B9419-23F5-4323-BA89-58C38AAC4ADC}">
  <dimension ref="A1:I6"/>
  <sheetViews>
    <sheetView workbookViewId="0">
      <selection activeCell="H12" sqref="H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HYPERLINK("#目次!A"&amp;ROW(目次!$A$52),"[T000048]")</f>
        <v>[T000048]</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97</v>
      </c>
      <c r="F4" s="23"/>
      <c r="G4" s="23"/>
      <c r="H4" s="23"/>
      <c r="I4" s="24"/>
    </row>
    <row r="5" spans="1:9" ht="40.5" customHeight="1" x14ac:dyDescent="0.4">
      <c r="A5" s="1" t="s">
        <v>228</v>
      </c>
      <c r="B5" s="29"/>
      <c r="C5" s="30"/>
      <c r="D5" s="26"/>
      <c r="E5" s="17" t="s">
        <v>552</v>
      </c>
      <c r="F5" s="17" t="s">
        <v>553</v>
      </c>
      <c r="G5" s="17" t="s">
        <v>554</v>
      </c>
      <c r="H5" s="17" t="s">
        <v>289</v>
      </c>
      <c r="I5" s="18" t="s">
        <v>555</v>
      </c>
    </row>
    <row r="6" spans="1:9" ht="13.5" customHeight="1" x14ac:dyDescent="0.4">
      <c r="A6" s="1" t="s">
        <v>240</v>
      </c>
      <c r="B6" s="31" t="s">
        <v>238</v>
      </c>
      <c r="C6" s="32"/>
      <c r="D6" s="19">
        <v>2450</v>
      </c>
      <c r="E6" s="20">
        <v>4.7</v>
      </c>
      <c r="F6" s="20">
        <v>2.2999999999999998</v>
      </c>
      <c r="G6" s="20">
        <v>3.7</v>
      </c>
      <c r="H6" s="20">
        <v>11.6</v>
      </c>
      <c r="I6" s="21">
        <v>78.099999999999994</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D03B0-6BEB-478F-AF8E-FCB4A354655A}">
  <dimension ref="A1:I6"/>
  <sheetViews>
    <sheetView workbookViewId="0">
      <selection activeCell="D6" sqref="D6:I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HYPERLINK("#目次!A"&amp;ROW(目次!$A$8),"[T000004]")</f>
        <v>[T000004]</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9</v>
      </c>
      <c r="F4" s="23"/>
      <c r="G4" s="23"/>
      <c r="H4" s="23"/>
      <c r="I4" s="24"/>
    </row>
    <row r="5" spans="1:9" ht="40.5" customHeight="1" x14ac:dyDescent="0.4">
      <c r="A5" s="1" t="s">
        <v>228</v>
      </c>
      <c r="B5" s="29"/>
      <c r="C5" s="30"/>
      <c r="D5" s="26"/>
      <c r="E5" s="17" t="s">
        <v>261</v>
      </c>
      <c r="F5" s="17" t="s">
        <v>262</v>
      </c>
      <c r="G5" s="17" t="s">
        <v>263</v>
      </c>
      <c r="H5" s="17" t="s">
        <v>264</v>
      </c>
      <c r="I5" s="18" t="s">
        <v>265</v>
      </c>
    </row>
    <row r="6" spans="1:9" ht="13.5" customHeight="1" x14ac:dyDescent="0.4">
      <c r="A6" s="1" t="s">
        <v>240</v>
      </c>
      <c r="B6" s="31" t="s">
        <v>238</v>
      </c>
      <c r="C6" s="32"/>
      <c r="D6" s="19">
        <v>9587</v>
      </c>
      <c r="E6" s="20">
        <v>12.2</v>
      </c>
      <c r="F6" s="20">
        <v>22.3</v>
      </c>
      <c r="G6" s="20">
        <v>10</v>
      </c>
      <c r="H6" s="20">
        <v>47.5</v>
      </c>
      <c r="I6" s="21">
        <v>8</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43965-4F9A-40A5-8470-883F59C56AC6}">
  <dimension ref="A1:I6"/>
  <sheetViews>
    <sheetView workbookViewId="0">
      <selection activeCell="L10" sqref="L10"/>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HYPERLINK("#目次!A"&amp;ROW(目次!$A$53),"[T000049]")</f>
        <v>[T000049]</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99</v>
      </c>
      <c r="F4" s="23"/>
      <c r="G4" s="23"/>
      <c r="H4" s="23"/>
      <c r="I4" s="24"/>
    </row>
    <row r="5" spans="1:9" ht="40.5" customHeight="1" x14ac:dyDescent="0.4">
      <c r="A5" s="1" t="s">
        <v>228</v>
      </c>
      <c r="B5" s="29"/>
      <c r="C5" s="30"/>
      <c r="D5" s="26"/>
      <c r="E5" s="17" t="s">
        <v>557</v>
      </c>
      <c r="F5" s="17" t="s">
        <v>558</v>
      </c>
      <c r="G5" s="17" t="s">
        <v>559</v>
      </c>
      <c r="H5" s="17" t="s">
        <v>289</v>
      </c>
      <c r="I5" s="18" t="s">
        <v>560</v>
      </c>
    </row>
    <row r="6" spans="1:9" ht="13.5" customHeight="1" x14ac:dyDescent="0.4">
      <c r="A6" s="1" t="s">
        <v>240</v>
      </c>
      <c r="B6" s="31" t="s">
        <v>238</v>
      </c>
      <c r="C6" s="32"/>
      <c r="D6" s="19">
        <v>2473</v>
      </c>
      <c r="E6" s="20">
        <v>1.9</v>
      </c>
      <c r="F6" s="20">
        <v>2.9</v>
      </c>
      <c r="G6" s="20">
        <v>6.8</v>
      </c>
      <c r="H6" s="20">
        <v>4.2</v>
      </c>
      <c r="I6" s="21">
        <v>84.9</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3CE31-C077-4488-8F09-F8F0F3CE1C76}">
  <dimension ref="A1:K6"/>
  <sheetViews>
    <sheetView workbookViewId="0">
      <selection activeCell="J9" sqref="J9"/>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HYPERLINK("#目次!A"&amp;ROW(目次!$A$54),"[T000050]")</f>
        <v>[T000050]</v>
      </c>
    </row>
    <row r="2" spans="1:11" ht="13.5" customHeight="1" x14ac:dyDescent="0.4">
      <c r="A2" s="1" t="s">
        <v>225</v>
      </c>
      <c r="B2" s="15" t="s">
        <v>0</v>
      </c>
    </row>
    <row r="3" spans="1:11" ht="13.5" customHeight="1" x14ac:dyDescent="0.4">
      <c r="A3" s="1" t="s">
        <v>226</v>
      </c>
      <c r="B3" s="15" t="s">
        <v>0</v>
      </c>
    </row>
    <row r="4" spans="1:11" ht="20.25" customHeight="1" x14ac:dyDescent="0.4">
      <c r="A4" s="1" t="s">
        <v>227</v>
      </c>
      <c r="B4" s="27"/>
      <c r="C4" s="28"/>
      <c r="D4" s="25" t="s">
        <v>229</v>
      </c>
      <c r="E4" s="22" t="s">
        <v>101</v>
      </c>
      <c r="F4" s="23"/>
      <c r="G4" s="23"/>
      <c r="H4" s="23"/>
      <c r="I4" s="23"/>
      <c r="J4" s="23"/>
      <c r="K4" s="24"/>
    </row>
    <row r="5" spans="1:11" ht="40.5" customHeight="1" x14ac:dyDescent="0.4">
      <c r="A5" s="1" t="s">
        <v>228</v>
      </c>
      <c r="B5" s="29"/>
      <c r="C5" s="30"/>
      <c r="D5" s="26"/>
      <c r="E5" s="17" t="s">
        <v>562</v>
      </c>
      <c r="F5" s="17" t="s">
        <v>563</v>
      </c>
      <c r="G5" s="17" t="s">
        <v>564</v>
      </c>
      <c r="H5" s="17" t="s">
        <v>565</v>
      </c>
      <c r="I5" s="17" t="s">
        <v>566</v>
      </c>
      <c r="J5" s="17" t="s">
        <v>289</v>
      </c>
      <c r="K5" s="18" t="s">
        <v>567</v>
      </c>
    </row>
    <row r="6" spans="1:11" ht="13.5" customHeight="1" x14ac:dyDescent="0.4">
      <c r="A6" s="1" t="s">
        <v>240</v>
      </c>
      <c r="B6" s="31" t="s">
        <v>238</v>
      </c>
      <c r="C6" s="32"/>
      <c r="D6" s="19">
        <v>2477</v>
      </c>
      <c r="E6" s="20">
        <v>1.5</v>
      </c>
      <c r="F6" s="20">
        <v>0.1</v>
      </c>
      <c r="G6" s="20">
        <v>0.4</v>
      </c>
      <c r="H6" s="20">
        <v>0.1</v>
      </c>
      <c r="I6" s="20">
        <v>0</v>
      </c>
      <c r="J6" s="20">
        <v>3.8</v>
      </c>
      <c r="K6" s="21">
        <v>94</v>
      </c>
    </row>
  </sheetData>
  <mergeCells count="4">
    <mergeCell ref="E4:K4"/>
    <mergeCell ref="D4:D5"/>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CA997-C791-40E3-85D6-4B36D3EA4A1D}">
  <dimension ref="A1:G6"/>
  <sheetViews>
    <sheetView workbookViewId="0">
      <selection activeCell="H14" sqref="H14"/>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103</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2529</v>
      </c>
      <c r="E6" s="20">
        <v>58.5</v>
      </c>
      <c r="F6" s="20">
        <v>30</v>
      </c>
      <c r="G6" s="21">
        <v>11.5</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3C584-17A1-4848-A085-DA776B35BBA6}">
  <dimension ref="A1:G6"/>
  <sheetViews>
    <sheetView workbookViewId="0">
      <selection activeCell="H14" sqref="H14"/>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105</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2529</v>
      </c>
      <c r="E6" s="20">
        <v>66.7</v>
      </c>
      <c r="F6" s="20">
        <v>28.1</v>
      </c>
      <c r="G6" s="21">
        <v>5.0999999999999996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B3758-7BAE-406A-A165-CEB09FDF9F91}">
  <dimension ref="A1:G6"/>
  <sheetViews>
    <sheetView workbookViewId="0">
      <selection activeCell="H9" sqref="H9"/>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107</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2518</v>
      </c>
      <c r="E6" s="20">
        <v>55.5</v>
      </c>
      <c r="F6" s="20">
        <v>31.3</v>
      </c>
      <c r="G6" s="21">
        <v>13.2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963D8-D7C2-473D-915D-9886F0E7DF89}">
  <dimension ref="A1:G6"/>
  <sheetViews>
    <sheetView workbookViewId="0">
      <selection activeCell="G12" sqref="G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109</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2513</v>
      </c>
      <c r="E6" s="20">
        <v>41.8</v>
      </c>
      <c r="F6" s="20">
        <v>39</v>
      </c>
      <c r="G6" s="21">
        <v>19.2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542BC-BA8C-4C3F-9E77-4A51CF9AEC89}">
  <dimension ref="A1:G6"/>
  <sheetViews>
    <sheetView workbookViewId="0">
      <selection activeCell="I12" sqref="I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111</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2521</v>
      </c>
      <c r="E6" s="20">
        <v>56.6</v>
      </c>
      <c r="F6" s="20">
        <v>36.9</v>
      </c>
      <c r="G6" s="21">
        <v>6.5</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EE623-3EED-4F6D-BCD2-C85601639DD8}">
  <dimension ref="A1:G6"/>
  <sheetViews>
    <sheetView workbookViewId="0">
      <selection activeCell="G12" sqref="G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HYPERLINK("#目次!A"&amp;ROW(目次!$A$60),"[T000056]")</f>
        <v>[T000056]</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113</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2513</v>
      </c>
      <c r="E6" s="20">
        <v>42.5</v>
      </c>
      <c r="F6" s="20">
        <v>38.799999999999997</v>
      </c>
      <c r="G6" s="21">
        <v>18.7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11206-57C7-4F16-B0F3-6BE700D6AA52}">
  <dimension ref="A1:G6"/>
  <sheetViews>
    <sheetView workbookViewId="0">
      <selection activeCell="D6" sqref="D6:G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HYPERLINK("#目次!A"&amp;ROW(目次!$A$61),"[T000057]")</f>
        <v>[T000057]</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115</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2509</v>
      </c>
      <c r="E6" s="20">
        <v>36.9</v>
      </c>
      <c r="F6" s="20">
        <v>34.700000000000003</v>
      </c>
      <c r="G6" s="21">
        <v>28.4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56E1-6403-4EE5-B69E-F998FFD7EC2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HYPERLINK("#目次!A"&amp;ROW(目次!$A$62),"[T000058]")</f>
        <v>[T000058]</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117</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2510</v>
      </c>
      <c r="E6" s="20">
        <v>48.7</v>
      </c>
      <c r="F6" s="20">
        <v>29.7</v>
      </c>
      <c r="G6" s="21">
        <v>21.6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5E17A-4020-4A3A-A24A-B2E7C688D641}">
  <dimension ref="A1:H6"/>
  <sheetViews>
    <sheetView workbookViewId="0">
      <selection activeCell="G15" sqref="G15"/>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HYPERLINK("#目次!A"&amp;ROW(目次!$A$9),"[T000005]")</f>
        <v>[T000005]</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11</v>
      </c>
      <c r="F4" s="23"/>
      <c r="G4" s="23"/>
      <c r="H4" s="24"/>
    </row>
    <row r="5" spans="1:8" ht="40.5" customHeight="1" x14ac:dyDescent="0.4">
      <c r="A5" s="1" t="s">
        <v>228</v>
      </c>
      <c r="B5" s="29"/>
      <c r="C5" s="30"/>
      <c r="D5" s="26"/>
      <c r="E5" s="17" t="s">
        <v>267</v>
      </c>
      <c r="F5" s="17" t="s">
        <v>268</v>
      </c>
      <c r="G5" s="17" t="s">
        <v>269</v>
      </c>
      <c r="H5" s="18" t="s">
        <v>270</v>
      </c>
    </row>
    <row r="6" spans="1:8" ht="13.5" customHeight="1" x14ac:dyDescent="0.4">
      <c r="A6" s="1" t="s">
        <v>240</v>
      </c>
      <c r="B6" s="31" t="s">
        <v>238</v>
      </c>
      <c r="C6" s="32"/>
      <c r="D6" s="19">
        <v>9587</v>
      </c>
      <c r="E6" s="20">
        <v>20.9</v>
      </c>
      <c r="F6" s="20">
        <v>2.5</v>
      </c>
      <c r="G6" s="20">
        <v>70.8</v>
      </c>
      <c r="H6" s="21">
        <v>5.9</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5FF5E-502F-462F-B2DA-9014B0179558}">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HYPERLINK("#目次!A"&amp;ROW(目次!$A$63),"[T000059]")</f>
        <v>[T000059]</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119</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2516</v>
      </c>
      <c r="E6" s="20">
        <v>44.3</v>
      </c>
      <c r="F6" s="20">
        <v>44.2</v>
      </c>
      <c r="G6" s="21">
        <v>11.5</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F4F28-6F43-40CD-8E72-C73CC0BACE2A}">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HYPERLINK("#目次!A"&amp;ROW(目次!$A$64),"[T000060]")</f>
        <v>[T000060]</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121</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2512</v>
      </c>
      <c r="E6" s="20">
        <v>57.8</v>
      </c>
      <c r="F6" s="20">
        <v>30.7</v>
      </c>
      <c r="G6" s="21">
        <v>11.6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EF3D-0B05-47F0-A114-E7EC87EE7BE8}">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HYPERLINK("#目次!A"&amp;ROW(目次!$A$65),"[T000061]")</f>
        <v>[T000061]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123</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2513</v>
      </c>
      <c r="E6" s="20">
        <v>43.5</v>
      </c>
      <c r="F6" s="20">
        <v>38.4</v>
      </c>
      <c r="G6" s="21">
        <v>18.100000000000001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75BEE-9440-4B59-BEE3-AC5695C564C4}">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HYPERLINK("#目次!A"&amp;ROW(目次!$A$66),"[T000062]")</f>
        <v>[T000062]</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125</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2515</v>
      </c>
      <c r="E6" s="20">
        <v>31.6</v>
      </c>
      <c r="F6" s="20">
        <v>47.3</v>
      </c>
      <c r="G6" s="21">
        <v>21.1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AE1AC-4D5F-4351-A06C-B45D11799198}">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HYPERLINK("#目次!A"&amp;ROW(目次!$A$67),"[T000063]")</f>
        <v>[T000063]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127</v>
      </c>
      <c r="F4" s="23"/>
      <c r="G4" s="24"/>
    </row>
    <row r="5" spans="1:7" ht="40.5" customHeight="1" x14ac:dyDescent="0.4">
      <c r="A5" s="1" t="s">
        <v>228</v>
      </c>
      <c r="B5" s="29"/>
      <c r="C5" s="30"/>
      <c r="D5" s="26"/>
      <c r="E5" s="17" t="s">
        <v>569</v>
      </c>
      <c r="F5" s="17" t="s">
        <v>570</v>
      </c>
      <c r="G5" s="18" t="s">
        <v>571</v>
      </c>
    </row>
    <row r="6" spans="1:7" ht="13.5" customHeight="1" x14ac:dyDescent="0.4">
      <c r="A6" s="1" t="s">
        <v>240</v>
      </c>
      <c r="B6" s="31" t="s">
        <v>238</v>
      </c>
      <c r="C6" s="32"/>
      <c r="D6" s="19">
        <v>2511</v>
      </c>
      <c r="E6" s="20">
        <v>30.4</v>
      </c>
      <c r="F6" s="20">
        <v>48.3</v>
      </c>
      <c r="G6" s="21">
        <v>21.2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6923C-8717-4594-9606-D416A0FFC819}">
  <dimension ref="A1:I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HYPERLINK("#目次!A"&amp;ROW(目次!$A$68),"[T000064]")</f>
        <v>[T000064]</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129</v>
      </c>
      <c r="F4" s="23"/>
      <c r="G4" s="23"/>
      <c r="H4" s="23"/>
      <c r="I4" s="24"/>
    </row>
    <row r="5" spans="1:9" ht="40.5" customHeight="1" x14ac:dyDescent="0.4">
      <c r="A5" s="1" t="s">
        <v>228</v>
      </c>
      <c r="B5" s="29"/>
      <c r="C5" s="30"/>
      <c r="D5" s="26"/>
      <c r="E5" s="17" t="s">
        <v>585</v>
      </c>
      <c r="F5" s="17" t="s">
        <v>586</v>
      </c>
      <c r="G5" s="17" t="s">
        <v>587</v>
      </c>
      <c r="H5" s="17" t="s">
        <v>588</v>
      </c>
      <c r="I5" s="18" t="s">
        <v>289</v>
      </c>
    </row>
    <row r="6" spans="1:9" ht="13.5" customHeight="1" x14ac:dyDescent="0.4">
      <c r="A6" s="1" t="s">
        <v>240</v>
      </c>
      <c r="B6" s="31" t="s">
        <v>238</v>
      </c>
      <c r="C6" s="32"/>
      <c r="D6" s="19">
        <v>1143</v>
      </c>
      <c r="E6" s="20">
        <v>24.2</v>
      </c>
      <c r="F6" s="20">
        <v>18.600000000000001</v>
      </c>
      <c r="G6" s="20">
        <v>47.9</v>
      </c>
      <c r="H6" s="20">
        <v>4.0999999999999996</v>
      </c>
      <c r="I6" s="21">
        <v>5.0999999999999996</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43B18-369C-4252-B41E-B7EF74DD1B70}">
  <dimension ref="A1:N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HYPERLINK("#目次!A"&amp;ROW(目次!$A$69),"[T000065]")</f>
        <v>[T000065]</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131</v>
      </c>
      <c r="F4" s="23"/>
      <c r="G4" s="23"/>
      <c r="H4" s="23"/>
      <c r="I4" s="23"/>
      <c r="J4" s="23"/>
      <c r="K4" s="23"/>
      <c r="L4" s="23"/>
      <c r="M4" s="23"/>
      <c r="N4" s="24"/>
    </row>
    <row r="5" spans="1:14" ht="40.5" customHeight="1" x14ac:dyDescent="0.4">
      <c r="A5" s="1" t="s">
        <v>228</v>
      </c>
      <c r="B5" s="29"/>
      <c r="C5" s="30"/>
      <c r="D5" s="26"/>
      <c r="E5" s="17" t="s">
        <v>590</v>
      </c>
      <c r="F5" s="17" t="s">
        <v>591</v>
      </c>
      <c r="G5" s="17" t="s">
        <v>592</v>
      </c>
      <c r="H5" s="17" t="s">
        <v>593</v>
      </c>
      <c r="I5" s="17" t="s">
        <v>594</v>
      </c>
      <c r="J5" s="17" t="s">
        <v>595</v>
      </c>
      <c r="K5" s="17" t="s">
        <v>596</v>
      </c>
      <c r="L5" s="17" t="s">
        <v>597</v>
      </c>
      <c r="M5" s="17" t="s">
        <v>598</v>
      </c>
      <c r="N5" s="18" t="s">
        <v>599</v>
      </c>
    </row>
    <row r="6" spans="1:14" ht="13.5" customHeight="1" x14ac:dyDescent="0.4">
      <c r="A6" s="1" t="s">
        <v>240</v>
      </c>
      <c r="B6" s="31" t="s">
        <v>238</v>
      </c>
      <c r="C6" s="32"/>
      <c r="D6" s="19">
        <v>2453</v>
      </c>
      <c r="E6" s="20">
        <v>11</v>
      </c>
      <c r="F6" s="20">
        <v>11.8</v>
      </c>
      <c r="G6" s="20">
        <v>28.5</v>
      </c>
      <c r="H6" s="20">
        <v>5.0999999999999996</v>
      </c>
      <c r="I6" s="20">
        <v>36.9</v>
      </c>
      <c r="J6" s="20">
        <v>34.700000000000003</v>
      </c>
      <c r="K6" s="20">
        <v>17.7</v>
      </c>
      <c r="L6" s="20">
        <v>17.100000000000001</v>
      </c>
      <c r="M6" s="20">
        <v>15.5</v>
      </c>
      <c r="N6" s="21">
        <v>9.9</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A6D18-74AF-48BC-8392-4DDBE0868CA5}">
  <dimension ref="A1:I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HYPERLINK("#目次!A"&amp;ROW(目次!$A$70),"[T000066]")</f>
        <v>[T000066]</v>
      </c>
    </row>
    <row r="2" spans="1:9" ht="13.5" customHeight="1" x14ac:dyDescent="0.4">
      <c r="A2" s="1" t="s">
        <v>225</v>
      </c>
      <c r="B2" s="15" t="s">
        <v>0</v>
      </c>
    </row>
    <row r="3" spans="1:9" ht="13.5" customHeight="1" x14ac:dyDescent="0.4">
      <c r="A3" s="1" t="s">
        <v>226</v>
      </c>
      <c r="B3" s="15" t="s">
        <v>0</v>
      </c>
    </row>
    <row r="4" spans="1:9" ht="20.25" customHeight="1" x14ac:dyDescent="0.4">
      <c r="A4" s="1" t="s">
        <v>227</v>
      </c>
      <c r="B4" s="27"/>
      <c r="C4" s="28"/>
      <c r="D4" s="25" t="s">
        <v>229</v>
      </c>
      <c r="E4" s="22" t="s">
        <v>133</v>
      </c>
      <c r="F4" s="23"/>
      <c r="G4" s="23"/>
      <c r="H4" s="23"/>
      <c r="I4" s="24"/>
    </row>
    <row r="5" spans="1:9" ht="40.5" customHeight="1" x14ac:dyDescent="0.4">
      <c r="A5" s="1" t="s">
        <v>228</v>
      </c>
      <c r="B5" s="29"/>
      <c r="C5" s="30"/>
      <c r="D5" s="26"/>
      <c r="E5" s="17" t="s">
        <v>601</v>
      </c>
      <c r="F5" s="17" t="s">
        <v>602</v>
      </c>
      <c r="G5" s="17" t="s">
        <v>603</v>
      </c>
      <c r="H5" s="17" t="s">
        <v>604</v>
      </c>
      <c r="I5" s="18" t="s">
        <v>605</v>
      </c>
    </row>
    <row r="6" spans="1:9" ht="13.5" customHeight="1" x14ac:dyDescent="0.4">
      <c r="A6" s="1" t="s">
        <v>240</v>
      </c>
      <c r="B6" s="31" t="s">
        <v>238</v>
      </c>
      <c r="C6" s="32"/>
      <c r="D6" s="19">
        <v>2535</v>
      </c>
      <c r="E6" s="20">
        <v>6.1</v>
      </c>
      <c r="F6" s="20">
        <v>46.9</v>
      </c>
      <c r="G6" s="20">
        <v>14.2</v>
      </c>
      <c r="H6" s="20">
        <v>19.2</v>
      </c>
      <c r="I6" s="21">
        <v>13.6</v>
      </c>
    </row>
  </sheetData>
  <mergeCells count="4">
    <mergeCell ref="E4:I4"/>
    <mergeCell ref="D4:D5"/>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CA979-8B5F-4F0B-874C-C8824BE4B7D4}">
  <dimension ref="A1:T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HYPERLINK("#目次!A"&amp;ROW(目次!$A$71),"[T000067]")</f>
        <v>[T000067]</v>
      </c>
    </row>
    <row r="2" spans="1:20" ht="13.5" customHeight="1" x14ac:dyDescent="0.4">
      <c r="A2" s="1" t="s">
        <v>225</v>
      </c>
      <c r="B2" s="15" t="s">
        <v>0</v>
      </c>
    </row>
    <row r="3" spans="1:20" ht="13.5" customHeight="1" x14ac:dyDescent="0.4">
      <c r="A3" s="1" t="s">
        <v>226</v>
      </c>
      <c r="B3" s="15" t="s">
        <v>0</v>
      </c>
    </row>
    <row r="4" spans="1:20" ht="20.25" customHeight="1" x14ac:dyDescent="0.4">
      <c r="A4" s="1" t="s">
        <v>227</v>
      </c>
      <c r="B4" s="27"/>
      <c r="C4" s="28"/>
      <c r="D4" s="25" t="s">
        <v>229</v>
      </c>
      <c r="E4" s="22" t="s">
        <v>135</v>
      </c>
      <c r="F4" s="23"/>
      <c r="G4" s="23"/>
      <c r="H4" s="23"/>
      <c r="I4" s="23"/>
      <c r="J4" s="23"/>
      <c r="K4" s="23"/>
      <c r="L4" s="23"/>
      <c r="M4" s="23"/>
      <c r="N4" s="23"/>
      <c r="O4" s="23"/>
      <c r="P4" s="23"/>
      <c r="Q4" s="23"/>
      <c r="R4" s="23"/>
      <c r="S4" s="23"/>
      <c r="T4" s="24"/>
    </row>
    <row r="5" spans="1:20" ht="40.5" customHeight="1" x14ac:dyDescent="0.4">
      <c r="A5" s="1" t="s">
        <v>228</v>
      </c>
      <c r="B5" s="29"/>
      <c r="C5" s="30"/>
      <c r="D5" s="26"/>
      <c r="E5" s="17" t="s">
        <v>300</v>
      </c>
      <c r="F5" s="17" t="s">
        <v>301</v>
      </c>
      <c r="G5" s="17" t="s">
        <v>302</v>
      </c>
      <c r="H5" s="17" t="s">
        <v>303</v>
      </c>
      <c r="I5" s="17" t="s">
        <v>304</v>
      </c>
      <c r="J5" s="17" t="s">
        <v>305</v>
      </c>
      <c r="K5" s="17" t="s">
        <v>306</v>
      </c>
      <c r="L5" s="17" t="s">
        <v>307</v>
      </c>
      <c r="M5" s="17" t="s">
        <v>308</v>
      </c>
      <c r="N5" s="17" t="s">
        <v>309</v>
      </c>
      <c r="O5" s="17" t="s">
        <v>310</v>
      </c>
      <c r="P5" s="17" t="s">
        <v>311</v>
      </c>
      <c r="Q5" s="17" t="s">
        <v>312</v>
      </c>
      <c r="R5" s="17" t="s">
        <v>313</v>
      </c>
      <c r="S5" s="17" t="s">
        <v>289</v>
      </c>
      <c r="T5" s="18" t="s">
        <v>314</v>
      </c>
    </row>
    <row r="6" spans="1:20" ht="13.5" customHeight="1" x14ac:dyDescent="0.4">
      <c r="A6" s="1" t="s">
        <v>240</v>
      </c>
      <c r="B6" s="31" t="s">
        <v>238</v>
      </c>
      <c r="C6" s="32"/>
      <c r="D6" s="19">
        <v>2540</v>
      </c>
      <c r="E6" s="20">
        <v>54.7</v>
      </c>
      <c r="F6" s="20">
        <v>48</v>
      </c>
      <c r="G6" s="20">
        <v>37.799999999999997</v>
      </c>
      <c r="H6" s="20">
        <v>9.5</v>
      </c>
      <c r="I6" s="20">
        <v>41.2</v>
      </c>
      <c r="J6" s="20">
        <v>34.5</v>
      </c>
      <c r="K6" s="20">
        <v>32.799999999999997</v>
      </c>
      <c r="L6" s="20">
        <v>33</v>
      </c>
      <c r="M6" s="20">
        <v>21.7</v>
      </c>
      <c r="N6" s="20">
        <v>21.9</v>
      </c>
      <c r="O6" s="20">
        <v>18.899999999999999</v>
      </c>
      <c r="P6" s="20">
        <v>32.1</v>
      </c>
      <c r="Q6" s="20">
        <v>16.7</v>
      </c>
      <c r="R6" s="20">
        <v>11</v>
      </c>
      <c r="S6" s="20">
        <v>1.4</v>
      </c>
      <c r="T6" s="21">
        <v>7.4</v>
      </c>
    </row>
  </sheetData>
  <mergeCells count="4">
    <mergeCell ref="E4:T4"/>
    <mergeCell ref="D4:D5"/>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24B6A-3FDD-49DA-914C-50ADCAB3F6D0}">
  <dimension ref="A1:K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HYPERLINK("#目次!A"&amp;ROW(目次!$A$72),"[T000068]")</f>
        <v>[T000068]</v>
      </c>
    </row>
    <row r="2" spans="1:11" ht="13.5" customHeight="1" x14ac:dyDescent="0.4">
      <c r="A2" s="1" t="s">
        <v>225</v>
      </c>
      <c r="B2" s="15" t="s">
        <v>0</v>
      </c>
    </row>
    <row r="3" spans="1:11" ht="13.5" customHeight="1" x14ac:dyDescent="0.4">
      <c r="A3" s="1" t="s">
        <v>226</v>
      </c>
      <c r="B3" s="15" t="s">
        <v>0</v>
      </c>
    </row>
    <row r="4" spans="1:11" ht="20.25" customHeight="1" x14ac:dyDescent="0.4">
      <c r="A4" s="1" t="s">
        <v>227</v>
      </c>
      <c r="B4" s="27"/>
      <c r="C4" s="28"/>
      <c r="D4" s="25" t="s">
        <v>229</v>
      </c>
      <c r="E4" s="22" t="s">
        <v>137</v>
      </c>
      <c r="F4" s="23"/>
      <c r="G4" s="23"/>
      <c r="H4" s="23"/>
      <c r="I4" s="23"/>
      <c r="J4" s="23"/>
      <c r="K4" s="24"/>
    </row>
    <row r="5" spans="1:11" ht="40.5" customHeight="1" x14ac:dyDescent="0.4">
      <c r="A5" s="1" t="s">
        <v>228</v>
      </c>
      <c r="B5" s="29"/>
      <c r="C5" s="30"/>
      <c r="D5" s="26"/>
      <c r="E5" s="17" t="s">
        <v>608</v>
      </c>
      <c r="F5" s="17" t="s">
        <v>609</v>
      </c>
      <c r="G5" s="17" t="s">
        <v>610</v>
      </c>
      <c r="H5" s="17" t="s">
        <v>611</v>
      </c>
      <c r="I5" s="17" t="s">
        <v>612</v>
      </c>
      <c r="J5" s="17" t="s">
        <v>613</v>
      </c>
      <c r="K5" s="18" t="s">
        <v>289</v>
      </c>
    </row>
    <row r="6" spans="1:11" ht="13.5" customHeight="1" x14ac:dyDescent="0.4">
      <c r="A6" s="1" t="s">
        <v>240</v>
      </c>
      <c r="B6" s="31" t="s">
        <v>238</v>
      </c>
      <c r="C6" s="32"/>
      <c r="D6" s="19">
        <v>2435</v>
      </c>
      <c r="E6" s="20">
        <v>32.700000000000003</v>
      </c>
      <c r="F6" s="20">
        <v>25.9</v>
      </c>
      <c r="G6" s="20">
        <v>51.7</v>
      </c>
      <c r="H6" s="20">
        <v>45.7</v>
      </c>
      <c r="I6" s="20">
        <v>19.7</v>
      </c>
      <c r="J6" s="20">
        <v>19.600000000000001</v>
      </c>
      <c r="K6" s="21">
        <v>3.6</v>
      </c>
    </row>
  </sheetData>
  <mergeCells count="4">
    <mergeCell ref="E4:K4"/>
    <mergeCell ref="D4:D5"/>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78307-472A-4488-84DE-02460625F7C1}">
  <dimension ref="A1:V6"/>
  <sheetViews>
    <sheetView workbookViewId="0">
      <selection activeCell="J12" sqref="J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HYPERLINK("#目次!A"&amp;ROW(目次!$A$10),"[T000006]")</f>
        <v>[T000006]</v>
      </c>
    </row>
    <row r="2" spans="1:22" ht="13.5" customHeight="1" x14ac:dyDescent="0.4">
      <c r="A2" s="1" t="s">
        <v>225</v>
      </c>
      <c r="B2" s="15" t="s">
        <v>0</v>
      </c>
    </row>
    <row r="3" spans="1:22" ht="13.5" customHeight="1" x14ac:dyDescent="0.4">
      <c r="A3" s="1" t="s">
        <v>226</v>
      </c>
      <c r="B3" s="15" t="s">
        <v>0</v>
      </c>
    </row>
    <row r="4" spans="1:22" ht="20.25" customHeight="1" x14ac:dyDescent="0.4">
      <c r="A4" s="1" t="s">
        <v>227</v>
      </c>
      <c r="B4" s="27"/>
      <c r="C4" s="28"/>
      <c r="D4" s="25" t="s">
        <v>229</v>
      </c>
      <c r="E4" s="22" t="s">
        <v>13</v>
      </c>
      <c r="F4" s="23"/>
      <c r="G4" s="23"/>
      <c r="H4" s="23"/>
      <c r="I4" s="23"/>
      <c r="J4" s="23"/>
      <c r="K4" s="23"/>
      <c r="L4" s="23"/>
      <c r="M4" s="23"/>
      <c r="N4" s="23"/>
      <c r="O4" s="23"/>
      <c r="P4" s="23"/>
      <c r="Q4" s="23"/>
      <c r="R4" s="23"/>
      <c r="S4" s="23"/>
      <c r="T4" s="23"/>
      <c r="U4" s="23"/>
      <c r="V4" s="24"/>
    </row>
    <row r="5" spans="1:22" ht="40.5" customHeight="1" x14ac:dyDescent="0.4">
      <c r="A5" s="1" t="s">
        <v>228</v>
      </c>
      <c r="B5" s="29"/>
      <c r="C5" s="30"/>
      <c r="D5" s="26"/>
      <c r="E5" s="17" t="s">
        <v>272</v>
      </c>
      <c r="F5" s="17" t="s">
        <v>273</v>
      </c>
      <c r="G5" s="17" t="s">
        <v>274</v>
      </c>
      <c r="H5" s="17" t="s">
        <v>275</v>
      </c>
      <c r="I5" s="17" t="s">
        <v>276</v>
      </c>
      <c r="J5" s="17" t="s">
        <v>277</v>
      </c>
      <c r="K5" s="17" t="s">
        <v>278</v>
      </c>
      <c r="L5" s="17" t="s">
        <v>279</v>
      </c>
      <c r="M5" s="17" t="s">
        <v>280</v>
      </c>
      <c r="N5" s="17" t="s">
        <v>281</v>
      </c>
      <c r="O5" s="17" t="s">
        <v>282</v>
      </c>
      <c r="P5" s="17" t="s">
        <v>283</v>
      </c>
      <c r="Q5" s="17" t="s">
        <v>284</v>
      </c>
      <c r="R5" s="17" t="s">
        <v>285</v>
      </c>
      <c r="S5" s="17" t="s">
        <v>286</v>
      </c>
      <c r="T5" s="17" t="s">
        <v>287</v>
      </c>
      <c r="U5" s="17" t="s">
        <v>288</v>
      </c>
      <c r="V5" s="18" t="s">
        <v>289</v>
      </c>
    </row>
    <row r="6" spans="1:22" ht="13.5" customHeight="1" x14ac:dyDescent="0.4">
      <c r="A6" s="1" t="s">
        <v>240</v>
      </c>
      <c r="B6" s="31" t="s">
        <v>238</v>
      </c>
      <c r="C6" s="32"/>
      <c r="D6" s="19">
        <v>7302</v>
      </c>
      <c r="E6" s="20">
        <v>71.7</v>
      </c>
      <c r="F6" s="20">
        <v>45</v>
      </c>
      <c r="G6" s="20">
        <v>12.5</v>
      </c>
      <c r="H6" s="20">
        <v>16.5</v>
      </c>
      <c r="I6" s="20">
        <v>5.5</v>
      </c>
      <c r="J6" s="20">
        <v>4.4000000000000004</v>
      </c>
      <c r="K6" s="20">
        <v>9.9</v>
      </c>
      <c r="L6" s="20">
        <v>5.5</v>
      </c>
      <c r="M6" s="20">
        <v>1.7</v>
      </c>
      <c r="N6" s="20">
        <v>11.7</v>
      </c>
      <c r="O6" s="20">
        <v>4.4000000000000004</v>
      </c>
      <c r="P6" s="20">
        <v>4.8</v>
      </c>
      <c r="Q6" s="20">
        <v>9</v>
      </c>
      <c r="R6" s="20">
        <v>8.9</v>
      </c>
      <c r="S6" s="20">
        <v>5.2</v>
      </c>
      <c r="T6" s="20">
        <v>6.2</v>
      </c>
      <c r="U6" s="20">
        <v>2</v>
      </c>
      <c r="V6" s="21">
        <v>2.8</v>
      </c>
    </row>
  </sheetData>
  <mergeCells count="4">
    <mergeCell ref="E4:V4"/>
    <mergeCell ref="D4:D5"/>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9EAD6-BC69-4E20-A02B-35901751BA4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139</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2509</v>
      </c>
      <c r="E6" s="20">
        <v>71.5</v>
      </c>
      <c r="F6" s="20">
        <v>15.2</v>
      </c>
      <c r="G6" s="21">
        <v>13.3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3367B-974B-45EC-A775-D7C40BB6AA39}">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141</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2476</v>
      </c>
      <c r="E6" s="20">
        <v>35.5</v>
      </c>
      <c r="F6" s="20">
        <v>37.200000000000003</v>
      </c>
      <c r="G6" s="21">
        <v>27.3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29E7-EB23-437F-B80E-D2FC0610D838}">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143</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2508</v>
      </c>
      <c r="E6" s="20">
        <v>81.3</v>
      </c>
      <c r="F6" s="20">
        <v>14</v>
      </c>
      <c r="G6" s="21">
        <v>4.7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490D4-CB45-46F6-B510-598F54384A7A}">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145</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2502</v>
      </c>
      <c r="E6" s="20">
        <v>70.900000000000006</v>
      </c>
      <c r="F6" s="20">
        <v>20.7</v>
      </c>
      <c r="G6" s="21">
        <v>8.4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64246-F246-4AF6-9A90-E391FD6282B7}">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147</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2497</v>
      </c>
      <c r="E6" s="20">
        <v>49.1</v>
      </c>
      <c r="F6" s="20">
        <v>30.8</v>
      </c>
      <c r="G6" s="21">
        <v>20.100000000000001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24643-C271-4CA7-A1E0-9BFD07BD96FA}">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149</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2494</v>
      </c>
      <c r="E6" s="20">
        <v>66</v>
      </c>
      <c r="F6" s="20">
        <v>22.6</v>
      </c>
      <c r="G6" s="21">
        <v>11.3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7088B-C4C5-4BAD-8617-734FEE1D1CF2}">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151</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2493</v>
      </c>
      <c r="E6" s="20">
        <v>70.8</v>
      </c>
      <c r="F6" s="20">
        <v>17.600000000000001</v>
      </c>
      <c r="G6" s="21">
        <v>11.6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E33A6-C99D-4C61-8C62-583CC5C4D330}">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153</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2479</v>
      </c>
      <c r="E6" s="20">
        <v>42.7</v>
      </c>
      <c r="F6" s="20">
        <v>21.5</v>
      </c>
      <c r="G6" s="21">
        <v>35.799999999999997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2937D-A381-4A21-A635-2DAF82F5EBB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155</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2479</v>
      </c>
      <c r="E6" s="20">
        <v>22.8</v>
      </c>
      <c r="F6" s="20">
        <v>36.1</v>
      </c>
      <c r="G6" s="21">
        <v>41.1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35561-C002-47F0-AF78-951AFE75F88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157</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2488</v>
      </c>
      <c r="E6" s="20">
        <v>66.099999999999994</v>
      </c>
      <c r="F6" s="20">
        <v>23.8</v>
      </c>
      <c r="G6" s="21">
        <v>10.1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3203-6A77-4D31-B1E6-73C4AE79DA7E}">
  <dimension ref="A1:M6"/>
  <sheetViews>
    <sheetView workbookViewId="0">
      <selection activeCell="E5" sqref="E5:M6"/>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HYPERLINK("#目次!A"&amp;ROW(目次!$A$11),"[T000007]")</f>
        <v>[T000007]</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15</v>
      </c>
      <c r="F4" s="23"/>
      <c r="G4" s="23"/>
      <c r="H4" s="23"/>
      <c r="I4" s="23"/>
      <c r="J4" s="23"/>
      <c r="K4" s="23"/>
      <c r="L4" s="23"/>
      <c r="M4" s="24"/>
    </row>
    <row r="5" spans="1:13" ht="40.5" customHeight="1" x14ac:dyDescent="0.4">
      <c r="A5" s="1" t="s">
        <v>228</v>
      </c>
      <c r="B5" s="29"/>
      <c r="C5" s="30"/>
      <c r="D5" s="26"/>
      <c r="E5" s="17" t="s">
        <v>291</v>
      </c>
      <c r="F5" s="17" t="s">
        <v>292</v>
      </c>
      <c r="G5" s="17" t="s">
        <v>293</v>
      </c>
      <c r="H5" s="17" t="s">
        <v>294</v>
      </c>
      <c r="I5" s="17" t="s">
        <v>295</v>
      </c>
      <c r="J5" s="17" t="s">
        <v>296</v>
      </c>
      <c r="K5" s="17" t="s">
        <v>297</v>
      </c>
      <c r="L5" s="17" t="s">
        <v>298</v>
      </c>
      <c r="M5" s="18" t="s">
        <v>289</v>
      </c>
    </row>
    <row r="6" spans="1:13" ht="13.5" customHeight="1" x14ac:dyDescent="0.4">
      <c r="A6" s="1" t="s">
        <v>240</v>
      </c>
      <c r="B6" s="31" t="s">
        <v>238</v>
      </c>
      <c r="C6" s="32"/>
      <c r="D6" s="19">
        <v>903</v>
      </c>
      <c r="E6" s="20">
        <v>73.599999999999994</v>
      </c>
      <c r="F6" s="20">
        <v>70.8</v>
      </c>
      <c r="G6" s="20">
        <v>49.8</v>
      </c>
      <c r="H6" s="20">
        <v>56.5</v>
      </c>
      <c r="I6" s="20">
        <v>53.4</v>
      </c>
      <c r="J6" s="20">
        <v>56.7</v>
      </c>
      <c r="K6" s="20">
        <v>37.700000000000003</v>
      </c>
      <c r="L6" s="20">
        <v>5.9</v>
      </c>
      <c r="M6" s="21">
        <v>0.7</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73753-C06E-4748-B176-ED2576FB8603}">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159</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2494</v>
      </c>
      <c r="E6" s="20">
        <v>71.7</v>
      </c>
      <c r="F6" s="20">
        <v>21.1</v>
      </c>
      <c r="G6" s="21">
        <v>7.1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00BD9-E496-479C-938D-BA1173D93921}">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161</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2491</v>
      </c>
      <c r="E6" s="20">
        <v>64</v>
      </c>
      <c r="F6" s="20">
        <v>25.5</v>
      </c>
      <c r="G6" s="21">
        <v>10.4</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668ED-C405-4F07-AAEE-48DF74B00137}">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163</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2483</v>
      </c>
      <c r="E6" s="20">
        <v>42.7</v>
      </c>
      <c r="F6" s="20">
        <v>43</v>
      </c>
      <c r="G6" s="21">
        <v>14.3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EC94E-AD30-4130-B3F2-E2F75016BDD6}">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HYPERLINK("#目次!A"&amp;ROW(目次!$A$86),"[T000082]")</f>
        <v>[T000082]</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165</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2482</v>
      </c>
      <c r="E6" s="20">
        <v>41.6</v>
      </c>
      <c r="F6" s="20">
        <v>34.200000000000003</v>
      </c>
      <c r="G6" s="21">
        <v>24.1</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0D6A0-E5FD-4253-95ED-FF493F3AC107}">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HYPERLINK("#目次!A"&amp;ROW(目次!$A$87),"[T000083]")</f>
        <v>[T000083]</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167</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2486</v>
      </c>
      <c r="E6" s="20">
        <v>34.9</v>
      </c>
      <c r="F6" s="20">
        <v>44.4</v>
      </c>
      <c r="G6" s="21">
        <v>20.7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E97BF-7D75-4A06-98FE-E25F16CECE99}">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HYPERLINK("#目次!A"&amp;ROW(目次!$A$88),"[T000084]")</f>
        <v>[T000084]</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169</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2486</v>
      </c>
      <c r="E6" s="20">
        <v>45.6</v>
      </c>
      <c r="F6" s="20">
        <v>39.200000000000003</v>
      </c>
      <c r="G6" s="21">
        <v>15.2</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C2444-3A27-4D0C-9D5E-A001360148A0}">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HYPERLINK("#目次!A"&amp;ROW(目次!$A$89),"[T000085]")</f>
        <v>[T000085]</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171</v>
      </c>
      <c r="F4" s="23"/>
      <c r="G4" s="24"/>
    </row>
    <row r="5" spans="1:7" ht="40.5" customHeight="1" x14ac:dyDescent="0.4">
      <c r="A5" s="1" t="s">
        <v>228</v>
      </c>
      <c r="B5" s="29"/>
      <c r="C5" s="30"/>
      <c r="D5" s="26"/>
      <c r="E5" s="17" t="s">
        <v>615</v>
      </c>
      <c r="F5" s="17" t="s">
        <v>616</v>
      </c>
      <c r="G5" s="18" t="s">
        <v>617</v>
      </c>
    </row>
    <row r="6" spans="1:7" ht="13.5" customHeight="1" x14ac:dyDescent="0.4">
      <c r="A6" s="1" t="s">
        <v>240</v>
      </c>
      <c r="B6" s="31" t="s">
        <v>238</v>
      </c>
      <c r="C6" s="32"/>
      <c r="D6" s="19">
        <v>2483</v>
      </c>
      <c r="E6" s="20">
        <v>53.7</v>
      </c>
      <c r="F6" s="20">
        <v>29.6</v>
      </c>
      <c r="G6" s="21">
        <v>16.7</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0780-AA01-4435-AA1A-1D0589C08744}">
  <dimension ref="A1:K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HYPERLINK("#目次!A"&amp;ROW(目次!$A$90),"[T000086]")</f>
        <v>[T000086]</v>
      </c>
    </row>
    <row r="2" spans="1:11" ht="13.5" customHeight="1" x14ac:dyDescent="0.4">
      <c r="A2" s="1" t="s">
        <v>225</v>
      </c>
      <c r="B2" s="15" t="s">
        <v>0</v>
      </c>
    </row>
    <row r="3" spans="1:11" ht="13.5" customHeight="1" x14ac:dyDescent="0.4">
      <c r="A3" s="1" t="s">
        <v>226</v>
      </c>
      <c r="B3" s="15" t="s">
        <v>0</v>
      </c>
    </row>
    <row r="4" spans="1:11" ht="20.25" customHeight="1" x14ac:dyDescent="0.4">
      <c r="A4" s="1" t="s">
        <v>227</v>
      </c>
      <c r="B4" s="27"/>
      <c r="C4" s="28"/>
      <c r="D4" s="25" t="s">
        <v>229</v>
      </c>
      <c r="E4" s="22" t="s">
        <v>173</v>
      </c>
      <c r="F4" s="23"/>
      <c r="G4" s="23"/>
      <c r="H4" s="23"/>
      <c r="I4" s="23"/>
      <c r="J4" s="23"/>
      <c r="K4" s="24"/>
    </row>
    <row r="5" spans="1:11" ht="40.5" customHeight="1" x14ac:dyDescent="0.4">
      <c r="A5" s="1" t="s">
        <v>228</v>
      </c>
      <c r="B5" s="29"/>
      <c r="C5" s="30"/>
      <c r="D5" s="26"/>
      <c r="E5" s="17" t="s">
        <v>608</v>
      </c>
      <c r="F5" s="17" t="s">
        <v>609</v>
      </c>
      <c r="G5" s="17" t="s">
        <v>610</v>
      </c>
      <c r="H5" s="17" t="s">
        <v>611</v>
      </c>
      <c r="I5" s="17" t="s">
        <v>612</v>
      </c>
      <c r="J5" s="17" t="s">
        <v>613</v>
      </c>
      <c r="K5" s="18" t="s">
        <v>289</v>
      </c>
    </row>
    <row r="6" spans="1:11" ht="13.5" customHeight="1" x14ac:dyDescent="0.4">
      <c r="A6" s="1" t="s">
        <v>240</v>
      </c>
      <c r="B6" s="31" t="s">
        <v>238</v>
      </c>
      <c r="C6" s="32"/>
      <c r="D6" s="19">
        <v>2457</v>
      </c>
      <c r="E6" s="20">
        <v>37.9</v>
      </c>
      <c r="F6" s="20">
        <v>31.4</v>
      </c>
      <c r="G6" s="20">
        <v>55.1</v>
      </c>
      <c r="H6" s="20">
        <v>48.1</v>
      </c>
      <c r="I6" s="20">
        <v>22.6</v>
      </c>
      <c r="J6" s="20">
        <v>19.899999999999999</v>
      </c>
      <c r="K6" s="21">
        <v>3.6</v>
      </c>
    </row>
  </sheetData>
  <mergeCells count="4">
    <mergeCell ref="E4:K4"/>
    <mergeCell ref="D4:D5"/>
    <mergeCell ref="B4:C5"/>
    <mergeCell ref="B6:C6"/>
  </mergeCells>
  <phoneticPr fontId="2"/>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91660-667F-4139-B8C5-4FC3163C7A29}">
  <dimension ref="A1:H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HYPERLINK("#目次!A"&amp;ROW(目次!$A$91),"[T000087]")</f>
        <v>[T000087]</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175</v>
      </c>
      <c r="F4" s="23"/>
      <c r="G4" s="23"/>
      <c r="H4" s="24"/>
    </row>
    <row r="5" spans="1:8" ht="40.5" customHeight="1" x14ac:dyDescent="0.4">
      <c r="A5" s="1" t="s">
        <v>228</v>
      </c>
      <c r="B5" s="29"/>
      <c r="C5" s="30"/>
      <c r="D5" s="26"/>
      <c r="E5" s="17" t="s">
        <v>636</v>
      </c>
      <c r="F5" s="17" t="s">
        <v>637</v>
      </c>
      <c r="G5" s="17" t="s">
        <v>638</v>
      </c>
      <c r="H5" s="18" t="s">
        <v>397</v>
      </c>
    </row>
    <row r="6" spans="1:8" ht="13.5" customHeight="1" x14ac:dyDescent="0.4">
      <c r="A6" s="1" t="s">
        <v>240</v>
      </c>
      <c r="B6" s="31" t="s">
        <v>238</v>
      </c>
      <c r="C6" s="32"/>
      <c r="D6" s="19">
        <v>2539</v>
      </c>
      <c r="E6" s="20">
        <v>11.3</v>
      </c>
      <c r="F6" s="20">
        <v>1.9</v>
      </c>
      <c r="G6" s="20">
        <v>26</v>
      </c>
      <c r="H6" s="21">
        <v>60.9</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02D21-8085-485C-9310-807E07738383}">
  <dimension ref="A1:N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HYPERLINK("#目次!A"&amp;ROW(目次!$A$92),"[T000088]")</f>
        <v>[T000088]</v>
      </c>
    </row>
    <row r="2" spans="1:14" ht="13.5" customHeight="1" x14ac:dyDescent="0.4">
      <c r="A2" s="1" t="s">
        <v>225</v>
      </c>
      <c r="B2" s="15" t="s">
        <v>0</v>
      </c>
    </row>
    <row r="3" spans="1:14" ht="13.5" customHeight="1" x14ac:dyDescent="0.4">
      <c r="A3" s="1" t="s">
        <v>226</v>
      </c>
      <c r="B3" s="15" t="s">
        <v>0</v>
      </c>
    </row>
    <row r="4" spans="1:14" ht="20.25" customHeight="1" x14ac:dyDescent="0.4">
      <c r="A4" s="1" t="s">
        <v>227</v>
      </c>
      <c r="B4" s="27"/>
      <c r="C4" s="28"/>
      <c r="D4" s="25" t="s">
        <v>229</v>
      </c>
      <c r="E4" s="22" t="s">
        <v>177</v>
      </c>
      <c r="F4" s="23"/>
      <c r="G4" s="23"/>
      <c r="H4" s="23"/>
      <c r="I4" s="23"/>
      <c r="J4" s="23"/>
      <c r="K4" s="23"/>
      <c r="L4" s="23"/>
      <c r="M4" s="23"/>
      <c r="N4" s="24"/>
    </row>
    <row r="5" spans="1:14" ht="40.5" customHeight="1" x14ac:dyDescent="0.4">
      <c r="A5" s="1" t="s">
        <v>228</v>
      </c>
      <c r="B5" s="29"/>
      <c r="C5" s="30"/>
      <c r="D5" s="26"/>
      <c r="E5" s="17" t="s">
        <v>640</v>
      </c>
      <c r="F5" s="17" t="s">
        <v>641</v>
      </c>
      <c r="G5" s="17" t="s">
        <v>642</v>
      </c>
      <c r="H5" s="17" t="s">
        <v>643</v>
      </c>
      <c r="I5" s="17" t="s">
        <v>644</v>
      </c>
      <c r="J5" s="17" t="s">
        <v>645</v>
      </c>
      <c r="K5" s="17" t="s">
        <v>646</v>
      </c>
      <c r="L5" s="17" t="s">
        <v>647</v>
      </c>
      <c r="M5" s="17" t="s">
        <v>648</v>
      </c>
      <c r="N5" s="18" t="s">
        <v>289</v>
      </c>
    </row>
    <row r="6" spans="1:14" ht="13.5" customHeight="1" x14ac:dyDescent="0.4">
      <c r="A6" s="1" t="s">
        <v>240</v>
      </c>
      <c r="B6" s="31" t="s">
        <v>238</v>
      </c>
      <c r="C6" s="32"/>
      <c r="D6" s="19">
        <v>282</v>
      </c>
      <c r="E6" s="20">
        <v>66.3</v>
      </c>
      <c r="F6" s="20">
        <v>27</v>
      </c>
      <c r="G6" s="20">
        <v>27</v>
      </c>
      <c r="H6" s="20">
        <v>27.3</v>
      </c>
      <c r="I6" s="20">
        <v>14.9</v>
      </c>
      <c r="J6" s="20">
        <v>33.700000000000003</v>
      </c>
      <c r="K6" s="20">
        <v>44.3</v>
      </c>
      <c r="L6" s="20">
        <v>33.700000000000003</v>
      </c>
      <c r="M6" s="20">
        <v>34.799999999999997</v>
      </c>
      <c r="N6" s="21">
        <v>1.8</v>
      </c>
    </row>
  </sheetData>
  <mergeCells count="4">
    <mergeCell ref="E4:N4"/>
    <mergeCell ref="D4:D5"/>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9CF5E-7577-4EAF-A86C-A0F285BFB99A}">
  <dimension ref="A1:T6"/>
  <sheetViews>
    <sheetView topLeftCell="F1" workbookViewId="0">
      <selection activeCell="O12" sqref="O12"/>
    </sheetView>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HYPERLINK("#目次!A"&amp;ROW(目次!$A$12),"[T000008]")</f>
        <v>[T000008]</v>
      </c>
    </row>
    <row r="2" spans="1:20" ht="13.5" customHeight="1" x14ac:dyDescent="0.4">
      <c r="A2" s="1" t="s">
        <v>225</v>
      </c>
      <c r="B2" s="15" t="s">
        <v>0</v>
      </c>
    </row>
    <row r="3" spans="1:20" ht="13.5" customHeight="1" x14ac:dyDescent="0.4">
      <c r="A3" s="1" t="s">
        <v>226</v>
      </c>
      <c r="B3" s="15" t="s">
        <v>0</v>
      </c>
    </row>
    <row r="4" spans="1:20" ht="20.25" customHeight="1" x14ac:dyDescent="0.4">
      <c r="A4" s="1" t="s">
        <v>227</v>
      </c>
      <c r="B4" s="27"/>
      <c r="C4" s="28"/>
      <c r="D4" s="25" t="s">
        <v>229</v>
      </c>
      <c r="E4" s="22" t="s">
        <v>17</v>
      </c>
      <c r="F4" s="23"/>
      <c r="G4" s="23"/>
      <c r="H4" s="23"/>
      <c r="I4" s="23"/>
      <c r="J4" s="23"/>
      <c r="K4" s="23"/>
      <c r="L4" s="23"/>
      <c r="M4" s="23"/>
      <c r="N4" s="23"/>
      <c r="O4" s="23"/>
      <c r="P4" s="23"/>
      <c r="Q4" s="23"/>
      <c r="R4" s="23"/>
      <c r="S4" s="23"/>
      <c r="T4" s="24"/>
    </row>
    <row r="5" spans="1:20" ht="40.5" customHeight="1" x14ac:dyDescent="0.4">
      <c r="A5" s="1" t="s">
        <v>228</v>
      </c>
      <c r="B5" s="29"/>
      <c r="C5" s="30"/>
      <c r="D5" s="26"/>
      <c r="E5" s="17" t="s">
        <v>300</v>
      </c>
      <c r="F5" s="17" t="s">
        <v>301</v>
      </c>
      <c r="G5" s="17" t="s">
        <v>302</v>
      </c>
      <c r="H5" s="17" t="s">
        <v>303</v>
      </c>
      <c r="I5" s="17" t="s">
        <v>304</v>
      </c>
      <c r="J5" s="17" t="s">
        <v>305</v>
      </c>
      <c r="K5" s="17" t="s">
        <v>306</v>
      </c>
      <c r="L5" s="17" t="s">
        <v>307</v>
      </c>
      <c r="M5" s="17" t="s">
        <v>308</v>
      </c>
      <c r="N5" s="17" t="s">
        <v>309</v>
      </c>
      <c r="O5" s="17" t="s">
        <v>310</v>
      </c>
      <c r="P5" s="17" t="s">
        <v>311</v>
      </c>
      <c r="Q5" s="17" t="s">
        <v>312</v>
      </c>
      <c r="R5" s="17" t="s">
        <v>313</v>
      </c>
      <c r="S5" s="17" t="s">
        <v>289</v>
      </c>
      <c r="T5" s="18" t="s">
        <v>314</v>
      </c>
    </row>
    <row r="6" spans="1:20" ht="13.5" customHeight="1" x14ac:dyDescent="0.4">
      <c r="A6" s="1" t="s">
        <v>240</v>
      </c>
      <c r="B6" s="31" t="s">
        <v>238</v>
      </c>
      <c r="C6" s="32"/>
      <c r="D6" s="19">
        <v>7306</v>
      </c>
      <c r="E6" s="20">
        <v>39.5</v>
      </c>
      <c r="F6" s="20">
        <v>37.5</v>
      </c>
      <c r="G6" s="20">
        <v>27.6</v>
      </c>
      <c r="H6" s="20">
        <v>9.9</v>
      </c>
      <c r="I6" s="20">
        <v>31.5</v>
      </c>
      <c r="J6" s="20">
        <v>29.8</v>
      </c>
      <c r="K6" s="20">
        <v>21.6</v>
      </c>
      <c r="L6" s="20">
        <v>22.8</v>
      </c>
      <c r="M6" s="20">
        <v>16.8</v>
      </c>
      <c r="N6" s="20">
        <v>12</v>
      </c>
      <c r="O6" s="20">
        <v>24.2</v>
      </c>
      <c r="P6" s="20">
        <v>18</v>
      </c>
      <c r="Q6" s="20">
        <v>15.8</v>
      </c>
      <c r="R6" s="20">
        <v>15.2</v>
      </c>
      <c r="S6" s="20">
        <v>4.2</v>
      </c>
      <c r="T6" s="21">
        <v>27.1</v>
      </c>
    </row>
  </sheetData>
  <mergeCells count="4">
    <mergeCell ref="E4:T4"/>
    <mergeCell ref="D4:D5"/>
    <mergeCell ref="B4:C5"/>
    <mergeCell ref="B6:C6"/>
  </mergeCells>
  <phoneticPr fontId="2"/>
  <pageMargins left="0.7" right="0.7" top="0.75" bottom="0.75" header="0.3" footer="0.3"/>
  <pageSetup paperSize="9" orientation="portrait" horizontalDpi="300" verticalDpi="3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EE397-9234-472A-9578-4A8A6442FA01}">
  <dimension ref="A1:W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HYPERLINK("#目次!A"&amp;ROW(目次!$A$93),"[T000089]")</f>
        <v>[T000089]</v>
      </c>
    </row>
    <row r="2" spans="1:23" ht="13.5" customHeight="1" x14ac:dyDescent="0.4">
      <c r="A2" s="1" t="s">
        <v>225</v>
      </c>
      <c r="B2" s="15" t="s">
        <v>0</v>
      </c>
    </row>
    <row r="3" spans="1:23" ht="13.5" customHeight="1" x14ac:dyDescent="0.4">
      <c r="A3" s="1" t="s">
        <v>226</v>
      </c>
      <c r="B3" s="15" t="s">
        <v>0</v>
      </c>
    </row>
    <row r="4" spans="1:23" ht="20.25" customHeight="1" x14ac:dyDescent="0.4">
      <c r="A4" s="1" t="s">
        <v>227</v>
      </c>
      <c r="B4" s="27"/>
      <c r="C4" s="28"/>
      <c r="D4" s="25" t="s">
        <v>229</v>
      </c>
      <c r="E4" s="22" t="s">
        <v>179</v>
      </c>
      <c r="F4" s="23"/>
      <c r="G4" s="23"/>
      <c r="H4" s="23"/>
      <c r="I4" s="23"/>
      <c r="J4" s="23"/>
      <c r="K4" s="23"/>
      <c r="L4" s="23"/>
      <c r="M4" s="23"/>
      <c r="N4" s="23"/>
      <c r="O4" s="23"/>
      <c r="P4" s="23"/>
      <c r="Q4" s="23"/>
      <c r="R4" s="23"/>
      <c r="S4" s="23"/>
      <c r="T4" s="23"/>
      <c r="U4" s="23"/>
      <c r="V4" s="23"/>
      <c r="W4" s="24"/>
    </row>
    <row r="5" spans="1:23" ht="40.5" customHeight="1" x14ac:dyDescent="0.4">
      <c r="A5" s="1" t="s">
        <v>228</v>
      </c>
      <c r="B5" s="29"/>
      <c r="C5" s="30"/>
      <c r="D5" s="26"/>
      <c r="E5" s="17" t="s">
        <v>650</v>
      </c>
      <c r="F5" s="17" t="s">
        <v>651</v>
      </c>
      <c r="G5" s="17" t="s">
        <v>652</v>
      </c>
      <c r="H5" s="17" t="s">
        <v>653</v>
      </c>
      <c r="I5" s="17" t="s">
        <v>654</v>
      </c>
      <c r="J5" s="17" t="s">
        <v>655</v>
      </c>
      <c r="K5" s="17" t="s">
        <v>656</v>
      </c>
      <c r="L5" s="17" t="s">
        <v>657</v>
      </c>
      <c r="M5" s="17" t="s">
        <v>658</v>
      </c>
      <c r="N5" s="17" t="s">
        <v>659</v>
      </c>
      <c r="O5" s="17" t="s">
        <v>660</v>
      </c>
      <c r="P5" s="17" t="s">
        <v>661</v>
      </c>
      <c r="Q5" s="17" t="s">
        <v>662</v>
      </c>
      <c r="R5" s="17" t="s">
        <v>663</v>
      </c>
      <c r="S5" s="17" t="s">
        <v>664</v>
      </c>
      <c r="T5" s="17" t="s">
        <v>665</v>
      </c>
      <c r="U5" s="17" t="s">
        <v>666</v>
      </c>
      <c r="V5" s="17" t="s">
        <v>289</v>
      </c>
      <c r="W5" s="18" t="s">
        <v>314</v>
      </c>
    </row>
    <row r="6" spans="1:23" ht="13.5" customHeight="1" x14ac:dyDescent="0.4">
      <c r="A6" s="1" t="s">
        <v>240</v>
      </c>
      <c r="B6" s="31" t="s">
        <v>238</v>
      </c>
      <c r="C6" s="32"/>
      <c r="D6" s="19">
        <v>2494</v>
      </c>
      <c r="E6" s="20">
        <v>23.4</v>
      </c>
      <c r="F6" s="20">
        <v>34.299999999999997</v>
      </c>
      <c r="G6" s="20">
        <v>35.200000000000003</v>
      </c>
      <c r="H6" s="20">
        <v>43.9</v>
      </c>
      <c r="I6" s="20">
        <v>17.100000000000001</v>
      </c>
      <c r="J6" s="20">
        <v>20.9</v>
      </c>
      <c r="K6" s="20">
        <v>27.5</v>
      </c>
      <c r="L6" s="20">
        <v>28.5</v>
      </c>
      <c r="M6" s="20">
        <v>38.6</v>
      </c>
      <c r="N6" s="20">
        <v>28.3</v>
      </c>
      <c r="O6" s="20">
        <v>29.8</v>
      </c>
      <c r="P6" s="20">
        <v>19.8</v>
      </c>
      <c r="Q6" s="20">
        <v>17.2</v>
      </c>
      <c r="R6" s="20">
        <v>8.1999999999999993</v>
      </c>
      <c r="S6" s="20">
        <v>13.6</v>
      </c>
      <c r="T6" s="20">
        <v>12.2</v>
      </c>
      <c r="U6" s="20">
        <v>5.0999999999999996</v>
      </c>
      <c r="V6" s="20">
        <v>0.8</v>
      </c>
      <c r="W6" s="21">
        <v>23.5</v>
      </c>
    </row>
  </sheetData>
  <mergeCells count="4">
    <mergeCell ref="E4:W4"/>
    <mergeCell ref="D4:D5"/>
    <mergeCell ref="B4:C5"/>
    <mergeCell ref="B6:C6"/>
  </mergeCells>
  <phoneticPr fontId="2"/>
  <pageMargins left="0.7" right="0.7" top="0.75" bottom="0.75" header="0.3" footer="0.3"/>
  <pageSetup paperSize="9" orientation="portrait" horizontalDpi="300" verticalDpi="300"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14CE6-099B-4E23-8778-0F8AB28FB152}">
  <dimension ref="A1:H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HYPERLINK("#目次!A"&amp;ROW(目次!$A$94),"[T000090]")</f>
        <v>[T000090]</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181</v>
      </c>
      <c r="F4" s="23"/>
      <c r="G4" s="23"/>
      <c r="H4" s="24"/>
    </row>
    <row r="5" spans="1:8" ht="40.5" customHeight="1" x14ac:dyDescent="0.4">
      <c r="A5" s="1" t="s">
        <v>228</v>
      </c>
      <c r="B5" s="29"/>
      <c r="C5" s="30"/>
      <c r="D5" s="26"/>
      <c r="E5" s="17" t="s">
        <v>636</v>
      </c>
      <c r="F5" s="17" t="s">
        <v>637</v>
      </c>
      <c r="G5" s="17" t="s">
        <v>638</v>
      </c>
      <c r="H5" s="18" t="s">
        <v>397</v>
      </c>
    </row>
    <row r="6" spans="1:8" ht="13.5" customHeight="1" x14ac:dyDescent="0.4">
      <c r="A6" s="1" t="s">
        <v>240</v>
      </c>
      <c r="B6" s="31" t="s">
        <v>238</v>
      </c>
      <c r="C6" s="32"/>
      <c r="D6" s="19">
        <v>2514</v>
      </c>
      <c r="E6" s="20">
        <v>7.4</v>
      </c>
      <c r="F6" s="20">
        <v>1.3</v>
      </c>
      <c r="G6" s="20">
        <v>20.100000000000001</v>
      </c>
      <c r="H6" s="21">
        <v>71.2</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66888-AC0A-416C-A87B-EF5C0DCCBBCD}">
  <dimension ref="A1:M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HYPERLINK("#目次!A"&amp;ROW(目次!$A$95),"[T000091]")</f>
        <v>[T000091]</v>
      </c>
    </row>
    <row r="2" spans="1:13" ht="13.5" customHeight="1" x14ac:dyDescent="0.4">
      <c r="A2" s="1" t="s">
        <v>225</v>
      </c>
      <c r="B2" s="15" t="s">
        <v>0</v>
      </c>
    </row>
    <row r="3" spans="1:13" ht="13.5" customHeight="1" x14ac:dyDescent="0.4">
      <c r="A3" s="1" t="s">
        <v>226</v>
      </c>
      <c r="B3" s="15" t="s">
        <v>0</v>
      </c>
    </row>
    <row r="4" spans="1:13" ht="20.25" customHeight="1" x14ac:dyDescent="0.4">
      <c r="A4" s="1" t="s">
        <v>227</v>
      </c>
      <c r="B4" s="27"/>
      <c r="C4" s="28"/>
      <c r="D4" s="25" t="s">
        <v>229</v>
      </c>
      <c r="E4" s="22" t="s">
        <v>183</v>
      </c>
      <c r="F4" s="23"/>
      <c r="G4" s="23"/>
      <c r="H4" s="23"/>
      <c r="I4" s="23"/>
      <c r="J4" s="23"/>
      <c r="K4" s="23"/>
      <c r="L4" s="23"/>
      <c r="M4" s="24"/>
    </row>
    <row r="5" spans="1:13" ht="40.5" customHeight="1" x14ac:dyDescent="0.4">
      <c r="A5" s="1" t="s">
        <v>228</v>
      </c>
      <c r="B5" s="29"/>
      <c r="C5" s="30"/>
      <c r="D5" s="26"/>
      <c r="E5" s="17" t="s">
        <v>669</v>
      </c>
      <c r="F5" s="17" t="s">
        <v>670</v>
      </c>
      <c r="G5" s="17" t="s">
        <v>671</v>
      </c>
      <c r="H5" s="17" t="s">
        <v>672</v>
      </c>
      <c r="I5" s="17" t="s">
        <v>673</v>
      </c>
      <c r="J5" s="17" t="s">
        <v>674</v>
      </c>
      <c r="K5" s="17" t="s">
        <v>675</v>
      </c>
      <c r="L5" s="17" t="s">
        <v>676</v>
      </c>
      <c r="M5" s="18" t="s">
        <v>289</v>
      </c>
    </row>
    <row r="6" spans="1:13" ht="13.5" customHeight="1" x14ac:dyDescent="0.4">
      <c r="A6" s="1" t="s">
        <v>240</v>
      </c>
      <c r="B6" s="31" t="s">
        <v>238</v>
      </c>
      <c r="C6" s="32"/>
      <c r="D6" s="19">
        <v>185</v>
      </c>
      <c r="E6" s="20">
        <v>33.5</v>
      </c>
      <c r="F6" s="20">
        <v>35.1</v>
      </c>
      <c r="G6" s="20">
        <v>47.6</v>
      </c>
      <c r="H6" s="20">
        <v>41.6</v>
      </c>
      <c r="I6" s="20">
        <v>23.8</v>
      </c>
      <c r="J6" s="20">
        <v>31.4</v>
      </c>
      <c r="K6" s="20">
        <v>30.8</v>
      </c>
      <c r="L6" s="20">
        <v>18.399999999999999</v>
      </c>
      <c r="M6" s="21">
        <v>1.1000000000000001</v>
      </c>
    </row>
  </sheetData>
  <mergeCells count="4">
    <mergeCell ref="E4:M4"/>
    <mergeCell ref="D4:D5"/>
    <mergeCell ref="B4:C5"/>
    <mergeCell ref="B6:C6"/>
  </mergeCells>
  <phoneticPr fontId="2"/>
  <pageMargins left="0.7" right="0.7" top="0.75" bottom="0.75" header="0.3" footer="0.3"/>
  <pageSetup paperSize="9" orientation="portrait" horizontalDpi="300" verticalDpi="3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E213B-F26F-414A-8FF5-5B6147567892}">
  <dimension ref="A1:W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HYPERLINK("#目次!A"&amp;ROW(目次!$A$96),"[T000092]")</f>
        <v>[T000092]</v>
      </c>
    </row>
    <row r="2" spans="1:23" ht="13.5" customHeight="1" x14ac:dyDescent="0.4">
      <c r="A2" s="1" t="s">
        <v>225</v>
      </c>
      <c r="B2" s="15" t="s">
        <v>0</v>
      </c>
    </row>
    <row r="3" spans="1:23" ht="13.5" customHeight="1" x14ac:dyDescent="0.4">
      <c r="A3" s="1" t="s">
        <v>226</v>
      </c>
      <c r="B3" s="15" t="s">
        <v>0</v>
      </c>
    </row>
    <row r="4" spans="1:23" ht="20.25" customHeight="1" x14ac:dyDescent="0.4">
      <c r="A4" s="1" t="s">
        <v>227</v>
      </c>
      <c r="B4" s="27"/>
      <c r="C4" s="28"/>
      <c r="D4" s="25" t="s">
        <v>229</v>
      </c>
      <c r="E4" s="22" t="s">
        <v>185</v>
      </c>
      <c r="F4" s="23"/>
      <c r="G4" s="23"/>
      <c r="H4" s="23"/>
      <c r="I4" s="23"/>
      <c r="J4" s="23"/>
      <c r="K4" s="23"/>
      <c r="L4" s="23"/>
      <c r="M4" s="23"/>
      <c r="N4" s="23"/>
      <c r="O4" s="23"/>
      <c r="P4" s="23"/>
      <c r="Q4" s="23"/>
      <c r="R4" s="23"/>
      <c r="S4" s="23"/>
      <c r="T4" s="23"/>
      <c r="U4" s="23"/>
      <c r="V4" s="23"/>
      <c r="W4" s="24"/>
    </row>
    <row r="5" spans="1:23" ht="40.5" customHeight="1" x14ac:dyDescent="0.4">
      <c r="A5" s="1" t="s">
        <v>228</v>
      </c>
      <c r="B5" s="29"/>
      <c r="C5" s="30"/>
      <c r="D5" s="26"/>
      <c r="E5" s="17" t="s">
        <v>650</v>
      </c>
      <c r="F5" s="17" t="s">
        <v>678</v>
      </c>
      <c r="G5" s="17" t="s">
        <v>654</v>
      </c>
      <c r="H5" s="17" t="s">
        <v>655</v>
      </c>
      <c r="I5" s="17" t="s">
        <v>679</v>
      </c>
      <c r="J5" s="17" t="s">
        <v>680</v>
      </c>
      <c r="K5" s="17" t="s">
        <v>653</v>
      </c>
      <c r="L5" s="17" t="s">
        <v>657</v>
      </c>
      <c r="M5" s="17" t="s">
        <v>658</v>
      </c>
      <c r="N5" s="17" t="s">
        <v>659</v>
      </c>
      <c r="O5" s="17" t="s">
        <v>660</v>
      </c>
      <c r="P5" s="17" t="s">
        <v>681</v>
      </c>
      <c r="Q5" s="17" t="s">
        <v>682</v>
      </c>
      <c r="R5" s="17" t="s">
        <v>683</v>
      </c>
      <c r="S5" s="17" t="s">
        <v>664</v>
      </c>
      <c r="T5" s="17" t="s">
        <v>684</v>
      </c>
      <c r="U5" s="17" t="s">
        <v>666</v>
      </c>
      <c r="V5" s="17" t="s">
        <v>289</v>
      </c>
      <c r="W5" s="18" t="s">
        <v>314</v>
      </c>
    </row>
    <row r="6" spans="1:23" ht="13.5" customHeight="1" x14ac:dyDescent="0.4">
      <c r="A6" s="1" t="s">
        <v>240</v>
      </c>
      <c r="B6" s="31" t="s">
        <v>238</v>
      </c>
      <c r="C6" s="32"/>
      <c r="D6" s="19">
        <v>2452</v>
      </c>
      <c r="E6" s="20">
        <v>19</v>
      </c>
      <c r="F6" s="20">
        <v>20.6</v>
      </c>
      <c r="G6" s="20">
        <v>17.600000000000001</v>
      </c>
      <c r="H6" s="20">
        <v>20.399999999999999</v>
      </c>
      <c r="I6" s="20">
        <v>19.7</v>
      </c>
      <c r="J6" s="20">
        <v>19.8</v>
      </c>
      <c r="K6" s="20">
        <v>27.5</v>
      </c>
      <c r="L6" s="20">
        <v>22.1</v>
      </c>
      <c r="M6" s="20">
        <v>28.1</v>
      </c>
      <c r="N6" s="20">
        <v>19.3</v>
      </c>
      <c r="O6" s="20">
        <v>22.1</v>
      </c>
      <c r="P6" s="20">
        <v>14.6</v>
      </c>
      <c r="Q6" s="20">
        <v>12</v>
      </c>
      <c r="R6" s="20">
        <v>6.2</v>
      </c>
      <c r="S6" s="20">
        <v>10.4</v>
      </c>
      <c r="T6" s="20">
        <v>6.7</v>
      </c>
      <c r="U6" s="20">
        <v>2.8</v>
      </c>
      <c r="V6" s="20">
        <v>1.3</v>
      </c>
      <c r="W6" s="21">
        <v>38.1</v>
      </c>
    </row>
  </sheetData>
  <mergeCells count="4">
    <mergeCell ref="E4:W4"/>
    <mergeCell ref="D4:D5"/>
    <mergeCell ref="B4:C5"/>
    <mergeCell ref="B6:C6"/>
  </mergeCells>
  <phoneticPr fontId="2"/>
  <pageMargins left="0.7" right="0.7" top="0.75" bottom="0.75" header="0.3" footer="0.3"/>
  <pageSetup paperSize="9" orientation="portrait" horizontalDpi="300" verticalDpi="3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DCEC3-F9C2-4A17-8802-973CB697EBD1}">
  <dimension ref="A1:H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HYPERLINK("#目次!A"&amp;ROW(目次!$A$97),"[T000093]")</f>
        <v>[T000093]</v>
      </c>
    </row>
    <row r="2" spans="1:8" ht="13.5" customHeight="1" x14ac:dyDescent="0.4">
      <c r="A2" s="1" t="s">
        <v>225</v>
      </c>
      <c r="B2" s="15" t="s">
        <v>0</v>
      </c>
    </row>
    <row r="3" spans="1:8" ht="13.5" customHeight="1" x14ac:dyDescent="0.4">
      <c r="A3" s="1" t="s">
        <v>226</v>
      </c>
      <c r="B3" s="15" t="s">
        <v>0</v>
      </c>
    </row>
    <row r="4" spans="1:8" ht="20.25" customHeight="1" x14ac:dyDescent="0.4">
      <c r="A4" s="1" t="s">
        <v>227</v>
      </c>
      <c r="B4" s="27"/>
      <c r="C4" s="28"/>
      <c r="D4" s="25" t="s">
        <v>229</v>
      </c>
      <c r="E4" s="22" t="s">
        <v>187</v>
      </c>
      <c r="F4" s="23"/>
      <c r="G4" s="23"/>
      <c r="H4" s="24"/>
    </row>
    <row r="5" spans="1:8" ht="40.5" customHeight="1" x14ac:dyDescent="0.4">
      <c r="A5" s="1" t="s">
        <v>228</v>
      </c>
      <c r="B5" s="29"/>
      <c r="C5" s="30"/>
      <c r="D5" s="26"/>
      <c r="E5" s="17" t="s">
        <v>636</v>
      </c>
      <c r="F5" s="17" t="s">
        <v>637</v>
      </c>
      <c r="G5" s="17" t="s">
        <v>638</v>
      </c>
      <c r="H5" s="18" t="s">
        <v>397</v>
      </c>
    </row>
    <row r="6" spans="1:8" ht="13.5" customHeight="1" x14ac:dyDescent="0.4">
      <c r="A6" s="1" t="s">
        <v>240</v>
      </c>
      <c r="B6" s="31" t="s">
        <v>238</v>
      </c>
      <c r="C6" s="32"/>
      <c r="D6" s="19">
        <v>2498</v>
      </c>
      <c r="E6" s="20">
        <v>4.3</v>
      </c>
      <c r="F6" s="20">
        <v>0.8</v>
      </c>
      <c r="G6" s="20">
        <v>11.6</v>
      </c>
      <c r="H6" s="21">
        <v>83.3</v>
      </c>
    </row>
  </sheetData>
  <mergeCells count="4">
    <mergeCell ref="E4:H4"/>
    <mergeCell ref="D4:D5"/>
    <mergeCell ref="B4:C5"/>
    <mergeCell ref="B6:C6"/>
  </mergeCells>
  <phoneticPr fontId="2"/>
  <pageMargins left="0.7" right="0.7" top="0.75" bottom="0.75" header="0.3" footer="0.3"/>
  <pageSetup paperSize="9" orientation="portrait" horizontalDpi="300" verticalDpi="3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4B0FB-C203-4563-94CC-7335680398A1}">
  <dimension ref="A1:AA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HYPERLINK("#目次!A"&amp;ROW(目次!$A$98),"[T000094]")</f>
        <v>[T000094]</v>
      </c>
    </row>
    <row r="2" spans="1:27" ht="13.5" customHeight="1" x14ac:dyDescent="0.4">
      <c r="A2" s="1" t="s">
        <v>225</v>
      </c>
      <c r="B2" s="15" t="s">
        <v>0</v>
      </c>
    </row>
    <row r="3" spans="1:27" ht="13.5" customHeight="1" x14ac:dyDescent="0.4">
      <c r="A3" s="1" t="s">
        <v>226</v>
      </c>
      <c r="B3" s="15" t="s">
        <v>0</v>
      </c>
    </row>
    <row r="4" spans="1:27" ht="20.25" customHeight="1" x14ac:dyDescent="0.4">
      <c r="A4" s="1" t="s">
        <v>227</v>
      </c>
      <c r="B4" s="27"/>
      <c r="C4" s="28"/>
      <c r="D4" s="25" t="s">
        <v>229</v>
      </c>
      <c r="E4" s="22" t="s">
        <v>189</v>
      </c>
      <c r="F4" s="23"/>
      <c r="G4" s="23"/>
      <c r="H4" s="23"/>
      <c r="I4" s="23"/>
      <c r="J4" s="23"/>
      <c r="K4" s="23"/>
      <c r="L4" s="23"/>
      <c r="M4" s="23"/>
      <c r="N4" s="23"/>
      <c r="O4" s="23"/>
      <c r="P4" s="23"/>
      <c r="Q4" s="23"/>
      <c r="R4" s="23"/>
      <c r="S4" s="23"/>
      <c r="T4" s="23"/>
      <c r="U4" s="23"/>
      <c r="V4" s="23"/>
      <c r="W4" s="23"/>
      <c r="X4" s="23"/>
      <c r="Y4" s="23"/>
      <c r="Z4" s="23"/>
      <c r="AA4" s="24"/>
    </row>
    <row r="5" spans="1:27" ht="40.5" customHeight="1" x14ac:dyDescent="0.4">
      <c r="A5" s="1" t="s">
        <v>228</v>
      </c>
      <c r="B5" s="29"/>
      <c r="C5" s="30"/>
      <c r="D5" s="26"/>
      <c r="E5" s="17" t="s">
        <v>687</v>
      </c>
      <c r="F5" s="17" t="s">
        <v>688</v>
      </c>
      <c r="G5" s="17" t="s">
        <v>689</v>
      </c>
      <c r="H5" s="17" t="s">
        <v>690</v>
      </c>
      <c r="I5" s="17" t="s">
        <v>691</v>
      </c>
      <c r="J5" s="17" t="s">
        <v>692</v>
      </c>
      <c r="K5" s="17" t="s">
        <v>693</v>
      </c>
      <c r="L5" s="17" t="s">
        <v>694</v>
      </c>
      <c r="M5" s="17" t="s">
        <v>695</v>
      </c>
      <c r="N5" s="17" t="s">
        <v>696</v>
      </c>
      <c r="O5" s="17" t="s">
        <v>697</v>
      </c>
      <c r="P5" s="17" t="s">
        <v>698</v>
      </c>
      <c r="Q5" s="17" t="s">
        <v>699</v>
      </c>
      <c r="R5" s="17" t="s">
        <v>700</v>
      </c>
      <c r="S5" s="17" t="s">
        <v>701</v>
      </c>
      <c r="T5" s="17" t="s">
        <v>702</v>
      </c>
      <c r="U5" s="17" t="s">
        <v>703</v>
      </c>
      <c r="V5" s="17" t="s">
        <v>704</v>
      </c>
      <c r="W5" s="17" t="s">
        <v>705</v>
      </c>
      <c r="X5" s="17" t="s">
        <v>706</v>
      </c>
      <c r="Y5" s="17" t="s">
        <v>707</v>
      </c>
      <c r="Z5" s="17" t="s">
        <v>289</v>
      </c>
      <c r="AA5" s="18" t="s">
        <v>314</v>
      </c>
    </row>
    <row r="6" spans="1:27" ht="13.5" customHeight="1" x14ac:dyDescent="0.4">
      <c r="A6" s="1" t="s">
        <v>240</v>
      </c>
      <c r="B6" s="31" t="s">
        <v>238</v>
      </c>
      <c r="C6" s="32"/>
      <c r="D6" s="19">
        <v>2462</v>
      </c>
      <c r="E6" s="20">
        <v>4.0999999999999996</v>
      </c>
      <c r="F6" s="20">
        <v>36.299999999999997</v>
      </c>
      <c r="G6" s="20">
        <v>39</v>
      </c>
      <c r="H6" s="20">
        <v>19.2</v>
      </c>
      <c r="I6" s="20">
        <v>4.8</v>
      </c>
      <c r="J6" s="20">
        <v>10.3</v>
      </c>
      <c r="K6" s="20">
        <v>8.1</v>
      </c>
      <c r="L6" s="20">
        <v>1.3</v>
      </c>
      <c r="M6" s="20">
        <v>3.3</v>
      </c>
      <c r="N6" s="20">
        <v>11.3</v>
      </c>
      <c r="O6" s="20">
        <v>3.9</v>
      </c>
      <c r="P6" s="20">
        <v>10.1</v>
      </c>
      <c r="Q6" s="20">
        <v>11.7</v>
      </c>
      <c r="R6" s="20">
        <v>11.5</v>
      </c>
      <c r="S6" s="20">
        <v>5.8</v>
      </c>
      <c r="T6" s="20">
        <v>4.0999999999999996</v>
      </c>
      <c r="U6" s="20">
        <v>0.4</v>
      </c>
      <c r="V6" s="20">
        <v>7.9</v>
      </c>
      <c r="W6" s="20">
        <v>4.9000000000000004</v>
      </c>
      <c r="X6" s="20">
        <v>5.9</v>
      </c>
      <c r="Y6" s="20">
        <v>3</v>
      </c>
      <c r="Z6" s="20">
        <v>0.8</v>
      </c>
      <c r="AA6" s="21">
        <v>40.1</v>
      </c>
    </row>
  </sheetData>
  <mergeCells count="4">
    <mergeCell ref="E4:AA4"/>
    <mergeCell ref="D4:D5"/>
    <mergeCell ref="B4:C5"/>
    <mergeCell ref="B6:C6"/>
  </mergeCells>
  <phoneticPr fontId="2"/>
  <pageMargins left="0.7" right="0.7" top="0.75" bottom="0.75" header="0.3" footer="0.3"/>
  <pageSetup paperSize="9" orientation="portrait" horizontalDpi="300" verticalDpi="3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06BB-2ACC-49F3-969E-86625D5F9D5A}">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HYPERLINK("#目次!A"&amp;ROW(目次!$A$99),"[T000095]")</f>
        <v>[T000095]</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191</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2500</v>
      </c>
      <c r="E6" s="20">
        <v>65.599999999999994</v>
      </c>
      <c r="F6" s="20">
        <v>22.8</v>
      </c>
      <c r="G6" s="21">
        <v>11.6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D5169-8790-4DDF-B2B8-B1B581B76B09}">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HYPERLINK("#目次!A"&amp;ROW(目次!$A$100),"[T000096]")</f>
        <v>[T000096]</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193</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2498</v>
      </c>
      <c r="E6" s="20">
        <v>70</v>
      </c>
      <c r="F6" s="20">
        <v>22.4</v>
      </c>
      <c r="G6" s="21">
        <v>7.6</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25E1C-6BD9-4193-B486-357B7DC84F83}">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HYPERLINK("#目次!A"&amp;ROW(目次!$A$101),"[T000097]")</f>
        <v>[T000097]</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195</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2480</v>
      </c>
      <c r="E6" s="20">
        <v>43.8</v>
      </c>
      <c r="F6" s="20">
        <v>22.6</v>
      </c>
      <c r="G6" s="21">
        <v>33.700000000000003</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0E2B-8551-4963-9BC7-0085BB77E5D2}">
  <dimension ref="A1:G6"/>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HYPERLINK("#目次!A"&amp;ROW(目次!$A$102),"[T000098]")</f>
        <v>[T000098]</v>
      </c>
    </row>
    <row r="2" spans="1:7" ht="13.5" customHeight="1" x14ac:dyDescent="0.4">
      <c r="A2" s="1" t="s">
        <v>225</v>
      </c>
      <c r="B2" s="15" t="s">
        <v>0</v>
      </c>
    </row>
    <row r="3" spans="1:7" ht="13.5" customHeight="1" x14ac:dyDescent="0.4">
      <c r="A3" s="1" t="s">
        <v>226</v>
      </c>
      <c r="B3" s="15" t="s">
        <v>0</v>
      </c>
    </row>
    <row r="4" spans="1:7" ht="20.25" customHeight="1" x14ac:dyDescent="0.4">
      <c r="A4" s="1" t="s">
        <v>227</v>
      </c>
      <c r="B4" s="27"/>
      <c r="C4" s="28"/>
      <c r="D4" s="25" t="s">
        <v>229</v>
      </c>
      <c r="E4" s="22" t="s">
        <v>197</v>
      </c>
      <c r="F4" s="23"/>
      <c r="G4" s="24"/>
    </row>
    <row r="5" spans="1:7" ht="40.5" customHeight="1" x14ac:dyDescent="0.4">
      <c r="A5" s="1" t="s">
        <v>228</v>
      </c>
      <c r="B5" s="29"/>
      <c r="C5" s="30"/>
      <c r="D5" s="26"/>
      <c r="E5" s="17" t="s">
        <v>709</v>
      </c>
      <c r="F5" s="17" t="s">
        <v>710</v>
      </c>
      <c r="G5" s="18" t="s">
        <v>394</v>
      </c>
    </row>
    <row r="6" spans="1:7" ht="13.5" customHeight="1" x14ac:dyDescent="0.4">
      <c r="A6" s="1" t="s">
        <v>240</v>
      </c>
      <c r="B6" s="31" t="s">
        <v>238</v>
      </c>
      <c r="C6" s="32"/>
      <c r="D6" s="19">
        <v>2498</v>
      </c>
      <c r="E6" s="20">
        <v>57.4</v>
      </c>
      <c r="F6" s="20">
        <v>22.7</v>
      </c>
      <c r="G6" s="21">
        <v>19.899999999999999</v>
      </c>
    </row>
  </sheetData>
  <mergeCells count="4">
    <mergeCell ref="E4:G4"/>
    <mergeCell ref="D4:D5"/>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112</vt:i4>
      </vt:variant>
      <vt:variant>
        <vt:lpstr>名前付き一覧</vt:lpstr>
      </vt:variant>
      <vt:variant>
        <vt:i4>2</vt:i4>
      </vt:variant>
    </vt:vector>
  </HeadingPairs>
  <TitlesOfParts>
    <vt:vector size="114"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T000082</vt:lpstr>
      <vt:lpstr>T000083</vt:lpstr>
      <vt:lpstr>T000084</vt:lpstr>
      <vt:lpstr>T000085</vt:lpstr>
      <vt:lpstr>T000086</vt:lpstr>
      <vt:lpstr>T000087</vt:lpstr>
      <vt:lpstr>T000088</vt:lpstr>
      <vt:lpstr>T000089</vt:lpstr>
      <vt:lpstr>T000090</vt:lpstr>
      <vt:lpstr>T000091</vt:lpstr>
      <vt:lpstr>T000092</vt:lpstr>
      <vt:lpstr>T000093</vt:lpstr>
      <vt:lpstr>T000094</vt:lpstr>
      <vt:lpstr>T000095</vt:lpstr>
      <vt:lpstr>T000096</vt:lpstr>
      <vt:lpstr>T000097</vt:lpstr>
      <vt:lpstr>T000098</vt:lpstr>
      <vt:lpstr>T000099</vt:lpstr>
      <vt:lpstr>T000100</vt:lpstr>
      <vt:lpstr>T000101</vt:lpstr>
      <vt:lpstr>T000102</vt:lpstr>
      <vt:lpstr>T000103</vt:lpstr>
      <vt:lpstr>T000104</vt:lpstr>
      <vt:lpstr>T000105</vt:lpstr>
      <vt:lpstr>T000106</vt:lpstr>
      <vt:lpstr>T000107</vt:lpstr>
      <vt:lpstr>T000108</vt:lpstr>
      <vt:lpstr>T000109</vt:lpstr>
      <vt:lpstr>T000110</vt:lpstr>
      <vt:lpstr>T000111</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2024-06-21T09:57:38Z</dcterms:created>
  <dcterms:modified xsi:type="dcterms:W3CDTF">2024-06-21T10:00:20Z</dcterms:modified>
</cp:coreProperties>
</file>