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filterPrivacy="1" defaultThemeVersion="124226"/>
  <xr:revisionPtr revIDLastSave="0" documentId="13_ncr:1_{7538871F-6723-4CC9-8A62-CD1FE60388A9}" xr6:coauthVersionLast="36" xr6:coauthVersionMax="36" xr10:uidLastSave="{00000000-0000-0000-0000-000000000000}"/>
  <bookViews>
    <workbookView xWindow="480" yWindow="180" windowWidth="18310" windowHeight="10960" xr2:uid="{00000000-000D-0000-FFFF-FFFF00000000}"/>
  </bookViews>
  <sheets>
    <sheet name="様式2-3" sheetId="9" r:id="rId1"/>
  </sheets>
  <definedNames>
    <definedName name="_xlnm._FilterDatabase" localSheetId="0" hidden="1">'様式2-3'!$B$4:$N$4</definedName>
    <definedName name="_xlnm.Print_Area" localSheetId="0">'様式2-3'!$B$1:$N$12</definedName>
  </definedNames>
  <calcPr calcId="191029"/>
</workbook>
</file>

<file path=xl/calcChain.xml><?xml version="1.0" encoding="utf-8"?>
<calcChain xmlns="http://schemas.openxmlformats.org/spreadsheetml/2006/main">
  <c r="J7" i="9" l="1"/>
  <c r="J6" i="9"/>
  <c r="J5" i="9"/>
  <c r="J8" i="9" l="1"/>
</calcChain>
</file>

<file path=xl/sharedStrings.xml><?xml version="1.0" encoding="utf-8"?>
<sst xmlns="http://schemas.openxmlformats.org/spreadsheetml/2006/main" count="34" uniqueCount="29">
  <si>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</si>
  <si>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</si>
  <si>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</si>
  <si>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</si>
  <si>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</si>
  <si>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</si>
  <si>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</si>
  <si>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</si>
  <si>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</si>
  <si>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</si>
  <si>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</si>
  <si>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</si>
  <si>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</si>
  <si>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</si>
  <si>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</si>
  <si>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</si>
  <si>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一般競争入札</t>
    <rPh sb="0" eb="2">
      <t>イッパン</t>
    </rPh>
    <rPh sb="2" eb="4">
      <t>キョウソウ</t>
    </rPh>
    <rPh sb="4" eb="6">
      <t>ニュウサツ</t>
    </rPh>
    <phoneticPr fontId="7"/>
  </si>
  <si>
    <t>法人番号</t>
    <rPh sb="0" eb="2">
      <t>ホウジン</t>
    </rPh>
    <rPh sb="2" eb="4">
      <t>バンゴウ</t>
    </rPh>
    <phoneticPr fontId="1"/>
  </si>
  <si>
    <t>一般競争入札</t>
    <rPh sb="0" eb="2">
      <t>イッパン</t>
    </rPh>
    <rPh sb="2" eb="4">
      <t>キョウソウ</t>
    </rPh>
    <rPh sb="4" eb="6">
      <t>ニュウサツ</t>
    </rPh>
    <phoneticPr fontId="1"/>
  </si>
  <si>
    <t>恩給事務総合システムの維持管理及びオペレーション業務等の請負</t>
    <rPh sb="0" eb="6">
      <t>オンキュウジムソウゴウ</t>
    </rPh>
    <rPh sb="11" eb="13">
      <t>イジ</t>
    </rPh>
    <rPh sb="13" eb="15">
      <t>カンリ</t>
    </rPh>
    <rPh sb="15" eb="16">
      <t>オヨ</t>
    </rPh>
    <rPh sb="24" eb="27">
      <t>ギョウムトウ</t>
    </rPh>
    <rPh sb="28" eb="30">
      <t>ウケオイ</t>
    </rPh>
    <phoneticPr fontId="1"/>
  </si>
  <si>
    <t>公共サービスメッシュ等接続システムの開発に係る調達仕様書作成支援業務</t>
    <rPh sb="0" eb="2">
      <t>コウキョウ</t>
    </rPh>
    <rPh sb="10" eb="11">
      <t>トウ</t>
    </rPh>
    <rPh sb="11" eb="13">
      <t>セツゾク</t>
    </rPh>
    <rPh sb="18" eb="20">
      <t>カイハツ</t>
    </rPh>
    <rPh sb="21" eb="22">
      <t>カカ</t>
    </rPh>
    <rPh sb="23" eb="34">
      <t>チョウタツシヨウショサクセイシエンギョウム</t>
    </rPh>
    <phoneticPr fontId="1"/>
  </si>
  <si>
    <t>恩給相談電話受付システム用機器等の借入れに係る請負</t>
    <rPh sb="0" eb="8">
      <t>オンキュウソウダンデンワウケツケ</t>
    </rPh>
    <rPh sb="12" eb="16">
      <t>ヨウキキトウ</t>
    </rPh>
    <rPh sb="17" eb="19">
      <t>カリイ</t>
    </rPh>
    <rPh sb="21" eb="22">
      <t>カカ</t>
    </rPh>
    <rPh sb="23" eb="25">
      <t>ウケオイ</t>
    </rPh>
    <phoneticPr fontId="1"/>
  </si>
  <si>
    <t>株式会社ＮＴＴデータ・アイ
東京都新宿区揚場町1-18</t>
    <rPh sb="0" eb="4">
      <t>カブシキガイシャ</t>
    </rPh>
    <rPh sb="17" eb="20">
      <t>シンジュクク</t>
    </rPh>
    <rPh sb="20" eb="23">
      <t>アゲバチョウ</t>
    </rPh>
    <phoneticPr fontId="1"/>
  </si>
  <si>
    <t>丸紅情報システムズ株式会社
東京都文京区後楽2-6-1</t>
    <rPh sb="0" eb="2">
      <t>マルベニ</t>
    </rPh>
    <rPh sb="2" eb="4">
      <t>ジョウホウ</t>
    </rPh>
    <rPh sb="9" eb="13">
      <t>カブシキガイシャ</t>
    </rPh>
    <rPh sb="14" eb="17">
      <t>トウキョウト</t>
    </rPh>
    <rPh sb="17" eb="19">
      <t>ブンキョウ</t>
    </rPh>
    <rPh sb="19" eb="20">
      <t>ク</t>
    </rPh>
    <rPh sb="20" eb="22">
      <t>コウラク</t>
    </rPh>
    <phoneticPr fontId="1"/>
  </si>
  <si>
    <t xml:space="preserve">単価契約 </t>
    <rPh sb="0" eb="2">
      <t>タンカ</t>
    </rPh>
    <rPh sb="2" eb="4">
      <t>ケイヤク</t>
    </rPh>
    <phoneticPr fontId="1"/>
  </si>
  <si>
    <t>株式会社アテナ
東京都江戸川区臨海町5-2-2</t>
    <rPh sb="11" eb="15">
      <t>エドガワク</t>
    </rPh>
    <rPh sb="15" eb="18">
      <t>リンカイチョウ</t>
    </rPh>
    <phoneticPr fontId="1"/>
  </si>
  <si>
    <t>令和６年度「恩給年額改定通知書」、「年金恩給支払通知書」等に係る印刷・発送等業務
87,430件（予定件数）</t>
    <rPh sb="0" eb="2">
      <t>レイワ</t>
    </rPh>
    <rPh sb="3" eb="5">
      <t>ネンド</t>
    </rPh>
    <rPh sb="6" eb="8">
      <t>オンキュウ</t>
    </rPh>
    <rPh sb="8" eb="10">
      <t>ネンガク</t>
    </rPh>
    <rPh sb="10" eb="12">
      <t>カイテイ</t>
    </rPh>
    <rPh sb="12" eb="15">
      <t>ツウチショ</t>
    </rPh>
    <rPh sb="18" eb="20">
      <t>ネンキン</t>
    </rPh>
    <rPh sb="20" eb="22">
      <t>オンキュウ</t>
    </rPh>
    <rPh sb="22" eb="24">
      <t>シハライ</t>
    </rPh>
    <rPh sb="24" eb="27">
      <t>ツウチショ</t>
    </rPh>
    <rPh sb="28" eb="29">
      <t>ナド</t>
    </rPh>
    <rPh sb="30" eb="31">
      <t>カカワ</t>
    </rPh>
    <rPh sb="32" eb="34">
      <t>インサツ</t>
    </rPh>
    <rPh sb="35" eb="37">
      <t>ハッソウ</t>
    </rPh>
    <rPh sb="37" eb="38">
      <t>トウ</t>
    </rPh>
    <rPh sb="38" eb="40">
      <t>ギョウム</t>
    </rPh>
    <rPh sb="47" eb="48">
      <t>ケン</t>
    </rPh>
    <rPh sb="49" eb="51">
      <t>ヨテイ</t>
    </rPh>
    <rPh sb="51" eb="53">
      <t>ケンスウ</t>
    </rPh>
    <phoneticPr fontId="6"/>
  </si>
  <si>
    <t>支出負担行為担当官　　　　　　　　　　　　　　　　　　　　　　　　　　　　　　　　　　　　　　　　　　　　　　　　　　　　　　　　　　　　　　　　　　　　　　　　　　　　　　　　　　　　　　　　　　　　　　　　　　　　　　　　　　　　　　　　　　　　　　　　　　　　　　　　　　　　　　　　　　北原　　久　　　　　　　　　　　　　　　　　　　　　　　　　　　　　　　　　　　　　　　　　　　　　　　　　　　　　　　　　　　　　　　　　　　　　　　　　　　　　　　　　　　　　　　　　　　　　　　　　　　　　　　　　　　　　　　　　総務省政策統括官（統計制度・恩給担当）　　　　　　　　　　　　　　　　　　　　　　　　　　　　　　　　　　　　　　　　　　　　　　　　　　　　　　　　　　　　　　　　　　　　　　　　　　　　　　　　　　　　　　　　　　　　　　　　　東京都新宿区若松町19-1</t>
    <phoneticPr fontId="7"/>
  </si>
  <si>
    <t>ウルシステムズ株式会社
東京都中央区晴海1-8-10</t>
    <rPh sb="7" eb="9">
      <t>カブシキ</t>
    </rPh>
    <rPh sb="9" eb="11">
      <t>カイシャ</t>
    </rPh>
    <rPh sb="12" eb="15">
      <t>トウキョウト</t>
    </rPh>
    <rPh sb="15" eb="17">
      <t>チュウオウ</t>
    </rPh>
    <rPh sb="17" eb="18">
      <t>ク</t>
    </rPh>
    <rPh sb="18" eb="20">
      <t>ハルミ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</si>
</sst>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8"/>
      <name val="ＭＳ 明朝"/>
      <family val="1"/>
      <charset val="128"/>
    </font>
    <font>
      <sz val="6"/>
      <name val="ＭＳ Ｐゴシック"/>
      <family val="3"/>
      <charset val="128"/>
    </font>
    <font>
      <sz val="9"/>
      <name val="ＭＳ 明朝"/>
      <family val="1"/>
      <charset val="128"/>
    </font>
    <font>
      <sz val="1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lignment vertical="center"/>
    </xf>
  </cellStyleXfs>
  <cellXfs count="46">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6" fillId="0" borderId="2" xfId="2" applyFont="1" applyFill="1" applyBorder="1" applyAlignment="1">
      <alignment vertical="center" wrapText="1"/>
    </xf>
    <xf numFmtId="0" fontId="6" fillId="0" borderId="1" xfId="0" applyFont="1" applyFill="1" applyBorder="1" applyAlignment="1">
      <alignment horizontal="left" vertical="center" wrapText="1"/>
    </xf>
    <xf numFmtId="58" fontId="6" fillId="0" borderId="1" xfId="2" applyNumberFormat="1" applyFont="1" applyFill="1" applyBorder="1" applyAlignment="1">
      <alignment horizontal="center" vertical="center" wrapText="1"/>
    </xf>
    <xf numFmtId="0" fontId="6" fillId="0" borderId="1" xfId="2" applyFont="1" applyFill="1" applyBorder="1" applyAlignment="1">
      <alignment vertical="center" wrapText="1"/>
    </xf>
    <xf numFmtId="0" fontId="6" fillId="0" borderId="1" xfId="2" applyFont="1" applyFill="1" applyBorder="1" applyAlignment="1">
      <alignment horizontal="center" vertical="center" wrapText="1"/>
    </xf>
    <xf numFmtId="0" fontId="0" fillId="0" borderId="11" xfId="0" applyFill="1" applyBorder="1">
      <alignment vertical="center"/>
    </xf>
    <xf numFmtId="0" fontId="0" fillId="0" borderId="12" xfId="0" applyFill="1" applyBorder="1">
      <alignment vertical="center"/>
    </xf>
    <xf numFmtId="0" fontId="0" fillId="0" borderId="0" xfId="0" applyFill="1">
      <alignment vertical="center"/>
    </xf>
    <xf numFmtId="0" fontId="6" fillId="0" borderId="18" xfId="2" applyFont="1" applyFill="1" applyBorder="1" applyAlignment="1">
      <alignment horizontal="center" vertical="center" wrapText="1"/>
    </xf>
    <xf numFmtId="38" fontId="6" fillId="0" borderId="1" xfId="1" applyFont="1" applyFill="1" applyBorder="1" applyAlignment="1">
      <alignment horizontal="right" vertical="center" wrapText="1"/>
    </xf>
    <xf numFmtId="176" fontId="6" fillId="0" borderId="1" xfId="2" applyNumberFormat="1" applyFont="1" applyFill="1" applyBorder="1" applyAlignment="1">
      <alignment horizontal="center" vertical="center" wrapText="1"/>
    </xf>
    <xf numFmtId="0" fontId="6" fillId="0" borderId="10" xfId="2" applyFont="1" applyFill="1" applyBorder="1" applyAlignment="1">
      <alignment horizontal="center" vertical="center" wrapText="1"/>
    </xf>
    <xf numFmtId="177" fontId="6" fillId="0" borderId="1" xfId="2" applyNumberFormat="1" applyFont="1" applyFill="1" applyBorder="1" applyAlignment="1">
      <alignment horizontal="center" vertical="center" wrapText="1"/>
    </xf>
    <xf numFmtId="0" fontId="6" fillId="0" borderId="19" xfId="2" applyFont="1" applyFill="1" applyBorder="1" applyAlignment="1">
      <alignment vertical="center" wrapText="1"/>
    </xf>
    <xf numFmtId="0" fontId="6" fillId="0" borderId="3" xfId="0" applyFont="1" applyFill="1" applyBorder="1" applyAlignment="1">
      <alignment horizontal="left" vertical="center" wrapText="1"/>
    </xf>
    <xf numFmtId="58" fontId="6" fillId="0" borderId="3" xfId="2" applyNumberFormat="1" applyFont="1" applyFill="1" applyBorder="1" applyAlignment="1">
      <alignment horizontal="center" vertical="center" wrapText="1"/>
    </xf>
    <xf numFmtId="0" fontId="6" fillId="0" borderId="3" xfId="2" applyFont="1" applyFill="1" applyBorder="1" applyAlignment="1">
      <alignment vertical="center" wrapText="1"/>
    </xf>
    <xf numFmtId="177" fontId="6" fillId="0" borderId="3" xfId="2" applyNumberFormat="1" applyFont="1" applyFill="1" applyBorder="1" applyAlignment="1">
      <alignment horizontal="center" vertical="center" wrapText="1"/>
    </xf>
    <xf numFmtId="0" fontId="6" fillId="0" borderId="3" xfId="2" applyFont="1" applyFill="1" applyBorder="1" applyAlignment="1">
      <alignment horizontal="center" vertical="center" wrapText="1"/>
    </xf>
    <xf numFmtId="38" fontId="6" fillId="0" borderId="3" xfId="1" applyFont="1" applyFill="1" applyBorder="1" applyAlignment="1">
      <alignment horizontal="right" vertical="center" wrapText="1"/>
    </xf>
    <xf numFmtId="38" fontId="8" fillId="0" borderId="3" xfId="1" applyFont="1" applyFill="1" applyBorder="1" applyAlignment="1">
      <alignment horizontal="right" vertical="center" wrapText="1"/>
    </xf>
    <xf numFmtId="176" fontId="6" fillId="0" borderId="3" xfId="2" applyNumberFormat="1" applyFont="1" applyFill="1" applyBorder="1" applyAlignment="1">
      <alignment horizontal="center" vertical="center" wrapText="1"/>
    </xf>
    <xf numFmtId="0" fontId="6" fillId="0" borderId="21" xfId="2" applyFont="1" applyFill="1" applyBorder="1" applyAlignment="1">
      <alignment horizontal="center" vertical="center" wrapText="1"/>
    </xf>
    <xf numFmtId="0" fontId="6" fillId="0" borderId="16" xfId="2" applyFont="1" applyFill="1" applyBorder="1" applyAlignment="1">
      <alignment vertical="center" wrapText="1"/>
    </xf>
    <xf numFmtId="0" fontId="6" fillId="0" borderId="17" xfId="2" applyFont="1" applyFill="1" applyBorder="1" applyAlignment="1">
      <alignment vertical="center" wrapText="1"/>
    </xf>
    <xf numFmtId="0" fontId="9" fillId="0" borderId="11" xfId="0" applyFont="1" applyFill="1" applyBorder="1">
      <alignment vertical="center"/>
    </xf>
    <xf numFmtId="0" fontId="9" fillId="0" borderId="20" xfId="0" applyFont="1" applyFill="1" applyBorder="1">
      <alignment vertical="center"/>
    </xf>
    <xf numFmtId="38" fontId="6" fillId="0" borderId="17" xfId="1" applyFont="1" applyFill="1" applyBorder="1" applyAlignment="1">
      <alignment horizontal="righ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7" xfId="0"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12</xdr:col>
      <xdr:colOff>657789</xdr:colOff>
      <xdr:row>0</xdr:row>
      <xdr:rowOff>14457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65571" y="1445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16"/>
  <sheetViews>
    <sheetView tabSelected="1" view="pageBreakPreview" zoomScale="115" zoomScaleNormal="100" zoomScaleSheetLayoutView="115" workbookViewId="0">
      <selection activeCell="B5" sqref="B5"/>
    </sheetView>
  </sheetViews>
  <sheetFormatPr defaultRowHeight="13" x14ac:dyDescent="0.2"/>
  <cols>
    <col min="1" max="1" width="2.1796875" customWidth="1"/>
    <col min="2" max="2" width="23.90625" customWidth="1"/>
    <col min="3" max="3" width="22.1796875" customWidth="1"/>
    <col min="4" max="4" width="14" customWidth="1"/>
    <col min="5" max="6" width="15.6328125" customWidth="1"/>
    <col min="7" max="9" width="14" customWidth="1"/>
    <col min="10" max="10" width="9.81640625" customWidth="1"/>
    <col min="11" max="11" width="12.6328125" customWidth="1"/>
    <col min="12" max="13" width="11.6328125" customWidth="1"/>
    <col min="14" max="14" width="8.90625" customWidth="1"/>
  </cols>
  <sheetData>
    <row r="1" spans="2:14" ht="32.15" customHeight="1" x14ac:dyDescent="0.2">
      <c r="B1" s="34" t="s">
        <v>15</v>
      </c>
      <c r="C1" s="35"/>
      <c r="D1" s="35"/>
      <c r="E1" s="35"/>
      <c r="F1" s="35"/>
      <c r="G1" s="35"/>
      <c r="H1" s="35"/>
      <c r="I1" s="35"/>
      <c r="J1" s="35"/>
      <c r="K1" s="35"/>
      <c r="L1" s="35"/>
      <c r="M1" s="35"/>
      <c r="N1" s="35"/>
    </row>
    <row r="2" spans="2:14" ht="13.75" thickBot="1" x14ac:dyDescent="0.25"/>
    <row r="3" spans="2:14" ht="68.150000000000006" customHeight="1" x14ac:dyDescent="0.2">
      <c r="B3" s="36" t="s">
        <v>10</v>
      </c>
      <c r="C3" s="38" t="s">
        <v>0</v>
      </c>
      <c r="D3" s="38" t="s">
        <v>1</v>
      </c>
      <c r="E3" s="38" t="s">
        <v>2</v>
      </c>
      <c r="F3" s="38" t="s">
        <v>17</v>
      </c>
      <c r="G3" s="38" t="s">
        <v>3</v>
      </c>
      <c r="H3" s="38" t="s">
        <v>4</v>
      </c>
      <c r="I3" s="38" t="s">
        <v>5</v>
      </c>
      <c r="J3" s="40" t="s">
        <v>6</v>
      </c>
      <c r="K3" s="42" t="s">
        <v>11</v>
      </c>
      <c r="L3" s="43"/>
      <c r="M3" s="44"/>
      <c r="N3" s="32" t="s">
        <v>7</v>
      </c>
    </row>
    <row r="4" spans="2:14" ht="29.4" customHeight="1" thickBot="1" x14ac:dyDescent="0.25">
      <c r="B4" s="37"/>
      <c r="C4" s="39"/>
      <c r="D4" s="39"/>
      <c r="E4" s="39"/>
      <c r="F4" s="45"/>
      <c r="G4" s="39"/>
      <c r="H4" s="39"/>
      <c r="I4" s="39"/>
      <c r="J4" s="41"/>
      <c r="K4" s="3" t="s">
        <v>9</v>
      </c>
      <c r="L4" s="3" t="s">
        <v>8</v>
      </c>
      <c r="M4" s="3" t="s">
        <v>12</v>
      </c>
      <c r="N4" s="33"/>
    </row>
    <row r="5" spans="2:14" s="11" customFormat="1" ht="77" customHeight="1" x14ac:dyDescent="0.2">
      <c r="B5" s="4" t="s">
        <v>19</v>
      </c>
      <c r="C5" s="5" t="s">
        <v>27</v>
      </c>
      <c r="D5" s="6">
        <v>45383</v>
      </c>
      <c r="E5" s="7" t="s">
        <v>22</v>
      </c>
      <c r="F5" s="16">
        <v>2011101056358</v>
      </c>
      <c r="G5" s="8" t="s">
        <v>16</v>
      </c>
      <c r="H5" s="13">
        <v>283914400</v>
      </c>
      <c r="I5" s="13">
        <v>281072000</v>
      </c>
      <c r="J5" s="14">
        <f t="shared" ref="J5:J7" si="0">I5/H5</f>
        <v>0.98998853175464152</v>
      </c>
      <c r="K5" s="9"/>
      <c r="L5" s="9"/>
      <c r="M5" s="10"/>
      <c r="N5" s="15"/>
    </row>
    <row r="6" spans="2:14" s="11" customFormat="1" ht="70.25" customHeight="1" x14ac:dyDescent="0.2">
      <c r="B6" s="27" t="s">
        <v>20</v>
      </c>
      <c r="C6" s="5" t="s">
        <v>27</v>
      </c>
      <c r="D6" s="6">
        <v>45399</v>
      </c>
      <c r="E6" s="28" t="s">
        <v>28</v>
      </c>
      <c r="F6" s="16">
        <v>1010001142673</v>
      </c>
      <c r="G6" s="8" t="s">
        <v>16</v>
      </c>
      <c r="H6" s="13">
        <v>17380000</v>
      </c>
      <c r="I6" s="31">
        <v>17380000</v>
      </c>
      <c r="J6" s="14">
        <f t="shared" si="0"/>
        <v>1</v>
      </c>
      <c r="K6" s="29"/>
      <c r="L6" s="29"/>
      <c r="M6" s="29"/>
      <c r="N6" s="12"/>
    </row>
    <row r="7" spans="2:14" s="11" customFormat="1" ht="74.400000000000006" customHeight="1" x14ac:dyDescent="0.2">
      <c r="B7" s="4" t="s">
        <v>26</v>
      </c>
      <c r="C7" s="5" t="s">
        <v>27</v>
      </c>
      <c r="D7" s="6">
        <v>45433</v>
      </c>
      <c r="E7" s="7" t="s">
        <v>25</v>
      </c>
      <c r="F7" s="16">
        <v>4011701000317</v>
      </c>
      <c r="G7" s="8" t="s">
        <v>16</v>
      </c>
      <c r="H7" s="13">
        <v>1595000</v>
      </c>
      <c r="I7" s="13">
        <v>1595000</v>
      </c>
      <c r="J7" s="14">
        <f t="shared" si="0"/>
        <v>1</v>
      </c>
      <c r="K7" s="9"/>
      <c r="L7" s="9"/>
      <c r="M7" s="10"/>
      <c r="N7" s="15" t="s">
        <v>24</v>
      </c>
    </row>
    <row r="8" spans="2:14" s="11" customFormat="1" ht="74.400000000000006" customHeight="1" x14ac:dyDescent="0.2">
      <c r="B8" s="27" t="s">
        <v>21</v>
      </c>
      <c r="C8" s="5" t="s">
        <v>27</v>
      </c>
      <c r="D8" s="6">
        <v>45435</v>
      </c>
      <c r="E8" s="28" t="s">
        <v>23</v>
      </c>
      <c r="F8" s="16">
        <v>1011001030018</v>
      </c>
      <c r="G8" s="8" t="s">
        <v>18</v>
      </c>
      <c r="H8" s="13">
        <v>43463200</v>
      </c>
      <c r="I8" s="31">
        <v>43463200</v>
      </c>
      <c r="J8" s="14">
        <f t="shared" ref="J8" si="1">I8/H8</f>
        <v>1</v>
      </c>
      <c r="K8" s="29"/>
      <c r="L8" s="29"/>
      <c r="M8" s="29"/>
      <c r="N8" s="12"/>
    </row>
    <row r="9" spans="2:14" s="11" customFormat="1" ht="77" customHeight="1" x14ac:dyDescent="0.2">
      <c r="B9" s="4"/>
      <c r="C9" s="5"/>
      <c r="D9" s="6"/>
      <c r="E9" s="7"/>
      <c r="F9" s="16"/>
      <c r="G9" s="8"/>
      <c r="H9" s="13"/>
      <c r="I9" s="13"/>
      <c r="J9" s="14"/>
      <c r="K9" s="9"/>
      <c r="L9" s="9"/>
      <c r="M9" s="10"/>
      <c r="N9" s="15"/>
    </row>
    <row r="10" spans="2:14" s="11" customFormat="1" ht="77" customHeight="1" thickBot="1" x14ac:dyDescent="0.25">
      <c r="B10" s="17"/>
      <c r="C10" s="18"/>
      <c r="D10" s="19"/>
      <c r="E10" s="20"/>
      <c r="F10" s="21"/>
      <c r="G10" s="22"/>
      <c r="H10" s="23"/>
      <c r="I10" s="24"/>
      <c r="J10" s="25"/>
      <c r="K10" s="30"/>
      <c r="L10" s="30"/>
      <c r="M10" s="30"/>
      <c r="N10" s="26"/>
    </row>
    <row r="11" spans="2:14" x14ac:dyDescent="0.2">
      <c r="B11" s="2" t="s">
        <v>13</v>
      </c>
      <c r="C11" s="1"/>
      <c r="D11" s="1"/>
      <c r="E11" s="1"/>
      <c r="F11" s="1"/>
      <c r="G11" s="1"/>
      <c r="H11" s="1"/>
      <c r="I11" s="1"/>
      <c r="J11" s="1"/>
      <c r="K11" s="1"/>
      <c r="L11" s="1"/>
      <c r="M11" s="1"/>
      <c r="N11" s="1"/>
    </row>
    <row r="12" spans="2:14" x14ac:dyDescent="0.2">
      <c r="B12" s="2" t="s">
        <v>14</v>
      </c>
      <c r="C12" s="1"/>
      <c r="D12" s="1"/>
      <c r="E12" s="1"/>
      <c r="F12" s="1"/>
      <c r="G12" s="1"/>
      <c r="H12" s="1"/>
      <c r="I12" s="1"/>
      <c r="J12" s="1"/>
      <c r="K12" s="1"/>
      <c r="L12" s="1"/>
      <c r="M12" s="1"/>
      <c r="N12" s="1"/>
    </row>
    <row r="13" spans="2:14" x14ac:dyDescent="0.2">
      <c r="B13" s="1"/>
      <c r="C13" s="1"/>
      <c r="D13" s="1"/>
      <c r="E13" s="1"/>
      <c r="F13" s="1"/>
      <c r="G13" s="1"/>
      <c r="H13" s="1"/>
      <c r="I13" s="1"/>
      <c r="J13" s="1"/>
      <c r="K13" s="1"/>
      <c r="L13" s="1"/>
      <c r="M13" s="1"/>
      <c r="N13" s="1"/>
    </row>
    <row r="14" spans="2:14" x14ac:dyDescent="0.2">
      <c r="B14" s="1"/>
      <c r="C14" s="1"/>
      <c r="D14" s="1"/>
      <c r="E14" s="1"/>
      <c r="F14" s="1"/>
      <c r="G14" s="1"/>
      <c r="H14" s="1"/>
      <c r="I14" s="1"/>
      <c r="J14" s="1"/>
      <c r="K14" s="1"/>
      <c r="L14" s="1"/>
      <c r="M14" s="1"/>
      <c r="N14" s="1"/>
    </row>
    <row r="15" spans="2:14" x14ac:dyDescent="0.2">
      <c r="B15" s="1"/>
      <c r="C15" s="1"/>
      <c r="D15" s="1"/>
      <c r="E15" s="1"/>
      <c r="F15" s="1"/>
      <c r="G15" s="1"/>
      <c r="H15" s="1"/>
      <c r="I15" s="1"/>
      <c r="J15" s="1"/>
      <c r="K15" s="1"/>
      <c r="L15" s="1"/>
      <c r="M15" s="1"/>
      <c r="N15" s="1"/>
    </row>
    <row r="16" spans="2:14" x14ac:dyDescent="0.2">
      <c r="B16" s="1"/>
      <c r="C16" s="1"/>
      <c r="D16" s="1"/>
      <c r="E16" s="1"/>
      <c r="F16" s="1"/>
      <c r="G16" s="1"/>
      <c r="H16" s="1"/>
      <c r="I16" s="1"/>
      <c r="J16" s="1"/>
      <c r="K16" s="1"/>
      <c r="L16" s="1"/>
      <c r="M16" s="1"/>
      <c r="N16" s="1"/>
    </row>
  </sheetData>
  <autoFilter ref="B4:N4" xr:uid="{00000000-0009-0000-0000-000000000000}"/>
  <mergeCells count="12">
    <mergeCell ref="N3:N4"/>
    <mergeCell ref="B1:N1"/>
    <mergeCell ref="B3:B4"/>
    <mergeCell ref="C3:C4"/>
    <mergeCell ref="D3:D4"/>
    <mergeCell ref="G3:G4"/>
    <mergeCell ref="H3:H4"/>
    <mergeCell ref="I3:I4"/>
    <mergeCell ref="J3:J4"/>
    <mergeCell ref="K3:M3"/>
    <mergeCell ref="E3:E4"/>
    <mergeCell ref="F3:F4"/>
  </mergeCells>
  <phoneticPr fontId="1"/>
  <dataValidations count="5">
    <dataValidation type="list" showDropDown="1" showInputMessage="1" showErrorMessage="1" sqref="K17" xr:uid="{00000000-0002-0000-0000-000000000000}">
      <formula1>$L$16:$L$20</formula1>
    </dataValidation>
    <dataValidation type="list" allowBlank="1" showInputMessage="1" showErrorMessage="1" sqref="K6 K8" xr:uid="{00000000-0002-0000-0000-000001000000}">
      <formula1>$K$16:$K$20</formula1>
    </dataValidation>
    <dataValidation type="list" allowBlank="1" showInputMessage="1" showErrorMessage="1" sqref="L6 L8" xr:uid="{00000000-0002-0000-0000-000002000000}">
      <formula1>$L$16:$L$18</formula1>
    </dataValidation>
    <dataValidation type="list" allowBlank="1" showInputMessage="1" showErrorMessage="1" sqref="L5 L9:L10 L7" xr:uid="{00000000-0002-0000-0000-000003000000}">
      <formula1>$L$14:$L$16</formula1>
    </dataValidation>
    <dataValidation type="list" allowBlank="1" showInputMessage="1" showErrorMessage="1" sqref="K5 K9:K10 K7" xr:uid="{00000000-0002-0000-0000-000004000000}">
      <formula1>$K$14:$K$18</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