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9D6D31E6-F98C-47B9-B777-0BC2A48A300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-3-2" sheetId="2" r:id="rId1"/>
  </sheets>
  <calcPr calcId="191029"/>
</workbook>
</file>

<file path=xl/calcChain.xml><?xml version="1.0" encoding="utf-8"?>
<calcChain xmlns="http://schemas.openxmlformats.org/spreadsheetml/2006/main">
  <c r="AE16" i="2" l="1"/>
  <c r="AC16" i="2"/>
  <c r="X16" i="2"/>
  <c r="V16" i="2"/>
  <c r="Q16" i="2"/>
  <c r="P16" i="2"/>
  <c r="W16" i="2" s="1"/>
  <c r="AD16" i="2" l="1"/>
</calcChain>
</file>

<file path=xl/sharedStrings.xml><?xml version="1.0" encoding="utf-8"?>
<sst xmlns="http://schemas.openxmlformats.org/spreadsheetml/2006/main" count="85" uniqueCount="32">
  <si>
    <t>　１－３－２表　実質収支の推移</t>
  </si>
  <si>
    <t>　 　　　　　　　（単位　百万円・％）</t>
  </si>
  <si>
    <t>全　　　　　団　　　　　体</t>
  </si>
  <si>
    <t>黒　　　字　　　団　　　体</t>
  </si>
  <si>
    <t>赤　　　字　　　団　　　体</t>
  </si>
  <si>
    <t>区　　分</t>
  </si>
  <si>
    <t>総　　数</t>
  </si>
  <si>
    <t>都道府県</t>
  </si>
  <si>
    <t>市　町　村</t>
  </si>
  <si>
    <t>総　　　数</t>
  </si>
  <si>
    <t>市町村</t>
  </si>
  <si>
    <t>団体数（Ａ）</t>
  </si>
  <si>
    <t>収支額</t>
  </si>
  <si>
    <t>団体数</t>
  </si>
  <si>
    <t>団体数（Ｂ）</t>
  </si>
  <si>
    <t>（Ｂ）／（Ａ）</t>
  </si>
  <si>
    <t>団体数（Ｃ）</t>
  </si>
  <si>
    <t>（Ｃ）／（Ａ）</t>
  </si>
  <si>
    <t>（注）赤字の団体には，合併等に伴う打切り決算により赤字となった団体が含まれている。</t>
    <rPh sb="13" eb="14">
      <t>トウ</t>
    </rPh>
    <phoneticPr fontId="1"/>
  </si>
  <si>
    <t>　　25</t>
  </si>
  <si>
    <t>　　26</t>
  </si>
  <si>
    <t>　　27</t>
  </si>
  <si>
    <t>　　28</t>
  </si>
  <si>
    <t>　　29</t>
  </si>
  <si>
    <t>　　30</t>
  </si>
  <si>
    <t>令和元年度</t>
  </si>
  <si>
    <t>-</t>
  </si>
  <si>
    <t>　　２</t>
    <phoneticPr fontId="1"/>
  </si>
  <si>
    <t>　　３</t>
    <phoneticPr fontId="1"/>
  </si>
  <si>
    <t>　　４</t>
    <phoneticPr fontId="1"/>
  </si>
  <si>
    <t>第１部　１－３　令和4年度決算の状況</t>
    <phoneticPr fontId="1"/>
  </si>
  <si>
    <t>平成24年度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</si>
</sst>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Continuous"/>
    </xf>
    <xf numFmtId="49" fontId="2" fillId="0" borderId="1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0" xfId="0" quotePrefix="1" applyNumberFormat="1" applyFont="1" applyAlignment="1">
      <alignment horizontal="left"/>
    </xf>
    <xf numFmtId="49" fontId="2" fillId="0" borderId="8" xfId="0" applyNumberFormat="1" applyFont="1" applyBorder="1"/>
    <xf numFmtId="176" fontId="2" fillId="0" borderId="10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6" fontId="2" fillId="0" borderId="13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76" fontId="2" fillId="0" borderId="0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C8A42-66E3-4C5C-9F2A-8F5CAC4B41DB}">
  <dimension ref="O1:AI17"/>
  <sheetViews>
    <sheetView tabSelected="1" topLeftCell="O1" workbookViewId="0">
      <selection activeCell="O1" sqref="O1"/>
    </sheetView>
  </sheetViews>
  <sheetFormatPr defaultColWidth="9" defaultRowHeight="11" x14ac:dyDescent="0.2"/>
  <cols>
    <col min="1" max="14" width="0" style="2" hidden="1" customWidth="1"/>
    <col min="15" max="15" width="10.1796875" style="2" customWidth="1"/>
    <col min="16" max="35" width="14.6328125" style="2" customWidth="1"/>
    <col min="36" max="16384" width="9" style="2"/>
  </cols>
  <sheetData>
    <row r="1" spans="15:35" x14ac:dyDescent="0.2">
      <c r="O1" s="1" t="s">
        <v>30</v>
      </c>
    </row>
    <row r="2" spans="15:35" x14ac:dyDescent="0.2">
      <c r="O2" s="13" t="s">
        <v>0</v>
      </c>
      <c r="AH2" s="13" t="s">
        <v>1</v>
      </c>
    </row>
    <row r="3" spans="15:35" x14ac:dyDescent="0.2">
      <c r="O3" s="4"/>
      <c r="P3" s="5" t="s">
        <v>2</v>
      </c>
      <c r="Q3" s="22"/>
      <c r="R3" s="22"/>
      <c r="S3" s="22"/>
      <c r="T3" s="22"/>
      <c r="U3" s="9"/>
      <c r="V3" s="5" t="s">
        <v>3</v>
      </c>
      <c r="W3" s="22"/>
      <c r="X3" s="22"/>
      <c r="Y3" s="22"/>
      <c r="Z3" s="22"/>
      <c r="AA3" s="22"/>
      <c r="AB3" s="9"/>
      <c r="AC3" s="5" t="s">
        <v>4</v>
      </c>
      <c r="AD3" s="22"/>
      <c r="AE3" s="22"/>
      <c r="AF3" s="22"/>
      <c r="AG3" s="22"/>
      <c r="AH3" s="22"/>
      <c r="AI3" s="9"/>
    </row>
    <row r="4" spans="15:35" x14ac:dyDescent="0.2">
      <c r="O4" s="6" t="s">
        <v>5</v>
      </c>
      <c r="P4" s="7" t="s">
        <v>6</v>
      </c>
      <c r="Q4" s="23"/>
      <c r="R4" s="5" t="s">
        <v>7</v>
      </c>
      <c r="S4" s="9"/>
      <c r="T4" s="5" t="s">
        <v>8</v>
      </c>
      <c r="U4" s="9"/>
      <c r="V4" s="5" t="s">
        <v>9</v>
      </c>
      <c r="W4" s="22"/>
      <c r="X4" s="9"/>
      <c r="Y4" s="7" t="s">
        <v>7</v>
      </c>
      <c r="Z4" s="23"/>
      <c r="AA4" s="5" t="s">
        <v>10</v>
      </c>
      <c r="AB4" s="9"/>
      <c r="AC4" s="5" t="s">
        <v>9</v>
      </c>
      <c r="AD4" s="22"/>
      <c r="AE4" s="9"/>
      <c r="AF4" s="8" t="s">
        <v>7</v>
      </c>
      <c r="AG4" s="9"/>
      <c r="AH4" s="8" t="s">
        <v>8</v>
      </c>
      <c r="AI4" s="9"/>
    </row>
    <row r="5" spans="15:35" x14ac:dyDescent="0.2">
      <c r="O5" s="10"/>
      <c r="P5" s="11" t="s">
        <v>11</v>
      </c>
      <c r="Q5" s="11" t="s">
        <v>12</v>
      </c>
      <c r="R5" s="11" t="s">
        <v>13</v>
      </c>
      <c r="S5" s="11" t="s">
        <v>12</v>
      </c>
      <c r="T5" s="11" t="s">
        <v>13</v>
      </c>
      <c r="U5" s="11" t="s">
        <v>12</v>
      </c>
      <c r="V5" s="11" t="s">
        <v>14</v>
      </c>
      <c r="W5" s="11" t="s">
        <v>15</v>
      </c>
      <c r="X5" s="11" t="s">
        <v>12</v>
      </c>
      <c r="Y5" s="11" t="s">
        <v>13</v>
      </c>
      <c r="Z5" s="11" t="s">
        <v>12</v>
      </c>
      <c r="AA5" s="11" t="s">
        <v>13</v>
      </c>
      <c r="AB5" s="11" t="s">
        <v>12</v>
      </c>
      <c r="AC5" s="11" t="s">
        <v>16</v>
      </c>
      <c r="AD5" s="12" t="s">
        <v>17</v>
      </c>
      <c r="AE5" s="12" t="s">
        <v>12</v>
      </c>
      <c r="AF5" s="12" t="s">
        <v>13</v>
      </c>
      <c r="AG5" s="12" t="s">
        <v>12</v>
      </c>
      <c r="AH5" s="12" t="s">
        <v>13</v>
      </c>
      <c r="AI5" s="12" t="s">
        <v>12</v>
      </c>
    </row>
    <row r="6" spans="15:35" x14ac:dyDescent="0.2">
      <c r="O6" s="3" t="s">
        <v>31</v>
      </c>
      <c r="P6" s="18">
        <v>3149</v>
      </c>
      <c r="Q6" s="19">
        <v>1767525</v>
      </c>
      <c r="R6" s="19">
        <v>47</v>
      </c>
      <c r="S6" s="19">
        <v>363694</v>
      </c>
      <c r="T6" s="19">
        <v>3102</v>
      </c>
      <c r="U6" s="19">
        <v>1403831</v>
      </c>
      <c r="V6" s="19">
        <v>3147</v>
      </c>
      <c r="W6" s="20">
        <v>99.9</v>
      </c>
      <c r="X6" s="19">
        <v>1767616</v>
      </c>
      <c r="Y6" s="19">
        <v>47</v>
      </c>
      <c r="Z6" s="19">
        <v>363694</v>
      </c>
      <c r="AA6" s="19">
        <v>3100</v>
      </c>
      <c r="AB6" s="19">
        <v>1403922</v>
      </c>
      <c r="AC6" s="19">
        <v>2</v>
      </c>
      <c r="AD6" s="20">
        <v>0.1</v>
      </c>
      <c r="AE6" s="19">
        <v>-92</v>
      </c>
      <c r="AF6" s="19" t="s">
        <v>26</v>
      </c>
      <c r="AG6" s="19" t="s">
        <v>26</v>
      </c>
      <c r="AH6" s="19">
        <v>2</v>
      </c>
      <c r="AI6" s="21">
        <v>-92</v>
      </c>
    </row>
    <row r="7" spans="15:35" x14ac:dyDescent="0.2">
      <c r="O7" s="3" t="s">
        <v>19</v>
      </c>
      <c r="P7" s="18">
        <v>3137</v>
      </c>
      <c r="Q7" s="19">
        <v>1957773</v>
      </c>
      <c r="R7" s="19">
        <v>47</v>
      </c>
      <c r="S7" s="19">
        <v>428503</v>
      </c>
      <c r="T7" s="19">
        <v>3090</v>
      </c>
      <c r="U7" s="19">
        <v>1529270</v>
      </c>
      <c r="V7" s="19">
        <v>3133</v>
      </c>
      <c r="W7" s="20">
        <v>99.9</v>
      </c>
      <c r="X7" s="19">
        <v>1958174</v>
      </c>
      <c r="Y7" s="19">
        <v>47</v>
      </c>
      <c r="Z7" s="19">
        <v>428503</v>
      </c>
      <c r="AA7" s="19">
        <v>3086</v>
      </c>
      <c r="AB7" s="19">
        <v>1529671</v>
      </c>
      <c r="AC7" s="19">
        <v>4</v>
      </c>
      <c r="AD7" s="20">
        <v>0.1</v>
      </c>
      <c r="AE7" s="19">
        <v>-401</v>
      </c>
      <c r="AF7" s="19" t="s">
        <v>26</v>
      </c>
      <c r="AG7" s="19" t="s">
        <v>26</v>
      </c>
      <c r="AH7" s="19">
        <v>4</v>
      </c>
      <c r="AI7" s="21">
        <v>-401</v>
      </c>
    </row>
    <row r="8" spans="15:35" x14ac:dyDescent="0.2">
      <c r="O8" s="3" t="s">
        <v>20</v>
      </c>
      <c r="P8" s="18">
        <v>3128</v>
      </c>
      <c r="Q8" s="19">
        <v>1838277</v>
      </c>
      <c r="R8" s="19">
        <v>47</v>
      </c>
      <c r="S8" s="19">
        <v>420564</v>
      </c>
      <c r="T8" s="19">
        <v>3081</v>
      </c>
      <c r="U8" s="19">
        <v>1417713</v>
      </c>
      <c r="V8" s="19">
        <v>3126</v>
      </c>
      <c r="W8" s="20">
        <v>99.9</v>
      </c>
      <c r="X8" s="19">
        <v>1838392</v>
      </c>
      <c r="Y8" s="19">
        <v>47</v>
      </c>
      <c r="Z8" s="19">
        <v>420564</v>
      </c>
      <c r="AA8" s="19">
        <v>3079</v>
      </c>
      <c r="AB8" s="19">
        <v>1417828</v>
      </c>
      <c r="AC8" s="19">
        <v>2</v>
      </c>
      <c r="AD8" s="20">
        <v>0.1</v>
      </c>
      <c r="AE8" s="19">
        <v>-115</v>
      </c>
      <c r="AF8" s="19" t="s">
        <v>26</v>
      </c>
      <c r="AG8" s="19" t="s">
        <v>26</v>
      </c>
      <c r="AH8" s="19">
        <v>2</v>
      </c>
      <c r="AI8" s="21">
        <v>-115</v>
      </c>
    </row>
    <row r="9" spans="15:35" x14ac:dyDescent="0.2">
      <c r="O9" s="3" t="s">
        <v>21</v>
      </c>
      <c r="P9" s="18">
        <v>3118</v>
      </c>
      <c r="Q9" s="19">
        <v>1962396</v>
      </c>
      <c r="R9" s="19">
        <v>47</v>
      </c>
      <c r="S9" s="19">
        <v>384455</v>
      </c>
      <c r="T9" s="19">
        <v>3071</v>
      </c>
      <c r="U9" s="19">
        <v>1577941</v>
      </c>
      <c r="V9" s="19">
        <v>3118</v>
      </c>
      <c r="W9" s="20">
        <v>100</v>
      </c>
      <c r="X9" s="19">
        <v>1962396</v>
      </c>
      <c r="Y9" s="19">
        <v>47</v>
      </c>
      <c r="Z9" s="19">
        <v>384455</v>
      </c>
      <c r="AA9" s="19">
        <v>3071</v>
      </c>
      <c r="AB9" s="19">
        <v>1577941</v>
      </c>
      <c r="AC9" s="19" t="s">
        <v>26</v>
      </c>
      <c r="AD9" s="20" t="s">
        <v>26</v>
      </c>
      <c r="AE9" s="19" t="s">
        <v>26</v>
      </c>
      <c r="AF9" s="19" t="s">
        <v>26</v>
      </c>
      <c r="AG9" s="19" t="s">
        <v>26</v>
      </c>
      <c r="AH9" s="19" t="s">
        <v>26</v>
      </c>
      <c r="AI9" s="21" t="s">
        <v>26</v>
      </c>
    </row>
    <row r="10" spans="15:35" x14ac:dyDescent="0.2">
      <c r="O10" s="3" t="s">
        <v>22</v>
      </c>
      <c r="P10" s="18">
        <v>3108</v>
      </c>
      <c r="Q10" s="19">
        <v>1960492</v>
      </c>
      <c r="R10" s="19">
        <v>47</v>
      </c>
      <c r="S10" s="19">
        <v>571257</v>
      </c>
      <c r="T10" s="19">
        <v>3061</v>
      </c>
      <c r="U10" s="19">
        <v>1389235</v>
      </c>
      <c r="V10" s="19">
        <v>3108</v>
      </c>
      <c r="W10" s="20">
        <v>100</v>
      </c>
      <c r="X10" s="19">
        <v>1960492</v>
      </c>
      <c r="Y10" s="19">
        <v>47</v>
      </c>
      <c r="Z10" s="19">
        <v>571257</v>
      </c>
      <c r="AA10" s="19">
        <v>3061</v>
      </c>
      <c r="AB10" s="19">
        <v>1389235</v>
      </c>
      <c r="AC10" s="19" t="s">
        <v>26</v>
      </c>
      <c r="AD10" s="20" t="s">
        <v>26</v>
      </c>
      <c r="AE10" s="19" t="s">
        <v>26</v>
      </c>
      <c r="AF10" s="19" t="s">
        <v>26</v>
      </c>
      <c r="AG10" s="19" t="s">
        <v>26</v>
      </c>
      <c r="AH10" s="19" t="s">
        <v>26</v>
      </c>
      <c r="AI10" s="21" t="s">
        <v>26</v>
      </c>
    </row>
    <row r="11" spans="15:35" x14ac:dyDescent="0.2">
      <c r="O11" s="3" t="s">
        <v>23</v>
      </c>
      <c r="P11" s="18">
        <v>3102</v>
      </c>
      <c r="Q11" s="19">
        <v>2037869</v>
      </c>
      <c r="R11" s="19">
        <v>47</v>
      </c>
      <c r="S11" s="19">
        <v>598253</v>
      </c>
      <c r="T11" s="19">
        <v>3055</v>
      </c>
      <c r="U11" s="19">
        <v>1439616</v>
      </c>
      <c r="V11" s="19">
        <v>3099</v>
      </c>
      <c r="W11" s="20">
        <v>99.9</v>
      </c>
      <c r="X11" s="19">
        <v>2038099</v>
      </c>
      <c r="Y11" s="19">
        <v>47</v>
      </c>
      <c r="Z11" s="19">
        <v>598253</v>
      </c>
      <c r="AA11" s="19">
        <v>3052</v>
      </c>
      <c r="AB11" s="19">
        <v>1439846</v>
      </c>
      <c r="AC11" s="19">
        <v>3</v>
      </c>
      <c r="AD11" s="20">
        <v>0.1</v>
      </c>
      <c r="AE11" s="19">
        <v>-230</v>
      </c>
      <c r="AF11" s="19" t="s">
        <v>26</v>
      </c>
      <c r="AG11" s="19" t="s">
        <v>26</v>
      </c>
      <c r="AH11" s="19">
        <v>3</v>
      </c>
      <c r="AI11" s="21">
        <v>-230</v>
      </c>
    </row>
    <row r="12" spans="15:35" x14ac:dyDescent="0.2">
      <c r="O12" s="3" t="s">
        <v>24</v>
      </c>
      <c r="P12" s="18">
        <v>3091</v>
      </c>
      <c r="Q12" s="19">
        <v>1982785</v>
      </c>
      <c r="R12" s="19">
        <v>47</v>
      </c>
      <c r="S12" s="19">
        <v>603580</v>
      </c>
      <c r="T12" s="19">
        <v>3044</v>
      </c>
      <c r="U12" s="19">
        <v>1379206</v>
      </c>
      <c r="V12" s="19">
        <v>3089</v>
      </c>
      <c r="W12" s="20">
        <v>99.9</v>
      </c>
      <c r="X12" s="19">
        <v>1982792</v>
      </c>
      <c r="Y12" s="19">
        <v>47</v>
      </c>
      <c r="Z12" s="19">
        <v>603580</v>
      </c>
      <c r="AA12" s="19">
        <v>3042</v>
      </c>
      <c r="AB12" s="19">
        <v>1379213</v>
      </c>
      <c r="AC12" s="19">
        <v>2</v>
      </c>
      <c r="AD12" s="20">
        <v>0.1</v>
      </c>
      <c r="AE12" s="19">
        <v>-7</v>
      </c>
      <c r="AF12" s="19" t="s">
        <v>26</v>
      </c>
      <c r="AG12" s="19" t="s">
        <v>26</v>
      </c>
      <c r="AH12" s="19">
        <v>2</v>
      </c>
      <c r="AI12" s="21">
        <v>-7</v>
      </c>
    </row>
    <row r="13" spans="15:35" x14ac:dyDescent="0.2">
      <c r="O13" s="3" t="s">
        <v>25</v>
      </c>
      <c r="P13" s="18">
        <v>3081</v>
      </c>
      <c r="Q13" s="19">
        <v>2159530</v>
      </c>
      <c r="R13" s="19">
        <v>47</v>
      </c>
      <c r="S13" s="19">
        <v>753903</v>
      </c>
      <c r="T13" s="19">
        <v>3034</v>
      </c>
      <c r="U13" s="19">
        <v>1405628</v>
      </c>
      <c r="V13" s="19">
        <v>3081</v>
      </c>
      <c r="W13" s="20">
        <v>100</v>
      </c>
      <c r="X13" s="19">
        <v>2159530</v>
      </c>
      <c r="Y13" s="19">
        <v>47</v>
      </c>
      <c r="Z13" s="19">
        <v>753903</v>
      </c>
      <c r="AA13" s="19">
        <v>3034</v>
      </c>
      <c r="AB13" s="19">
        <v>1405628</v>
      </c>
      <c r="AC13" s="19" t="s">
        <v>26</v>
      </c>
      <c r="AD13" s="20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21" t="s">
        <v>26</v>
      </c>
    </row>
    <row r="14" spans="15:35" x14ac:dyDescent="0.2">
      <c r="O14" s="3" t="s">
        <v>27</v>
      </c>
      <c r="P14" s="18">
        <v>3067</v>
      </c>
      <c r="Q14" s="19">
        <v>2727394</v>
      </c>
      <c r="R14" s="19">
        <v>47</v>
      </c>
      <c r="S14" s="19">
        <v>1028519</v>
      </c>
      <c r="T14" s="19">
        <v>3020</v>
      </c>
      <c r="U14" s="19">
        <v>1698875</v>
      </c>
      <c r="V14" s="19">
        <v>3066</v>
      </c>
      <c r="W14" s="20">
        <v>100</v>
      </c>
      <c r="X14" s="19">
        <v>2727710</v>
      </c>
      <c r="Y14" s="19">
        <v>47</v>
      </c>
      <c r="Z14" s="19">
        <v>1028519</v>
      </c>
      <c r="AA14" s="19">
        <v>3019</v>
      </c>
      <c r="AB14" s="19">
        <v>1699192</v>
      </c>
      <c r="AC14" s="19">
        <v>1</v>
      </c>
      <c r="AD14" s="20">
        <v>0</v>
      </c>
      <c r="AE14" s="19">
        <v>-317</v>
      </c>
      <c r="AF14" s="19" t="s">
        <v>26</v>
      </c>
      <c r="AG14" s="19" t="s">
        <v>26</v>
      </c>
      <c r="AH14" s="19">
        <v>1</v>
      </c>
      <c r="AI14" s="21">
        <v>-317</v>
      </c>
    </row>
    <row r="15" spans="15:35" x14ac:dyDescent="0.2">
      <c r="O15" s="3" t="s">
        <v>28</v>
      </c>
      <c r="P15" s="24">
        <v>3061</v>
      </c>
      <c r="Q15" s="24">
        <v>3248805</v>
      </c>
      <c r="R15" s="24">
        <v>47</v>
      </c>
      <c r="S15" s="24">
        <v>918986</v>
      </c>
      <c r="T15" s="24">
        <v>3014</v>
      </c>
      <c r="U15" s="24">
        <v>2329819</v>
      </c>
      <c r="V15" s="24">
        <v>3060</v>
      </c>
      <c r="W15" s="25">
        <v>100</v>
      </c>
      <c r="X15" s="24">
        <v>3248812</v>
      </c>
      <c r="Y15" s="24">
        <v>47</v>
      </c>
      <c r="Z15" s="24">
        <v>918986</v>
      </c>
      <c r="AA15" s="24">
        <v>3013</v>
      </c>
      <c r="AB15" s="24">
        <v>2329827</v>
      </c>
      <c r="AC15" s="24">
        <v>1</v>
      </c>
      <c r="AD15" s="25">
        <v>0</v>
      </c>
      <c r="AE15" s="24">
        <v>-7</v>
      </c>
      <c r="AF15" s="24" t="s">
        <v>26</v>
      </c>
      <c r="AG15" s="24" t="s">
        <v>26</v>
      </c>
      <c r="AH15" s="24">
        <v>1</v>
      </c>
      <c r="AI15" s="21">
        <v>-7</v>
      </c>
    </row>
    <row r="16" spans="15:35" x14ac:dyDescent="0.2">
      <c r="O16" s="14" t="s">
        <v>29</v>
      </c>
      <c r="P16" s="15">
        <f>R16+T16</f>
        <v>3053</v>
      </c>
      <c r="Q16" s="15">
        <f>S16+U16</f>
        <v>3071107</v>
      </c>
      <c r="R16" s="15">
        <v>47</v>
      </c>
      <c r="S16" s="15">
        <v>1001298</v>
      </c>
      <c r="T16" s="15">
        <v>3006</v>
      </c>
      <c r="U16" s="15">
        <v>2069809</v>
      </c>
      <c r="V16" s="15">
        <f>Y16+AA16</f>
        <v>3051</v>
      </c>
      <c r="W16" s="17">
        <f>V16/P16*100</f>
        <v>99.93449066491975</v>
      </c>
      <c r="X16" s="15">
        <f>Z16+AB16</f>
        <v>3071143</v>
      </c>
      <c r="Y16" s="15">
        <v>47</v>
      </c>
      <c r="Z16" s="15">
        <v>1001298</v>
      </c>
      <c r="AA16" s="15">
        <v>3004</v>
      </c>
      <c r="AB16" s="15">
        <v>2069845</v>
      </c>
      <c r="AC16" s="15">
        <f>AH16</f>
        <v>2</v>
      </c>
      <c r="AD16" s="17">
        <f>AC16/P16*100</f>
        <v>6.5509335080248934E-2</v>
      </c>
      <c r="AE16" s="15">
        <f>AI16</f>
        <v>-36</v>
      </c>
      <c r="AF16" s="15" t="s">
        <v>26</v>
      </c>
      <c r="AG16" s="15" t="s">
        <v>26</v>
      </c>
      <c r="AH16" s="15">
        <v>2</v>
      </c>
      <c r="AI16" s="16">
        <v>-36</v>
      </c>
    </row>
    <row r="17" spans="15:15" x14ac:dyDescent="0.2">
      <c r="O17" s="2" t="s">
        <v>18</v>
      </c>
    </row>
  </sheetData>
  <phoneticPr fontId="1"/>
  <pageMargins left="0.39370078740157483" right="0.39370078740157483" top="1.1811023622047245" bottom="0.98425196850393704" header="0.51181102362204722" footer="0.51181102362204722"/>
  <pageSetup paperSize="9" scale="90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2016-04-05T00:33:51Z</dcterms:created>
  <dcterms:modified xsi:type="dcterms:W3CDTF">2024-06-13T07:10:53Z</dcterms:modified>
</cp:coreProperties>
</file>