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2"/>
  <workbookPr filterPrivacy="1" defaultThemeVersion="124226"/>
  <xr:revisionPtr revIDLastSave="0" documentId="13_ncr:1_{60469E7F-164D-401E-A0CA-24BC746871E6}" xr6:coauthVersionLast="36" xr6:coauthVersionMax="36" xr10:uidLastSave="{00000000-0000-0000-0000-000000000000}"/>
  <bookViews>
    <workbookView xWindow="-120" yWindow="-120" windowWidth="29040" windowHeight="15840" xr2:uid="{00000000-000D-0000-FFFF-FFFF00000000}"/>
  </bookViews>
  <sheets>
    <sheet name="2-1-1" sheetId="1" r:id="rId1"/>
  </sheets>
  <calcPr calcId="191029"/>
</workbook>
</file>

<file path=xl/calcChain.xml><?xml version="1.0" encoding="utf-8"?>
<calcChain xmlns="http://schemas.openxmlformats.org/spreadsheetml/2006/main">
  <c r="Z17" i="1" l="1"/>
  <c r="Y17" i="1"/>
  <c r="Z16" i="1"/>
  <c r="Y16" i="1"/>
</calcChain>
</file>

<file path=xl/sharedStrings.xml><?xml version="1.0" encoding="utf-8"?>
<sst xmlns="http://schemas.openxmlformats.org/spreadsheetml/2006/main" count="144" uniqueCount="129">
  <si>
    <t>　2-1-1表　都道府県決算収支</t>
  </si>
  <si>
    <t>（単位　千円）</t>
  </si>
  <si>
    <t>比　　較</t>
  </si>
  <si>
    <t>区　　分</t>
  </si>
  <si>
    <t>歳　　入</t>
  </si>
  <si>
    <t>歳　　出</t>
  </si>
  <si>
    <t>歳入歳出差引</t>
  </si>
  <si>
    <t>翌年度に繰り越すべき財源</t>
  </si>
  <si>
    <t>実質収支</t>
  </si>
  <si>
    <t>標準財政規模</t>
  </si>
  <si>
    <t>（Ａ）</t>
  </si>
  <si>
    <t>（Ｂ）</t>
  </si>
  <si>
    <t>（Ａ）－（Ｂ）　（Ｃ）</t>
  </si>
  <si>
    <t>（Ｄ）</t>
  </si>
  <si>
    <t>（Ｅ）</t>
  </si>
  <si>
    <t>（Ａ）－（Ｄ）</t>
  </si>
  <si>
    <t>第２部　2-1　団体別決算収支の状況</t>
  </si>
  <si>
    <t>（Ｃ）－（Ｅ）</t>
    <phoneticPr fontId="1"/>
  </si>
  <si>
    <t>平成24年度</t>
  </si>
  <si>
    <t>平成25年度</t>
  </si>
  <si>
    <t>平成26年度</t>
  </si>
  <si>
    <t>平成27年度</t>
  </si>
  <si>
    <t>平成28年度</t>
  </si>
  <si>
    <t>平成29年度</t>
  </si>
  <si>
    <t>平成30年度</t>
  </si>
  <si>
    <t>令和元年度</t>
  </si>
  <si>
    <t>令　和　4　年　度</t>
  </si>
  <si>
    <t>令　和　3　年　度</t>
  </si>
  <si>
    <t>令和 4年度</t>
    <rPh sb="0" eb="2">
      <t>レイワ</t>
    </rPh>
    <rPh sb="4" eb="6">
      <t>ネンド</t>
    </rPh>
    <phoneticPr fontId="3"/>
  </si>
  <si>
    <t/>
  </si>
  <si>
    <t xml:space="preserve">黒字団体        </t>
    <phoneticPr fontId="1"/>
  </si>
  <si>
    <t xml:space="preserve">赤字団体        </t>
    <phoneticPr fontId="1"/>
  </si>
  <si>
    <t>-</t>
  </si>
  <si>
    <t>1</t>
  </si>
  <si>
    <t xml:space="preserve">北海道          </t>
  </si>
  <si>
    <t>2</t>
  </si>
  <si>
    <t xml:space="preserve">青森県          </t>
  </si>
  <si>
    <t>3</t>
  </si>
  <si>
    <t xml:space="preserve">岩手県          </t>
  </si>
  <si>
    <t>4</t>
  </si>
  <si>
    <t xml:space="preserve">宮城県          </t>
  </si>
  <si>
    <t>5</t>
  </si>
  <si>
    <t xml:space="preserve">秋田県          </t>
  </si>
  <si>
    <t>6</t>
  </si>
  <si>
    <t xml:space="preserve">山形県          </t>
  </si>
  <si>
    <t>7</t>
  </si>
  <si>
    <t xml:space="preserve">福島県          </t>
  </si>
  <si>
    <t>8</t>
  </si>
  <si>
    <t xml:space="preserve">茨城県          </t>
  </si>
  <si>
    <t>9</t>
  </si>
  <si>
    <t xml:space="preserve">栃木県          </t>
  </si>
  <si>
    <t>10</t>
  </si>
  <si>
    <t xml:space="preserve">群馬県          </t>
  </si>
  <si>
    <t>11</t>
  </si>
  <si>
    <t xml:space="preserve">埼玉県          </t>
  </si>
  <si>
    <t>12</t>
  </si>
  <si>
    <t xml:space="preserve">千葉県          </t>
  </si>
  <si>
    <t>13</t>
  </si>
  <si>
    <t xml:space="preserve">東京都          </t>
  </si>
  <si>
    <t>14</t>
  </si>
  <si>
    <t xml:space="preserve">神奈川県        </t>
  </si>
  <si>
    <t>15</t>
  </si>
  <si>
    <t xml:space="preserve">新潟県          </t>
  </si>
  <si>
    <t>16</t>
  </si>
  <si>
    <t xml:space="preserve">富山県          </t>
  </si>
  <si>
    <t>17</t>
  </si>
  <si>
    <t xml:space="preserve">石川県          </t>
  </si>
  <si>
    <t>18</t>
  </si>
  <si>
    <t xml:space="preserve">福井県          </t>
  </si>
  <si>
    <t>19</t>
  </si>
  <si>
    <t xml:space="preserve">山梨県          </t>
  </si>
  <si>
    <t>20</t>
  </si>
  <si>
    <t xml:space="preserve">長野県          </t>
  </si>
  <si>
    <t>21</t>
  </si>
  <si>
    <t xml:space="preserve">岐阜県          </t>
  </si>
  <si>
    <t>22</t>
  </si>
  <si>
    <t xml:space="preserve">静岡県          </t>
  </si>
  <si>
    <t>23</t>
  </si>
  <si>
    <t xml:space="preserve">愛知県          </t>
  </si>
  <si>
    <t>24</t>
  </si>
  <si>
    <t xml:space="preserve">三重県          </t>
  </si>
  <si>
    <t>25</t>
  </si>
  <si>
    <t xml:space="preserve">滋賀県          </t>
  </si>
  <si>
    <t>26</t>
  </si>
  <si>
    <t xml:space="preserve">京都府          </t>
  </si>
  <si>
    <t>27</t>
  </si>
  <si>
    <t xml:space="preserve">大阪府          </t>
  </si>
  <si>
    <t>28</t>
  </si>
  <si>
    <t xml:space="preserve">兵庫県          </t>
  </si>
  <si>
    <t>29</t>
  </si>
  <si>
    <t xml:space="preserve">奈良県          </t>
  </si>
  <si>
    <t>30</t>
  </si>
  <si>
    <t xml:space="preserve">和歌山県        </t>
  </si>
  <si>
    <t>31</t>
  </si>
  <si>
    <t xml:space="preserve">鳥取県          </t>
  </si>
  <si>
    <t>32</t>
  </si>
  <si>
    <t xml:space="preserve">島根県          </t>
  </si>
  <si>
    <t>33</t>
  </si>
  <si>
    <t xml:space="preserve">岡山県          </t>
  </si>
  <si>
    <t>34</t>
  </si>
  <si>
    <t xml:space="preserve">広島県          </t>
  </si>
  <si>
    <t>35</t>
  </si>
  <si>
    <t xml:space="preserve">山口県          </t>
  </si>
  <si>
    <t>36</t>
  </si>
  <si>
    <t xml:space="preserve">徳島県          </t>
  </si>
  <si>
    <t>37</t>
  </si>
  <si>
    <t xml:space="preserve">香川県          </t>
  </si>
  <si>
    <t>38</t>
  </si>
  <si>
    <t xml:space="preserve">愛媛県          </t>
  </si>
  <si>
    <t>39</t>
  </si>
  <si>
    <t xml:space="preserve">高知県          </t>
  </si>
  <si>
    <t>40</t>
  </si>
  <si>
    <t xml:space="preserve">福岡県          </t>
  </si>
  <si>
    <t>41</t>
  </si>
  <si>
    <t xml:space="preserve">佐賀県          </t>
  </si>
  <si>
    <t>42</t>
  </si>
  <si>
    <t xml:space="preserve">長崎県          </t>
  </si>
  <si>
    <t>43</t>
  </si>
  <si>
    <t xml:space="preserve">熊本県          </t>
  </si>
  <si>
    <t>44</t>
  </si>
  <si>
    <t xml:space="preserve">大分県          </t>
  </si>
  <si>
    <t>45</t>
  </si>
  <si>
    <t xml:space="preserve">宮崎県          </t>
  </si>
  <si>
    <t>46</t>
  </si>
  <si>
    <t xml:space="preserve">鹿児島県        </t>
  </si>
  <si>
    <t>47</t>
  </si>
  <si>
    <t xml:space="preserve">沖縄県          </t>
  </si>
  <si>
    <t>令和 2年度</t>
    <rPh sb="0" eb="2">
      <t>レイワ</t>
    </rPh>
    <rPh sb="4" eb="6">
      <t>ネンド</t>
    </rPh>
    <phoneticPr fontId="1"/>
  </si>
  <si>
    <t>令和 3年度</t>
    <rPh sb="0" eb="2">
      <t>レイワ</t>
    </rPh>
    <rPh sb="4" eb="6">
      <t>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</si>
</sst>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△ &quot;#,##0"/>
  </numFmts>
  <fonts count="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b/>
      <sz val="15"/>
      <color theme="3"/>
      <name val="ＭＳ ゴシック"/>
      <family val="2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49" fontId="2" fillId="0" borderId="1" xfId="0" applyNumberFormat="1" applyFont="1" applyBorder="1" applyAlignment="1">
      <alignment horizontal="centerContinuous"/>
    </xf>
    <xf numFmtId="0" fontId="2" fillId="0" borderId="0" xfId="0" applyFont="1"/>
    <xf numFmtId="49" fontId="2" fillId="0" borderId="2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49" fontId="2" fillId="0" borderId="3" xfId="0" applyNumberFormat="1" applyFont="1" applyBorder="1" applyAlignment="1">
      <alignment horizontal="center"/>
    </xf>
    <xf numFmtId="0" fontId="2" fillId="0" borderId="4" xfId="0" applyFont="1" applyBorder="1"/>
    <xf numFmtId="0" fontId="2" fillId="0" borderId="0" xfId="0" applyFont="1" applyAlignment="1">
      <alignment horizontal="right"/>
    </xf>
    <xf numFmtId="49" fontId="2" fillId="0" borderId="5" xfId="0" applyNumberFormat="1" applyFont="1" applyBorder="1" applyAlignment="1">
      <alignment horizontal="centerContinuous"/>
    </xf>
    <xf numFmtId="49" fontId="2" fillId="0" borderId="6" xfId="0" applyNumberFormat="1" applyFont="1" applyBorder="1" applyAlignment="1">
      <alignment horizontal="centerContinuous"/>
    </xf>
    <xf numFmtId="49" fontId="2" fillId="0" borderId="7" xfId="0" applyNumberFormat="1" applyFont="1" applyBorder="1" applyAlignment="1">
      <alignment horizontal="centerContinuous"/>
    </xf>
    <xf numFmtId="49" fontId="2" fillId="0" borderId="8" xfId="0" applyNumberFormat="1" applyFont="1" applyBorder="1" applyAlignment="1">
      <alignment horizontal="left"/>
    </xf>
    <xf numFmtId="49" fontId="2" fillId="0" borderId="9" xfId="0" applyNumberFormat="1" applyFont="1" applyBorder="1" applyAlignment="1">
      <alignment horizontal="left"/>
    </xf>
    <xf numFmtId="49" fontId="2" fillId="0" borderId="10" xfId="0" applyNumberFormat="1" applyFont="1" applyBorder="1" applyAlignment="1">
      <alignment horizontal="left"/>
    </xf>
    <xf numFmtId="49" fontId="2" fillId="0" borderId="11" xfId="0" applyNumberFormat="1" applyFont="1" applyBorder="1" applyAlignment="1">
      <alignment horizontal="left"/>
    </xf>
    <xf numFmtId="49" fontId="2" fillId="0" borderId="10" xfId="0" quotePrefix="1" applyNumberFormat="1" applyFont="1" applyBorder="1" applyAlignment="1">
      <alignment horizontal="left"/>
    </xf>
    <xf numFmtId="49" fontId="2" fillId="0" borderId="8" xfId="0" quotePrefix="1" applyNumberFormat="1" applyFont="1" applyBorder="1" applyAlignment="1">
      <alignment horizontal="left"/>
    </xf>
    <xf numFmtId="176" fontId="2" fillId="0" borderId="0" xfId="0" applyNumberFormat="1" applyFont="1" applyAlignment="1">
      <alignment horizontal="right"/>
    </xf>
    <xf numFmtId="176" fontId="2" fillId="0" borderId="10" xfId="0" applyNumberFormat="1" applyFont="1" applyBorder="1" applyAlignment="1">
      <alignment horizontal="right"/>
    </xf>
    <xf numFmtId="176" fontId="2" fillId="0" borderId="4" xfId="0" applyNumberFormat="1" applyFont="1" applyBorder="1" applyAlignment="1">
      <alignment horizontal="right"/>
    </xf>
    <xf numFmtId="176" fontId="2" fillId="0" borderId="11" xfId="0" applyNumberFormat="1" applyFont="1" applyBorder="1" applyAlignment="1">
      <alignment horizontal="right"/>
    </xf>
    <xf numFmtId="49" fontId="2" fillId="0" borderId="8" xfId="0" applyNumberFormat="1" applyFont="1" applyBorder="1" applyAlignment="1">
      <alignment horizontal="left"/>
    </xf>
    <xf numFmtId="49" fontId="2" fillId="0" borderId="10" xfId="0" applyNumberFormat="1" applyFont="1" applyBorder="1" applyAlignment="1">
      <alignment horizontal="left"/>
    </xf>
    <xf numFmtId="49" fontId="2" fillId="0" borderId="12" xfId="0" applyNumberFormat="1" applyFont="1" applyBorder="1" applyAlignment="1">
      <alignment horizontal="center" vertical="center"/>
    </xf>
    <xf numFmtId="49" fontId="2" fillId="0" borderId="13" xfId="0" applyNumberFormat="1" applyFont="1" applyBorder="1" applyAlignment="1">
      <alignment horizontal="center" vertical="center"/>
    </xf>
    <xf numFmtId="49" fontId="2" fillId="0" borderId="8" xfId="0" applyNumberFormat="1" applyFont="1" applyBorder="1" applyAlignment="1">
      <alignment horizontal="center" vertical="center"/>
    </xf>
    <xf numFmtId="49" fontId="2" fillId="0" borderId="10" xfId="0" applyNumberFormat="1" applyFont="1" applyBorder="1" applyAlignment="1">
      <alignment horizontal="center" vertical="center"/>
    </xf>
    <xf numFmtId="49" fontId="2" fillId="0" borderId="9" xfId="0" applyNumberFormat="1" applyFont="1" applyBorder="1" applyAlignment="1">
      <alignment horizontal="center" vertical="center"/>
    </xf>
    <xf numFmtId="49" fontId="2" fillId="0" borderId="11" xfId="0" applyNumberFormat="1" applyFont="1" applyBorder="1" applyAlignment="1">
      <alignment horizontal="center" vertical="center"/>
    </xf>
    <xf numFmtId="49" fontId="2" fillId="0" borderId="8" xfId="0" applyNumberFormat="1" applyFont="1" applyBorder="1"/>
    <xf numFmtId="49" fontId="2" fillId="0" borderId="10" xfId="0" applyNumberFormat="1" applyFont="1" applyBorder="1"/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65"/>
  <sheetViews>
    <sheetView tabSelected="1" topLeftCell="P1" workbookViewId="0">
      <pane xSplit="2" ySplit="5" topLeftCell="R6" activePane="bottomRight" state="frozen"/>
      <selection activeCell="P1" sqref="P1"/>
      <selection pane="topRight" activeCell="R1" sqref="R1"/>
      <selection pane="bottomLeft" activeCell="P6" sqref="P6"/>
      <selection pane="bottomRight" activeCell="P1" sqref="P1"/>
    </sheetView>
  </sheetViews>
  <sheetFormatPr defaultColWidth="9" defaultRowHeight="11" x14ac:dyDescent="0.2"/>
  <cols>
    <col min="1" max="15" width="9" style="2" hidden="1" customWidth="1"/>
    <col min="16" max="16" width="3.453125" style="2" customWidth="1"/>
    <col min="17" max="17" width="13.90625" style="2" bestFit="1" customWidth="1"/>
    <col min="18" max="27" width="21.90625" style="2" customWidth="1"/>
    <col min="28" max="16384" width="9" style="2"/>
  </cols>
  <sheetData>
    <row r="1" spans="16:27" x14ac:dyDescent="0.2">
      <c r="P1" s="2" t="s">
        <v>16</v>
      </c>
    </row>
    <row r="2" spans="16:27" x14ac:dyDescent="0.2">
      <c r="P2" s="6" t="s">
        <v>0</v>
      </c>
      <c r="AA2" s="7" t="s">
        <v>1</v>
      </c>
    </row>
    <row r="3" spans="16:27" x14ac:dyDescent="0.2">
      <c r="P3" s="23" t="s">
        <v>3</v>
      </c>
      <c r="Q3" s="24"/>
      <c r="R3" s="1" t="s">
        <v>26</v>
      </c>
      <c r="S3" s="8"/>
      <c r="T3" s="8"/>
      <c r="U3" s="8"/>
      <c r="V3" s="9"/>
      <c r="W3" s="1" t="s">
        <v>27</v>
      </c>
      <c r="X3" s="9"/>
      <c r="Y3" s="1" t="s">
        <v>2</v>
      </c>
      <c r="Z3" s="9"/>
      <c r="AA3" s="10" t="s">
        <v>26</v>
      </c>
    </row>
    <row r="4" spans="16:27" x14ac:dyDescent="0.2">
      <c r="P4" s="25"/>
      <c r="Q4" s="26"/>
      <c r="R4" s="3" t="s">
        <v>4</v>
      </c>
      <c r="S4" s="3" t="s">
        <v>5</v>
      </c>
      <c r="T4" s="3" t="s">
        <v>6</v>
      </c>
      <c r="U4" s="3" t="s">
        <v>7</v>
      </c>
      <c r="V4" s="3" t="s">
        <v>8</v>
      </c>
      <c r="W4" s="3" t="s">
        <v>6</v>
      </c>
      <c r="X4" s="3" t="s">
        <v>8</v>
      </c>
      <c r="Y4" s="3" t="s">
        <v>6</v>
      </c>
      <c r="Z4" s="3" t="s">
        <v>8</v>
      </c>
      <c r="AA4" s="3" t="s">
        <v>9</v>
      </c>
    </row>
    <row r="5" spans="16:27" x14ac:dyDescent="0.2">
      <c r="P5" s="27"/>
      <c r="Q5" s="28"/>
      <c r="R5" s="4"/>
      <c r="S5" s="4"/>
      <c r="T5" s="5" t="s">
        <v>10</v>
      </c>
      <c r="U5" s="5" t="s">
        <v>11</v>
      </c>
      <c r="V5" s="5" t="s">
        <v>12</v>
      </c>
      <c r="W5" s="5" t="s">
        <v>13</v>
      </c>
      <c r="X5" s="5" t="s">
        <v>14</v>
      </c>
      <c r="Y5" s="5" t="s">
        <v>15</v>
      </c>
      <c r="Z5" s="5" t="s">
        <v>17</v>
      </c>
      <c r="AA5" s="4"/>
    </row>
    <row r="6" spans="16:27" x14ac:dyDescent="0.2">
      <c r="P6" s="29" t="s">
        <v>18</v>
      </c>
      <c r="Q6" s="30"/>
      <c r="R6" s="17">
        <v>50937228884</v>
      </c>
      <c r="S6" s="17">
        <v>49481841549</v>
      </c>
      <c r="T6" s="17">
        <v>1455387335</v>
      </c>
      <c r="U6" s="17">
        <v>1091693310</v>
      </c>
      <c r="V6" s="17">
        <v>363694025</v>
      </c>
      <c r="W6" s="17">
        <v>1180675654</v>
      </c>
      <c r="X6" s="17">
        <v>346111083</v>
      </c>
      <c r="Y6" s="17">
        <v>274711681</v>
      </c>
      <c r="Z6" s="17">
        <v>17582942</v>
      </c>
      <c r="AA6" s="18">
        <v>27393598433</v>
      </c>
    </row>
    <row r="7" spans="16:27" x14ac:dyDescent="0.2">
      <c r="P7" s="29" t="s">
        <v>19</v>
      </c>
      <c r="Q7" s="30"/>
      <c r="R7" s="17">
        <v>51572618009</v>
      </c>
      <c r="S7" s="17">
        <v>50053180079</v>
      </c>
      <c r="T7" s="17">
        <v>1519437930</v>
      </c>
      <c r="U7" s="17">
        <v>1090934939</v>
      </c>
      <c r="V7" s="17">
        <v>428502991</v>
      </c>
      <c r="W7" s="17">
        <v>1455387335</v>
      </c>
      <c r="X7" s="17">
        <v>363694025</v>
      </c>
      <c r="Y7" s="17">
        <v>64050595</v>
      </c>
      <c r="Z7" s="17">
        <v>64808966</v>
      </c>
      <c r="AA7" s="18">
        <v>27475531055</v>
      </c>
    </row>
    <row r="8" spans="16:27" x14ac:dyDescent="0.2">
      <c r="P8" s="29" t="s">
        <v>20</v>
      </c>
      <c r="Q8" s="30"/>
      <c r="R8" s="17">
        <v>51694956879</v>
      </c>
      <c r="S8" s="17">
        <v>50215443111</v>
      </c>
      <c r="T8" s="17">
        <v>1479513768</v>
      </c>
      <c r="U8" s="17">
        <v>1058949672</v>
      </c>
      <c r="V8" s="17">
        <v>420564096</v>
      </c>
      <c r="W8" s="17">
        <v>1519437930</v>
      </c>
      <c r="X8" s="17">
        <v>428502991</v>
      </c>
      <c r="Y8" s="17">
        <v>-39924162</v>
      </c>
      <c r="Z8" s="17">
        <v>-7938895</v>
      </c>
      <c r="AA8" s="18">
        <v>28059973032</v>
      </c>
    </row>
    <row r="9" spans="16:27" x14ac:dyDescent="0.2">
      <c r="P9" s="29" t="s">
        <v>21</v>
      </c>
      <c r="Q9" s="30"/>
      <c r="R9" s="17">
        <v>52049883536</v>
      </c>
      <c r="S9" s="17">
        <v>50731238823</v>
      </c>
      <c r="T9" s="17">
        <v>1318644713</v>
      </c>
      <c r="U9" s="17">
        <v>934189818</v>
      </c>
      <c r="V9" s="17">
        <v>384454895</v>
      </c>
      <c r="W9" s="17">
        <v>1479513768</v>
      </c>
      <c r="X9" s="17">
        <v>420564096</v>
      </c>
      <c r="Y9" s="17">
        <v>-160869055</v>
      </c>
      <c r="Z9" s="17">
        <v>-36109201</v>
      </c>
      <c r="AA9" s="18">
        <v>28991725440</v>
      </c>
    </row>
    <row r="10" spans="16:27" x14ac:dyDescent="0.2">
      <c r="P10" s="29" t="s">
        <v>22</v>
      </c>
      <c r="Q10" s="30"/>
      <c r="R10" s="17">
        <v>51623090478</v>
      </c>
      <c r="S10" s="17">
        <v>50210306975</v>
      </c>
      <c r="T10" s="17">
        <v>1412783503</v>
      </c>
      <c r="U10" s="17">
        <v>841526477</v>
      </c>
      <c r="V10" s="17">
        <v>571257026</v>
      </c>
      <c r="W10" s="17">
        <v>1318644713</v>
      </c>
      <c r="X10" s="17">
        <v>384454895</v>
      </c>
      <c r="Y10" s="17">
        <v>94138790</v>
      </c>
      <c r="Z10" s="17">
        <v>186802131</v>
      </c>
      <c r="AA10" s="18">
        <v>29077931670</v>
      </c>
    </row>
    <row r="11" spans="16:27" x14ac:dyDescent="0.2">
      <c r="P11" s="29" t="s">
        <v>23</v>
      </c>
      <c r="Q11" s="30"/>
      <c r="R11" s="17">
        <v>50889503989</v>
      </c>
      <c r="S11" s="17">
        <v>49448460158</v>
      </c>
      <c r="T11" s="17">
        <v>1441043831</v>
      </c>
      <c r="U11" s="17">
        <v>842790475</v>
      </c>
      <c r="V11" s="17">
        <v>598253356</v>
      </c>
      <c r="W11" s="17">
        <v>1412783503</v>
      </c>
      <c r="X11" s="17">
        <v>571257026</v>
      </c>
      <c r="Y11" s="17">
        <v>28260328</v>
      </c>
      <c r="Z11" s="17">
        <v>26996330</v>
      </c>
      <c r="AA11" s="18">
        <v>28371219414</v>
      </c>
    </row>
    <row r="12" spans="16:27" x14ac:dyDescent="0.2">
      <c r="P12" s="29" t="s">
        <v>24</v>
      </c>
      <c r="Q12" s="30"/>
      <c r="R12" s="17">
        <v>50372812533</v>
      </c>
      <c r="S12" s="17">
        <v>48957281140</v>
      </c>
      <c r="T12" s="17">
        <v>1415531393</v>
      </c>
      <c r="U12" s="17">
        <v>811951882</v>
      </c>
      <c r="V12" s="17">
        <v>603579511</v>
      </c>
      <c r="W12" s="17">
        <v>1441043831</v>
      </c>
      <c r="X12" s="17">
        <v>598253356</v>
      </c>
      <c r="Y12" s="17">
        <v>-25512438</v>
      </c>
      <c r="Z12" s="17">
        <v>5326155</v>
      </c>
      <c r="AA12" s="18">
        <v>28279666229</v>
      </c>
    </row>
    <row r="13" spans="16:27" x14ac:dyDescent="0.2">
      <c r="P13" s="29" t="s">
        <v>25</v>
      </c>
      <c r="Q13" s="30"/>
      <c r="R13" s="17">
        <v>50913965026</v>
      </c>
      <c r="S13" s="17">
        <v>49339047183</v>
      </c>
      <c r="T13" s="17">
        <v>1574917843</v>
      </c>
      <c r="U13" s="17">
        <v>821015103</v>
      </c>
      <c r="V13" s="17">
        <v>753902740</v>
      </c>
      <c r="W13" s="17">
        <v>1415531393</v>
      </c>
      <c r="X13" s="17">
        <v>603579511</v>
      </c>
      <c r="Y13" s="17">
        <v>159386450</v>
      </c>
      <c r="Z13" s="17">
        <v>150323229</v>
      </c>
      <c r="AA13" s="18">
        <v>28470176958</v>
      </c>
    </row>
    <row r="14" spans="16:27" x14ac:dyDescent="0.2">
      <c r="P14" s="21" t="s">
        <v>127</v>
      </c>
      <c r="Q14" s="22"/>
      <c r="R14" s="17">
        <v>61894100527</v>
      </c>
      <c r="S14" s="17">
        <v>59706318918</v>
      </c>
      <c r="T14" s="17">
        <v>2187781609</v>
      </c>
      <c r="U14" s="17">
        <v>1159262816</v>
      </c>
      <c r="V14" s="17">
        <v>1028518793</v>
      </c>
      <c r="W14" s="17">
        <v>1574917843</v>
      </c>
      <c r="X14" s="17">
        <v>753902740</v>
      </c>
      <c r="Y14" s="17">
        <v>612863766</v>
      </c>
      <c r="Z14" s="17">
        <v>274616053</v>
      </c>
      <c r="AA14" s="18">
        <v>28571576177</v>
      </c>
    </row>
    <row r="15" spans="16:27" x14ac:dyDescent="0.2">
      <c r="P15" s="21" t="s">
        <v>128</v>
      </c>
      <c r="Q15" s="22"/>
      <c r="R15" s="17">
        <v>68324335245</v>
      </c>
      <c r="S15" s="17">
        <v>66324162173</v>
      </c>
      <c r="T15" s="17">
        <v>2000173072</v>
      </c>
      <c r="U15" s="17">
        <v>1081187538</v>
      </c>
      <c r="V15" s="17">
        <v>918985534</v>
      </c>
      <c r="W15" s="17">
        <v>2187781609</v>
      </c>
      <c r="X15" s="17">
        <v>1028518793</v>
      </c>
      <c r="Y15" s="17">
        <v>-187608537</v>
      </c>
      <c r="Z15" s="17">
        <v>-109533259</v>
      </c>
      <c r="AA15" s="18">
        <v>29224661274</v>
      </c>
    </row>
    <row r="16" spans="16:27" x14ac:dyDescent="0.2">
      <c r="P16" s="21" t="s">
        <v>28</v>
      </c>
      <c r="Q16" s="22"/>
      <c r="R16" s="17">
        <v>63735721649</v>
      </c>
      <c r="S16" s="17">
        <v>61739543602</v>
      </c>
      <c r="T16" s="17">
        <v>1996178047</v>
      </c>
      <c r="U16" s="17">
        <v>994880518</v>
      </c>
      <c r="V16" s="17">
        <v>1001297529</v>
      </c>
      <c r="W16" s="17">
        <v>2000173072</v>
      </c>
      <c r="X16" s="17">
        <v>918985534</v>
      </c>
      <c r="Y16" s="17">
        <f t="shared" ref="Y16:Y17" si="0">T16-W16</f>
        <v>-3995025</v>
      </c>
      <c r="Z16" s="17">
        <f t="shared" ref="Z16:Z17" si="1">V16-X16</f>
        <v>82311995</v>
      </c>
      <c r="AA16" s="18">
        <v>29350298367</v>
      </c>
    </row>
    <row r="17" spans="16:27" ht="11.25" customHeight="1" x14ac:dyDescent="0.2">
      <c r="P17" s="11" t="s">
        <v>29</v>
      </c>
      <c r="Q17" s="13" t="s">
        <v>30</v>
      </c>
      <c r="R17" s="17">
        <v>63735721649</v>
      </c>
      <c r="S17" s="17">
        <v>61739543602</v>
      </c>
      <c r="T17" s="17">
        <v>1996178047</v>
      </c>
      <c r="U17" s="17">
        <v>994880518</v>
      </c>
      <c r="V17" s="17">
        <v>1001297529</v>
      </c>
      <c r="W17" s="17">
        <v>2000173072</v>
      </c>
      <c r="X17" s="17">
        <v>918985534</v>
      </c>
      <c r="Y17" s="17">
        <f t="shared" si="0"/>
        <v>-3995025</v>
      </c>
      <c r="Z17" s="17">
        <f t="shared" si="1"/>
        <v>82311995</v>
      </c>
      <c r="AA17" s="18">
        <v>29350298367</v>
      </c>
    </row>
    <row r="18" spans="16:27" ht="11.25" customHeight="1" x14ac:dyDescent="0.2">
      <c r="P18" s="11" t="s">
        <v>29</v>
      </c>
      <c r="Q18" s="13" t="s">
        <v>31</v>
      </c>
      <c r="R18" s="17" t="s">
        <v>32</v>
      </c>
      <c r="S18" s="17" t="s">
        <v>32</v>
      </c>
      <c r="T18" s="17" t="s">
        <v>32</v>
      </c>
      <c r="U18" s="17" t="s">
        <v>32</v>
      </c>
      <c r="V18" s="17" t="s">
        <v>32</v>
      </c>
      <c r="W18" s="17" t="s">
        <v>32</v>
      </c>
      <c r="X18" s="17" t="s">
        <v>32</v>
      </c>
      <c r="Y18" s="17" t="s">
        <v>32</v>
      </c>
      <c r="Z18" s="17" t="s">
        <v>32</v>
      </c>
      <c r="AA18" s="18" t="s">
        <v>32</v>
      </c>
    </row>
    <row r="19" spans="16:27" ht="11.25" customHeight="1" x14ac:dyDescent="0.2">
      <c r="P19" s="11" t="s">
        <v>33</v>
      </c>
      <c r="Q19" s="13" t="s">
        <v>34</v>
      </c>
      <c r="R19" s="17">
        <v>3094654845</v>
      </c>
      <c r="S19" s="17">
        <v>3058479552</v>
      </c>
      <c r="T19" s="17">
        <v>36175293</v>
      </c>
      <c r="U19" s="17">
        <v>8606652</v>
      </c>
      <c r="V19" s="17">
        <v>27568641</v>
      </c>
      <c r="W19" s="17">
        <v>45413075</v>
      </c>
      <c r="X19" s="17">
        <v>32972112</v>
      </c>
      <c r="Y19" s="17">
        <v>-9237782</v>
      </c>
      <c r="Z19" s="17">
        <v>-5403471</v>
      </c>
      <c r="AA19" s="18">
        <v>1358763320</v>
      </c>
    </row>
    <row r="20" spans="16:27" ht="11.25" customHeight="1" x14ac:dyDescent="0.2">
      <c r="P20" s="11" t="s">
        <v>35</v>
      </c>
      <c r="Q20" s="13" t="s">
        <v>36</v>
      </c>
      <c r="R20" s="17">
        <v>798600986</v>
      </c>
      <c r="S20" s="17">
        <v>770615744</v>
      </c>
      <c r="T20" s="17">
        <v>27985242</v>
      </c>
      <c r="U20" s="17">
        <v>20094632</v>
      </c>
      <c r="V20" s="17">
        <v>7890610</v>
      </c>
      <c r="W20" s="17">
        <v>35140686</v>
      </c>
      <c r="X20" s="17">
        <v>7969842</v>
      </c>
      <c r="Y20" s="17">
        <v>-7155444</v>
      </c>
      <c r="Z20" s="17">
        <v>-79232</v>
      </c>
      <c r="AA20" s="18">
        <v>381388392</v>
      </c>
    </row>
    <row r="21" spans="16:27" x14ac:dyDescent="0.2">
      <c r="P21" s="16" t="s">
        <v>37</v>
      </c>
      <c r="Q21" s="15" t="s">
        <v>38</v>
      </c>
      <c r="R21" s="17">
        <v>879040072</v>
      </c>
      <c r="S21" s="17">
        <v>824677066</v>
      </c>
      <c r="T21" s="17">
        <v>54363006</v>
      </c>
      <c r="U21" s="17">
        <v>34589737</v>
      </c>
      <c r="V21" s="17">
        <v>19773269</v>
      </c>
      <c r="W21" s="17">
        <v>59242807</v>
      </c>
      <c r="X21" s="17">
        <v>17616244</v>
      </c>
      <c r="Y21" s="17">
        <v>-4879801</v>
      </c>
      <c r="Z21" s="17">
        <v>2157025</v>
      </c>
      <c r="AA21" s="18">
        <v>391047741</v>
      </c>
    </row>
    <row r="22" spans="16:27" x14ac:dyDescent="0.2">
      <c r="P22" s="16" t="s">
        <v>39</v>
      </c>
      <c r="Q22" s="15" t="s">
        <v>40</v>
      </c>
      <c r="R22" s="17">
        <v>1134875591</v>
      </c>
      <c r="S22" s="17">
        <v>1097820691</v>
      </c>
      <c r="T22" s="17">
        <v>37054900</v>
      </c>
      <c r="U22" s="17">
        <v>23630724</v>
      </c>
      <c r="V22" s="17">
        <v>13424176</v>
      </c>
      <c r="W22" s="17">
        <v>62006219</v>
      </c>
      <c r="X22" s="17">
        <v>26931871</v>
      </c>
      <c r="Y22" s="17">
        <v>-24951319</v>
      </c>
      <c r="Z22" s="17">
        <v>-13507695</v>
      </c>
      <c r="AA22" s="18">
        <v>477964354</v>
      </c>
    </row>
    <row r="23" spans="16:27" x14ac:dyDescent="0.2">
      <c r="P23" s="16" t="s">
        <v>41</v>
      </c>
      <c r="Q23" s="15" t="s">
        <v>42</v>
      </c>
      <c r="R23" s="17">
        <v>658765038</v>
      </c>
      <c r="S23" s="17">
        <v>639205052</v>
      </c>
      <c r="T23" s="17">
        <v>19559986</v>
      </c>
      <c r="U23" s="17">
        <v>4722566</v>
      </c>
      <c r="V23" s="17">
        <v>14837420</v>
      </c>
      <c r="W23" s="17">
        <v>25629107</v>
      </c>
      <c r="X23" s="17">
        <v>16615121</v>
      </c>
      <c r="Y23" s="17">
        <v>-6069121</v>
      </c>
      <c r="Z23" s="17">
        <v>-1777701</v>
      </c>
      <c r="AA23" s="18">
        <v>326727631</v>
      </c>
    </row>
    <row r="24" spans="16:27" x14ac:dyDescent="0.2">
      <c r="P24" s="16" t="s">
        <v>43</v>
      </c>
      <c r="Q24" s="15" t="s">
        <v>44</v>
      </c>
      <c r="R24" s="17">
        <v>716149217</v>
      </c>
      <c r="S24" s="17">
        <v>701825691</v>
      </c>
      <c r="T24" s="17">
        <v>14323526</v>
      </c>
      <c r="U24" s="17">
        <v>6116337</v>
      </c>
      <c r="V24" s="17">
        <v>8207189</v>
      </c>
      <c r="W24" s="17">
        <v>14360052</v>
      </c>
      <c r="X24" s="17">
        <v>6235728</v>
      </c>
      <c r="Y24" s="17">
        <v>-36526</v>
      </c>
      <c r="Z24" s="17">
        <v>1971461</v>
      </c>
      <c r="AA24" s="18">
        <v>330051143</v>
      </c>
    </row>
    <row r="25" spans="16:27" x14ac:dyDescent="0.2">
      <c r="P25" s="16" t="s">
        <v>45</v>
      </c>
      <c r="Q25" s="15" t="s">
        <v>46</v>
      </c>
      <c r="R25" s="17">
        <v>1344287454</v>
      </c>
      <c r="S25" s="17">
        <v>1306838789</v>
      </c>
      <c r="T25" s="17">
        <v>37448665</v>
      </c>
      <c r="U25" s="17">
        <v>28801484</v>
      </c>
      <c r="V25" s="17">
        <v>8647181</v>
      </c>
      <c r="W25" s="17">
        <v>60533848</v>
      </c>
      <c r="X25" s="17">
        <v>8131092</v>
      </c>
      <c r="Y25" s="17">
        <v>-23085183</v>
      </c>
      <c r="Z25" s="17">
        <v>516089</v>
      </c>
      <c r="AA25" s="18">
        <v>495387012</v>
      </c>
    </row>
    <row r="26" spans="16:27" x14ac:dyDescent="0.2">
      <c r="P26" s="16" t="s">
        <v>47</v>
      </c>
      <c r="Q26" s="15" t="s">
        <v>48</v>
      </c>
      <c r="R26" s="17">
        <v>1340774026</v>
      </c>
      <c r="S26" s="17">
        <v>1309533583</v>
      </c>
      <c r="T26" s="17">
        <v>31240443</v>
      </c>
      <c r="U26" s="17">
        <v>11243750</v>
      </c>
      <c r="V26" s="17">
        <v>19996693</v>
      </c>
      <c r="W26" s="17">
        <v>34701862</v>
      </c>
      <c r="X26" s="17">
        <v>21023050</v>
      </c>
      <c r="Y26" s="17">
        <v>-3461419</v>
      </c>
      <c r="Z26" s="17">
        <v>-1026357</v>
      </c>
      <c r="AA26" s="18">
        <v>658567038</v>
      </c>
    </row>
    <row r="27" spans="16:27" x14ac:dyDescent="0.2">
      <c r="P27" s="16" t="s">
        <v>49</v>
      </c>
      <c r="Q27" s="15" t="s">
        <v>50</v>
      </c>
      <c r="R27" s="17">
        <v>1010319939</v>
      </c>
      <c r="S27" s="17">
        <v>979908390</v>
      </c>
      <c r="T27" s="17">
        <v>30411549</v>
      </c>
      <c r="U27" s="17">
        <v>9387176</v>
      </c>
      <c r="V27" s="17">
        <v>21024373</v>
      </c>
      <c r="W27" s="17">
        <v>26292349</v>
      </c>
      <c r="X27" s="17">
        <v>11433583</v>
      </c>
      <c r="Y27" s="17">
        <v>4119200</v>
      </c>
      <c r="Z27" s="17">
        <v>9590790</v>
      </c>
      <c r="AA27" s="18">
        <v>451844183</v>
      </c>
    </row>
    <row r="28" spans="16:27" x14ac:dyDescent="0.2">
      <c r="P28" s="11" t="s">
        <v>51</v>
      </c>
      <c r="Q28" s="13" t="s">
        <v>52</v>
      </c>
      <c r="R28" s="17">
        <v>992572541</v>
      </c>
      <c r="S28" s="17">
        <v>945817362</v>
      </c>
      <c r="T28" s="17">
        <v>46755179</v>
      </c>
      <c r="U28" s="17">
        <v>15104497</v>
      </c>
      <c r="V28" s="17">
        <v>31650682</v>
      </c>
      <c r="W28" s="17">
        <v>32865127</v>
      </c>
      <c r="X28" s="17">
        <v>22714215</v>
      </c>
      <c r="Y28" s="17">
        <v>13890052</v>
      </c>
      <c r="Z28" s="17">
        <v>8936467</v>
      </c>
      <c r="AA28" s="18">
        <v>452996546</v>
      </c>
    </row>
    <row r="29" spans="16:27" x14ac:dyDescent="0.2">
      <c r="P29" s="16" t="s">
        <v>53</v>
      </c>
      <c r="Q29" s="15" t="s">
        <v>54</v>
      </c>
      <c r="R29" s="17">
        <v>2285622612</v>
      </c>
      <c r="S29" s="17">
        <v>2237199908</v>
      </c>
      <c r="T29" s="17">
        <v>48422704</v>
      </c>
      <c r="U29" s="17">
        <v>7413085</v>
      </c>
      <c r="V29" s="17">
        <v>41009619</v>
      </c>
      <c r="W29" s="17">
        <v>48361616</v>
      </c>
      <c r="X29" s="17">
        <v>34836651</v>
      </c>
      <c r="Y29" s="17">
        <v>61088</v>
      </c>
      <c r="Z29" s="17">
        <v>6172968</v>
      </c>
      <c r="AA29" s="18">
        <v>1269110350</v>
      </c>
    </row>
    <row r="30" spans="16:27" x14ac:dyDescent="0.2">
      <c r="P30" s="16" t="s">
        <v>55</v>
      </c>
      <c r="Q30" s="15" t="s">
        <v>56</v>
      </c>
      <c r="R30" s="17">
        <v>2240426182</v>
      </c>
      <c r="S30" s="17">
        <v>2204550383</v>
      </c>
      <c r="T30" s="17">
        <v>35875799</v>
      </c>
      <c r="U30" s="17">
        <v>20288858</v>
      </c>
      <c r="V30" s="17">
        <v>15586941</v>
      </c>
      <c r="W30" s="17">
        <v>50912748</v>
      </c>
      <c r="X30" s="17">
        <v>38189221</v>
      </c>
      <c r="Y30" s="17">
        <v>-15036949</v>
      </c>
      <c r="Z30" s="17">
        <v>-22602280</v>
      </c>
      <c r="AA30" s="18">
        <v>1118595845</v>
      </c>
    </row>
    <row r="31" spans="16:27" x14ac:dyDescent="0.2">
      <c r="P31" s="11" t="s">
        <v>57</v>
      </c>
      <c r="Q31" s="13" t="s">
        <v>58</v>
      </c>
      <c r="R31" s="17">
        <v>9755045494</v>
      </c>
      <c r="S31" s="17">
        <v>9188314158</v>
      </c>
      <c r="T31" s="17">
        <v>566731336</v>
      </c>
      <c r="U31" s="17">
        <v>280004720</v>
      </c>
      <c r="V31" s="17">
        <v>286726616</v>
      </c>
      <c r="W31" s="17">
        <v>549525358</v>
      </c>
      <c r="X31" s="17">
        <v>266911559</v>
      </c>
      <c r="Y31" s="17">
        <v>17205978</v>
      </c>
      <c r="Z31" s="17">
        <v>19815057</v>
      </c>
      <c r="AA31" s="18">
        <v>4028123502</v>
      </c>
    </row>
    <row r="32" spans="16:27" x14ac:dyDescent="0.2">
      <c r="P32" s="11" t="s">
        <v>59</v>
      </c>
      <c r="Q32" s="13" t="s">
        <v>60</v>
      </c>
      <c r="R32" s="17">
        <v>2539155772</v>
      </c>
      <c r="S32" s="17">
        <v>2492642650</v>
      </c>
      <c r="T32" s="17">
        <v>46513122</v>
      </c>
      <c r="U32" s="17">
        <v>19782642</v>
      </c>
      <c r="V32" s="17">
        <v>26730480</v>
      </c>
      <c r="W32" s="17">
        <v>34873243</v>
      </c>
      <c r="X32" s="17">
        <v>8308286</v>
      </c>
      <c r="Y32" s="17">
        <v>11639879</v>
      </c>
      <c r="Z32" s="17">
        <v>18422194</v>
      </c>
      <c r="AA32" s="18">
        <v>1376993363</v>
      </c>
    </row>
    <row r="33" spans="16:27" x14ac:dyDescent="0.2">
      <c r="P33" s="11" t="s">
        <v>61</v>
      </c>
      <c r="Q33" s="13" t="s">
        <v>62</v>
      </c>
      <c r="R33" s="17">
        <v>1193390575</v>
      </c>
      <c r="S33" s="17">
        <v>1166079268</v>
      </c>
      <c r="T33" s="17">
        <v>27311307</v>
      </c>
      <c r="U33" s="17">
        <v>8026485</v>
      </c>
      <c r="V33" s="17">
        <v>19284822</v>
      </c>
      <c r="W33" s="17">
        <v>22879214</v>
      </c>
      <c r="X33" s="17">
        <v>13986182</v>
      </c>
      <c r="Y33" s="17">
        <v>4432093</v>
      </c>
      <c r="Z33" s="17">
        <v>5298640</v>
      </c>
      <c r="AA33" s="18">
        <v>548180873</v>
      </c>
    </row>
    <row r="34" spans="16:27" x14ac:dyDescent="0.2">
      <c r="P34" s="11" t="s">
        <v>63</v>
      </c>
      <c r="Q34" s="13" t="s">
        <v>64</v>
      </c>
      <c r="R34" s="17">
        <v>643086782</v>
      </c>
      <c r="S34" s="17">
        <v>614212503</v>
      </c>
      <c r="T34" s="17">
        <v>28874279</v>
      </c>
      <c r="U34" s="17">
        <v>27708584</v>
      </c>
      <c r="V34" s="17">
        <v>1165695</v>
      </c>
      <c r="W34" s="17">
        <v>26060395</v>
      </c>
      <c r="X34" s="17">
        <v>1188483</v>
      </c>
      <c r="Y34" s="17">
        <v>2813884</v>
      </c>
      <c r="Z34" s="17">
        <v>-22788</v>
      </c>
      <c r="AA34" s="18">
        <v>307388299</v>
      </c>
    </row>
    <row r="35" spans="16:27" x14ac:dyDescent="0.2">
      <c r="P35" s="11" t="s">
        <v>65</v>
      </c>
      <c r="Q35" s="13" t="s">
        <v>66</v>
      </c>
      <c r="R35" s="17">
        <v>649453271</v>
      </c>
      <c r="S35" s="17">
        <v>623877954</v>
      </c>
      <c r="T35" s="17">
        <v>25575317</v>
      </c>
      <c r="U35" s="17">
        <v>23709957</v>
      </c>
      <c r="V35" s="17">
        <v>1865360</v>
      </c>
      <c r="W35" s="17">
        <v>17303305</v>
      </c>
      <c r="X35" s="17">
        <v>1822463</v>
      </c>
      <c r="Y35" s="17">
        <v>8272012</v>
      </c>
      <c r="Z35" s="17">
        <v>42897</v>
      </c>
      <c r="AA35" s="18">
        <v>312075840</v>
      </c>
    </row>
    <row r="36" spans="16:27" x14ac:dyDescent="0.2">
      <c r="P36" s="11" t="s">
        <v>67</v>
      </c>
      <c r="Q36" s="13" t="s">
        <v>68</v>
      </c>
      <c r="R36" s="17">
        <v>554078342</v>
      </c>
      <c r="S36" s="17">
        <v>535947139</v>
      </c>
      <c r="T36" s="17">
        <v>18131203</v>
      </c>
      <c r="U36" s="17">
        <v>8972504</v>
      </c>
      <c r="V36" s="17">
        <v>9158699</v>
      </c>
      <c r="W36" s="17">
        <v>14959121</v>
      </c>
      <c r="X36" s="17">
        <v>6987717</v>
      </c>
      <c r="Y36" s="17">
        <v>3172082</v>
      </c>
      <c r="Z36" s="17">
        <v>2170982</v>
      </c>
      <c r="AA36" s="18">
        <v>262208954</v>
      </c>
    </row>
    <row r="37" spans="16:27" x14ac:dyDescent="0.2">
      <c r="P37" s="11" t="s">
        <v>69</v>
      </c>
      <c r="Q37" s="13" t="s">
        <v>70</v>
      </c>
      <c r="R37" s="17">
        <v>613385091</v>
      </c>
      <c r="S37" s="17">
        <v>583045839</v>
      </c>
      <c r="T37" s="17">
        <v>30339252</v>
      </c>
      <c r="U37" s="17">
        <v>20214058</v>
      </c>
      <c r="V37" s="17">
        <v>10125194</v>
      </c>
      <c r="W37" s="17">
        <v>28212658</v>
      </c>
      <c r="X37" s="17">
        <v>3346471</v>
      </c>
      <c r="Y37" s="17">
        <v>2126594</v>
      </c>
      <c r="Z37" s="17">
        <v>6778723</v>
      </c>
      <c r="AA37" s="18">
        <v>268591078</v>
      </c>
    </row>
    <row r="38" spans="16:27" x14ac:dyDescent="0.2">
      <c r="P38" s="11" t="s">
        <v>71</v>
      </c>
      <c r="Q38" s="13" t="s">
        <v>72</v>
      </c>
      <c r="R38" s="17">
        <v>1180398469</v>
      </c>
      <c r="S38" s="17">
        <v>1156362770</v>
      </c>
      <c r="T38" s="17">
        <v>24035699</v>
      </c>
      <c r="U38" s="17">
        <v>14038469</v>
      </c>
      <c r="V38" s="17">
        <v>9997230</v>
      </c>
      <c r="W38" s="17">
        <v>23473607</v>
      </c>
      <c r="X38" s="17">
        <v>4772368</v>
      </c>
      <c r="Y38" s="17">
        <v>562092</v>
      </c>
      <c r="Z38" s="17">
        <v>5224862</v>
      </c>
      <c r="AA38" s="18">
        <v>516202363</v>
      </c>
    </row>
    <row r="39" spans="16:27" x14ac:dyDescent="0.2">
      <c r="P39" s="11" t="s">
        <v>73</v>
      </c>
      <c r="Q39" s="13" t="s">
        <v>74</v>
      </c>
      <c r="R39" s="17">
        <v>981072160</v>
      </c>
      <c r="S39" s="17">
        <v>961418272</v>
      </c>
      <c r="T39" s="17">
        <v>19653888</v>
      </c>
      <c r="U39" s="17">
        <v>9949810</v>
      </c>
      <c r="V39" s="17">
        <v>9704078</v>
      </c>
      <c r="W39" s="17">
        <v>18061862</v>
      </c>
      <c r="X39" s="17">
        <v>9331702</v>
      </c>
      <c r="Y39" s="17">
        <v>1592026</v>
      </c>
      <c r="Z39" s="17">
        <v>372376</v>
      </c>
      <c r="AA39" s="18">
        <v>484482950</v>
      </c>
    </row>
    <row r="40" spans="16:27" x14ac:dyDescent="0.2">
      <c r="P40" s="11" t="s">
        <v>75</v>
      </c>
      <c r="Q40" s="13" t="s">
        <v>76</v>
      </c>
      <c r="R40" s="17">
        <v>1384631998</v>
      </c>
      <c r="S40" s="17">
        <v>1359231789</v>
      </c>
      <c r="T40" s="17">
        <v>25400209</v>
      </c>
      <c r="U40" s="17">
        <v>9506791</v>
      </c>
      <c r="V40" s="17">
        <v>15893418</v>
      </c>
      <c r="W40" s="17">
        <v>23061481</v>
      </c>
      <c r="X40" s="17">
        <v>6759869</v>
      </c>
      <c r="Y40" s="17">
        <v>2338728</v>
      </c>
      <c r="Z40" s="17">
        <v>9133549</v>
      </c>
      <c r="AA40" s="18">
        <v>726566363</v>
      </c>
    </row>
    <row r="41" spans="16:27" x14ac:dyDescent="0.2">
      <c r="P41" s="11" t="s">
        <v>77</v>
      </c>
      <c r="Q41" s="13" t="s">
        <v>78</v>
      </c>
      <c r="R41" s="17">
        <v>2924785931</v>
      </c>
      <c r="S41" s="17">
        <v>2849306635</v>
      </c>
      <c r="T41" s="17">
        <v>75479296</v>
      </c>
      <c r="U41" s="17">
        <v>10363081</v>
      </c>
      <c r="V41" s="17">
        <v>65116215</v>
      </c>
      <c r="W41" s="17">
        <v>83314238</v>
      </c>
      <c r="X41" s="17">
        <v>76103021</v>
      </c>
      <c r="Y41" s="17">
        <v>-7834942</v>
      </c>
      <c r="Z41" s="17">
        <v>-10986806</v>
      </c>
      <c r="AA41" s="18">
        <v>1400259697</v>
      </c>
    </row>
    <row r="42" spans="16:27" x14ac:dyDescent="0.2">
      <c r="P42" s="11" t="s">
        <v>79</v>
      </c>
      <c r="Q42" s="13" t="s">
        <v>80</v>
      </c>
      <c r="R42" s="17">
        <v>867829220</v>
      </c>
      <c r="S42" s="17">
        <v>829846648</v>
      </c>
      <c r="T42" s="17">
        <v>37982572</v>
      </c>
      <c r="U42" s="17">
        <v>19206098</v>
      </c>
      <c r="V42" s="17">
        <v>18776474</v>
      </c>
      <c r="W42" s="17">
        <v>39907239</v>
      </c>
      <c r="X42" s="17">
        <v>20098968</v>
      </c>
      <c r="Y42" s="17">
        <v>-1924667</v>
      </c>
      <c r="Z42" s="17">
        <v>-1322494</v>
      </c>
      <c r="AA42" s="18">
        <v>445218907</v>
      </c>
    </row>
    <row r="43" spans="16:27" x14ac:dyDescent="0.2">
      <c r="P43" s="11" t="s">
        <v>81</v>
      </c>
      <c r="Q43" s="13" t="s">
        <v>82</v>
      </c>
      <c r="R43" s="17">
        <v>683731180</v>
      </c>
      <c r="S43" s="17">
        <v>678985794</v>
      </c>
      <c r="T43" s="17">
        <v>4745386</v>
      </c>
      <c r="U43" s="17">
        <v>3695786</v>
      </c>
      <c r="V43" s="17">
        <v>1049600</v>
      </c>
      <c r="W43" s="17">
        <v>7488222</v>
      </c>
      <c r="X43" s="17">
        <v>1056633</v>
      </c>
      <c r="Y43" s="17">
        <v>-2742836</v>
      </c>
      <c r="Z43" s="17">
        <v>-7033</v>
      </c>
      <c r="AA43" s="18">
        <v>346850325</v>
      </c>
    </row>
    <row r="44" spans="16:27" x14ac:dyDescent="0.2">
      <c r="P44" s="11" t="s">
        <v>83</v>
      </c>
      <c r="Q44" s="13" t="s">
        <v>84</v>
      </c>
      <c r="R44" s="17">
        <v>1172280594</v>
      </c>
      <c r="S44" s="17">
        <v>1155652494</v>
      </c>
      <c r="T44" s="17">
        <v>16628100</v>
      </c>
      <c r="U44" s="17">
        <v>4531825</v>
      </c>
      <c r="V44" s="17">
        <v>12096275</v>
      </c>
      <c r="W44" s="17">
        <v>14370852</v>
      </c>
      <c r="X44" s="17">
        <v>10414321</v>
      </c>
      <c r="Y44" s="17">
        <v>2257248</v>
      </c>
      <c r="Z44" s="17">
        <v>1681954</v>
      </c>
      <c r="AA44" s="18">
        <v>534645298</v>
      </c>
    </row>
    <row r="45" spans="16:27" x14ac:dyDescent="0.2">
      <c r="P45" s="11" t="s">
        <v>85</v>
      </c>
      <c r="Q45" s="13" t="s">
        <v>86</v>
      </c>
      <c r="R45" s="17">
        <v>3942613114</v>
      </c>
      <c r="S45" s="17">
        <v>3895343951</v>
      </c>
      <c r="T45" s="17">
        <v>47269163</v>
      </c>
      <c r="U45" s="17">
        <v>23861030</v>
      </c>
      <c r="V45" s="17">
        <v>23408133</v>
      </c>
      <c r="W45" s="17">
        <v>52134245</v>
      </c>
      <c r="X45" s="17">
        <v>31289285</v>
      </c>
      <c r="Y45" s="17">
        <v>-4865082</v>
      </c>
      <c r="Z45" s="17">
        <v>-7881152</v>
      </c>
      <c r="AA45" s="18">
        <v>1661424631</v>
      </c>
    </row>
    <row r="46" spans="16:27" x14ac:dyDescent="0.2">
      <c r="P46" s="11" t="s">
        <v>87</v>
      </c>
      <c r="Q46" s="13" t="s">
        <v>88</v>
      </c>
      <c r="R46" s="17">
        <v>2683182088</v>
      </c>
      <c r="S46" s="17">
        <v>2648172795</v>
      </c>
      <c r="T46" s="17">
        <v>35009293</v>
      </c>
      <c r="U46" s="17">
        <v>11036482</v>
      </c>
      <c r="V46" s="17">
        <v>23972811</v>
      </c>
      <c r="W46" s="17">
        <v>35703423</v>
      </c>
      <c r="X46" s="17">
        <v>21858276</v>
      </c>
      <c r="Y46" s="17">
        <v>-694130</v>
      </c>
      <c r="Z46" s="17">
        <v>2114535</v>
      </c>
      <c r="AA46" s="18">
        <v>1101386098</v>
      </c>
    </row>
    <row r="47" spans="16:27" x14ac:dyDescent="0.2">
      <c r="P47" s="11" t="s">
        <v>89</v>
      </c>
      <c r="Q47" s="13" t="s">
        <v>90</v>
      </c>
      <c r="R47" s="17">
        <v>603570473</v>
      </c>
      <c r="S47" s="17">
        <v>594644618</v>
      </c>
      <c r="T47" s="17">
        <v>8925855</v>
      </c>
      <c r="U47" s="17">
        <v>6120011</v>
      </c>
      <c r="V47" s="17">
        <v>2805844</v>
      </c>
      <c r="W47" s="17">
        <v>6203636</v>
      </c>
      <c r="X47" s="17">
        <v>1349593</v>
      </c>
      <c r="Y47" s="17">
        <v>2722219</v>
      </c>
      <c r="Z47" s="17">
        <v>1456251</v>
      </c>
      <c r="AA47" s="18">
        <v>336500795</v>
      </c>
    </row>
    <row r="48" spans="16:27" x14ac:dyDescent="0.2">
      <c r="P48" s="11" t="s">
        <v>91</v>
      </c>
      <c r="Q48" s="13" t="s">
        <v>92</v>
      </c>
      <c r="R48" s="17">
        <v>662895167</v>
      </c>
      <c r="S48" s="17">
        <v>637231552</v>
      </c>
      <c r="T48" s="17">
        <v>25663615</v>
      </c>
      <c r="U48" s="17">
        <v>7538207</v>
      </c>
      <c r="V48" s="17">
        <v>18125408</v>
      </c>
      <c r="W48" s="17">
        <v>29810438</v>
      </c>
      <c r="X48" s="17">
        <v>11390242</v>
      </c>
      <c r="Y48" s="17">
        <v>-4146823</v>
      </c>
      <c r="Z48" s="17">
        <v>6735166</v>
      </c>
      <c r="AA48" s="18">
        <v>305574736</v>
      </c>
    </row>
    <row r="49" spans="16:27" x14ac:dyDescent="0.2">
      <c r="P49" s="11" t="s">
        <v>93</v>
      </c>
      <c r="Q49" s="13" t="s">
        <v>94</v>
      </c>
      <c r="R49" s="17">
        <v>405728488</v>
      </c>
      <c r="S49" s="17">
        <v>383422974</v>
      </c>
      <c r="T49" s="17">
        <v>22305514</v>
      </c>
      <c r="U49" s="17">
        <v>8082262</v>
      </c>
      <c r="V49" s="17">
        <v>14223252</v>
      </c>
      <c r="W49" s="17">
        <v>13160283</v>
      </c>
      <c r="X49" s="17">
        <v>8123456</v>
      </c>
      <c r="Y49" s="17">
        <v>9145231</v>
      </c>
      <c r="Z49" s="17">
        <v>6099796</v>
      </c>
      <c r="AA49" s="18">
        <v>218535827</v>
      </c>
    </row>
    <row r="50" spans="16:27" x14ac:dyDescent="0.2">
      <c r="P50" s="11" t="s">
        <v>95</v>
      </c>
      <c r="Q50" s="13" t="s">
        <v>96</v>
      </c>
      <c r="R50" s="17">
        <v>599893659</v>
      </c>
      <c r="S50" s="17">
        <v>563955467</v>
      </c>
      <c r="T50" s="17">
        <v>35938192</v>
      </c>
      <c r="U50" s="17">
        <v>15202763</v>
      </c>
      <c r="V50" s="17">
        <v>20735429</v>
      </c>
      <c r="W50" s="17">
        <v>32972857</v>
      </c>
      <c r="X50" s="17">
        <v>14494926</v>
      </c>
      <c r="Y50" s="17">
        <v>2965335</v>
      </c>
      <c r="Z50" s="17">
        <v>6240503</v>
      </c>
      <c r="AA50" s="18">
        <v>277976278</v>
      </c>
    </row>
    <row r="51" spans="16:27" x14ac:dyDescent="0.2">
      <c r="P51" s="11" t="s">
        <v>97</v>
      </c>
      <c r="Q51" s="13" t="s">
        <v>98</v>
      </c>
      <c r="R51" s="17">
        <v>802008865</v>
      </c>
      <c r="S51" s="17">
        <v>788998145</v>
      </c>
      <c r="T51" s="17">
        <v>13010720</v>
      </c>
      <c r="U51" s="17">
        <v>7677036</v>
      </c>
      <c r="V51" s="17">
        <v>5333684</v>
      </c>
      <c r="W51" s="17">
        <v>18497950</v>
      </c>
      <c r="X51" s="17">
        <v>11687231</v>
      </c>
      <c r="Y51" s="17">
        <v>-5487230</v>
      </c>
      <c r="Z51" s="17">
        <v>-6353547</v>
      </c>
      <c r="AA51" s="18">
        <v>428688956</v>
      </c>
    </row>
    <row r="52" spans="16:27" x14ac:dyDescent="0.2">
      <c r="P52" s="11" t="s">
        <v>99</v>
      </c>
      <c r="Q52" s="13" t="s">
        <v>100</v>
      </c>
      <c r="R52" s="17">
        <v>1221698617</v>
      </c>
      <c r="S52" s="17">
        <v>1193714538</v>
      </c>
      <c r="T52" s="17">
        <v>27984079</v>
      </c>
      <c r="U52" s="17">
        <v>18402535</v>
      </c>
      <c r="V52" s="17">
        <v>9581544</v>
      </c>
      <c r="W52" s="17">
        <v>35328327</v>
      </c>
      <c r="X52" s="17">
        <v>13870494</v>
      </c>
      <c r="Y52" s="17">
        <v>-7344248</v>
      </c>
      <c r="Z52" s="17">
        <v>-4288950</v>
      </c>
      <c r="AA52" s="18">
        <v>579288543</v>
      </c>
    </row>
    <row r="53" spans="16:27" x14ac:dyDescent="0.2">
      <c r="P53" s="11" t="s">
        <v>101</v>
      </c>
      <c r="Q53" s="13" t="s">
        <v>102</v>
      </c>
      <c r="R53" s="17">
        <v>776771731</v>
      </c>
      <c r="S53" s="17">
        <v>747765426</v>
      </c>
      <c r="T53" s="17">
        <v>29006305</v>
      </c>
      <c r="U53" s="17">
        <v>8268598</v>
      </c>
      <c r="V53" s="17">
        <v>20737707</v>
      </c>
      <c r="W53" s="17">
        <v>38432147</v>
      </c>
      <c r="X53" s="17">
        <v>27435007</v>
      </c>
      <c r="Y53" s="17">
        <v>-9425842</v>
      </c>
      <c r="Z53" s="17">
        <v>-6697300</v>
      </c>
      <c r="AA53" s="18">
        <v>376358415</v>
      </c>
    </row>
    <row r="54" spans="16:27" x14ac:dyDescent="0.2">
      <c r="P54" s="11" t="s">
        <v>103</v>
      </c>
      <c r="Q54" s="13" t="s">
        <v>104</v>
      </c>
      <c r="R54" s="17">
        <v>563618625</v>
      </c>
      <c r="S54" s="17">
        <v>535631500</v>
      </c>
      <c r="T54" s="17">
        <v>27987125</v>
      </c>
      <c r="U54" s="17">
        <v>16437585</v>
      </c>
      <c r="V54" s="17">
        <v>11549540</v>
      </c>
      <c r="W54" s="17">
        <v>32110119</v>
      </c>
      <c r="X54" s="17">
        <v>15809462</v>
      </c>
      <c r="Y54" s="17">
        <v>-4122994</v>
      </c>
      <c r="Z54" s="17">
        <v>-4259922</v>
      </c>
      <c r="AA54" s="18">
        <v>258554954</v>
      </c>
    </row>
    <row r="55" spans="16:27" x14ac:dyDescent="0.2">
      <c r="P55" s="11" t="s">
        <v>105</v>
      </c>
      <c r="Q55" s="13" t="s">
        <v>106</v>
      </c>
      <c r="R55" s="17">
        <v>515593484</v>
      </c>
      <c r="S55" s="17">
        <v>501282880</v>
      </c>
      <c r="T55" s="17">
        <v>14310604</v>
      </c>
      <c r="U55" s="17">
        <v>7772631</v>
      </c>
      <c r="V55" s="17">
        <v>6537973</v>
      </c>
      <c r="W55" s="17">
        <v>14165857</v>
      </c>
      <c r="X55" s="17">
        <v>6934208</v>
      </c>
      <c r="Y55" s="17">
        <v>144747</v>
      </c>
      <c r="Z55" s="17">
        <v>-396235</v>
      </c>
      <c r="AA55" s="18">
        <v>268414402</v>
      </c>
    </row>
    <row r="56" spans="16:27" x14ac:dyDescent="0.2">
      <c r="P56" s="11" t="s">
        <v>107</v>
      </c>
      <c r="Q56" s="13" t="s">
        <v>108</v>
      </c>
      <c r="R56" s="17">
        <v>734178021</v>
      </c>
      <c r="S56" s="17">
        <v>707431134</v>
      </c>
      <c r="T56" s="17">
        <v>26746887</v>
      </c>
      <c r="U56" s="17">
        <v>20884756</v>
      </c>
      <c r="V56" s="17">
        <v>5862131</v>
      </c>
      <c r="W56" s="17">
        <v>19071498</v>
      </c>
      <c r="X56" s="17">
        <v>2578123</v>
      </c>
      <c r="Y56" s="17">
        <v>7675389</v>
      </c>
      <c r="Z56" s="17">
        <v>3284008</v>
      </c>
      <c r="AA56" s="18">
        <v>362869208</v>
      </c>
    </row>
    <row r="57" spans="16:27" x14ac:dyDescent="0.2">
      <c r="P57" s="11" t="s">
        <v>109</v>
      </c>
      <c r="Q57" s="13" t="s">
        <v>110</v>
      </c>
      <c r="R57" s="17">
        <v>496689021</v>
      </c>
      <c r="S57" s="17">
        <v>483483446</v>
      </c>
      <c r="T57" s="17">
        <v>13205575</v>
      </c>
      <c r="U57" s="17">
        <v>9531650</v>
      </c>
      <c r="V57" s="17">
        <v>3673925</v>
      </c>
      <c r="W57" s="17">
        <v>13570996</v>
      </c>
      <c r="X57" s="17">
        <v>1994256</v>
      </c>
      <c r="Y57" s="17">
        <v>-365421</v>
      </c>
      <c r="Z57" s="17">
        <v>1679669</v>
      </c>
      <c r="AA57" s="18">
        <v>271082248</v>
      </c>
    </row>
    <row r="58" spans="16:27" x14ac:dyDescent="0.2">
      <c r="P58" s="11" t="s">
        <v>111</v>
      </c>
      <c r="Q58" s="13" t="s">
        <v>112</v>
      </c>
      <c r="R58" s="17">
        <v>2277786328</v>
      </c>
      <c r="S58" s="17">
        <v>2203057341</v>
      </c>
      <c r="T58" s="17">
        <v>74728987</v>
      </c>
      <c r="U58" s="17">
        <v>44532388</v>
      </c>
      <c r="V58" s="17">
        <v>30196599</v>
      </c>
      <c r="W58" s="17">
        <v>66923698</v>
      </c>
      <c r="X58" s="17">
        <v>21274468</v>
      </c>
      <c r="Y58" s="17">
        <v>7805289</v>
      </c>
      <c r="Z58" s="17">
        <v>8922131</v>
      </c>
      <c r="AA58" s="18">
        <v>988028165</v>
      </c>
    </row>
    <row r="59" spans="16:27" x14ac:dyDescent="0.2">
      <c r="P59" s="11" t="s">
        <v>113</v>
      </c>
      <c r="Q59" s="13" t="s">
        <v>114</v>
      </c>
      <c r="R59" s="17">
        <v>613699133</v>
      </c>
      <c r="S59" s="17">
        <v>595781190</v>
      </c>
      <c r="T59" s="17">
        <v>17917943</v>
      </c>
      <c r="U59" s="17">
        <v>6837437</v>
      </c>
      <c r="V59" s="17">
        <v>11080506</v>
      </c>
      <c r="W59" s="17">
        <v>9240305</v>
      </c>
      <c r="X59" s="17">
        <v>1398912</v>
      </c>
      <c r="Y59" s="17">
        <v>8677638</v>
      </c>
      <c r="Z59" s="17">
        <v>9681594</v>
      </c>
      <c r="AA59" s="18">
        <v>266020003</v>
      </c>
    </row>
    <row r="60" spans="16:27" x14ac:dyDescent="0.2">
      <c r="P60" s="11" t="s">
        <v>115</v>
      </c>
      <c r="Q60" s="13" t="s">
        <v>116</v>
      </c>
      <c r="R60" s="17">
        <v>802100998</v>
      </c>
      <c r="S60" s="17">
        <v>786301848</v>
      </c>
      <c r="T60" s="17">
        <v>15799150</v>
      </c>
      <c r="U60" s="17">
        <v>14496325</v>
      </c>
      <c r="V60" s="17">
        <v>1302825</v>
      </c>
      <c r="W60" s="17">
        <v>25253217</v>
      </c>
      <c r="X60" s="17">
        <v>758183</v>
      </c>
      <c r="Y60" s="17">
        <v>-9454067</v>
      </c>
      <c r="Z60" s="17">
        <v>544642</v>
      </c>
      <c r="AA60" s="18">
        <v>389963591</v>
      </c>
    </row>
    <row r="61" spans="16:27" x14ac:dyDescent="0.2">
      <c r="P61" s="11" t="s">
        <v>117</v>
      </c>
      <c r="Q61" s="13" t="s">
        <v>118</v>
      </c>
      <c r="R61" s="17">
        <v>1028620307</v>
      </c>
      <c r="S61" s="17">
        <v>978345151</v>
      </c>
      <c r="T61" s="17">
        <v>50275156</v>
      </c>
      <c r="U61" s="17">
        <v>25647460</v>
      </c>
      <c r="V61" s="17">
        <v>24627696</v>
      </c>
      <c r="W61" s="17">
        <v>44067230</v>
      </c>
      <c r="X61" s="17">
        <v>20600042</v>
      </c>
      <c r="Y61" s="17">
        <v>6207926</v>
      </c>
      <c r="Z61" s="17">
        <v>4027654</v>
      </c>
      <c r="AA61" s="18">
        <v>435111278</v>
      </c>
    </row>
    <row r="62" spans="16:27" x14ac:dyDescent="0.2">
      <c r="P62" s="11" t="s">
        <v>119</v>
      </c>
      <c r="Q62" s="13" t="s">
        <v>120</v>
      </c>
      <c r="R62" s="17">
        <v>736303105</v>
      </c>
      <c r="S62" s="17">
        <v>699396596</v>
      </c>
      <c r="T62" s="17">
        <v>36906509</v>
      </c>
      <c r="U62" s="17">
        <v>27979626</v>
      </c>
      <c r="V62" s="17">
        <v>8926883</v>
      </c>
      <c r="W62" s="17">
        <v>31868848</v>
      </c>
      <c r="X62" s="17">
        <v>5046454</v>
      </c>
      <c r="Y62" s="17">
        <v>5037661</v>
      </c>
      <c r="Z62" s="17">
        <v>3880429</v>
      </c>
      <c r="AA62" s="18">
        <v>333039115</v>
      </c>
    </row>
    <row r="63" spans="16:27" x14ac:dyDescent="0.2">
      <c r="P63" s="11" t="s">
        <v>121</v>
      </c>
      <c r="Q63" s="13" t="s">
        <v>122</v>
      </c>
      <c r="R63" s="17">
        <v>722275169</v>
      </c>
      <c r="S63" s="17">
        <v>690519290</v>
      </c>
      <c r="T63" s="17">
        <v>31755879</v>
      </c>
      <c r="U63" s="17">
        <v>17151854</v>
      </c>
      <c r="V63" s="17">
        <v>14604025</v>
      </c>
      <c r="W63" s="17">
        <v>17102052</v>
      </c>
      <c r="X63" s="17">
        <v>5296204</v>
      </c>
      <c r="Y63" s="17">
        <v>14653827</v>
      </c>
      <c r="Z63" s="17">
        <v>9307821</v>
      </c>
      <c r="AA63" s="18">
        <v>332292602</v>
      </c>
    </row>
    <row r="64" spans="16:27" x14ac:dyDescent="0.2">
      <c r="P64" s="11" t="s">
        <v>123</v>
      </c>
      <c r="Q64" s="13" t="s">
        <v>124</v>
      </c>
      <c r="R64" s="17">
        <v>975815228</v>
      </c>
      <c r="S64" s="17">
        <v>921475579</v>
      </c>
      <c r="T64" s="17">
        <v>54339649</v>
      </c>
      <c r="U64" s="17">
        <v>33252489</v>
      </c>
      <c r="V64" s="17">
        <v>21087160</v>
      </c>
      <c r="W64" s="17">
        <v>51747187</v>
      </c>
      <c r="X64" s="17">
        <v>15759537</v>
      </c>
      <c r="Y64" s="17">
        <v>2592462</v>
      </c>
      <c r="Z64" s="17">
        <v>5327623</v>
      </c>
      <c r="AA64" s="18">
        <v>484250625</v>
      </c>
    </row>
    <row r="65" spans="16:27" x14ac:dyDescent="0.2">
      <c r="P65" s="12" t="s">
        <v>125</v>
      </c>
      <c r="Q65" s="14" t="s">
        <v>126</v>
      </c>
      <c r="R65" s="19">
        <v>932266646</v>
      </c>
      <c r="S65" s="19">
        <v>912192057</v>
      </c>
      <c r="T65" s="19">
        <v>20074589</v>
      </c>
      <c r="U65" s="19">
        <v>14457085</v>
      </c>
      <c r="V65" s="19">
        <v>5617504</v>
      </c>
      <c r="W65" s="19">
        <v>13858468</v>
      </c>
      <c r="X65" s="19">
        <v>4280402</v>
      </c>
      <c r="Y65" s="19">
        <v>6216121</v>
      </c>
      <c r="Z65" s="19">
        <v>1337102</v>
      </c>
      <c r="AA65" s="20">
        <v>404706530</v>
      </c>
    </row>
  </sheetData>
  <mergeCells count="12">
    <mergeCell ref="P14:Q14"/>
    <mergeCell ref="P3:Q5"/>
    <mergeCell ref="P16:Q16"/>
    <mergeCell ref="P15:Q15"/>
    <mergeCell ref="P6:Q6"/>
    <mergeCell ref="P7:Q7"/>
    <mergeCell ref="P8:Q8"/>
    <mergeCell ref="P9:Q9"/>
    <mergeCell ref="P10:Q10"/>
    <mergeCell ref="P11:Q11"/>
    <mergeCell ref="P12:Q12"/>
    <mergeCell ref="P13:Q13"/>
  </mergeCells>
  <phoneticPr fontId="1"/>
  <pageMargins left="0.39370078740157483" right="0.39370078740157483" top="0.59055118110236227" bottom="0" header="0.51181102362204722" footer="0.51181102362204722"/>
  <pageSetup paperSize="9" scale="75" orientation="landscape" horizontalDpi="1500" verticalDpi="1500" r:id="rId1"/>
  <headerFooter alignWithMargins="0">
    <oddHeader>&amp;C&amp;F</oddHeader>
    <oddFooter>&amp;C&amp;P／&amp;N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2-1-1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2016-04-05T00:41:09Z</dcterms:created>
  <dcterms:modified xsi:type="dcterms:W3CDTF">2024-08-16T07:05:31Z</dcterms:modified>
</cp:coreProperties>
</file>