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24E37E19-E9B3-43B0-811E-2710A6BD2F5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1-4" sheetId="1" r:id="rId1"/>
  </sheets>
  <calcPr calcId="191029"/>
</workbook>
</file>

<file path=xl/calcChain.xml><?xml version="1.0" encoding="utf-8"?>
<calcChain xmlns="http://schemas.openxmlformats.org/spreadsheetml/2006/main">
  <c r="AB39" i="1" l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6" i="1"/>
  <c r="AA16" i="1"/>
  <c r="AB17" i="1"/>
  <c r="AA17" i="1"/>
  <c r="AA15" i="1"/>
  <c r="AB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</calcChain>
</file>

<file path=xl/sharedStrings.xml><?xml version="1.0" encoding="utf-8"?>
<sst xmlns="http://schemas.openxmlformats.org/spreadsheetml/2006/main" count="75" uniqueCount="61">
  <si>
    <t>第２部　2-1　団体別決算収支の状況</t>
  </si>
  <si>
    <t>（単位　千円）</t>
  </si>
  <si>
    <t>人口（人）</t>
  </si>
  <si>
    <t>面積（K㎡）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</si>
  <si>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</si>
  <si>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</si>
  <si>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</si>
  <si>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</si>
  <si>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</si>
  <si>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</si>
  <si>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</si>
  <si>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</si>
  <si>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</si>
  <si>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</si>
  <si>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</si>
  <si>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</si>
  <si>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</si>
  <si>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</si>
  <si>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</si>
  <si>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</si>
  <si>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</si>
  <si>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</si>
  <si>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</si>
  <si>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</si>
  <si>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2-1-4表　政令指定都市別決算収支</t>
    <phoneticPr fontId="1"/>
  </si>
  <si>
    <t>令和2年</t>
    <phoneticPr fontId="1"/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</si>
  <si>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</si>
  <si>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</si>
  <si>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</si>
  <si>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</si>
  <si>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</si>
  <si>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</si>
  <si>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</si>
  <si>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</si>
  <si>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 4年度</t>
    <rPh sb="0" eb="2">
      <t>レイワ</t>
    </rPh>
    <rPh sb="4" eb="6">
      <t>ネンド</t>
    </rPh>
    <phoneticPr fontId="3"/>
  </si>
  <si>
    <t>令　和　4　年　度</t>
  </si>
  <si>
    <t>令　和　3　年　度</t>
  </si>
  <si>
    <t>令4・10・１</t>
  </si>
  <si>
    <t>-</t>
  </si>
  <si>
    <t xml:space="preserve">札幌市          </t>
  </si>
  <si>
    <t xml:space="preserve">仙台市          </t>
  </si>
  <si>
    <t xml:space="preserve">さいたま市      </t>
  </si>
  <si>
    <t xml:space="preserve">千葉市          </t>
  </si>
  <si>
    <t xml:space="preserve">横浜市          </t>
  </si>
  <si>
    <t xml:space="preserve">川崎市          </t>
  </si>
  <si>
    <t xml:space="preserve">相模原市        </t>
  </si>
  <si>
    <t xml:space="preserve">新潟市          </t>
  </si>
  <si>
    <t xml:space="preserve">静岡市          </t>
  </si>
  <si>
    <t xml:space="preserve">浜松市          </t>
  </si>
  <si>
    <t xml:space="preserve">名古屋市        </t>
  </si>
  <si>
    <t xml:space="preserve">京都市          </t>
  </si>
  <si>
    <t xml:space="preserve">大阪市          </t>
  </si>
  <si>
    <t xml:space="preserve">堺市            </t>
  </si>
  <si>
    <t xml:space="preserve">神戸市          </t>
  </si>
  <si>
    <t xml:space="preserve">岡山市          </t>
  </si>
  <si>
    <t xml:space="preserve">広島市          </t>
  </si>
  <si>
    <t xml:space="preserve">北九州市        </t>
  </si>
  <si>
    <t xml:space="preserve">福岡市          </t>
  </si>
  <si>
    <t xml:space="preserve">熊本市          </t>
  </si>
  <si>
    <t>令和 2年度</t>
    <rPh sb="0" eb="2">
      <t>レイワ</t>
    </rPh>
    <rPh sb="4" eb="6">
      <t>ネンド</t>
    </rPh>
    <phoneticPr fontId="1"/>
  </si>
  <si>
    <t>令和 3年度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</si>
</sst>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0" fontId="2" fillId="0" borderId="7" xfId="0" applyFont="1" applyBorder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justifyLastLine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 justifyLastLine="1"/>
    </xf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6" fontId="2" fillId="0" borderId="11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P1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1" hidden="1" customWidth="1"/>
    <col min="16" max="16" width="3.08984375" style="1" customWidth="1"/>
    <col min="17" max="17" width="10.453125" style="1" customWidth="1"/>
    <col min="18" max="28" width="16.6328125" style="1" customWidth="1"/>
    <col min="29" max="16384" width="9" style="1"/>
  </cols>
  <sheetData>
    <row r="1" spans="16:28" x14ac:dyDescent="0.2">
      <c r="P1" s="1" t="s">
        <v>0</v>
      </c>
    </row>
    <row r="2" spans="16:28" x14ac:dyDescent="0.2">
      <c r="P2" s="7" t="s">
        <v>24</v>
      </c>
      <c r="Q2" s="7"/>
      <c r="R2" s="7"/>
      <c r="AB2" s="8" t="s">
        <v>1</v>
      </c>
    </row>
    <row r="3" spans="16:28" x14ac:dyDescent="0.2">
      <c r="P3" s="25" t="s">
        <v>5</v>
      </c>
      <c r="Q3" s="26"/>
      <c r="R3" s="2" t="s">
        <v>2</v>
      </c>
      <c r="S3" s="2" t="s">
        <v>3</v>
      </c>
      <c r="T3" s="5" t="s">
        <v>35</v>
      </c>
      <c r="U3" s="22"/>
      <c r="V3" s="22"/>
      <c r="W3" s="22"/>
      <c r="X3" s="22"/>
      <c r="Y3" s="6" t="s">
        <v>36</v>
      </c>
      <c r="Z3" s="23"/>
      <c r="AA3" s="6" t="s">
        <v>4</v>
      </c>
      <c r="AB3" s="23"/>
    </row>
    <row r="4" spans="16:28" x14ac:dyDescent="0.2">
      <c r="P4" s="27"/>
      <c r="Q4" s="28"/>
      <c r="R4" s="3" t="s">
        <v>25</v>
      </c>
      <c r="S4" s="3" t="s">
        <v>37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3" t="s">
        <v>8</v>
      </c>
      <c r="Z4" s="3" t="s">
        <v>10</v>
      </c>
      <c r="AA4" s="3" t="s">
        <v>8</v>
      </c>
      <c r="AB4" s="3" t="s">
        <v>10</v>
      </c>
    </row>
    <row r="5" spans="16:28" x14ac:dyDescent="0.2">
      <c r="P5" s="29"/>
      <c r="Q5" s="30"/>
      <c r="R5" s="4" t="s">
        <v>11</v>
      </c>
      <c r="S5" s="4" t="s">
        <v>12</v>
      </c>
      <c r="T5" s="9" t="s">
        <v>13</v>
      </c>
      <c r="U5" s="9" t="s">
        <v>14</v>
      </c>
      <c r="V5" s="4" t="s">
        <v>15</v>
      </c>
      <c r="W5" s="4" t="s">
        <v>16</v>
      </c>
      <c r="X5" s="4" t="s">
        <v>17</v>
      </c>
      <c r="Y5" s="9" t="s">
        <v>18</v>
      </c>
      <c r="Z5" s="9" t="s">
        <v>19</v>
      </c>
      <c r="AA5" s="4" t="s">
        <v>20</v>
      </c>
      <c r="AB5" s="4" t="s">
        <v>21</v>
      </c>
    </row>
    <row r="6" spans="16:28" x14ac:dyDescent="0.2">
      <c r="P6" s="31" t="s">
        <v>26</v>
      </c>
      <c r="Q6" s="32"/>
      <c r="R6" s="17">
        <v>27152363</v>
      </c>
      <c r="S6" s="19">
        <v>11997.23</v>
      </c>
      <c r="T6" s="17">
        <v>12465711449</v>
      </c>
      <c r="U6" s="17">
        <v>12291755127</v>
      </c>
      <c r="V6" s="17">
        <v>173956322</v>
      </c>
      <c r="W6" s="17">
        <v>106936114</v>
      </c>
      <c r="X6" s="17">
        <v>67020208</v>
      </c>
      <c r="Y6" s="17">
        <v>160732256</v>
      </c>
      <c r="Z6" s="17">
        <v>71206054</v>
      </c>
      <c r="AA6" s="17">
        <f t="shared" ref="AA6:AA14" si="0">+V6-Y6</f>
        <v>13224066</v>
      </c>
      <c r="AB6" s="21">
        <f t="shared" ref="AB6:AB13" si="1">+X6-Z6</f>
        <v>-4185846</v>
      </c>
    </row>
    <row r="7" spans="16:28" x14ac:dyDescent="0.2">
      <c r="P7" s="31" t="s">
        <v>27</v>
      </c>
      <c r="Q7" s="32"/>
      <c r="R7" s="17">
        <v>27152357</v>
      </c>
      <c r="S7" s="19">
        <v>11997.46</v>
      </c>
      <c r="T7" s="17">
        <v>12568073855</v>
      </c>
      <c r="U7" s="17">
        <v>12331732174</v>
      </c>
      <c r="V7" s="17">
        <v>236341681</v>
      </c>
      <c r="W7" s="17">
        <v>119844934</v>
      </c>
      <c r="X7" s="17">
        <v>116496747</v>
      </c>
      <c r="Y7" s="17">
        <v>173956322</v>
      </c>
      <c r="Z7" s="17">
        <v>67020208</v>
      </c>
      <c r="AA7" s="17">
        <f t="shared" si="0"/>
        <v>62385359</v>
      </c>
      <c r="AB7" s="21">
        <f t="shared" si="1"/>
        <v>49476539</v>
      </c>
    </row>
    <row r="8" spans="16:28" x14ac:dyDescent="0.2">
      <c r="P8" s="31" t="s">
        <v>28</v>
      </c>
      <c r="Q8" s="32"/>
      <c r="R8" s="17">
        <v>27152357</v>
      </c>
      <c r="S8" s="19">
        <v>12010.76</v>
      </c>
      <c r="T8" s="17">
        <v>12556761512</v>
      </c>
      <c r="U8" s="17">
        <v>12371095512</v>
      </c>
      <c r="V8" s="17">
        <v>185666000</v>
      </c>
      <c r="W8" s="17">
        <v>108813477</v>
      </c>
      <c r="X8" s="17">
        <v>76852523</v>
      </c>
      <c r="Y8" s="17">
        <v>236341681</v>
      </c>
      <c r="Z8" s="17">
        <v>116496747</v>
      </c>
      <c r="AA8" s="17">
        <f t="shared" si="0"/>
        <v>-50675681</v>
      </c>
      <c r="AB8" s="21">
        <f t="shared" si="1"/>
        <v>-39644224</v>
      </c>
    </row>
    <row r="9" spans="16:28" x14ac:dyDescent="0.2">
      <c r="P9" s="31" t="s">
        <v>29</v>
      </c>
      <c r="Q9" s="32"/>
      <c r="R9" s="17">
        <v>27497224</v>
      </c>
      <c r="S9" s="19">
        <v>12010.79</v>
      </c>
      <c r="T9" s="17">
        <v>12677868793</v>
      </c>
      <c r="U9" s="17">
        <v>12501765712</v>
      </c>
      <c r="V9" s="17">
        <v>176103081</v>
      </c>
      <c r="W9" s="17">
        <v>87752440</v>
      </c>
      <c r="X9" s="17">
        <v>88350641</v>
      </c>
      <c r="Y9" s="17">
        <v>185666000</v>
      </c>
      <c r="Z9" s="17">
        <v>76852523</v>
      </c>
      <c r="AA9" s="17">
        <f t="shared" si="0"/>
        <v>-9562919</v>
      </c>
      <c r="AB9" s="21">
        <f t="shared" si="1"/>
        <v>11498118</v>
      </c>
    </row>
    <row r="10" spans="16:28" x14ac:dyDescent="0.2">
      <c r="P10" s="31" t="s">
        <v>30</v>
      </c>
      <c r="Q10" s="32"/>
      <c r="R10" s="17">
        <v>27497223</v>
      </c>
      <c r="S10" s="19">
        <v>12010.86</v>
      </c>
      <c r="T10" s="17">
        <v>12674839576</v>
      </c>
      <c r="U10" s="17">
        <v>12512909707</v>
      </c>
      <c r="V10" s="17">
        <v>161929869</v>
      </c>
      <c r="W10" s="17">
        <v>85673667</v>
      </c>
      <c r="X10" s="17">
        <v>76256202</v>
      </c>
      <c r="Y10" s="17">
        <v>176103081</v>
      </c>
      <c r="Z10" s="17">
        <v>88350641</v>
      </c>
      <c r="AA10" s="17">
        <f t="shared" si="0"/>
        <v>-14173212</v>
      </c>
      <c r="AB10" s="21">
        <f t="shared" si="1"/>
        <v>-12094439</v>
      </c>
    </row>
    <row r="11" spans="16:28" x14ac:dyDescent="0.2">
      <c r="P11" s="31" t="s">
        <v>31</v>
      </c>
      <c r="Q11" s="32"/>
      <c r="R11" s="17">
        <v>27497223</v>
      </c>
      <c r="S11" s="19">
        <v>12011.27</v>
      </c>
      <c r="T11" s="17">
        <v>13930666539</v>
      </c>
      <c r="U11" s="17">
        <v>13764346040</v>
      </c>
      <c r="V11" s="17">
        <v>166320499</v>
      </c>
      <c r="W11" s="17">
        <v>75748165</v>
      </c>
      <c r="X11" s="17">
        <v>90572334</v>
      </c>
      <c r="Y11" s="17">
        <v>161929869</v>
      </c>
      <c r="Z11" s="17">
        <v>76256202</v>
      </c>
      <c r="AA11" s="17">
        <f t="shared" si="0"/>
        <v>4390630</v>
      </c>
      <c r="AB11" s="21">
        <f t="shared" si="1"/>
        <v>14316132</v>
      </c>
    </row>
    <row r="12" spans="16:28" x14ac:dyDescent="0.2">
      <c r="P12" s="31" t="s">
        <v>32</v>
      </c>
      <c r="Q12" s="32"/>
      <c r="R12" s="17">
        <v>27497223</v>
      </c>
      <c r="S12" s="19">
        <v>12011.41</v>
      </c>
      <c r="T12" s="17">
        <v>13992555776</v>
      </c>
      <c r="U12" s="17">
        <v>13824379124</v>
      </c>
      <c r="V12" s="17">
        <v>168176652</v>
      </c>
      <c r="W12" s="17">
        <v>87332694</v>
      </c>
      <c r="X12" s="17">
        <v>80843958</v>
      </c>
      <c r="Y12" s="17">
        <v>166320499</v>
      </c>
      <c r="Z12" s="17">
        <v>90572334</v>
      </c>
      <c r="AA12" s="17">
        <f t="shared" si="0"/>
        <v>1856153</v>
      </c>
      <c r="AB12" s="21">
        <f t="shared" si="1"/>
        <v>-9728376</v>
      </c>
    </row>
    <row r="13" spans="16:28" x14ac:dyDescent="0.2">
      <c r="P13" s="31" t="s">
        <v>33</v>
      </c>
      <c r="Q13" s="32"/>
      <c r="R13" s="17">
        <v>27497223</v>
      </c>
      <c r="S13" s="19">
        <v>12011.35</v>
      </c>
      <c r="T13" s="17">
        <v>14330502318</v>
      </c>
      <c r="U13" s="17">
        <v>14148733879</v>
      </c>
      <c r="V13" s="17">
        <v>181768439</v>
      </c>
      <c r="W13" s="17">
        <v>86182934</v>
      </c>
      <c r="X13" s="17">
        <v>95585505</v>
      </c>
      <c r="Y13" s="17">
        <v>168176652</v>
      </c>
      <c r="Z13" s="17">
        <v>80843958</v>
      </c>
      <c r="AA13" s="17">
        <f t="shared" si="0"/>
        <v>13591787</v>
      </c>
      <c r="AB13" s="21">
        <f t="shared" si="1"/>
        <v>14741547</v>
      </c>
    </row>
    <row r="14" spans="16:28" x14ac:dyDescent="0.2">
      <c r="P14" s="31" t="s">
        <v>59</v>
      </c>
      <c r="Q14" s="32"/>
      <c r="R14" s="17">
        <v>27799058</v>
      </c>
      <c r="S14" s="19">
        <v>12011.22</v>
      </c>
      <c r="T14" s="17">
        <v>18118472070</v>
      </c>
      <c r="U14" s="17">
        <v>17874391287</v>
      </c>
      <c r="V14" s="17">
        <v>244080783</v>
      </c>
      <c r="W14" s="17">
        <v>126641576</v>
      </c>
      <c r="X14" s="17">
        <v>117439207</v>
      </c>
      <c r="Y14" s="17">
        <v>181768439</v>
      </c>
      <c r="Z14" s="17">
        <v>95585505</v>
      </c>
      <c r="AA14" s="17">
        <f t="shared" si="0"/>
        <v>62312344</v>
      </c>
      <c r="AB14" s="21">
        <f>+X14-Z14</f>
        <v>21853702</v>
      </c>
    </row>
    <row r="15" spans="16:28" x14ac:dyDescent="0.2">
      <c r="P15" s="31" t="s">
        <v>60</v>
      </c>
      <c r="Q15" s="32"/>
      <c r="R15" s="17">
        <v>27799054</v>
      </c>
      <c r="S15" s="19">
        <v>12011.26</v>
      </c>
      <c r="T15" s="17">
        <v>16971459117</v>
      </c>
      <c r="U15" s="17">
        <v>16680309855</v>
      </c>
      <c r="V15" s="17">
        <v>291149262</v>
      </c>
      <c r="W15" s="17">
        <v>109004614</v>
      </c>
      <c r="X15" s="17">
        <v>182144648</v>
      </c>
      <c r="Y15" s="17">
        <v>244080783</v>
      </c>
      <c r="Z15" s="17">
        <v>117439207</v>
      </c>
      <c r="AA15" s="17">
        <f>+V15-Y15</f>
        <v>47068479</v>
      </c>
      <c r="AB15" s="21">
        <f t="shared" ref="AB15" si="2">+X15-Z15</f>
        <v>64705441</v>
      </c>
    </row>
    <row r="16" spans="16:28" x14ac:dyDescent="0.2">
      <c r="P16" s="31" t="s">
        <v>34</v>
      </c>
      <c r="Q16" s="32"/>
      <c r="R16" s="17">
        <v>27799054</v>
      </c>
      <c r="S16" s="19">
        <v>12012.4</v>
      </c>
      <c r="T16" s="17">
        <v>16518619661</v>
      </c>
      <c r="U16" s="17">
        <v>16249824224</v>
      </c>
      <c r="V16" s="17">
        <v>268795437</v>
      </c>
      <c r="W16" s="17">
        <v>102924864</v>
      </c>
      <c r="X16" s="17">
        <v>165870573</v>
      </c>
      <c r="Y16" s="17">
        <v>291149262</v>
      </c>
      <c r="Z16" s="17">
        <v>182144648</v>
      </c>
      <c r="AA16" s="17">
        <f>+V16-Y16</f>
        <v>-22353825</v>
      </c>
      <c r="AB16" s="21">
        <f>+X16-Z16</f>
        <v>-16274075</v>
      </c>
    </row>
    <row r="17" spans="16:28" x14ac:dyDescent="0.2">
      <c r="P17" s="31" t="s">
        <v>22</v>
      </c>
      <c r="Q17" s="32"/>
      <c r="R17" s="17">
        <v>27799054</v>
      </c>
      <c r="S17" s="19">
        <v>12012.4</v>
      </c>
      <c r="T17" s="17">
        <v>16518619661</v>
      </c>
      <c r="U17" s="17">
        <v>16249824224</v>
      </c>
      <c r="V17" s="17">
        <v>268795437</v>
      </c>
      <c r="W17" s="17">
        <v>102924864</v>
      </c>
      <c r="X17" s="17">
        <v>165870573</v>
      </c>
      <c r="Y17" s="17">
        <v>291149262</v>
      </c>
      <c r="Z17" s="17">
        <v>182144648</v>
      </c>
      <c r="AA17" s="17">
        <f t="shared" ref="AA17" si="3">+V17-Y17</f>
        <v>-22353825</v>
      </c>
      <c r="AB17" s="21">
        <f t="shared" ref="AB17" si="4">+X17-Z17</f>
        <v>-16274075</v>
      </c>
    </row>
    <row r="18" spans="16:28" x14ac:dyDescent="0.2">
      <c r="P18" s="31" t="s">
        <v>23</v>
      </c>
      <c r="Q18" s="32"/>
      <c r="R18" s="17" t="s">
        <v>38</v>
      </c>
      <c r="S18" s="19" t="s">
        <v>38</v>
      </c>
      <c r="T18" s="17" t="s">
        <v>38</v>
      </c>
      <c r="U18" s="17" t="s">
        <v>38</v>
      </c>
      <c r="V18" s="17" t="s">
        <v>38</v>
      </c>
      <c r="W18" s="17" t="s">
        <v>38</v>
      </c>
      <c r="X18" s="17" t="s">
        <v>38</v>
      </c>
      <c r="Y18" s="17" t="s">
        <v>38</v>
      </c>
      <c r="Z18" s="17" t="s">
        <v>38</v>
      </c>
      <c r="AA18" s="17" t="s">
        <v>38</v>
      </c>
      <c r="AB18" s="21" t="s">
        <v>38</v>
      </c>
    </row>
    <row r="19" spans="16:28" x14ac:dyDescent="0.2">
      <c r="P19" s="13"/>
      <c r="Q19" s="14"/>
      <c r="R19" s="17"/>
      <c r="S19" s="19"/>
      <c r="T19" s="17"/>
      <c r="U19" s="17"/>
      <c r="V19" s="17"/>
      <c r="W19" s="17"/>
      <c r="X19" s="17"/>
      <c r="Y19" s="17"/>
      <c r="Z19" s="17"/>
      <c r="AA19" s="17"/>
      <c r="AB19" s="21"/>
    </row>
    <row r="20" spans="16:28" x14ac:dyDescent="0.2">
      <c r="P20" s="10">
        <v>1</v>
      </c>
      <c r="Q20" s="11" t="s">
        <v>39</v>
      </c>
      <c r="R20" s="17">
        <v>1973395</v>
      </c>
      <c r="S20" s="19">
        <v>1121.26</v>
      </c>
      <c r="T20" s="17">
        <v>1227839677</v>
      </c>
      <c r="U20" s="17">
        <v>1215838738</v>
      </c>
      <c r="V20" s="17">
        <v>12000939</v>
      </c>
      <c r="W20" s="17">
        <v>4179589</v>
      </c>
      <c r="X20" s="17">
        <v>7821350</v>
      </c>
      <c r="Y20" s="17">
        <v>14439373</v>
      </c>
      <c r="Z20" s="17">
        <v>9961668</v>
      </c>
      <c r="AA20" s="17">
        <f t="shared" ref="AA20:AA38" si="5">+V20-Y20</f>
        <v>-2438434</v>
      </c>
      <c r="AB20" s="21">
        <f t="shared" ref="AB20:AB38" si="6">+X20-Z20</f>
        <v>-2140318</v>
      </c>
    </row>
    <row r="21" spans="16:28" x14ac:dyDescent="0.2">
      <c r="P21" s="10">
        <v>2</v>
      </c>
      <c r="Q21" s="12" t="s">
        <v>40</v>
      </c>
      <c r="R21" s="17">
        <v>1096704</v>
      </c>
      <c r="S21" s="19">
        <v>786.35</v>
      </c>
      <c r="T21" s="17">
        <v>590227702</v>
      </c>
      <c r="U21" s="17">
        <v>582541084</v>
      </c>
      <c r="V21" s="17">
        <v>7686618</v>
      </c>
      <c r="W21" s="17">
        <v>4089977</v>
      </c>
      <c r="X21" s="17">
        <v>3596641</v>
      </c>
      <c r="Y21" s="17">
        <v>10475501</v>
      </c>
      <c r="Z21" s="17">
        <v>6894613</v>
      </c>
      <c r="AA21" s="17">
        <f t="shared" si="5"/>
        <v>-2788883</v>
      </c>
      <c r="AB21" s="21">
        <f t="shared" si="6"/>
        <v>-3297972</v>
      </c>
    </row>
    <row r="22" spans="16:28" x14ac:dyDescent="0.2">
      <c r="P22" s="10">
        <v>3</v>
      </c>
      <c r="Q22" s="12" t="s">
        <v>41</v>
      </c>
      <c r="R22" s="17">
        <v>1324025</v>
      </c>
      <c r="S22" s="19">
        <v>217.43</v>
      </c>
      <c r="T22" s="17">
        <v>666656729</v>
      </c>
      <c r="U22" s="17">
        <v>657348945</v>
      </c>
      <c r="V22" s="17">
        <v>9307784</v>
      </c>
      <c r="W22" s="17">
        <v>3347174</v>
      </c>
      <c r="X22" s="17">
        <v>5960610</v>
      </c>
      <c r="Y22" s="17">
        <v>13923263</v>
      </c>
      <c r="Z22" s="17">
        <v>7327757</v>
      </c>
      <c r="AA22" s="17">
        <f t="shared" si="5"/>
        <v>-4615479</v>
      </c>
      <c r="AB22" s="21">
        <f t="shared" si="6"/>
        <v>-1367147</v>
      </c>
    </row>
    <row r="23" spans="16:28" x14ac:dyDescent="0.2">
      <c r="P23" s="10">
        <v>4</v>
      </c>
      <c r="Q23" s="12" t="s">
        <v>42</v>
      </c>
      <c r="R23" s="17">
        <v>974951</v>
      </c>
      <c r="S23" s="19">
        <v>271.76</v>
      </c>
      <c r="T23" s="17">
        <v>534983454</v>
      </c>
      <c r="U23" s="17">
        <v>527564488</v>
      </c>
      <c r="V23" s="17">
        <v>7418966</v>
      </c>
      <c r="W23" s="17">
        <v>1854582</v>
      </c>
      <c r="X23" s="17">
        <v>5564384</v>
      </c>
      <c r="Y23" s="17">
        <v>6783621</v>
      </c>
      <c r="Z23" s="17">
        <v>2977843</v>
      </c>
      <c r="AA23" s="17">
        <f t="shared" si="5"/>
        <v>635345</v>
      </c>
      <c r="AB23" s="21">
        <f t="shared" si="6"/>
        <v>2586541</v>
      </c>
    </row>
    <row r="24" spans="16:28" x14ac:dyDescent="0.2">
      <c r="P24" s="10">
        <v>5</v>
      </c>
      <c r="Q24" s="12" t="s">
        <v>43</v>
      </c>
      <c r="R24" s="17">
        <v>3777491</v>
      </c>
      <c r="S24" s="19">
        <v>438.01</v>
      </c>
      <c r="T24" s="17">
        <v>2107978321</v>
      </c>
      <c r="U24" s="17">
        <v>2072931560</v>
      </c>
      <c r="V24" s="17">
        <v>35046761</v>
      </c>
      <c r="W24" s="17">
        <v>15243558</v>
      </c>
      <c r="X24" s="17">
        <v>19803203</v>
      </c>
      <c r="Y24" s="17">
        <v>27648082</v>
      </c>
      <c r="Z24" s="17">
        <v>13996572</v>
      </c>
      <c r="AA24" s="17">
        <f t="shared" si="5"/>
        <v>7398679</v>
      </c>
      <c r="AB24" s="21">
        <f t="shared" si="6"/>
        <v>5806631</v>
      </c>
    </row>
    <row r="25" spans="16:28" x14ac:dyDescent="0.2">
      <c r="P25" s="10">
        <v>6</v>
      </c>
      <c r="Q25" s="12" t="s">
        <v>44</v>
      </c>
      <c r="R25" s="17">
        <v>1538262</v>
      </c>
      <c r="S25" s="19">
        <v>142.96</v>
      </c>
      <c r="T25" s="17">
        <v>805341463</v>
      </c>
      <c r="U25" s="17">
        <v>797468795</v>
      </c>
      <c r="V25" s="17">
        <v>7872668</v>
      </c>
      <c r="W25" s="17">
        <v>5722528</v>
      </c>
      <c r="X25" s="17">
        <v>2150140</v>
      </c>
      <c r="Y25" s="17">
        <v>8377743</v>
      </c>
      <c r="Z25" s="17">
        <v>6217150</v>
      </c>
      <c r="AA25" s="17">
        <f t="shared" si="5"/>
        <v>-505075</v>
      </c>
      <c r="AB25" s="21">
        <f t="shared" si="6"/>
        <v>-4067010</v>
      </c>
    </row>
    <row r="26" spans="16:28" x14ac:dyDescent="0.2">
      <c r="P26" s="10">
        <v>7</v>
      </c>
      <c r="Q26" s="12" t="s">
        <v>45</v>
      </c>
      <c r="R26" s="17">
        <v>725489</v>
      </c>
      <c r="S26" s="19">
        <v>328.91</v>
      </c>
      <c r="T26" s="17">
        <v>354093500</v>
      </c>
      <c r="U26" s="17">
        <v>336509959</v>
      </c>
      <c r="V26" s="17">
        <v>17583541</v>
      </c>
      <c r="W26" s="17">
        <v>1594260</v>
      </c>
      <c r="X26" s="17">
        <v>15989281</v>
      </c>
      <c r="Y26" s="17">
        <v>25713282</v>
      </c>
      <c r="Z26" s="17">
        <v>24610502</v>
      </c>
      <c r="AA26" s="17">
        <f t="shared" si="5"/>
        <v>-8129741</v>
      </c>
      <c r="AB26" s="21">
        <f t="shared" si="6"/>
        <v>-8621221</v>
      </c>
    </row>
    <row r="27" spans="16:28" x14ac:dyDescent="0.2">
      <c r="P27" s="10">
        <v>8</v>
      </c>
      <c r="Q27" s="12" t="s">
        <v>46</v>
      </c>
      <c r="R27" s="17">
        <v>789275</v>
      </c>
      <c r="S27" s="19">
        <v>726.28</v>
      </c>
      <c r="T27" s="17">
        <v>436287767</v>
      </c>
      <c r="U27" s="17">
        <v>427945418</v>
      </c>
      <c r="V27" s="17">
        <v>8342349</v>
      </c>
      <c r="W27" s="17">
        <v>1905162</v>
      </c>
      <c r="X27" s="17">
        <v>6437187</v>
      </c>
      <c r="Y27" s="17">
        <v>11290586</v>
      </c>
      <c r="Z27" s="17">
        <v>7565836</v>
      </c>
      <c r="AA27" s="17">
        <f t="shared" si="5"/>
        <v>-2948237</v>
      </c>
      <c r="AB27" s="21">
        <f t="shared" si="6"/>
        <v>-1128649</v>
      </c>
    </row>
    <row r="28" spans="16:28" x14ac:dyDescent="0.2">
      <c r="P28" s="10">
        <v>9</v>
      </c>
      <c r="Q28" s="12" t="s">
        <v>47</v>
      </c>
      <c r="R28" s="17">
        <v>693389</v>
      </c>
      <c r="S28" s="19">
        <v>1411.93</v>
      </c>
      <c r="T28" s="17">
        <v>360822341</v>
      </c>
      <c r="U28" s="17">
        <v>349544762</v>
      </c>
      <c r="V28" s="17">
        <v>11277579</v>
      </c>
      <c r="W28" s="17">
        <v>4411306</v>
      </c>
      <c r="X28" s="17">
        <v>6866273</v>
      </c>
      <c r="Y28" s="17">
        <v>9722795</v>
      </c>
      <c r="Z28" s="17">
        <v>6591676</v>
      </c>
      <c r="AA28" s="17">
        <f t="shared" si="5"/>
        <v>1554784</v>
      </c>
      <c r="AB28" s="21">
        <f t="shared" si="6"/>
        <v>274597</v>
      </c>
    </row>
    <row r="29" spans="16:28" x14ac:dyDescent="0.2">
      <c r="P29" s="10">
        <v>10</v>
      </c>
      <c r="Q29" s="12" t="s">
        <v>48</v>
      </c>
      <c r="R29" s="17">
        <v>790718</v>
      </c>
      <c r="S29" s="19">
        <v>1558.06</v>
      </c>
      <c r="T29" s="17">
        <v>396006285</v>
      </c>
      <c r="U29" s="17">
        <v>381204906</v>
      </c>
      <c r="V29" s="17">
        <v>14801379</v>
      </c>
      <c r="W29" s="17">
        <v>5482924</v>
      </c>
      <c r="X29" s="17">
        <v>9318455</v>
      </c>
      <c r="Y29" s="17">
        <v>11349049</v>
      </c>
      <c r="Z29" s="17">
        <v>7233367</v>
      </c>
      <c r="AA29" s="17">
        <f t="shared" si="5"/>
        <v>3452330</v>
      </c>
      <c r="AB29" s="21">
        <f t="shared" si="6"/>
        <v>2085088</v>
      </c>
    </row>
    <row r="30" spans="16:28" x14ac:dyDescent="0.2">
      <c r="P30" s="10">
        <v>11</v>
      </c>
      <c r="Q30" s="12" t="s">
        <v>49</v>
      </c>
      <c r="R30" s="17">
        <v>2332176</v>
      </c>
      <c r="S30" s="19">
        <v>326.5</v>
      </c>
      <c r="T30" s="17">
        <v>1435285544</v>
      </c>
      <c r="U30" s="17">
        <v>1419455934</v>
      </c>
      <c r="V30" s="17">
        <v>15829610</v>
      </c>
      <c r="W30" s="17">
        <v>7627367</v>
      </c>
      <c r="X30" s="17">
        <v>8202243</v>
      </c>
      <c r="Y30" s="17">
        <v>18036956</v>
      </c>
      <c r="Z30" s="17">
        <v>10239956</v>
      </c>
      <c r="AA30" s="17">
        <f t="shared" si="5"/>
        <v>-2207346</v>
      </c>
      <c r="AB30" s="21">
        <f t="shared" si="6"/>
        <v>-2037713</v>
      </c>
    </row>
    <row r="31" spans="16:28" x14ac:dyDescent="0.2">
      <c r="P31" s="10">
        <v>12</v>
      </c>
      <c r="Q31" s="12" t="s">
        <v>50</v>
      </c>
      <c r="R31" s="17">
        <v>1463723</v>
      </c>
      <c r="S31" s="19">
        <v>827.83</v>
      </c>
      <c r="T31" s="17">
        <v>963093117</v>
      </c>
      <c r="U31" s="17">
        <v>946554582</v>
      </c>
      <c r="V31" s="17">
        <v>16538535</v>
      </c>
      <c r="W31" s="17">
        <v>8831906</v>
      </c>
      <c r="X31" s="17">
        <v>7706629</v>
      </c>
      <c r="Y31" s="17">
        <v>2605903</v>
      </c>
      <c r="Z31" s="17">
        <v>387928</v>
      </c>
      <c r="AA31" s="17">
        <f t="shared" si="5"/>
        <v>13932632</v>
      </c>
      <c r="AB31" s="21">
        <f t="shared" si="6"/>
        <v>7318701</v>
      </c>
    </row>
    <row r="32" spans="16:28" x14ac:dyDescent="0.2">
      <c r="P32" s="10">
        <v>13</v>
      </c>
      <c r="Q32" s="12" t="s">
        <v>51</v>
      </c>
      <c r="R32" s="17">
        <v>2752412</v>
      </c>
      <c r="S32" s="19">
        <v>225.33</v>
      </c>
      <c r="T32" s="17">
        <v>1938280969</v>
      </c>
      <c r="U32" s="17">
        <v>1906782922</v>
      </c>
      <c r="V32" s="17">
        <v>31498047</v>
      </c>
      <c r="W32" s="17">
        <v>5725087</v>
      </c>
      <c r="X32" s="17">
        <v>25772960</v>
      </c>
      <c r="Y32" s="17">
        <v>41525326</v>
      </c>
      <c r="Z32" s="17">
        <v>30796464</v>
      </c>
      <c r="AA32" s="17">
        <f t="shared" si="5"/>
        <v>-10027279</v>
      </c>
      <c r="AB32" s="21">
        <f t="shared" si="6"/>
        <v>-5023504</v>
      </c>
    </row>
    <row r="33" spans="16:28" x14ac:dyDescent="0.2">
      <c r="P33" s="10">
        <v>14</v>
      </c>
      <c r="Q33" s="12" t="s">
        <v>52</v>
      </c>
      <c r="R33" s="17">
        <v>826161</v>
      </c>
      <c r="S33" s="19">
        <v>149.83000000000001</v>
      </c>
      <c r="T33" s="17">
        <v>462931510</v>
      </c>
      <c r="U33" s="17">
        <v>454091696</v>
      </c>
      <c r="V33" s="17">
        <v>8839814</v>
      </c>
      <c r="W33" s="17">
        <v>992218</v>
      </c>
      <c r="X33" s="17">
        <v>7847596</v>
      </c>
      <c r="Y33" s="17">
        <v>8259428</v>
      </c>
      <c r="Z33" s="17">
        <v>7292180</v>
      </c>
      <c r="AA33" s="17">
        <f t="shared" si="5"/>
        <v>580386</v>
      </c>
      <c r="AB33" s="21">
        <f t="shared" si="6"/>
        <v>555416</v>
      </c>
    </row>
    <row r="34" spans="16:28" x14ac:dyDescent="0.2">
      <c r="P34" s="10">
        <v>15</v>
      </c>
      <c r="Q34" s="12" t="s">
        <v>53</v>
      </c>
      <c r="R34" s="17">
        <v>1525152</v>
      </c>
      <c r="S34" s="19">
        <v>557.03</v>
      </c>
      <c r="T34" s="17">
        <v>976542111</v>
      </c>
      <c r="U34" s="17">
        <v>963856264</v>
      </c>
      <c r="V34" s="17">
        <v>12685847</v>
      </c>
      <c r="W34" s="17">
        <v>11559344</v>
      </c>
      <c r="X34" s="17">
        <v>1126503</v>
      </c>
      <c r="Y34" s="17">
        <v>13810914</v>
      </c>
      <c r="Z34" s="17">
        <v>1036532</v>
      </c>
      <c r="AA34" s="17">
        <f t="shared" si="5"/>
        <v>-1125067</v>
      </c>
      <c r="AB34" s="21">
        <f t="shared" si="6"/>
        <v>89971</v>
      </c>
    </row>
    <row r="35" spans="16:28" x14ac:dyDescent="0.2">
      <c r="P35" s="10">
        <v>16</v>
      </c>
      <c r="Q35" s="12" t="s">
        <v>54</v>
      </c>
      <c r="R35" s="17">
        <v>724691</v>
      </c>
      <c r="S35" s="19">
        <v>789.95</v>
      </c>
      <c r="T35" s="17">
        <v>391046068</v>
      </c>
      <c r="U35" s="17">
        <v>375817774</v>
      </c>
      <c r="V35" s="17">
        <v>15228294</v>
      </c>
      <c r="W35" s="17">
        <v>5665142</v>
      </c>
      <c r="X35" s="17">
        <v>9563152</v>
      </c>
      <c r="Y35" s="17">
        <v>19164687</v>
      </c>
      <c r="Z35" s="17">
        <v>13383797</v>
      </c>
      <c r="AA35" s="17">
        <f t="shared" si="5"/>
        <v>-3936393</v>
      </c>
      <c r="AB35" s="21">
        <f t="shared" si="6"/>
        <v>-3820645</v>
      </c>
    </row>
    <row r="36" spans="16:28" x14ac:dyDescent="0.2">
      <c r="P36" s="10">
        <v>17</v>
      </c>
      <c r="Q36" s="12" t="s">
        <v>55</v>
      </c>
      <c r="R36" s="17">
        <v>1200754</v>
      </c>
      <c r="S36" s="19">
        <v>906.69</v>
      </c>
      <c r="T36" s="17">
        <v>710147785</v>
      </c>
      <c r="U36" s="17">
        <v>705188318</v>
      </c>
      <c r="V36" s="17">
        <v>4959467</v>
      </c>
      <c r="W36" s="17">
        <v>2007473</v>
      </c>
      <c r="X36" s="17">
        <v>2951994</v>
      </c>
      <c r="Y36" s="17">
        <v>12384948</v>
      </c>
      <c r="Z36" s="17">
        <v>2955261</v>
      </c>
      <c r="AA36" s="17">
        <f t="shared" si="5"/>
        <v>-7425481</v>
      </c>
      <c r="AB36" s="21">
        <f t="shared" si="6"/>
        <v>-3267</v>
      </c>
    </row>
    <row r="37" spans="16:28" x14ac:dyDescent="0.2">
      <c r="P37" s="10">
        <v>18</v>
      </c>
      <c r="Q37" s="12" t="s">
        <v>56</v>
      </c>
      <c r="R37" s="17">
        <v>939029</v>
      </c>
      <c r="S37" s="19">
        <v>492.5</v>
      </c>
      <c r="T37" s="17">
        <v>605369946</v>
      </c>
      <c r="U37" s="17">
        <v>601494524</v>
      </c>
      <c r="V37" s="17">
        <v>3875422</v>
      </c>
      <c r="W37" s="17">
        <v>2127474</v>
      </c>
      <c r="X37" s="17">
        <v>1747948</v>
      </c>
      <c r="Y37" s="17">
        <v>8446374</v>
      </c>
      <c r="Z37" s="17">
        <v>5096088</v>
      </c>
      <c r="AA37" s="17">
        <f t="shared" si="5"/>
        <v>-4570952</v>
      </c>
      <c r="AB37" s="21">
        <f t="shared" si="6"/>
        <v>-3348140</v>
      </c>
    </row>
    <row r="38" spans="16:28" x14ac:dyDescent="0.2">
      <c r="P38" s="10">
        <v>19</v>
      </c>
      <c r="Q38" s="12" t="s">
        <v>57</v>
      </c>
      <c r="R38" s="17">
        <v>1612392</v>
      </c>
      <c r="S38" s="19">
        <v>343.47</v>
      </c>
      <c r="T38" s="17">
        <v>1142879419</v>
      </c>
      <c r="U38" s="17">
        <v>1124508359</v>
      </c>
      <c r="V38" s="17">
        <v>18371060</v>
      </c>
      <c r="W38" s="17">
        <v>8503521</v>
      </c>
      <c r="X38" s="17">
        <v>9867539</v>
      </c>
      <c r="Y38" s="17">
        <v>16909529</v>
      </c>
      <c r="Z38" s="17">
        <v>10906850</v>
      </c>
      <c r="AA38" s="17">
        <f t="shared" si="5"/>
        <v>1461531</v>
      </c>
      <c r="AB38" s="21">
        <f t="shared" si="6"/>
        <v>-1039311</v>
      </c>
    </row>
    <row r="39" spans="16:28" x14ac:dyDescent="0.2">
      <c r="P39" s="10">
        <v>20</v>
      </c>
      <c r="Q39" s="12" t="s">
        <v>58</v>
      </c>
      <c r="R39" s="17">
        <v>738865</v>
      </c>
      <c r="S39" s="19">
        <v>390.32</v>
      </c>
      <c r="T39" s="17">
        <v>412805953</v>
      </c>
      <c r="U39" s="17">
        <v>403175196</v>
      </c>
      <c r="V39" s="17">
        <v>9630757</v>
      </c>
      <c r="W39" s="17">
        <v>2054272</v>
      </c>
      <c r="X39" s="17">
        <v>7576485</v>
      </c>
      <c r="Y39" s="17">
        <v>10281902</v>
      </c>
      <c r="Z39" s="17">
        <v>6672608</v>
      </c>
      <c r="AA39" s="17">
        <f>+V39-Y39</f>
        <v>-651145</v>
      </c>
      <c r="AB39" s="21">
        <f>+X39-Z39</f>
        <v>903877</v>
      </c>
    </row>
    <row r="40" spans="16:28" x14ac:dyDescent="0.2">
      <c r="P40" s="15"/>
      <c r="Q40" s="16"/>
      <c r="R40" s="18"/>
      <c r="S40" s="20"/>
      <c r="T40" s="18"/>
      <c r="U40" s="18"/>
      <c r="V40" s="18"/>
      <c r="W40" s="18"/>
      <c r="X40" s="18"/>
      <c r="Y40" s="18"/>
      <c r="Z40" s="18"/>
      <c r="AA40" s="18"/>
      <c r="AB40" s="24"/>
    </row>
  </sheetData>
  <mergeCells count="14">
    <mergeCell ref="P3:Q5"/>
    <mergeCell ref="P6:Q6"/>
    <mergeCell ref="P18:Q18"/>
    <mergeCell ref="P7:Q7"/>
    <mergeCell ref="P8:Q8"/>
    <mergeCell ref="P9:Q9"/>
    <mergeCell ref="P10:Q10"/>
    <mergeCell ref="P17:Q17"/>
    <mergeCell ref="P11:Q11"/>
    <mergeCell ref="P12:Q12"/>
    <mergeCell ref="P13:Q13"/>
    <mergeCell ref="P14:Q14"/>
    <mergeCell ref="P15:Q15"/>
    <mergeCell ref="P16:Q16"/>
  </mergeCells>
  <phoneticPr fontId="1"/>
  <pageMargins left="0.78740157480314965" right="0.78740157480314965" top="2.3622047244094491" bottom="0.59055118110236227" header="0.51181102362204722" footer="0.51181102362204722"/>
  <pageSetup paperSize="9" scale="67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2016-04-05T00:42:10Z</dcterms:created>
  <dcterms:modified xsi:type="dcterms:W3CDTF">2024-08-16T07:06:05Z</dcterms:modified>
</cp:coreProperties>
</file>