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02_【特報１】選挙に関するその他の報告について\05_照会（報道発表）\"/>
    </mc:Choice>
  </mc:AlternateContent>
  <xr:revisionPtr revIDLastSave="0" documentId="13_ncr:1_{5B8CFCD2-8B5F-4C05-B1B4-1D7939FC2AFA}" xr6:coauthVersionLast="36" xr6:coauthVersionMax="36" xr10:uidLastSave="{00000000-0000-0000-0000-000000000000}"/>
  <bookViews>
    <workbookView xWindow="11508" yWindow="-12" windowWidth="11544" windowHeight="9648" xr2:uid="{00000000-000D-0000-FFFF-FFFF00000000}"/>
  </bookViews>
  <sheets>
    <sheet name="別紙３" sheetId="23" r:id="rId1"/>
  </sheets>
  <definedNames>
    <definedName name="a">#N/A</definedName>
    <definedName name="aaa">#N/A</definedName>
    <definedName name="_xlnm.Print_Area" localSheetId="0">別紙３!$A$1:$K$65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J7" i="23" l="1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6" i="23"/>
  <c r="I53" i="23" l="1"/>
  <c r="H53" i="23"/>
  <c r="G53" i="23"/>
  <c r="F53" i="23"/>
  <c r="E53" i="23"/>
  <c r="D53" i="23"/>
</calcChain>
</file>

<file path=xl/sharedStrings.xml><?xml version="1.0" encoding="utf-8"?>
<sst xmlns="http://schemas.openxmlformats.org/spreadsheetml/2006/main" count="62" uniqueCount="62">
  <si>
    <t>【備考】</t>
    <rPh sb="1" eb="3">
      <t>ビコウ</t>
    </rPh>
    <phoneticPr fontId="1"/>
  </si>
  <si>
    <t>都道府県名</t>
  </si>
  <si>
    <t>北 海 道</t>
  </si>
  <si>
    <t>青 森 県</t>
    <rPh sb="4" eb="5">
      <t>ケン</t>
    </rPh>
    <phoneticPr fontId="3"/>
  </si>
  <si>
    <t>岩 手 県</t>
    <rPh sb="4" eb="5">
      <t>ケン</t>
    </rPh>
    <phoneticPr fontId="3"/>
  </si>
  <si>
    <t>宮 城 県</t>
    <rPh sb="4" eb="5">
      <t>ケン</t>
    </rPh>
    <phoneticPr fontId="3"/>
  </si>
  <si>
    <t>秋 田 県</t>
    <rPh sb="4" eb="5">
      <t>ケン</t>
    </rPh>
    <phoneticPr fontId="3"/>
  </si>
  <si>
    <t>山 形 県</t>
    <rPh sb="4" eb="5">
      <t>ケン</t>
    </rPh>
    <phoneticPr fontId="3"/>
  </si>
  <si>
    <t>福 島 県</t>
    <rPh sb="4" eb="5">
      <t>ケン</t>
    </rPh>
    <phoneticPr fontId="3"/>
  </si>
  <si>
    <t>茨 城 県</t>
    <rPh sb="4" eb="5">
      <t>ケン</t>
    </rPh>
    <phoneticPr fontId="3"/>
  </si>
  <si>
    <t>栃 木 県</t>
    <rPh sb="4" eb="5">
      <t>ケン</t>
    </rPh>
    <phoneticPr fontId="3"/>
  </si>
  <si>
    <t>群 馬 県</t>
    <rPh sb="4" eb="5">
      <t>ケン</t>
    </rPh>
    <phoneticPr fontId="3"/>
  </si>
  <si>
    <t>埼 玉 県</t>
    <rPh sb="4" eb="5">
      <t>ケン</t>
    </rPh>
    <phoneticPr fontId="3"/>
  </si>
  <si>
    <t>千 葉 県</t>
    <rPh sb="4" eb="5">
      <t>ケン</t>
    </rPh>
    <phoneticPr fontId="3"/>
  </si>
  <si>
    <t>東 京 都</t>
    <rPh sb="4" eb="5">
      <t>ト</t>
    </rPh>
    <phoneticPr fontId="3"/>
  </si>
  <si>
    <t>神奈川県</t>
    <rPh sb="3" eb="4">
      <t>ケン</t>
    </rPh>
    <phoneticPr fontId="3"/>
  </si>
  <si>
    <t>新 潟 県</t>
    <rPh sb="4" eb="5">
      <t>ケン</t>
    </rPh>
    <phoneticPr fontId="3"/>
  </si>
  <si>
    <t>富 山 県</t>
    <rPh sb="4" eb="5">
      <t>ケン</t>
    </rPh>
    <phoneticPr fontId="3"/>
  </si>
  <si>
    <t>石 川 県</t>
    <rPh sb="4" eb="5">
      <t>ケン</t>
    </rPh>
    <phoneticPr fontId="3"/>
  </si>
  <si>
    <t>福 井 県</t>
    <rPh sb="4" eb="5">
      <t>ケン</t>
    </rPh>
    <phoneticPr fontId="3"/>
  </si>
  <si>
    <t>山 梨 県</t>
    <rPh sb="4" eb="5">
      <t>ケン</t>
    </rPh>
    <phoneticPr fontId="3"/>
  </si>
  <si>
    <t>長 野 県</t>
    <rPh sb="4" eb="5">
      <t>ケン</t>
    </rPh>
    <phoneticPr fontId="3"/>
  </si>
  <si>
    <t>岐 阜 県</t>
    <rPh sb="4" eb="5">
      <t>ケン</t>
    </rPh>
    <phoneticPr fontId="3"/>
  </si>
  <si>
    <t>静 岡 県</t>
    <rPh sb="4" eb="5">
      <t>ケン</t>
    </rPh>
    <phoneticPr fontId="3"/>
  </si>
  <si>
    <t>愛 知 県</t>
    <rPh sb="4" eb="5">
      <t>ケン</t>
    </rPh>
    <phoneticPr fontId="3"/>
  </si>
  <si>
    <t>三 重 県</t>
    <rPh sb="4" eb="5">
      <t>ケン</t>
    </rPh>
    <phoneticPr fontId="3"/>
  </si>
  <si>
    <t>滋 賀 県</t>
    <rPh sb="4" eb="5">
      <t>ケン</t>
    </rPh>
    <phoneticPr fontId="3"/>
  </si>
  <si>
    <t>京 都 府</t>
    <rPh sb="4" eb="5">
      <t>フ</t>
    </rPh>
    <phoneticPr fontId="3"/>
  </si>
  <si>
    <t>大 阪 府</t>
    <rPh sb="4" eb="5">
      <t>フ</t>
    </rPh>
    <phoneticPr fontId="3"/>
  </si>
  <si>
    <t>兵 庫 県</t>
    <rPh sb="4" eb="5">
      <t>ケン</t>
    </rPh>
    <phoneticPr fontId="3"/>
  </si>
  <si>
    <t>奈 良 県</t>
    <rPh sb="4" eb="5">
      <t>ケン</t>
    </rPh>
    <phoneticPr fontId="3"/>
  </si>
  <si>
    <t>和歌山県</t>
    <rPh sb="3" eb="4">
      <t>ケン</t>
    </rPh>
    <phoneticPr fontId="3"/>
  </si>
  <si>
    <t>鳥 取 県</t>
    <rPh sb="4" eb="5">
      <t>ケン</t>
    </rPh>
    <phoneticPr fontId="3"/>
  </si>
  <si>
    <t>島 根 県</t>
    <rPh sb="4" eb="5">
      <t>ケン</t>
    </rPh>
    <phoneticPr fontId="3"/>
  </si>
  <si>
    <t>岡 山 県</t>
    <rPh sb="4" eb="5">
      <t>ケン</t>
    </rPh>
    <phoneticPr fontId="3"/>
  </si>
  <si>
    <t>広 島 県</t>
    <rPh sb="4" eb="5">
      <t>ケン</t>
    </rPh>
    <phoneticPr fontId="3"/>
  </si>
  <si>
    <t>山 口 県</t>
    <rPh sb="4" eb="5">
      <t>ケン</t>
    </rPh>
    <phoneticPr fontId="3"/>
  </si>
  <si>
    <t>徳 島 県</t>
    <rPh sb="4" eb="5">
      <t>ケン</t>
    </rPh>
    <phoneticPr fontId="3"/>
  </si>
  <si>
    <t>香 川 県</t>
    <rPh sb="4" eb="5">
      <t>ケン</t>
    </rPh>
    <phoneticPr fontId="3"/>
  </si>
  <si>
    <t>愛 媛 県</t>
    <rPh sb="4" eb="5">
      <t>ケン</t>
    </rPh>
    <phoneticPr fontId="3"/>
  </si>
  <si>
    <t>高 知 県</t>
    <rPh sb="4" eb="5">
      <t>ケン</t>
    </rPh>
    <phoneticPr fontId="3"/>
  </si>
  <si>
    <t>福 岡 県</t>
    <rPh sb="4" eb="5">
      <t>ケン</t>
    </rPh>
    <phoneticPr fontId="3"/>
  </si>
  <si>
    <t>佐 賀 県</t>
    <rPh sb="4" eb="5">
      <t>ケン</t>
    </rPh>
    <phoneticPr fontId="3"/>
  </si>
  <si>
    <t>長 崎 県</t>
    <rPh sb="4" eb="5">
      <t>ケン</t>
    </rPh>
    <phoneticPr fontId="3"/>
  </si>
  <si>
    <t>熊 本 県</t>
    <rPh sb="4" eb="5">
      <t>ケン</t>
    </rPh>
    <phoneticPr fontId="3"/>
  </si>
  <si>
    <t>大 分 県</t>
    <rPh sb="4" eb="5">
      <t>ケン</t>
    </rPh>
    <phoneticPr fontId="3"/>
  </si>
  <si>
    <t>宮 崎 県</t>
    <rPh sb="4" eb="5">
      <t>ケン</t>
    </rPh>
    <phoneticPr fontId="3"/>
  </si>
  <si>
    <t>鹿児島県</t>
    <rPh sb="3" eb="4">
      <t>ケン</t>
    </rPh>
    <phoneticPr fontId="3"/>
  </si>
  <si>
    <t>沖 縄 県</t>
    <rPh sb="4" eb="5">
      <t>ケン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</si>
  <si>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</si>
  <si>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1"/>
  </si>
  <si>
    <t>総数</t>
    <rPh sb="0" eb="2">
      <t>ソウスウ</t>
    </rPh>
    <phoneticPr fontId="1"/>
  </si>
  <si>
    <t>その他の
公共施設</t>
    <rPh sb="2" eb="3">
      <t>タ</t>
    </rPh>
    <rPh sb="5" eb="7">
      <t>コウキョウ</t>
    </rPh>
    <rPh sb="7" eb="9">
      <t>シセツ</t>
    </rPh>
    <phoneticPr fontId="1"/>
  </si>
  <si>
    <t>学校・
幼稚園</t>
    <rPh sb="0" eb="2">
      <t>ガッコウ</t>
    </rPh>
    <rPh sb="4" eb="7">
      <t>ヨウチエン</t>
    </rPh>
    <phoneticPr fontId="1"/>
  </si>
  <si>
    <t>市役所等</t>
    <rPh sb="0" eb="3">
      <t>シヤクショ</t>
    </rPh>
    <rPh sb="3" eb="4">
      <t>トウ</t>
    </rPh>
    <phoneticPr fontId="1"/>
  </si>
  <si>
    <t>　１　「市役所等」とは、市区役所・町村役場及び支所・出張所をいう。</t>
    <phoneticPr fontId="1"/>
  </si>
  <si>
    <t>公民館</t>
    <rPh sb="0" eb="3">
      <t>コウミンカン</t>
    </rPh>
    <phoneticPr fontId="1"/>
  </si>
  <si>
    <t>集会施設</t>
    <rPh sb="0" eb="2">
      <t>シュウカイ</t>
    </rPh>
    <rPh sb="2" eb="4">
      <t>シセツ</t>
    </rPh>
    <phoneticPr fontId="1"/>
  </si>
  <si>
    <t>　２　「学校」には、大学・短期大学・高等専門学校を含まない。</t>
    <rPh sb="4" eb="6">
      <t>ガッコウ</t>
    </rPh>
    <rPh sb="10" eb="12">
      <t>ダイガク</t>
    </rPh>
    <rPh sb="13" eb="15">
      <t>タンキ</t>
    </rPh>
    <rPh sb="15" eb="17">
      <t>ダイガク</t>
    </rPh>
    <rPh sb="18" eb="20">
      <t>コウトウ</t>
    </rPh>
    <rPh sb="20" eb="22">
      <t>センモン</t>
    </rPh>
    <rPh sb="22" eb="24">
      <t>ガッコウ</t>
    </rPh>
    <rPh sb="25" eb="26">
      <t>フク</t>
    </rPh>
    <phoneticPr fontId="1"/>
  </si>
  <si>
    <t>設置場所</t>
    <rPh sb="0" eb="2">
      <t>セッチ</t>
    </rPh>
    <rPh sb="2" eb="4">
      <t>バショ</t>
    </rPh>
    <phoneticPr fontId="1"/>
  </si>
  <si>
    <t>投票所に使用する施設について（速報）</t>
    <rPh sb="0" eb="2">
      <t>トウヒョウ</t>
    </rPh>
    <rPh sb="2" eb="3">
      <t>ジョ</t>
    </rPh>
    <rPh sb="4" eb="6">
      <t>シヨウ</t>
    </rPh>
    <rPh sb="8" eb="10">
      <t>シセツ</t>
    </rPh>
    <rPh sb="15" eb="17">
      <t>ソクホウ</t>
    </rPh>
    <phoneticPr fontId="1"/>
  </si>
  <si>
    <t>令和６年１０月２２日発表</t>
    <rPh sb="6" eb="7">
      <t>ガツ</t>
    </rPh>
    <rPh sb="9" eb="10">
      <t>ニチ</t>
    </rPh>
    <rPh sb="10" eb="12">
      <t>ハッピョウ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</si>
</sst>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 applyFill="0" applyBorder="0" applyProtection="0">
      <alignment vertical="center"/>
    </xf>
    <xf numFmtId="38" fontId="8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7" fillId="0" borderId="0" applyFill="0" applyBorder="0" applyProtection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176" fontId="4" fillId="0" borderId="16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176" fontId="4" fillId="0" borderId="18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58" fontId="5" fillId="0" borderId="0" xfId="2" applyNumberFormat="1" applyFont="1" applyFill="1" applyBorder="1" applyAlignment="1">
      <alignment horizontal="center" vertical="center"/>
    </xf>
    <xf numFmtId="58" fontId="5" fillId="0" borderId="0" xfId="2" applyNumberFormat="1" applyFont="1" applyFill="1" applyBorder="1" applyAlignment="1">
      <alignment horizontal="right" vertical="center"/>
    </xf>
    <xf numFmtId="0" fontId="7" fillId="0" borderId="25" xfId="1" applyNumberFormat="1" applyFont="1" applyFill="1" applyBorder="1" applyAlignment="1">
      <alignment horizontal="center" vertical="center" wrapText="1" shrinkToFit="1"/>
    </xf>
    <xf numFmtId="0" fontId="4" fillId="0" borderId="7" xfId="1" applyNumberFormat="1" applyFont="1" applyFill="1" applyBorder="1" applyAlignment="1">
      <alignment horizontal="center" vertical="center" wrapText="1" shrinkToFit="1"/>
    </xf>
    <xf numFmtId="0" fontId="7" fillId="0" borderId="7" xfId="1" applyNumberFormat="1" applyFont="1" applyFill="1" applyBorder="1" applyAlignment="1">
      <alignment horizontal="center" vertical="center" wrapText="1" shrinkToFit="1"/>
    </xf>
    <xf numFmtId="176" fontId="12" fillId="0" borderId="0" xfId="1" applyNumberFormat="1" applyFont="1" applyAlignment="1">
      <alignment vertical="center"/>
    </xf>
    <xf numFmtId="0" fontId="4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4" fillId="0" borderId="22" xfId="1" applyNumberFormat="1" applyFont="1" applyBorder="1" applyAlignment="1">
      <alignment vertical="center" shrinkToFit="1"/>
    </xf>
    <xf numFmtId="176" fontId="4" fillId="0" borderId="23" xfId="1" applyNumberFormat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4" fillId="0" borderId="25" xfId="1" applyNumberFormat="1" applyFont="1" applyFill="1" applyBorder="1" applyAlignment="1">
      <alignment horizontal="center" vertical="center" wrapText="1" shrinkToFit="1"/>
    </xf>
    <xf numFmtId="3" fontId="6" fillId="0" borderId="37" xfId="0" applyNumberFormat="1" applyFont="1" applyBorder="1">
      <alignment vertical="center"/>
    </xf>
    <xf numFmtId="3" fontId="6" fillId="0" borderId="33" xfId="0" applyNumberFormat="1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40" xfId="0" applyNumberFormat="1" applyFont="1" applyBorder="1">
      <alignment vertical="center"/>
    </xf>
    <xf numFmtId="3" fontId="4" fillId="0" borderId="9" xfId="1" applyNumberFormat="1" applyFont="1" applyFill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vertical="center"/>
    </xf>
    <xf numFmtId="3" fontId="6" fillId="0" borderId="5" xfId="0" applyNumberFormat="1" applyFont="1" applyBorder="1">
      <alignment vertical="center"/>
    </xf>
    <xf numFmtId="3" fontId="4" fillId="0" borderId="6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vertical="center"/>
    </xf>
    <xf numFmtId="3" fontId="6" fillId="0" borderId="6" xfId="0" applyNumberFormat="1" applyFont="1" applyBorder="1">
      <alignment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vertical="center"/>
    </xf>
    <xf numFmtId="3" fontId="6" fillId="0" borderId="7" xfId="0" applyNumberFormat="1" applyFont="1" applyBorder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34" xfId="1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vertical="center"/>
    </xf>
    <xf numFmtId="3" fontId="4" fillId="0" borderId="41" xfId="1" applyNumberFormat="1" applyFont="1" applyFill="1" applyBorder="1" applyAlignment="1">
      <alignment horizontal="right" vertical="center"/>
    </xf>
    <xf numFmtId="3" fontId="4" fillId="0" borderId="42" xfId="1" applyNumberFormat="1" applyFont="1" applyFill="1" applyBorder="1" applyAlignment="1">
      <alignment horizontal="right" vertical="center"/>
    </xf>
    <xf numFmtId="3" fontId="4" fillId="0" borderId="43" xfId="1" applyNumberFormat="1" applyFont="1" applyFill="1" applyBorder="1" applyAlignment="1">
      <alignment horizontal="right" vertical="center"/>
    </xf>
    <xf numFmtId="3" fontId="4" fillId="0" borderId="43" xfId="1" applyNumberFormat="1" applyFont="1" applyFill="1" applyBorder="1" applyAlignment="1">
      <alignment vertical="center"/>
    </xf>
    <xf numFmtId="3" fontId="6" fillId="0" borderId="43" xfId="0" applyNumberFormat="1" applyFont="1" applyBorder="1">
      <alignment vertical="center"/>
    </xf>
    <xf numFmtId="3" fontId="4" fillId="0" borderId="38" xfId="1" applyNumberFormat="1" applyFont="1" applyFill="1" applyBorder="1" applyAlignment="1">
      <alignment horizontal="right" vertical="center"/>
    </xf>
    <xf numFmtId="3" fontId="4" fillId="0" borderId="39" xfId="1" applyNumberFormat="1" applyFont="1" applyFill="1" applyBorder="1" applyAlignment="1">
      <alignment horizontal="right" vertical="center"/>
    </xf>
    <xf numFmtId="3" fontId="6" fillId="0" borderId="32" xfId="0" applyNumberFormat="1" applyFont="1" applyBorder="1">
      <alignment vertical="center"/>
    </xf>
    <xf numFmtId="3" fontId="6" fillId="0" borderId="44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176" fontId="4" fillId="0" borderId="20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20" fontId="4" fillId="0" borderId="13" xfId="1" applyNumberFormat="1" applyFont="1" applyFill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0" fillId="0" borderId="0" xfId="1" applyNumberFormat="1" applyFont="1" applyFill="1" applyAlignment="1">
      <alignment horizontal="center" vertical="center" wrapText="1"/>
    </xf>
    <xf numFmtId="0" fontId="10" fillId="0" borderId="0" xfId="1" applyNumberFormat="1" applyFont="1" applyFill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Border="1">
      <alignment vertical="center"/>
    </xf>
  </cellXfs>
  <cellStyles count="18">
    <cellStyle name="Normal" xfId="13" xr:uid="{B2EE60DB-AA32-428D-8AE9-51DC928B439B}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2 2 2" xfId="16" xr:uid="{00000000-0005-0000-0000-000004000000}"/>
    <cellStyle name="標準 2 3" xfId="11" xr:uid="{E176264F-8332-48DD-81CC-033FA38D7844}"/>
    <cellStyle name="標準 2 4" xfId="14" xr:uid="{00000000-0005-0000-0000-000003000000}"/>
    <cellStyle name="標準 3" xfId="2" xr:uid="{00000000-0005-0000-0000-000005000000}"/>
    <cellStyle name="標準 3 2" xfId="17" xr:uid="{00000000-0005-0000-0000-000006000000}"/>
    <cellStyle name="標準 3 3" xfId="15" xr:uid="{00000000-0005-0000-0000-000005000000}"/>
    <cellStyle name="標準 4" xfId="3" xr:uid="{00000000-0005-0000-0000-000006000000}"/>
    <cellStyle name="標準 4 2" xfId="8" xr:uid="{8B4BB7AB-982E-4B44-984D-384C883E867F}"/>
    <cellStyle name="標準 5" xfId="6" xr:uid="{F2F80AE4-6C31-4409-8980-67712DA9A8AB}"/>
    <cellStyle name="標準 5 2" xfId="7" xr:uid="{B9A6621E-77AE-4A14-B992-3A9B1A0AD519}"/>
    <cellStyle name="標準 5 2 2" xfId="9" xr:uid="{74D4076A-5D0C-4258-8695-E5D071BF62BA}"/>
    <cellStyle name="標準 5 3" xfId="10" xr:uid="{CE1EB6D2-5A6A-4F4E-80EC-DAF42E51C980}"/>
    <cellStyle name="標準 5 4" xfId="12" xr:uid="{2D2A803F-88E7-4D52-97C1-7AFAF35A165B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</xdr:colOff>
      <xdr:row>58</xdr:row>
      <xdr:rowOff>152399</xdr:rowOff>
    </xdr:from>
    <xdr:to>
      <xdr:col>9</xdr:col>
      <xdr:colOff>667293</xdr:colOff>
      <xdr:row>63</xdr:row>
      <xdr:rowOff>166369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23844DD-0612-4235-B623-D6F33BAEF1D0}"/>
            </a:ext>
          </a:extLst>
        </xdr:cNvPr>
        <xdr:cNvSpPr/>
      </xdr:nvSpPr>
      <xdr:spPr>
        <a:xfrm>
          <a:off x="4376057" y="10580913"/>
          <a:ext cx="2169522" cy="884827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安藤、内山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A0B6E-FA3D-4216-956C-D9EE759EC2C2}">
  <sheetPr>
    <pageSetUpPr fitToPage="1"/>
  </sheetPr>
  <dimension ref="A1:L57"/>
  <sheetViews>
    <sheetView tabSelected="1" view="pageBreakPreview" zoomScale="70" zoomScaleNormal="100" zoomScaleSheetLayoutView="70" workbookViewId="0">
      <selection activeCell="B1" sqref="B1:J2"/>
    </sheetView>
  </sheetViews>
  <sheetFormatPr defaultColWidth="8.88671875" defaultRowHeight="13.8" customHeight="1" x14ac:dyDescent="0.2"/>
  <cols>
    <col min="1" max="1" width="1.5546875" style="15" customWidth="1"/>
    <col min="2" max="2" width="3.88671875" style="15" customWidth="1"/>
    <col min="3" max="3" width="12.21875" style="15" customWidth="1"/>
    <col min="4" max="10" width="11.109375" style="15" customWidth="1"/>
    <col min="11" max="11" width="1.5546875" style="15" customWidth="1"/>
    <col min="12" max="12" width="18.33203125" style="15" customWidth="1"/>
    <col min="13" max="16384" width="8.88671875" style="15"/>
  </cols>
  <sheetData>
    <row r="1" spans="1:12" ht="24" customHeight="1" x14ac:dyDescent="0.2">
      <c r="B1" s="67" t="s">
        <v>60</v>
      </c>
      <c r="C1" s="68"/>
      <c r="D1" s="68"/>
      <c r="E1" s="68"/>
      <c r="F1" s="68"/>
      <c r="G1" s="68"/>
      <c r="H1" s="68"/>
      <c r="I1" s="68"/>
      <c r="J1" s="68"/>
      <c r="K1" s="23"/>
      <c r="L1" s="23"/>
    </row>
    <row r="2" spans="1:12" ht="13.8" customHeight="1" x14ac:dyDescent="0.2">
      <c r="A2" s="21"/>
      <c r="B2" s="68"/>
      <c r="C2" s="68"/>
      <c r="D2" s="68"/>
      <c r="E2" s="68"/>
      <c r="F2" s="68"/>
      <c r="G2" s="68"/>
      <c r="H2" s="68"/>
      <c r="I2" s="68"/>
      <c r="J2" s="68"/>
      <c r="K2" s="23"/>
      <c r="L2" s="23"/>
    </row>
    <row r="3" spans="1:12" ht="13.8" customHeight="1" thickBot="1" x14ac:dyDescent="0.25">
      <c r="B3" s="26"/>
      <c r="C3" s="26"/>
      <c r="D3" s="1"/>
      <c r="E3" s="1"/>
      <c r="F3" s="16"/>
      <c r="G3" s="16"/>
      <c r="H3" s="16"/>
      <c r="I3" s="16"/>
      <c r="J3" s="17" t="s">
        <v>61</v>
      </c>
      <c r="K3" s="23"/>
      <c r="L3" s="23"/>
    </row>
    <row r="4" spans="1:12" ht="21" customHeight="1" x14ac:dyDescent="0.2">
      <c r="B4" s="61" t="s">
        <v>1</v>
      </c>
      <c r="C4" s="62"/>
      <c r="D4" s="69" t="s">
        <v>59</v>
      </c>
      <c r="E4" s="70"/>
      <c r="F4" s="70"/>
      <c r="G4" s="70"/>
      <c r="H4" s="70"/>
      <c r="I4" s="70"/>
      <c r="J4" s="71"/>
      <c r="K4" s="72"/>
      <c r="L4" s="73"/>
    </row>
    <row r="5" spans="1:12" ht="21" customHeight="1" x14ac:dyDescent="0.2">
      <c r="B5" s="63"/>
      <c r="C5" s="64"/>
      <c r="D5" s="12" t="s">
        <v>54</v>
      </c>
      <c r="E5" s="18" t="s">
        <v>53</v>
      </c>
      <c r="F5" s="27" t="s">
        <v>56</v>
      </c>
      <c r="G5" s="19" t="s">
        <v>57</v>
      </c>
      <c r="H5" s="20" t="s">
        <v>52</v>
      </c>
      <c r="I5" s="13" t="s">
        <v>50</v>
      </c>
      <c r="J5" s="14" t="s">
        <v>51</v>
      </c>
      <c r="K5" s="72"/>
      <c r="L5" s="73"/>
    </row>
    <row r="6" spans="1:12" ht="13.8" customHeight="1" x14ac:dyDescent="0.2">
      <c r="B6" s="6">
        <v>1</v>
      </c>
      <c r="C6" s="2" t="s">
        <v>2</v>
      </c>
      <c r="D6" s="32">
        <v>108</v>
      </c>
      <c r="E6" s="33">
        <v>625</v>
      </c>
      <c r="F6" s="33">
        <v>168</v>
      </c>
      <c r="G6" s="34">
        <v>1095</v>
      </c>
      <c r="H6" s="35">
        <v>425</v>
      </c>
      <c r="I6" s="36">
        <v>105</v>
      </c>
      <c r="J6" s="56">
        <f>SUM(D6:I6)</f>
        <v>2526</v>
      </c>
      <c r="K6" s="74"/>
      <c r="L6" s="75"/>
    </row>
    <row r="7" spans="1:12" ht="13.8" customHeight="1" x14ac:dyDescent="0.2">
      <c r="B7" s="7">
        <v>2</v>
      </c>
      <c r="C7" s="3" t="s">
        <v>3</v>
      </c>
      <c r="D7" s="38">
        <v>38</v>
      </c>
      <c r="E7" s="39">
        <v>104</v>
      </c>
      <c r="F7" s="39">
        <v>145</v>
      </c>
      <c r="G7" s="39">
        <v>464</v>
      </c>
      <c r="H7" s="40">
        <v>126</v>
      </c>
      <c r="I7" s="41">
        <v>30</v>
      </c>
      <c r="J7" s="28">
        <f t="shared" ref="J7:J53" si="0">SUM(D7:I7)</f>
        <v>907</v>
      </c>
      <c r="K7" s="74"/>
      <c r="L7" s="75"/>
    </row>
    <row r="8" spans="1:12" ht="13.8" customHeight="1" x14ac:dyDescent="0.2">
      <c r="B8" s="7">
        <v>3</v>
      </c>
      <c r="C8" s="3" t="s">
        <v>4</v>
      </c>
      <c r="D8" s="38">
        <v>40</v>
      </c>
      <c r="E8" s="39">
        <v>100</v>
      </c>
      <c r="F8" s="39">
        <v>77</v>
      </c>
      <c r="G8" s="39">
        <v>390</v>
      </c>
      <c r="H8" s="40">
        <v>218</v>
      </c>
      <c r="I8" s="41">
        <v>121</v>
      </c>
      <c r="J8" s="28">
        <f t="shared" si="0"/>
        <v>946</v>
      </c>
      <c r="K8" s="74"/>
      <c r="L8" s="75"/>
    </row>
    <row r="9" spans="1:12" ht="13.8" customHeight="1" x14ac:dyDescent="0.2">
      <c r="B9" s="7">
        <v>4</v>
      </c>
      <c r="C9" s="3" t="s">
        <v>5</v>
      </c>
      <c r="D9" s="38">
        <v>41</v>
      </c>
      <c r="E9" s="39">
        <v>173</v>
      </c>
      <c r="F9" s="39">
        <v>145</v>
      </c>
      <c r="G9" s="39">
        <v>404</v>
      </c>
      <c r="H9" s="40">
        <v>142</v>
      </c>
      <c r="I9" s="41">
        <v>28</v>
      </c>
      <c r="J9" s="28">
        <f t="shared" si="0"/>
        <v>933</v>
      </c>
      <c r="K9" s="74"/>
      <c r="L9" s="75"/>
    </row>
    <row r="10" spans="1:12" ht="13.8" customHeight="1" x14ac:dyDescent="0.2">
      <c r="B10" s="7">
        <v>5</v>
      </c>
      <c r="C10" s="3" t="s">
        <v>6</v>
      </c>
      <c r="D10" s="38">
        <v>47</v>
      </c>
      <c r="E10" s="39">
        <v>74</v>
      </c>
      <c r="F10" s="39">
        <v>97</v>
      </c>
      <c r="G10" s="39">
        <v>246</v>
      </c>
      <c r="H10" s="40">
        <v>171</v>
      </c>
      <c r="I10" s="41">
        <v>38</v>
      </c>
      <c r="J10" s="28">
        <f t="shared" si="0"/>
        <v>673</v>
      </c>
      <c r="K10" s="74"/>
      <c r="L10" s="75"/>
    </row>
    <row r="11" spans="1:12" ht="13.8" customHeight="1" x14ac:dyDescent="0.2">
      <c r="B11" s="7">
        <v>6</v>
      </c>
      <c r="C11" s="3" t="s">
        <v>7</v>
      </c>
      <c r="D11" s="38">
        <v>16</v>
      </c>
      <c r="E11" s="39">
        <v>109</v>
      </c>
      <c r="F11" s="39">
        <v>209</v>
      </c>
      <c r="G11" s="39">
        <v>264</v>
      </c>
      <c r="H11" s="40">
        <v>156</v>
      </c>
      <c r="I11" s="41">
        <v>6</v>
      </c>
      <c r="J11" s="28">
        <f t="shared" si="0"/>
        <v>760</v>
      </c>
      <c r="K11" s="74"/>
      <c r="L11" s="75"/>
    </row>
    <row r="12" spans="1:12" ht="13.8" customHeight="1" x14ac:dyDescent="0.2">
      <c r="B12" s="8">
        <v>7</v>
      </c>
      <c r="C12" s="4" t="s">
        <v>8</v>
      </c>
      <c r="D12" s="42">
        <v>91</v>
      </c>
      <c r="E12" s="43">
        <v>136</v>
      </c>
      <c r="F12" s="43">
        <v>190</v>
      </c>
      <c r="G12" s="43">
        <v>602</v>
      </c>
      <c r="H12" s="44">
        <v>176</v>
      </c>
      <c r="I12" s="45">
        <v>21</v>
      </c>
      <c r="J12" s="29">
        <f t="shared" si="0"/>
        <v>1216</v>
      </c>
      <c r="K12" s="74"/>
      <c r="L12" s="75"/>
    </row>
    <row r="13" spans="1:12" ht="13.8" customHeight="1" x14ac:dyDescent="0.2">
      <c r="B13" s="9">
        <v>8</v>
      </c>
      <c r="C13" s="5" t="s">
        <v>9</v>
      </c>
      <c r="D13" s="46">
        <v>54</v>
      </c>
      <c r="E13" s="34">
        <v>225</v>
      </c>
      <c r="F13" s="34">
        <v>128</v>
      </c>
      <c r="G13" s="34">
        <v>565</v>
      </c>
      <c r="H13" s="35">
        <v>300</v>
      </c>
      <c r="I13" s="36">
        <v>84</v>
      </c>
      <c r="J13" s="30">
        <f t="shared" si="0"/>
        <v>1356</v>
      </c>
      <c r="K13" s="74"/>
      <c r="L13" s="75"/>
    </row>
    <row r="14" spans="1:12" ht="13.8" customHeight="1" x14ac:dyDescent="0.2">
      <c r="B14" s="7">
        <v>9</v>
      </c>
      <c r="C14" s="3" t="s">
        <v>10</v>
      </c>
      <c r="D14" s="38">
        <v>39</v>
      </c>
      <c r="E14" s="39">
        <v>221</v>
      </c>
      <c r="F14" s="39">
        <v>204</v>
      </c>
      <c r="G14" s="47">
        <v>27</v>
      </c>
      <c r="H14" s="40">
        <v>278</v>
      </c>
      <c r="I14" s="41">
        <v>23</v>
      </c>
      <c r="J14" s="57">
        <f t="shared" si="0"/>
        <v>792</v>
      </c>
      <c r="K14" s="74"/>
      <c r="L14" s="75"/>
    </row>
    <row r="15" spans="1:12" ht="13.8" customHeight="1" x14ac:dyDescent="0.2">
      <c r="B15" s="7">
        <v>10</v>
      </c>
      <c r="C15" s="3" t="s">
        <v>11</v>
      </c>
      <c r="D15" s="32">
        <v>69</v>
      </c>
      <c r="E15" s="33">
        <v>181</v>
      </c>
      <c r="F15" s="33">
        <v>93</v>
      </c>
      <c r="G15" s="37">
        <v>394</v>
      </c>
      <c r="H15" s="35">
        <v>126</v>
      </c>
      <c r="I15" s="48">
        <v>17</v>
      </c>
      <c r="J15" s="28">
        <f t="shared" si="0"/>
        <v>880</v>
      </c>
      <c r="K15" s="74"/>
      <c r="L15" s="75"/>
    </row>
    <row r="16" spans="1:12" ht="13.8" customHeight="1" x14ac:dyDescent="0.2">
      <c r="B16" s="7">
        <v>11</v>
      </c>
      <c r="C16" s="3" t="s">
        <v>12</v>
      </c>
      <c r="D16" s="38">
        <v>99</v>
      </c>
      <c r="E16" s="39">
        <v>652</v>
      </c>
      <c r="F16" s="39">
        <v>232</v>
      </c>
      <c r="G16" s="39">
        <v>368</v>
      </c>
      <c r="H16" s="40">
        <v>317</v>
      </c>
      <c r="I16" s="41">
        <v>79</v>
      </c>
      <c r="J16" s="28">
        <f t="shared" si="0"/>
        <v>1747</v>
      </c>
      <c r="K16" s="74"/>
      <c r="L16" s="75"/>
    </row>
    <row r="17" spans="2:12" ht="13.8" customHeight="1" x14ac:dyDescent="0.2">
      <c r="B17" s="7">
        <v>12</v>
      </c>
      <c r="C17" s="3" t="s">
        <v>13</v>
      </c>
      <c r="D17" s="38">
        <v>64</v>
      </c>
      <c r="E17" s="39">
        <v>709</v>
      </c>
      <c r="F17" s="39">
        <v>93</v>
      </c>
      <c r="G17" s="39">
        <v>341</v>
      </c>
      <c r="H17" s="40">
        <v>196</v>
      </c>
      <c r="I17" s="41">
        <v>98</v>
      </c>
      <c r="J17" s="28">
        <f t="shared" si="0"/>
        <v>1501</v>
      </c>
      <c r="K17" s="74"/>
      <c r="L17" s="75"/>
    </row>
    <row r="18" spans="2:12" ht="13.8" customHeight="1" x14ac:dyDescent="0.2">
      <c r="B18" s="7">
        <v>13</v>
      </c>
      <c r="C18" s="3" t="s">
        <v>14</v>
      </c>
      <c r="D18" s="32">
        <v>126</v>
      </c>
      <c r="E18" s="39">
        <v>1216</v>
      </c>
      <c r="F18" s="39">
        <v>24</v>
      </c>
      <c r="G18" s="37">
        <v>115</v>
      </c>
      <c r="H18" s="40">
        <v>298</v>
      </c>
      <c r="I18" s="41">
        <v>86</v>
      </c>
      <c r="J18" s="30">
        <f t="shared" si="0"/>
        <v>1865</v>
      </c>
      <c r="K18" s="74"/>
      <c r="L18" s="75"/>
    </row>
    <row r="19" spans="2:12" ht="13.8" customHeight="1" x14ac:dyDescent="0.2">
      <c r="B19" s="8">
        <v>14</v>
      </c>
      <c r="C19" s="4" t="s">
        <v>15</v>
      </c>
      <c r="D19" s="42">
        <v>54</v>
      </c>
      <c r="E19" s="43">
        <v>802</v>
      </c>
      <c r="F19" s="43">
        <v>131</v>
      </c>
      <c r="G19" s="43">
        <v>309</v>
      </c>
      <c r="H19" s="44">
        <v>243</v>
      </c>
      <c r="I19" s="45">
        <v>113</v>
      </c>
      <c r="J19" s="29">
        <f t="shared" si="0"/>
        <v>1652</v>
      </c>
      <c r="K19" s="74"/>
      <c r="L19" s="75"/>
    </row>
    <row r="20" spans="2:12" ht="13.8" customHeight="1" x14ac:dyDescent="0.2">
      <c r="B20" s="9">
        <v>15</v>
      </c>
      <c r="C20" s="5" t="s">
        <v>16</v>
      </c>
      <c r="D20" s="46">
        <v>48</v>
      </c>
      <c r="E20" s="34">
        <v>294</v>
      </c>
      <c r="F20" s="34">
        <v>58</v>
      </c>
      <c r="G20" s="34">
        <v>374</v>
      </c>
      <c r="H20" s="35">
        <v>310</v>
      </c>
      <c r="I20" s="36">
        <v>286</v>
      </c>
      <c r="J20" s="30">
        <f t="shared" si="0"/>
        <v>1370</v>
      </c>
      <c r="K20" s="74"/>
      <c r="L20" s="75"/>
    </row>
    <row r="21" spans="2:12" ht="13.8" customHeight="1" x14ac:dyDescent="0.2">
      <c r="B21" s="7">
        <v>16</v>
      </c>
      <c r="C21" s="3" t="s">
        <v>17</v>
      </c>
      <c r="D21" s="38">
        <v>13</v>
      </c>
      <c r="E21" s="39">
        <v>72</v>
      </c>
      <c r="F21" s="39">
        <v>189</v>
      </c>
      <c r="G21" s="39">
        <v>14</v>
      </c>
      <c r="H21" s="40">
        <v>100</v>
      </c>
      <c r="I21" s="41">
        <v>6</v>
      </c>
      <c r="J21" s="28">
        <f t="shared" si="0"/>
        <v>394</v>
      </c>
      <c r="K21" s="74"/>
      <c r="L21" s="75"/>
    </row>
    <row r="22" spans="2:12" ht="13.8" customHeight="1" x14ac:dyDescent="0.2">
      <c r="B22" s="7">
        <v>17</v>
      </c>
      <c r="C22" s="3" t="s">
        <v>18</v>
      </c>
      <c r="D22" s="38">
        <v>13</v>
      </c>
      <c r="E22" s="39">
        <v>124</v>
      </c>
      <c r="F22" s="39">
        <v>79</v>
      </c>
      <c r="G22" s="39">
        <v>112</v>
      </c>
      <c r="H22" s="40">
        <v>80</v>
      </c>
      <c r="I22" s="41">
        <v>6</v>
      </c>
      <c r="J22" s="28">
        <f t="shared" si="0"/>
        <v>414</v>
      </c>
      <c r="K22" s="74"/>
      <c r="L22" s="75"/>
    </row>
    <row r="23" spans="2:12" ht="13.8" customHeight="1" x14ac:dyDescent="0.2">
      <c r="B23" s="8">
        <v>18</v>
      </c>
      <c r="C23" s="4" t="s">
        <v>19</v>
      </c>
      <c r="D23" s="42">
        <v>19</v>
      </c>
      <c r="E23" s="43">
        <v>87</v>
      </c>
      <c r="F23" s="43">
        <v>81</v>
      </c>
      <c r="G23" s="43">
        <v>89</v>
      </c>
      <c r="H23" s="44">
        <v>94</v>
      </c>
      <c r="I23" s="45">
        <v>12</v>
      </c>
      <c r="J23" s="29">
        <f t="shared" si="0"/>
        <v>382</v>
      </c>
      <c r="K23" s="74"/>
      <c r="L23" s="75"/>
    </row>
    <row r="24" spans="2:12" ht="13.8" customHeight="1" x14ac:dyDescent="0.2">
      <c r="B24" s="9">
        <v>19</v>
      </c>
      <c r="C24" s="5" t="s">
        <v>20</v>
      </c>
      <c r="D24" s="46">
        <v>30</v>
      </c>
      <c r="E24" s="34">
        <v>99</v>
      </c>
      <c r="F24" s="34">
        <v>134</v>
      </c>
      <c r="G24" s="34">
        <v>95</v>
      </c>
      <c r="H24" s="35">
        <v>120</v>
      </c>
      <c r="I24" s="36">
        <v>2</v>
      </c>
      <c r="J24" s="30">
        <f t="shared" si="0"/>
        <v>480</v>
      </c>
      <c r="K24" s="74"/>
      <c r="L24" s="75"/>
    </row>
    <row r="25" spans="2:12" ht="13.8" customHeight="1" x14ac:dyDescent="0.2">
      <c r="B25" s="7">
        <v>20</v>
      </c>
      <c r="C25" s="3" t="s">
        <v>21</v>
      </c>
      <c r="D25" s="38">
        <v>81</v>
      </c>
      <c r="E25" s="39">
        <v>104</v>
      </c>
      <c r="F25" s="39">
        <v>346</v>
      </c>
      <c r="G25" s="39">
        <v>610</v>
      </c>
      <c r="H25" s="40">
        <v>195</v>
      </c>
      <c r="I25" s="41">
        <v>51</v>
      </c>
      <c r="J25" s="28">
        <f t="shared" si="0"/>
        <v>1387</v>
      </c>
      <c r="K25" s="74"/>
      <c r="L25" s="75"/>
    </row>
    <row r="26" spans="2:12" ht="13.8" customHeight="1" x14ac:dyDescent="0.2">
      <c r="B26" s="7">
        <v>21</v>
      </c>
      <c r="C26" s="3" t="s">
        <v>22</v>
      </c>
      <c r="D26" s="38">
        <v>77</v>
      </c>
      <c r="E26" s="39">
        <v>134</v>
      </c>
      <c r="F26" s="39">
        <v>154</v>
      </c>
      <c r="G26" s="39">
        <v>196</v>
      </c>
      <c r="H26" s="40">
        <v>113</v>
      </c>
      <c r="I26" s="41">
        <v>32</v>
      </c>
      <c r="J26" s="28">
        <f t="shared" si="0"/>
        <v>706</v>
      </c>
      <c r="K26" s="74"/>
      <c r="L26" s="75"/>
    </row>
    <row r="27" spans="2:12" ht="13.8" customHeight="1" x14ac:dyDescent="0.2">
      <c r="B27" s="7">
        <v>22</v>
      </c>
      <c r="C27" s="3" t="s">
        <v>23</v>
      </c>
      <c r="D27" s="38">
        <v>64</v>
      </c>
      <c r="E27" s="39">
        <v>343</v>
      </c>
      <c r="F27" s="39">
        <v>77</v>
      </c>
      <c r="G27" s="39">
        <v>285</v>
      </c>
      <c r="H27" s="40">
        <v>261</v>
      </c>
      <c r="I27" s="41">
        <v>116</v>
      </c>
      <c r="J27" s="28">
        <f t="shared" si="0"/>
        <v>1146</v>
      </c>
      <c r="K27" s="74"/>
      <c r="L27" s="75"/>
    </row>
    <row r="28" spans="2:12" ht="13.8" customHeight="1" x14ac:dyDescent="0.2">
      <c r="B28" s="7">
        <v>23</v>
      </c>
      <c r="C28" s="3" t="s">
        <v>24</v>
      </c>
      <c r="D28" s="38">
        <v>48</v>
      </c>
      <c r="E28" s="39">
        <v>694</v>
      </c>
      <c r="F28" s="39">
        <v>135</v>
      </c>
      <c r="G28" s="39">
        <v>292</v>
      </c>
      <c r="H28" s="40">
        <v>334</v>
      </c>
      <c r="I28" s="41">
        <v>133</v>
      </c>
      <c r="J28" s="28">
        <f t="shared" si="0"/>
        <v>1636</v>
      </c>
      <c r="K28" s="74"/>
      <c r="L28" s="75"/>
    </row>
    <row r="29" spans="2:12" ht="13.8" customHeight="1" x14ac:dyDescent="0.2">
      <c r="B29" s="8">
        <v>24</v>
      </c>
      <c r="C29" s="4" t="s">
        <v>25</v>
      </c>
      <c r="D29" s="42">
        <v>41</v>
      </c>
      <c r="E29" s="43">
        <v>190</v>
      </c>
      <c r="F29" s="43">
        <v>140</v>
      </c>
      <c r="G29" s="43">
        <v>210</v>
      </c>
      <c r="H29" s="44">
        <v>160</v>
      </c>
      <c r="I29" s="45">
        <v>111</v>
      </c>
      <c r="J29" s="29">
        <f t="shared" si="0"/>
        <v>852</v>
      </c>
      <c r="K29" s="74"/>
      <c r="L29" s="75"/>
    </row>
    <row r="30" spans="2:12" ht="13.8" customHeight="1" x14ac:dyDescent="0.2">
      <c r="B30" s="9">
        <v>25</v>
      </c>
      <c r="C30" s="5" t="s">
        <v>26</v>
      </c>
      <c r="D30" s="46">
        <v>43</v>
      </c>
      <c r="E30" s="34">
        <v>106</v>
      </c>
      <c r="F30" s="34">
        <v>33</v>
      </c>
      <c r="G30" s="34">
        <v>220</v>
      </c>
      <c r="H30" s="35">
        <v>119</v>
      </c>
      <c r="I30" s="36">
        <v>230</v>
      </c>
      <c r="J30" s="30">
        <f t="shared" si="0"/>
        <v>751</v>
      </c>
      <c r="K30" s="74"/>
      <c r="L30" s="75"/>
    </row>
    <row r="31" spans="2:12" ht="13.8" customHeight="1" x14ac:dyDescent="0.2">
      <c r="B31" s="7">
        <v>26</v>
      </c>
      <c r="C31" s="3" t="s">
        <v>27</v>
      </c>
      <c r="D31" s="38">
        <v>35</v>
      </c>
      <c r="E31" s="39">
        <v>297</v>
      </c>
      <c r="F31" s="39">
        <v>116</v>
      </c>
      <c r="G31" s="39">
        <v>277</v>
      </c>
      <c r="H31" s="40">
        <v>202</v>
      </c>
      <c r="I31" s="41">
        <v>30</v>
      </c>
      <c r="J31" s="28">
        <f t="shared" si="0"/>
        <v>957</v>
      </c>
      <c r="K31" s="74"/>
      <c r="L31" s="75"/>
    </row>
    <row r="32" spans="2:12" ht="13.8" customHeight="1" x14ac:dyDescent="0.2">
      <c r="B32" s="7">
        <v>27</v>
      </c>
      <c r="C32" s="3" t="s">
        <v>28</v>
      </c>
      <c r="D32" s="38">
        <v>34</v>
      </c>
      <c r="E32" s="39">
        <v>860</v>
      </c>
      <c r="F32" s="39">
        <v>122</v>
      </c>
      <c r="G32" s="39">
        <v>444</v>
      </c>
      <c r="H32" s="40">
        <v>171</v>
      </c>
      <c r="I32" s="41">
        <v>134</v>
      </c>
      <c r="J32" s="28">
        <f t="shared" si="0"/>
        <v>1765</v>
      </c>
      <c r="K32" s="74"/>
      <c r="L32" s="75"/>
    </row>
    <row r="33" spans="2:12" ht="13.8" customHeight="1" x14ac:dyDescent="0.2">
      <c r="B33" s="7">
        <v>28</v>
      </c>
      <c r="C33" s="3" t="s">
        <v>29</v>
      </c>
      <c r="D33" s="38">
        <v>69</v>
      </c>
      <c r="E33" s="39">
        <v>485</v>
      </c>
      <c r="F33" s="39">
        <v>129</v>
      </c>
      <c r="G33" s="39">
        <v>619</v>
      </c>
      <c r="H33" s="40">
        <v>359</v>
      </c>
      <c r="I33" s="41">
        <v>155</v>
      </c>
      <c r="J33" s="28">
        <f t="shared" si="0"/>
        <v>1816</v>
      </c>
      <c r="K33" s="74"/>
      <c r="L33" s="75"/>
    </row>
    <row r="34" spans="2:12" ht="13.8" customHeight="1" x14ac:dyDescent="0.2">
      <c r="B34" s="7">
        <v>29</v>
      </c>
      <c r="C34" s="3" t="s">
        <v>30</v>
      </c>
      <c r="D34" s="38">
        <v>13</v>
      </c>
      <c r="E34" s="39">
        <v>107</v>
      </c>
      <c r="F34" s="39">
        <v>157</v>
      </c>
      <c r="G34" s="39">
        <v>243</v>
      </c>
      <c r="H34" s="40">
        <v>141</v>
      </c>
      <c r="I34" s="41">
        <v>56</v>
      </c>
      <c r="J34" s="28">
        <f t="shared" si="0"/>
        <v>717</v>
      </c>
      <c r="K34" s="74"/>
      <c r="L34" s="75"/>
    </row>
    <row r="35" spans="2:12" ht="13.8" customHeight="1" x14ac:dyDescent="0.2">
      <c r="B35" s="8">
        <v>30</v>
      </c>
      <c r="C35" s="4" t="s">
        <v>31</v>
      </c>
      <c r="D35" s="42">
        <v>33</v>
      </c>
      <c r="E35" s="43">
        <v>104</v>
      </c>
      <c r="F35" s="43">
        <v>85</v>
      </c>
      <c r="G35" s="43">
        <v>412</v>
      </c>
      <c r="H35" s="44">
        <v>132</v>
      </c>
      <c r="I35" s="45">
        <v>48</v>
      </c>
      <c r="J35" s="29">
        <f t="shared" si="0"/>
        <v>814</v>
      </c>
      <c r="K35" s="74"/>
      <c r="L35" s="75"/>
    </row>
    <row r="36" spans="2:12" ht="13.8" customHeight="1" x14ac:dyDescent="0.2">
      <c r="B36" s="9">
        <v>31</v>
      </c>
      <c r="C36" s="5" t="s">
        <v>32</v>
      </c>
      <c r="D36" s="46">
        <v>14</v>
      </c>
      <c r="E36" s="34">
        <v>66</v>
      </c>
      <c r="F36" s="34">
        <v>76</v>
      </c>
      <c r="G36" s="34">
        <v>56</v>
      </c>
      <c r="H36" s="35">
        <v>90</v>
      </c>
      <c r="I36" s="36">
        <v>49</v>
      </c>
      <c r="J36" s="30">
        <f t="shared" si="0"/>
        <v>351</v>
      </c>
      <c r="K36" s="74"/>
      <c r="L36" s="75"/>
    </row>
    <row r="37" spans="2:12" ht="13.8" customHeight="1" x14ac:dyDescent="0.2">
      <c r="B37" s="7">
        <v>32</v>
      </c>
      <c r="C37" s="3" t="s">
        <v>33</v>
      </c>
      <c r="D37" s="38">
        <v>25</v>
      </c>
      <c r="E37" s="39">
        <v>56</v>
      </c>
      <c r="F37" s="39">
        <v>154</v>
      </c>
      <c r="G37" s="39">
        <v>191</v>
      </c>
      <c r="H37" s="40">
        <v>147</v>
      </c>
      <c r="I37" s="41">
        <v>20</v>
      </c>
      <c r="J37" s="28">
        <f t="shared" si="0"/>
        <v>593</v>
      </c>
      <c r="K37" s="74"/>
      <c r="L37" s="75"/>
    </row>
    <row r="38" spans="2:12" ht="13.8" customHeight="1" x14ac:dyDescent="0.2">
      <c r="B38" s="7">
        <v>33</v>
      </c>
      <c r="C38" s="3" t="s">
        <v>34</v>
      </c>
      <c r="D38" s="38">
        <v>44</v>
      </c>
      <c r="E38" s="39">
        <v>203</v>
      </c>
      <c r="F38" s="39">
        <v>155</v>
      </c>
      <c r="G38" s="39">
        <v>168</v>
      </c>
      <c r="H38" s="40">
        <v>129</v>
      </c>
      <c r="I38" s="41">
        <v>79</v>
      </c>
      <c r="J38" s="28">
        <f t="shared" si="0"/>
        <v>778</v>
      </c>
      <c r="K38" s="74"/>
      <c r="L38" s="75"/>
    </row>
    <row r="39" spans="2:12" ht="13.8" customHeight="1" x14ac:dyDescent="0.2">
      <c r="B39" s="7">
        <v>34</v>
      </c>
      <c r="C39" s="3" t="s">
        <v>35</v>
      </c>
      <c r="D39" s="38">
        <v>58</v>
      </c>
      <c r="E39" s="39">
        <v>256</v>
      </c>
      <c r="F39" s="39">
        <v>78</v>
      </c>
      <c r="G39" s="39">
        <v>457</v>
      </c>
      <c r="H39" s="40">
        <v>293</v>
      </c>
      <c r="I39" s="41">
        <v>78</v>
      </c>
      <c r="J39" s="28">
        <f t="shared" si="0"/>
        <v>1220</v>
      </c>
      <c r="K39" s="74"/>
      <c r="L39" s="75"/>
    </row>
    <row r="40" spans="2:12" ht="13.8" customHeight="1" x14ac:dyDescent="0.2">
      <c r="B40" s="8">
        <v>35</v>
      </c>
      <c r="C40" s="4" t="s">
        <v>36</v>
      </c>
      <c r="D40" s="42">
        <v>76</v>
      </c>
      <c r="E40" s="43">
        <v>127</v>
      </c>
      <c r="F40" s="43">
        <v>80</v>
      </c>
      <c r="G40" s="43">
        <v>165</v>
      </c>
      <c r="H40" s="44">
        <v>224</v>
      </c>
      <c r="I40" s="45">
        <v>123</v>
      </c>
      <c r="J40" s="29">
        <f t="shared" si="0"/>
        <v>795</v>
      </c>
      <c r="K40" s="74"/>
      <c r="L40" s="75"/>
    </row>
    <row r="41" spans="2:12" ht="13.8" customHeight="1" x14ac:dyDescent="0.2">
      <c r="B41" s="9">
        <v>36</v>
      </c>
      <c r="C41" s="5" t="s">
        <v>37</v>
      </c>
      <c r="D41" s="46">
        <v>21</v>
      </c>
      <c r="E41" s="34">
        <v>101</v>
      </c>
      <c r="F41" s="34">
        <v>95</v>
      </c>
      <c r="G41" s="34">
        <v>168</v>
      </c>
      <c r="H41" s="35">
        <v>75</v>
      </c>
      <c r="I41" s="36">
        <v>25</v>
      </c>
      <c r="J41" s="30">
        <f t="shared" si="0"/>
        <v>485</v>
      </c>
      <c r="K41" s="74"/>
      <c r="L41" s="75"/>
    </row>
    <row r="42" spans="2:12" ht="13.8" customHeight="1" x14ac:dyDescent="0.2">
      <c r="B42" s="7">
        <v>37</v>
      </c>
      <c r="C42" s="3" t="s">
        <v>38</v>
      </c>
      <c r="D42" s="38">
        <v>15</v>
      </c>
      <c r="E42" s="39">
        <v>78</v>
      </c>
      <c r="F42" s="39">
        <v>73</v>
      </c>
      <c r="G42" s="39">
        <v>136</v>
      </c>
      <c r="H42" s="40">
        <v>95</v>
      </c>
      <c r="I42" s="41">
        <v>28</v>
      </c>
      <c r="J42" s="28">
        <f t="shared" si="0"/>
        <v>425</v>
      </c>
      <c r="K42" s="74"/>
      <c r="L42" s="75"/>
    </row>
    <row r="43" spans="2:12" ht="13.8" customHeight="1" x14ac:dyDescent="0.2">
      <c r="B43" s="7">
        <v>38</v>
      </c>
      <c r="C43" s="3" t="s">
        <v>39</v>
      </c>
      <c r="D43" s="38">
        <v>31</v>
      </c>
      <c r="E43" s="39">
        <v>114</v>
      </c>
      <c r="F43" s="39">
        <v>161</v>
      </c>
      <c r="G43" s="39">
        <v>222</v>
      </c>
      <c r="H43" s="40">
        <v>139</v>
      </c>
      <c r="I43" s="41">
        <v>22</v>
      </c>
      <c r="J43" s="28">
        <f t="shared" si="0"/>
        <v>689</v>
      </c>
      <c r="K43" s="74"/>
      <c r="L43" s="75"/>
    </row>
    <row r="44" spans="2:12" ht="13.8" customHeight="1" x14ac:dyDescent="0.2">
      <c r="B44" s="8">
        <v>39</v>
      </c>
      <c r="C44" s="4" t="s">
        <v>40</v>
      </c>
      <c r="D44" s="42">
        <v>42</v>
      </c>
      <c r="E44" s="43">
        <v>106</v>
      </c>
      <c r="F44" s="43">
        <v>139</v>
      </c>
      <c r="G44" s="43">
        <v>350</v>
      </c>
      <c r="H44" s="44">
        <v>172</v>
      </c>
      <c r="I44" s="45">
        <v>71</v>
      </c>
      <c r="J44" s="29">
        <f t="shared" si="0"/>
        <v>880</v>
      </c>
      <c r="K44" s="74"/>
      <c r="L44" s="75"/>
    </row>
    <row r="45" spans="2:12" ht="13.8" customHeight="1" x14ac:dyDescent="0.2">
      <c r="B45" s="9">
        <v>40</v>
      </c>
      <c r="C45" s="5" t="s">
        <v>41</v>
      </c>
      <c r="D45" s="46">
        <v>35</v>
      </c>
      <c r="E45" s="34">
        <v>505</v>
      </c>
      <c r="F45" s="34">
        <v>208</v>
      </c>
      <c r="G45" s="34">
        <v>149</v>
      </c>
      <c r="H45" s="35">
        <v>222</v>
      </c>
      <c r="I45" s="36">
        <v>38</v>
      </c>
      <c r="J45" s="30">
        <f t="shared" si="0"/>
        <v>1157</v>
      </c>
      <c r="K45" s="74"/>
      <c r="L45" s="75"/>
    </row>
    <row r="46" spans="2:12" ht="13.8" customHeight="1" x14ac:dyDescent="0.2">
      <c r="B46" s="7">
        <v>41</v>
      </c>
      <c r="C46" s="3" t="s">
        <v>42</v>
      </c>
      <c r="D46" s="38">
        <v>36</v>
      </c>
      <c r="E46" s="39">
        <v>73</v>
      </c>
      <c r="F46" s="39">
        <v>51</v>
      </c>
      <c r="G46" s="39">
        <v>69</v>
      </c>
      <c r="H46" s="40">
        <v>56</v>
      </c>
      <c r="I46" s="41">
        <v>22</v>
      </c>
      <c r="J46" s="28">
        <f t="shared" si="0"/>
        <v>307</v>
      </c>
      <c r="K46" s="74"/>
      <c r="L46" s="75"/>
    </row>
    <row r="47" spans="2:12" ht="13.8" customHeight="1" x14ac:dyDescent="0.2">
      <c r="B47" s="7">
        <v>42</v>
      </c>
      <c r="C47" s="3" t="s">
        <v>43</v>
      </c>
      <c r="D47" s="38">
        <v>40</v>
      </c>
      <c r="E47" s="39">
        <v>90</v>
      </c>
      <c r="F47" s="39">
        <v>83</v>
      </c>
      <c r="G47" s="39">
        <v>215</v>
      </c>
      <c r="H47" s="40">
        <v>228</v>
      </c>
      <c r="I47" s="41">
        <v>182</v>
      </c>
      <c r="J47" s="28">
        <f t="shared" si="0"/>
        <v>838</v>
      </c>
      <c r="K47" s="74"/>
      <c r="L47" s="75"/>
    </row>
    <row r="48" spans="2:12" ht="13.8" customHeight="1" x14ac:dyDescent="0.2">
      <c r="B48" s="7">
        <v>43</v>
      </c>
      <c r="C48" s="3" t="s">
        <v>44</v>
      </c>
      <c r="D48" s="38">
        <v>42</v>
      </c>
      <c r="E48" s="39">
        <v>215</v>
      </c>
      <c r="F48" s="39">
        <v>232</v>
      </c>
      <c r="G48" s="39">
        <v>46</v>
      </c>
      <c r="H48" s="40">
        <v>349</v>
      </c>
      <c r="I48" s="41">
        <v>21</v>
      </c>
      <c r="J48" s="28">
        <f t="shared" si="0"/>
        <v>905</v>
      </c>
      <c r="K48" s="74"/>
      <c r="L48" s="75"/>
    </row>
    <row r="49" spans="2:12" ht="13.8" customHeight="1" x14ac:dyDescent="0.2">
      <c r="B49" s="7">
        <v>44</v>
      </c>
      <c r="C49" s="3" t="s">
        <v>45</v>
      </c>
      <c r="D49" s="38">
        <v>33</v>
      </c>
      <c r="E49" s="39">
        <v>129</v>
      </c>
      <c r="F49" s="39">
        <v>114</v>
      </c>
      <c r="G49" s="39">
        <v>161</v>
      </c>
      <c r="H49" s="40">
        <v>111</v>
      </c>
      <c r="I49" s="41">
        <v>44</v>
      </c>
      <c r="J49" s="28">
        <f t="shared" si="0"/>
        <v>592</v>
      </c>
      <c r="K49" s="74"/>
      <c r="L49" s="75"/>
    </row>
    <row r="50" spans="2:12" ht="13.8" customHeight="1" x14ac:dyDescent="0.2">
      <c r="B50" s="7">
        <v>45</v>
      </c>
      <c r="C50" s="3" t="s">
        <v>46</v>
      </c>
      <c r="D50" s="38">
        <v>34</v>
      </c>
      <c r="E50" s="39">
        <v>74</v>
      </c>
      <c r="F50" s="39">
        <v>138</v>
      </c>
      <c r="G50" s="39">
        <v>298</v>
      </c>
      <c r="H50" s="40">
        <v>157</v>
      </c>
      <c r="I50" s="41">
        <v>36</v>
      </c>
      <c r="J50" s="28">
        <f t="shared" si="0"/>
        <v>737</v>
      </c>
      <c r="K50" s="74"/>
      <c r="L50" s="75"/>
    </row>
    <row r="51" spans="2:12" ht="13.8" customHeight="1" x14ac:dyDescent="0.2">
      <c r="B51" s="7">
        <v>46</v>
      </c>
      <c r="C51" s="3" t="s">
        <v>47</v>
      </c>
      <c r="D51" s="38">
        <v>40</v>
      </c>
      <c r="E51" s="39">
        <v>201</v>
      </c>
      <c r="F51" s="39">
        <v>223</v>
      </c>
      <c r="G51" s="39">
        <v>371</v>
      </c>
      <c r="H51" s="40">
        <v>170</v>
      </c>
      <c r="I51" s="41">
        <v>16</v>
      </c>
      <c r="J51" s="28">
        <f t="shared" si="0"/>
        <v>1021</v>
      </c>
      <c r="K51" s="74"/>
      <c r="L51" s="75"/>
    </row>
    <row r="52" spans="2:12" ht="13.8" customHeight="1" thickBot="1" x14ac:dyDescent="0.25">
      <c r="B52" s="24">
        <v>47</v>
      </c>
      <c r="C52" s="25" t="s">
        <v>48</v>
      </c>
      <c r="D52" s="49">
        <v>26</v>
      </c>
      <c r="E52" s="50">
        <v>126</v>
      </c>
      <c r="F52" s="50">
        <v>70</v>
      </c>
      <c r="G52" s="51">
        <v>33</v>
      </c>
      <c r="H52" s="52">
        <v>53</v>
      </c>
      <c r="I52" s="53">
        <v>7</v>
      </c>
      <c r="J52" s="58">
        <f t="shared" si="0"/>
        <v>315</v>
      </c>
      <c r="K52" s="74"/>
      <c r="L52" s="75"/>
    </row>
    <row r="53" spans="2:12" ht="13.8" customHeight="1" thickTop="1" thickBot="1" x14ac:dyDescent="0.25">
      <c r="B53" s="59" t="s">
        <v>49</v>
      </c>
      <c r="C53" s="60"/>
      <c r="D53" s="54">
        <f t="shared" ref="D53:J53" si="1">SUM(D6:D52)</f>
        <v>2159</v>
      </c>
      <c r="E53" s="55">
        <f t="shared" si="1"/>
        <v>11947</v>
      </c>
      <c r="F53" s="55">
        <f t="shared" si="1"/>
        <v>6101</v>
      </c>
      <c r="G53" s="55">
        <f t="shared" si="1"/>
        <v>13331</v>
      </c>
      <c r="H53" s="55">
        <f t="shared" si="1"/>
        <v>8773</v>
      </c>
      <c r="I53" s="55">
        <f t="shared" si="1"/>
        <v>3118</v>
      </c>
      <c r="J53" s="31">
        <f t="shared" si="0"/>
        <v>45429</v>
      </c>
      <c r="K53" s="74"/>
      <c r="L53" s="75"/>
    </row>
    <row r="54" spans="2:12" ht="13.8" customHeight="1" x14ac:dyDescent="0.2">
      <c r="B54" s="10"/>
      <c r="C54" s="11"/>
      <c r="D54" s="22"/>
      <c r="E54" s="22"/>
      <c r="F54" s="22"/>
      <c r="G54" s="22"/>
      <c r="H54" s="22"/>
      <c r="I54" s="23"/>
      <c r="J54" s="23"/>
      <c r="K54" s="23"/>
      <c r="L54" s="23"/>
    </row>
    <row r="55" spans="2:12" ht="13.8" customHeight="1" x14ac:dyDescent="0.2">
      <c r="B55" s="66" t="s">
        <v>0</v>
      </c>
      <c r="C55" s="66"/>
      <c r="D55" s="66"/>
      <c r="E55" s="66"/>
      <c r="F55" s="66"/>
      <c r="G55" s="66"/>
      <c r="H55" s="66"/>
      <c r="I55" s="23"/>
      <c r="J55" s="23"/>
    </row>
    <row r="56" spans="2:12" ht="13.8" customHeight="1" x14ac:dyDescent="0.2">
      <c r="B56" s="65" t="s">
        <v>55</v>
      </c>
      <c r="C56" s="65"/>
      <c r="D56" s="65"/>
      <c r="E56" s="65"/>
      <c r="F56" s="65"/>
      <c r="G56" s="65"/>
      <c r="H56" s="65"/>
      <c r="I56" s="65"/>
      <c r="J56" s="65"/>
    </row>
    <row r="57" spans="2:12" ht="13.8" customHeight="1" x14ac:dyDescent="0.2">
      <c r="B57" s="65" t="s">
        <v>58</v>
      </c>
      <c r="C57" s="65"/>
      <c r="D57" s="65"/>
      <c r="E57" s="65"/>
      <c r="F57" s="65"/>
      <c r="G57" s="65"/>
      <c r="H57" s="65"/>
      <c r="I57" s="65"/>
      <c r="J57" s="65"/>
    </row>
  </sheetData>
  <mergeCells count="9">
    <mergeCell ref="K4:K5"/>
    <mergeCell ref="L4:L5"/>
    <mergeCell ref="B56:J56"/>
    <mergeCell ref="B57:J57"/>
    <mergeCell ref="B53:C53"/>
    <mergeCell ref="B55:H55"/>
    <mergeCell ref="B1:J2"/>
    <mergeCell ref="B4:C5"/>
    <mergeCell ref="D4:J4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9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