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記録用フォルダ（平成３０年度以降）\16_【大分類】衆議院選挙\02_【中分類】比例代表\01_【小分類：10廃】比例代表管理執行\第50回（令和Ｘ年）\準備（２係末席）\01_起案\15_市区町村別得票数調（とりまとめ）\02 集計\01_小選挙区\"/>
    </mc:Choice>
  </mc:AlternateContent>
  <xr:revisionPtr revIDLastSave="0" documentId="13_ncr:1_{45CE8638-5A37-463E-9156-44644202B08B}" xr6:coauthVersionLast="36" xr6:coauthVersionMax="36" xr10:uidLastSave="{00000000-0000-0000-0000-000000000000}"/>
  <bookViews>
    <workbookView xWindow="240" yWindow="120" windowWidth="14940" windowHeight="8496" xr2:uid="{00000000-000D-0000-FFFF-FFFF00000000}"/>
  </bookViews>
  <sheets>
    <sheet name="福岡県第１区" sheetId="12" r:id="rId1"/>
    <sheet name="福岡県第２区" sheetId="13" r:id="rId2"/>
    <sheet name="福岡県第３区" sheetId="14" r:id="rId3"/>
    <sheet name="福岡県第４区" sheetId="8" r:id="rId4"/>
    <sheet name="福岡県第５区" sheetId="9" r:id="rId5"/>
    <sheet name="福岡県第６区" sheetId="10" r:id="rId6"/>
    <sheet name="福岡県第７区" sheetId="11" r:id="rId7"/>
    <sheet name="福岡県第８区" sheetId="6" r:id="rId8"/>
    <sheet name="福岡県第９区" sheetId="7" r:id="rId9"/>
    <sheet name="福岡県第１０区" sheetId="5" r:id="rId10"/>
    <sheet name="福岡県第１１区" sheetId="4" r:id="rId11"/>
  </sheets>
  <definedNames>
    <definedName name="_xlnm.Print_Area" localSheetId="9">福岡県第１０区!$A$1:$G$9</definedName>
    <definedName name="_xlnm.Print_Area" localSheetId="10">福岡県第１１区!$A$1:$E$21</definedName>
    <definedName name="_xlnm.Print_Area" localSheetId="0">福岡県第１区!$A$1:$H$8</definedName>
    <definedName name="_xlnm.Print_Area" localSheetId="1">福岡県第２区!$A$1:$H$9</definedName>
    <definedName name="_xlnm.Print_Area" localSheetId="2">福岡県第３区!$A$1:$H$10</definedName>
    <definedName name="_xlnm.Print_Area" localSheetId="3">福岡県第４区!$A$1:$H$17</definedName>
    <definedName name="_xlnm.Print_Area" localSheetId="4">福岡県第５区!$A$1:$G$15</definedName>
    <definedName name="_xlnm.Print_Area" localSheetId="5">福岡県第６区!$A$1:$G$12</definedName>
    <definedName name="_xlnm.Print_Area" localSheetId="6">福岡県第７区!$A$1:$E$12</definedName>
    <definedName name="_xlnm.Print_Area" localSheetId="7">福岡県第８区!$A$1:$E$18</definedName>
    <definedName name="_xlnm.Print_Area" localSheetId="8">福岡県第９区!$A$1:$F$10</definedName>
    <definedName name="_xlnm.Print_Titles" localSheetId="9">福岡県第１０区!$A:$A,福岡県第１０区!$1:$5</definedName>
    <definedName name="_xlnm.Print_Titles" localSheetId="10">福岡県第１１区!$A:$A,福岡県第１１区!$1:$5</definedName>
    <definedName name="_xlnm.Print_Titles" localSheetId="0">福岡県第１区!$A:$A,福岡県第１区!$1:$5</definedName>
    <definedName name="_xlnm.Print_Titles" localSheetId="1">福岡県第２区!$A:$A,福岡県第２区!$1:$5</definedName>
    <definedName name="_xlnm.Print_Titles" localSheetId="2">福岡県第３区!$A:$A,福岡県第３区!$1:$5</definedName>
    <definedName name="_xlnm.Print_Titles" localSheetId="3">福岡県第４区!$A:$A,福岡県第４区!$1:$5</definedName>
    <definedName name="_xlnm.Print_Titles" localSheetId="4">福岡県第５区!$A:$A,福岡県第５区!$1:$5</definedName>
    <definedName name="_xlnm.Print_Titles" localSheetId="5">福岡県第６区!$A:$A,福岡県第６区!$1:$5</definedName>
    <definedName name="_xlnm.Print_Titles" localSheetId="6">福岡県第７区!$A:$A,福岡県第７区!$1:$5</definedName>
    <definedName name="_xlnm.Print_Titles" localSheetId="7">福岡県第８区!$A:$A,福岡県第８区!$1:$5</definedName>
    <definedName name="_xlnm.Print_Titles" localSheetId="8">福岡県第９区!$A:$A,福岡県第９区!$1:$5</definedName>
  </definedNames>
  <calcPr calcId="191029"/>
</workbook>
</file>

<file path=xl/calcChain.xml><?xml version="1.0" encoding="utf-8"?>
<calcChain xmlns="http://schemas.openxmlformats.org/spreadsheetml/2006/main">
  <c r="E10" i="7" l="1"/>
  <c r="E10" i="11"/>
  <c r="B12" i="11"/>
  <c r="H10" i="8"/>
  <c r="H9" i="8"/>
  <c r="G17" i="8"/>
  <c r="F17" i="8"/>
  <c r="D9" i="13"/>
  <c r="H7" i="12"/>
  <c r="G8" i="12"/>
  <c r="F8" i="12"/>
  <c r="G10" i="14"/>
  <c r="F10" i="14"/>
  <c r="E10" i="14"/>
  <c r="D10" i="14"/>
  <c r="C10" i="14"/>
  <c r="B10" i="14"/>
  <c r="H9" i="14"/>
  <c r="H8" i="14"/>
  <c r="H7" i="14"/>
  <c r="H6" i="14"/>
  <c r="A3" i="14"/>
  <c r="A10" i="14" s="1"/>
  <c r="G9" i="13"/>
  <c r="F9" i="13"/>
  <c r="E9" i="13"/>
  <c r="C9" i="13"/>
  <c r="B9" i="13"/>
  <c r="H8" i="13"/>
  <c r="H7" i="13"/>
  <c r="H6" i="13"/>
  <c r="A3" i="13"/>
  <c r="A9" i="13" s="1"/>
  <c r="E8" i="12"/>
  <c r="D8" i="12"/>
  <c r="C8" i="12"/>
  <c r="B8" i="12"/>
  <c r="H6" i="12"/>
  <c r="A3" i="12"/>
  <c r="A8" i="12" s="1"/>
  <c r="D12" i="11"/>
  <c r="C12" i="11"/>
  <c r="E11" i="11"/>
  <c r="E9" i="11"/>
  <c r="E8" i="11"/>
  <c r="E7" i="11"/>
  <c r="E6" i="11"/>
  <c r="A3" i="11"/>
  <c r="A12" i="11" s="1"/>
  <c r="F12" i="10"/>
  <c r="E12" i="10"/>
  <c r="D12" i="10"/>
  <c r="C12" i="10"/>
  <c r="B12" i="10"/>
  <c r="G11" i="10"/>
  <c r="G10" i="10"/>
  <c r="G9" i="10"/>
  <c r="G8" i="10"/>
  <c r="G7" i="10"/>
  <c r="G6" i="10"/>
  <c r="A3" i="10"/>
  <c r="A12" i="10" s="1"/>
  <c r="F15" i="9"/>
  <c r="E15" i="9"/>
  <c r="D15" i="9"/>
  <c r="C15" i="9"/>
  <c r="B15" i="9"/>
  <c r="G14" i="9"/>
  <c r="G13" i="9"/>
  <c r="G12" i="9"/>
  <c r="G11" i="9"/>
  <c r="G10" i="9"/>
  <c r="G9" i="9"/>
  <c r="G8" i="9"/>
  <c r="G7" i="9"/>
  <c r="G6" i="9"/>
  <c r="A3" i="9"/>
  <c r="A15" i="9" s="1"/>
  <c r="E17" i="8"/>
  <c r="D17" i="8"/>
  <c r="C17" i="8"/>
  <c r="B17" i="8"/>
  <c r="H16" i="8"/>
  <c r="H15" i="8"/>
  <c r="H14" i="8"/>
  <c r="H13" i="8"/>
  <c r="H12" i="8"/>
  <c r="H11" i="8"/>
  <c r="H8" i="8"/>
  <c r="H7" i="8"/>
  <c r="H6" i="8"/>
  <c r="A3" i="8"/>
  <c r="A17" i="8" s="1"/>
  <c r="D10" i="7"/>
  <c r="C10" i="7"/>
  <c r="B10" i="7"/>
  <c r="F9" i="7"/>
  <c r="F8" i="7"/>
  <c r="F7" i="7"/>
  <c r="F6" i="7"/>
  <c r="A3" i="7"/>
  <c r="A10" i="7" s="1"/>
  <c r="D18" i="6"/>
  <c r="C18" i="6"/>
  <c r="B18" i="6"/>
  <c r="E17" i="6"/>
  <c r="E16" i="6"/>
  <c r="E15" i="6"/>
  <c r="E14" i="6"/>
  <c r="E13" i="6"/>
  <c r="E12" i="6"/>
  <c r="E11" i="6"/>
  <c r="E10" i="6"/>
  <c r="E9" i="6"/>
  <c r="E8" i="6"/>
  <c r="E7" i="6"/>
  <c r="E6" i="6"/>
  <c r="A3" i="6"/>
  <c r="A18" i="6" s="1"/>
  <c r="F9" i="5"/>
  <c r="E9" i="5"/>
  <c r="D9" i="5"/>
  <c r="C9" i="5"/>
  <c r="B9" i="5"/>
  <c r="G8" i="5"/>
  <c r="G7" i="5"/>
  <c r="G6" i="5"/>
  <c r="A3" i="5"/>
  <c r="A9" i="5" s="1"/>
  <c r="F10" i="7" l="1"/>
  <c r="E18" i="6"/>
  <c r="E12" i="11"/>
  <c r="G12" i="10"/>
  <c r="G15" i="9"/>
  <c r="H17" i="8"/>
  <c r="H10" i="14"/>
  <c r="H9" i="13"/>
  <c r="H8" i="12"/>
  <c r="G9" i="5"/>
  <c r="D21" i="4"/>
  <c r="C21" i="4"/>
  <c r="B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A3" i="4"/>
  <c r="A21" i="4" s="1"/>
  <c r="E21" i="4" l="1"/>
</calcChain>
</file>

<file path=xl/sharedStrings.xml><?xml version="1.0" encoding="utf-8"?>
<sst xmlns="http://schemas.openxmlformats.org/spreadsheetml/2006/main" count="237" uniqueCount="144">
  <si>
    <t>候補者名</t>
    <rPh sb="0" eb="3">
      <t>コウホシャ</t>
    </rPh>
    <rPh sb="3" eb="4">
      <t>メイ</t>
    </rPh>
    <phoneticPr fontId="1"/>
  </si>
  <si>
    <t>得票数計</t>
    <rPh sb="0" eb="1">
      <t>エ</t>
    </rPh>
    <rPh sb="1" eb="2">
      <t>ヒョウ</t>
    </rPh>
    <rPh sb="2" eb="3">
      <t>カズ</t>
    </rPh>
    <rPh sb="3" eb="4">
      <t>ケイ</t>
    </rPh>
    <phoneticPr fontId="1"/>
  </si>
  <si>
    <t>[単位：票]</t>
    <rPh sb="1" eb="3">
      <t>タンイ</t>
    </rPh>
    <rPh sb="4" eb="5">
      <t>ヒョウ</t>
    </rPh>
    <phoneticPr fontId="1"/>
  </si>
  <si>
    <t>衆議院議員総選挙（小選挙区）　候補者別市区町村別得票数一覧</t>
    <rPh sb="5" eb="6">
      <t>ソウ</t>
    </rPh>
    <rPh sb="9" eb="13">
      <t>ショウセンキョク</t>
    </rPh>
    <phoneticPr fontId="1"/>
  </si>
  <si>
    <t>市区町村名＼政党名</t>
    <rPh sb="0" eb="4">
      <t>シクチョウソン</t>
    </rPh>
    <rPh sb="4" eb="5">
      <t>メイ</t>
    </rPh>
    <phoneticPr fontId="1"/>
  </si>
  <si>
    <t>令和６年１０月２７日執行</t>
    <rPh sb="0" eb="2">
      <t>レイワ</t>
    </rPh>
    <phoneticPr fontId="1"/>
  </si>
  <si>
    <t>きい　たかし</t>
  </si>
  <si>
    <t>吉村　はるか</t>
  </si>
  <si>
    <t>大石　じんと</t>
  </si>
  <si>
    <t>いちのせ　小夜子</t>
  </si>
  <si>
    <t>福本　たかし</t>
  </si>
  <si>
    <t>日本維新の会</t>
    <phoneticPr fontId="1"/>
  </si>
  <si>
    <t>立憲民主党</t>
    <phoneticPr fontId="1"/>
  </si>
  <si>
    <t>自由民主党</t>
    <phoneticPr fontId="1"/>
  </si>
  <si>
    <t>日本共産党</t>
    <phoneticPr fontId="1"/>
  </si>
  <si>
    <t>北九州市門司区</t>
    <rPh sb="0" eb="4">
      <t>キタキュウシュウシ</t>
    </rPh>
    <phoneticPr fontId="1"/>
  </si>
  <si>
    <t>北九州市小倉北区</t>
    <rPh sb="0" eb="4">
      <t>キタキュウシュウシ</t>
    </rPh>
    <phoneticPr fontId="1"/>
  </si>
  <si>
    <t>北九州市小倉南区</t>
    <rPh sb="0" eb="4">
      <t>キタキュウシュウシ</t>
    </rPh>
    <phoneticPr fontId="1"/>
  </si>
  <si>
    <t>井上　たかひろ</t>
  </si>
  <si>
    <t>わたぬき　英彦</t>
  </si>
  <si>
    <t>村田　しゅんいち</t>
  </si>
  <si>
    <t>緒方　きえ</t>
  </si>
  <si>
    <t>山本　ごうせい</t>
  </si>
  <si>
    <t>丸尾　けいすけ</t>
  </si>
  <si>
    <t>社会民主党</t>
    <phoneticPr fontId="1"/>
  </si>
  <si>
    <t>参政党</t>
    <phoneticPr fontId="1"/>
  </si>
  <si>
    <t>福岡市東区第１区</t>
    <rPh sb="0" eb="3">
      <t>フクオカシ</t>
    </rPh>
    <rPh sb="5" eb="6">
      <t>ダイ</t>
    </rPh>
    <phoneticPr fontId="1"/>
  </si>
  <si>
    <t>福岡市博多区</t>
    <rPh sb="0" eb="3">
      <t>フクオカシ</t>
    </rPh>
    <phoneticPr fontId="1"/>
  </si>
  <si>
    <t>黒石　ゆうこ</t>
  </si>
  <si>
    <t>いなとみ　修二</t>
  </si>
  <si>
    <t>おにき　誠</t>
  </si>
  <si>
    <t>沖園　リエ</t>
  </si>
  <si>
    <t>松尾　りつ子</t>
  </si>
  <si>
    <t>本司　ゆきひろ</t>
  </si>
  <si>
    <t>福岡市中央区</t>
    <rPh sb="0" eb="3">
      <t>フクオカシ</t>
    </rPh>
    <phoneticPr fontId="1"/>
  </si>
  <si>
    <t>福岡市南区第２区</t>
    <rPh sb="0" eb="3">
      <t>フクオカシ</t>
    </rPh>
    <rPh sb="5" eb="6">
      <t>ダイ</t>
    </rPh>
    <phoneticPr fontId="1"/>
  </si>
  <si>
    <t>福岡市城南区第２区</t>
    <rPh sb="0" eb="3">
      <t>フクオカシ</t>
    </rPh>
    <rPh sb="6" eb="7">
      <t>ダイ</t>
    </rPh>
    <phoneticPr fontId="1"/>
  </si>
  <si>
    <t>重松　ゆうこ</t>
  </si>
  <si>
    <t>奥田　ふみよ</t>
  </si>
  <si>
    <t>瀬尾　ひでとし</t>
  </si>
  <si>
    <t>山口　ゆうと</t>
  </si>
  <si>
    <t>にえだ　元気</t>
  </si>
  <si>
    <t>古賀　あつし</t>
  </si>
  <si>
    <t>れいわ新選組</t>
    <phoneticPr fontId="1"/>
  </si>
  <si>
    <t>糸島市</t>
  </si>
  <si>
    <t>福岡市城南区第３区</t>
    <rPh sb="0" eb="3">
      <t>フクオカシ</t>
    </rPh>
    <rPh sb="6" eb="7">
      <t>ダイ</t>
    </rPh>
    <phoneticPr fontId="1"/>
  </si>
  <si>
    <t>福岡市早良区</t>
    <rPh sb="0" eb="3">
      <t>フクオカシ</t>
    </rPh>
    <phoneticPr fontId="1"/>
  </si>
  <si>
    <t>福岡市西区</t>
    <rPh sb="0" eb="3">
      <t>フクオカシ</t>
    </rPh>
    <phoneticPr fontId="1"/>
  </si>
  <si>
    <t>宮内　ひでき</t>
  </si>
  <si>
    <t>吉松　もとあき</t>
  </si>
  <si>
    <t>あべ　ひろき</t>
  </si>
  <si>
    <t>ゆきひら　佳弘</t>
  </si>
  <si>
    <t>このみ　亮太郎</t>
  </si>
  <si>
    <t>そう　あきこ</t>
  </si>
  <si>
    <t>国民民主党</t>
    <phoneticPr fontId="1"/>
  </si>
  <si>
    <t>宗像市</t>
  </si>
  <si>
    <t>古賀市</t>
  </si>
  <si>
    <t>福津市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</si>
  <si>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</si>
  <si>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</si>
  <si>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</si>
  <si>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</si>
  <si>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</si>
  <si>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</si>
  <si>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</si>
  <si>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福岡市東区第４区</t>
    <rPh sb="0" eb="3">
      <t>フクオカシ</t>
    </rPh>
    <rPh sb="5" eb="6">
      <t>ダイ</t>
    </rPh>
    <phoneticPr fontId="1"/>
  </si>
  <si>
    <t>岡部　吉高</t>
  </si>
  <si>
    <t>松尾　よしみつ</t>
  </si>
  <si>
    <t>堤　かなめ</t>
  </si>
  <si>
    <t>タコスキッド</t>
  </si>
  <si>
    <t>くりはら　渉</t>
  </si>
  <si>
    <t>筑紫野市</t>
  </si>
  <si>
    <t>春日市</t>
  </si>
  <si>
    <t>大野城市</t>
  </si>
  <si>
    <t>太宰府市</t>
  </si>
  <si>
    <t>朝倉市</t>
  </si>
  <si>
    <t>那珂川市</t>
  </si>
  <si>
    <t>筑前町</t>
  </si>
  <si>
    <t>東峰村</t>
  </si>
  <si>
    <t>福岡市南区第５区</t>
    <rPh sb="0" eb="3">
      <t>フクオカシ</t>
    </rPh>
    <rPh sb="5" eb="6">
      <t>ダイ</t>
    </rPh>
    <phoneticPr fontId="1"/>
  </si>
  <si>
    <t>はとやま　二郎</t>
  </si>
  <si>
    <t>近藤　まさひこ</t>
  </si>
  <si>
    <t>古川　やすし</t>
  </si>
  <si>
    <t>ふくなり　健太</t>
  </si>
  <si>
    <t>河野 かずひろ</t>
  </si>
  <si>
    <t>久留米市</t>
  </si>
  <si>
    <t>大川市</t>
  </si>
  <si>
    <t>小郡市</t>
  </si>
  <si>
    <t>うきは市</t>
  </si>
  <si>
    <t>大刀洗町</t>
  </si>
  <si>
    <t>大木町</t>
  </si>
  <si>
    <t>平島　しろう</t>
  </si>
  <si>
    <t>かめだ　晃尚　</t>
  </si>
  <si>
    <t>藤丸　さとし</t>
  </si>
  <si>
    <t>大牟田市</t>
  </si>
  <si>
    <t>柳川市</t>
  </si>
  <si>
    <t>八女市</t>
  </si>
  <si>
    <t>筑後市</t>
  </si>
  <si>
    <t>みやま市</t>
  </si>
  <si>
    <t>広川町</t>
  </si>
  <si>
    <t>あそう　太郎</t>
  </si>
  <si>
    <t>森田　としふみ</t>
  </si>
  <si>
    <t>かわの　祥子</t>
  </si>
  <si>
    <t>直方市</t>
  </si>
  <si>
    <t>飯塚市</t>
  </si>
  <si>
    <t>中間市</t>
  </si>
  <si>
    <t>宮若市</t>
  </si>
  <si>
    <t>嘉麻市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</si>
  <si>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</si>
  <si>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</si>
  <si>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</si>
  <si>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</si>
  <si>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</si>
  <si>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</si>
  <si>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</si>
  <si>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北九州市若松区</t>
    <rPh sb="0" eb="4">
      <t>キタキュウシュウシ</t>
    </rPh>
    <phoneticPr fontId="1"/>
  </si>
  <si>
    <t>北九州市八幡東区</t>
    <rPh sb="0" eb="4">
      <t>キタキュウシュウシ</t>
    </rPh>
    <phoneticPr fontId="1"/>
  </si>
  <si>
    <t>北九州市八幡西区</t>
    <rPh sb="0" eb="4">
      <t>キタキュウシュウシ</t>
    </rPh>
    <phoneticPr fontId="1"/>
  </si>
  <si>
    <t>北九州市戸畑区</t>
    <rPh sb="0" eb="4">
      <t>キタキュウシュウシ</t>
    </rPh>
    <phoneticPr fontId="1"/>
  </si>
  <si>
    <t>おがた　林太郎</t>
  </si>
  <si>
    <t>三原　あさと</t>
  </si>
  <si>
    <t>山本　なおみ</t>
  </si>
  <si>
    <t>山田　ひろとし</t>
  </si>
  <si>
    <t>しき　玲子</t>
  </si>
  <si>
    <t>たけだ　良太</t>
  </si>
  <si>
    <t>村上　とものぶ</t>
  </si>
  <si>
    <t>社会民主党</t>
    <phoneticPr fontId="1"/>
  </si>
  <si>
    <t>自由民主党</t>
    <phoneticPr fontId="1"/>
  </si>
  <si>
    <t>日本維新の会</t>
    <phoneticPr fontId="1"/>
  </si>
  <si>
    <t>田川市</t>
  </si>
  <si>
    <t>行橋市</t>
  </si>
  <si>
    <t>豊前市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</si>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</sst>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8" formatCode="#,##0.00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0000FF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horizontal="right"/>
    </xf>
    <xf numFmtId="32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distributed"/>
    </xf>
    <xf numFmtId="0" fontId="3" fillId="0" borderId="1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distributed"/>
    </xf>
    <xf numFmtId="0" fontId="3" fillId="0" borderId="0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right"/>
    </xf>
    <xf numFmtId="58" fontId="4" fillId="0" borderId="0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3" fontId="8" fillId="0" borderId="3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right" vertical="center" shrinkToFit="1"/>
    </xf>
    <xf numFmtId="178" fontId="6" fillId="0" borderId="2" xfId="0" applyNumberFormat="1" applyFont="1" applyFill="1" applyBorder="1" applyAlignment="1">
      <alignment horizontal="right" vertical="center" shrinkToFit="1"/>
    </xf>
    <xf numFmtId="178" fontId="8" fillId="0" borderId="2" xfId="0" applyNumberFormat="1" applyFont="1" applyFill="1" applyBorder="1" applyAlignment="1">
      <alignment horizontal="right" vertical="center" shrinkToFit="1"/>
    </xf>
    <xf numFmtId="178" fontId="8" fillId="0" borderId="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5ACD-7724-48AF-A3C1-88115CA1E01E}">
  <dimension ref="A1:K16"/>
  <sheetViews>
    <sheetView showGridLines="0" showZeros="0" tabSelected="1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福岡県第１区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9" t="s">
        <v>1</v>
      </c>
    </row>
    <row r="5" spans="1:11" ht="28.8" customHeight="1" x14ac:dyDescent="0.2">
      <c r="A5" s="28" t="s">
        <v>4</v>
      </c>
      <c r="B5" s="24" t="s">
        <v>13</v>
      </c>
      <c r="C5" s="24" t="s">
        <v>14</v>
      </c>
      <c r="D5" s="24" t="s">
        <v>24</v>
      </c>
      <c r="E5" s="24" t="s">
        <v>25</v>
      </c>
      <c r="F5" s="24" t="s">
        <v>11</v>
      </c>
      <c r="G5" s="24" t="s">
        <v>12</v>
      </c>
      <c r="H5" s="30"/>
    </row>
    <row r="6" spans="1:11" ht="19.8" customHeight="1" x14ac:dyDescent="0.2">
      <c r="A6" s="17" t="s">
        <v>26</v>
      </c>
      <c r="B6" s="25">
        <v>39057</v>
      </c>
      <c r="C6" s="25">
        <v>8202</v>
      </c>
      <c r="D6" s="25">
        <v>4207</v>
      </c>
      <c r="E6" s="25">
        <v>10015</v>
      </c>
      <c r="F6" s="25">
        <v>20672</v>
      </c>
      <c r="G6" s="25">
        <v>33199</v>
      </c>
      <c r="H6" s="26">
        <f>SUM(B6:G6)</f>
        <v>115352</v>
      </c>
    </row>
    <row r="7" spans="1:11" ht="19.8" customHeight="1" thickBot="1" x14ac:dyDescent="0.25">
      <c r="A7" s="17" t="s">
        <v>27</v>
      </c>
      <c r="B7" s="25">
        <v>31351</v>
      </c>
      <c r="C7" s="25">
        <v>4905</v>
      </c>
      <c r="D7" s="25">
        <v>3860</v>
      </c>
      <c r="E7" s="25">
        <v>8857</v>
      </c>
      <c r="F7" s="25">
        <v>13674</v>
      </c>
      <c r="G7" s="25">
        <v>22144</v>
      </c>
      <c r="H7" s="26">
        <f>SUM(B7:G7)</f>
        <v>84791</v>
      </c>
    </row>
    <row r="8" spans="1:11" ht="19.8" customHeight="1" thickTop="1" x14ac:dyDescent="0.2">
      <c r="A8" s="20" t="str">
        <f ca="1">A3&amp;" 合計"</f>
        <v>福岡県第１区 合計</v>
      </c>
      <c r="B8" s="27">
        <f>SUM(B6:B7)</f>
        <v>70408</v>
      </c>
      <c r="C8" s="27">
        <f>SUM(C6:C7)</f>
        <v>13107</v>
      </c>
      <c r="D8" s="27">
        <f>SUM(D6:D7)</f>
        <v>8067</v>
      </c>
      <c r="E8" s="27">
        <f>SUM(E6:E7)</f>
        <v>18872</v>
      </c>
      <c r="F8" s="27">
        <f>SUM(F6:F7)</f>
        <v>34346</v>
      </c>
      <c r="G8" s="27">
        <f>SUM(G6:G7)</f>
        <v>55343</v>
      </c>
      <c r="H8" s="27">
        <f>SUM(H6:H7)</f>
        <v>200143</v>
      </c>
    </row>
    <row r="9" spans="1:11" ht="15.9" customHeight="1" x14ac:dyDescent="0.2">
      <c r="A9" s="8"/>
      <c r="B9" s="9"/>
      <c r="C9" s="10"/>
      <c r="D9" s="10"/>
      <c r="E9" s="10"/>
      <c r="F9" s="10"/>
      <c r="G9" s="10"/>
      <c r="H9" s="11"/>
    </row>
    <row r="10" spans="1:11" ht="15.9" customHeight="1" x14ac:dyDescent="0.2">
      <c r="A10" s="12"/>
      <c r="B10" s="6"/>
      <c r="C10" s="13"/>
      <c r="D10" s="13"/>
      <c r="E10" s="13"/>
      <c r="F10" s="13"/>
      <c r="G10" s="13"/>
      <c r="H10" s="14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  <row r="16" spans="1:11" ht="15.9" customHeight="1" x14ac:dyDescent="0.2">
      <c r="A16" s="12"/>
      <c r="B16" s="6"/>
      <c r="C16" s="13"/>
      <c r="D16" s="13"/>
      <c r="E16" s="13"/>
      <c r="F16" s="13"/>
      <c r="G16" s="13"/>
      <c r="H16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C7B3-F5F8-4C78-B03C-47E51770B4D9}">
  <dimension ref="A1:J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福岡県第１０区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</v>
      </c>
      <c r="C4" s="23" t="s">
        <v>7</v>
      </c>
      <c r="D4" s="23" t="s">
        <v>8</v>
      </c>
      <c r="E4" s="23" t="s">
        <v>9</v>
      </c>
      <c r="F4" s="23" t="s">
        <v>10</v>
      </c>
      <c r="G4" s="29" t="s">
        <v>1</v>
      </c>
    </row>
    <row r="5" spans="1:10" ht="28.8" customHeight="1" x14ac:dyDescent="0.2">
      <c r="A5" s="28" t="s">
        <v>4</v>
      </c>
      <c r="B5" s="24" t="s">
        <v>12</v>
      </c>
      <c r="C5" s="24" t="s">
        <v>13</v>
      </c>
      <c r="D5" s="24"/>
      <c r="E5" s="24" t="s">
        <v>14</v>
      </c>
      <c r="F5" s="24" t="s">
        <v>11</v>
      </c>
      <c r="G5" s="30"/>
    </row>
    <row r="6" spans="1:10" ht="19.8" customHeight="1" x14ac:dyDescent="0.2">
      <c r="A6" s="17" t="s">
        <v>15</v>
      </c>
      <c r="B6" s="33">
        <v>17050.767</v>
      </c>
      <c r="C6" s="33">
        <v>11136</v>
      </c>
      <c r="D6" s="33">
        <v>5893</v>
      </c>
      <c r="E6" s="33">
        <v>2416</v>
      </c>
      <c r="F6" s="33">
        <v>2240.232</v>
      </c>
      <c r="G6" s="34">
        <f>SUM(B6:F6)</f>
        <v>38735.998999999996</v>
      </c>
    </row>
    <row r="7" spans="1:10" ht="19.8" customHeight="1" x14ac:dyDescent="0.2">
      <c r="A7" s="17" t="s">
        <v>16</v>
      </c>
      <c r="B7" s="33">
        <v>23727.7</v>
      </c>
      <c r="C7" s="33">
        <v>17972</v>
      </c>
      <c r="D7" s="33">
        <v>17686</v>
      </c>
      <c r="E7" s="33">
        <v>4083</v>
      </c>
      <c r="F7" s="33">
        <v>4182.299</v>
      </c>
      <c r="G7" s="34">
        <f>SUM(B7:F7)</f>
        <v>67650.998999999996</v>
      </c>
    </row>
    <row r="8" spans="1:10" ht="19.8" customHeight="1" thickBot="1" x14ac:dyDescent="0.25">
      <c r="A8" s="17" t="s">
        <v>17</v>
      </c>
      <c r="B8" s="33">
        <v>30909.351999999999</v>
      </c>
      <c r="C8" s="33">
        <v>25078</v>
      </c>
      <c r="D8" s="33">
        <v>14279</v>
      </c>
      <c r="E8" s="33">
        <v>4683</v>
      </c>
      <c r="F8" s="33">
        <v>4598.6469999999999</v>
      </c>
      <c r="G8" s="34">
        <f>SUM(B8:F8)</f>
        <v>79547.998999999996</v>
      </c>
    </row>
    <row r="9" spans="1:10" ht="19.8" customHeight="1" thickTop="1" x14ac:dyDescent="0.2">
      <c r="A9" s="20" t="str">
        <f ca="1">A3&amp;" 合計"</f>
        <v>福岡県第１０区 合計</v>
      </c>
      <c r="B9" s="35">
        <f>SUM(B6:B8)</f>
        <v>71687.819000000003</v>
      </c>
      <c r="C9" s="35">
        <f>SUM(C6:C8)</f>
        <v>54186</v>
      </c>
      <c r="D9" s="35">
        <f>SUM(D6:D8)</f>
        <v>37858</v>
      </c>
      <c r="E9" s="35">
        <f>SUM(E6:E8)</f>
        <v>11182</v>
      </c>
      <c r="F9" s="35">
        <f>SUM(F6:F8)</f>
        <v>11021.178</v>
      </c>
      <c r="G9" s="35">
        <f>SUM(G6:G8)</f>
        <v>185934.99699999997</v>
      </c>
    </row>
    <row r="10" spans="1:10" ht="15.9" customHeight="1" x14ac:dyDescent="0.2">
      <c r="A10" s="8"/>
      <c r="B10" s="9"/>
      <c r="C10" s="10"/>
      <c r="D10" s="10"/>
      <c r="E10" s="10"/>
      <c r="F10" s="10"/>
      <c r="G10" s="11"/>
    </row>
    <row r="11" spans="1:10" ht="15.9" customHeight="1" x14ac:dyDescent="0.2">
      <c r="A11" s="12"/>
      <c r="B11" s="6"/>
      <c r="C11" s="13"/>
      <c r="D11" s="13"/>
      <c r="E11" s="13"/>
      <c r="F11" s="13"/>
      <c r="G11" s="14"/>
    </row>
    <row r="12" spans="1:10" ht="15.9" customHeight="1" x14ac:dyDescent="0.2">
      <c r="A12" s="12"/>
      <c r="B12" s="6"/>
      <c r="C12" s="13"/>
      <c r="D12" s="13"/>
      <c r="E12" s="13"/>
      <c r="F12" s="13"/>
      <c r="G12" s="14"/>
    </row>
    <row r="13" spans="1:10" ht="15.9" customHeight="1" x14ac:dyDescent="0.2">
      <c r="A13" s="12"/>
      <c r="B13" s="6"/>
      <c r="C13" s="13"/>
      <c r="D13" s="13"/>
      <c r="E13" s="13"/>
      <c r="F13" s="13"/>
      <c r="G13" s="14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福岡県第１１区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123</v>
      </c>
      <c r="C4" s="23" t="s">
        <v>124</v>
      </c>
      <c r="D4" s="23" t="s">
        <v>125</v>
      </c>
      <c r="E4" s="29" t="s">
        <v>1</v>
      </c>
    </row>
    <row r="5" spans="1:8" ht="28.8" customHeight="1" x14ac:dyDescent="0.2">
      <c r="A5" s="21" t="s">
        <v>4</v>
      </c>
      <c r="B5" s="24" t="s">
        <v>126</v>
      </c>
      <c r="C5" s="24" t="s">
        <v>127</v>
      </c>
      <c r="D5" s="24" t="s">
        <v>128</v>
      </c>
      <c r="E5" s="30"/>
    </row>
    <row r="6" spans="1:8" ht="19.8" customHeight="1" x14ac:dyDescent="0.2">
      <c r="A6" s="17" t="s">
        <v>129</v>
      </c>
      <c r="B6" s="25">
        <v>2716</v>
      </c>
      <c r="C6" s="25">
        <v>7723</v>
      </c>
      <c r="D6" s="25">
        <v>9294</v>
      </c>
      <c r="E6" s="26">
        <f>SUM(B6:D6)</f>
        <v>19733</v>
      </c>
    </row>
    <row r="7" spans="1:8" ht="19.8" customHeight="1" x14ac:dyDescent="0.2">
      <c r="A7" s="17" t="s">
        <v>130</v>
      </c>
      <c r="B7" s="25">
        <v>3651</v>
      </c>
      <c r="C7" s="25">
        <v>11829</v>
      </c>
      <c r="D7" s="25">
        <v>14927</v>
      </c>
      <c r="E7" s="26">
        <f>SUM(B7:D7)</f>
        <v>30407</v>
      </c>
    </row>
    <row r="8" spans="1:8" ht="19.8" customHeight="1" x14ac:dyDescent="0.2">
      <c r="A8" s="17" t="s">
        <v>131</v>
      </c>
      <c r="B8" s="25">
        <v>1227</v>
      </c>
      <c r="C8" s="25">
        <v>5201</v>
      </c>
      <c r="D8" s="25">
        <v>4988</v>
      </c>
      <c r="E8" s="26">
        <f>SUM(B8:D8)</f>
        <v>11416</v>
      </c>
    </row>
    <row r="9" spans="1:8" ht="19.8" customHeight="1" x14ac:dyDescent="0.2">
      <c r="A9" s="17" t="s">
        <v>132</v>
      </c>
      <c r="B9" s="32">
        <v>553</v>
      </c>
      <c r="C9" s="25">
        <v>2286</v>
      </c>
      <c r="D9" s="25">
        <v>1942</v>
      </c>
      <c r="E9" s="26">
        <f>SUM(B9:D9)</f>
        <v>4781</v>
      </c>
    </row>
    <row r="10" spans="1:8" ht="19.8" customHeight="1" x14ac:dyDescent="0.2">
      <c r="A10" s="17" t="s">
        <v>133</v>
      </c>
      <c r="B10" s="32">
        <v>436</v>
      </c>
      <c r="C10" s="25">
        <v>2061</v>
      </c>
      <c r="D10" s="25">
        <v>1736</v>
      </c>
      <c r="E10" s="26">
        <f>SUM(B10:D10)</f>
        <v>4233</v>
      </c>
    </row>
    <row r="11" spans="1:8" ht="19.8" customHeight="1" x14ac:dyDescent="0.2">
      <c r="A11" s="17" t="s">
        <v>134</v>
      </c>
      <c r="B11" s="32">
        <v>459</v>
      </c>
      <c r="C11" s="25">
        <v>1736</v>
      </c>
      <c r="D11" s="25">
        <v>1403</v>
      </c>
      <c r="E11" s="26">
        <f>SUM(B11:D11)</f>
        <v>3598</v>
      </c>
    </row>
    <row r="12" spans="1:8" ht="19.8" customHeight="1" x14ac:dyDescent="0.2">
      <c r="A12" s="17" t="s">
        <v>135</v>
      </c>
      <c r="B12" s="32">
        <v>728</v>
      </c>
      <c r="C12" s="25">
        <v>3368</v>
      </c>
      <c r="D12" s="25">
        <v>2447</v>
      </c>
      <c r="E12" s="26">
        <f>SUM(B12:D12)</f>
        <v>6543</v>
      </c>
    </row>
    <row r="13" spans="1:8" ht="19.8" customHeight="1" x14ac:dyDescent="0.2">
      <c r="A13" s="17" t="s">
        <v>136</v>
      </c>
      <c r="B13" s="32">
        <v>165</v>
      </c>
      <c r="C13" s="25">
        <v>1699</v>
      </c>
      <c r="D13" s="32">
        <v>694</v>
      </c>
      <c r="E13" s="26">
        <f>SUM(B13:D13)</f>
        <v>2558</v>
      </c>
    </row>
    <row r="14" spans="1:8" ht="19.8" customHeight="1" x14ac:dyDescent="0.2">
      <c r="A14" s="17" t="s">
        <v>137</v>
      </c>
      <c r="B14" s="32">
        <v>143</v>
      </c>
      <c r="C14" s="32">
        <v>748</v>
      </c>
      <c r="D14" s="32">
        <v>561</v>
      </c>
      <c r="E14" s="26">
        <f>SUM(B14:D14)</f>
        <v>1452</v>
      </c>
    </row>
    <row r="15" spans="1:8" ht="19.8" customHeight="1" x14ac:dyDescent="0.2">
      <c r="A15" s="17" t="s">
        <v>138</v>
      </c>
      <c r="B15" s="25">
        <v>1259</v>
      </c>
      <c r="C15" s="25">
        <v>4482</v>
      </c>
      <c r="D15" s="25">
        <v>3181</v>
      </c>
      <c r="E15" s="26">
        <f>SUM(B15:D15)</f>
        <v>8922</v>
      </c>
    </row>
    <row r="16" spans="1:8" ht="19.8" customHeight="1" x14ac:dyDescent="0.2">
      <c r="A16" s="17" t="s">
        <v>139</v>
      </c>
      <c r="B16" s="25">
        <v>1696</v>
      </c>
      <c r="C16" s="25">
        <v>5242</v>
      </c>
      <c r="D16" s="25">
        <v>6760</v>
      </c>
      <c r="E16" s="26">
        <f>SUM(B16:D16)</f>
        <v>13698</v>
      </c>
    </row>
    <row r="17" spans="1:5" ht="19.8" customHeight="1" x14ac:dyDescent="0.2">
      <c r="A17" s="17" t="s">
        <v>140</v>
      </c>
      <c r="B17" s="32">
        <v>851</v>
      </c>
      <c r="C17" s="25">
        <v>3862</v>
      </c>
      <c r="D17" s="25">
        <v>3949</v>
      </c>
      <c r="E17" s="26">
        <f>SUM(B17:D17)</f>
        <v>8662</v>
      </c>
    </row>
    <row r="18" spans="1:5" ht="19.8" customHeight="1" x14ac:dyDescent="0.2">
      <c r="A18" s="17" t="s">
        <v>141</v>
      </c>
      <c r="B18" s="32">
        <v>341</v>
      </c>
      <c r="C18" s="25">
        <v>1308</v>
      </c>
      <c r="D18" s="25">
        <v>1186</v>
      </c>
      <c r="E18" s="26">
        <f>SUM(B18:D18)</f>
        <v>2835</v>
      </c>
    </row>
    <row r="19" spans="1:5" ht="19.8" customHeight="1" x14ac:dyDescent="0.2">
      <c r="A19" s="17" t="s">
        <v>142</v>
      </c>
      <c r="B19" s="32">
        <v>420</v>
      </c>
      <c r="C19" s="25">
        <v>1806</v>
      </c>
      <c r="D19" s="25">
        <v>1486</v>
      </c>
      <c r="E19" s="26">
        <f>SUM(B19:D19)</f>
        <v>3712</v>
      </c>
    </row>
    <row r="20" spans="1:5" ht="19.8" customHeight="1" thickBot="1" x14ac:dyDescent="0.25">
      <c r="A20" s="17" t="s">
        <v>143</v>
      </c>
      <c r="B20" s="32">
        <v>652</v>
      </c>
      <c r="C20" s="25">
        <v>3256</v>
      </c>
      <c r="D20" s="25">
        <v>4288</v>
      </c>
      <c r="E20" s="26">
        <f>SUM(B20:D20)</f>
        <v>8196</v>
      </c>
    </row>
    <row r="21" spans="1:5" ht="19.8" customHeight="1" thickTop="1" x14ac:dyDescent="0.2">
      <c r="A21" s="20" t="str">
        <f ca="1">A3&amp;" 合計"</f>
        <v>福岡県第１１区 合計</v>
      </c>
      <c r="B21" s="27">
        <f>SUM(B6:B20)</f>
        <v>15297</v>
      </c>
      <c r="C21" s="27">
        <f>SUM(C6:C20)</f>
        <v>56607</v>
      </c>
      <c r="D21" s="27">
        <f>SUM(D6:D20)</f>
        <v>58842</v>
      </c>
      <c r="E21" s="27">
        <f>SUM(E6:E20)</f>
        <v>130746</v>
      </c>
    </row>
    <row r="22" spans="1:5" ht="15.9" customHeight="1" x14ac:dyDescent="0.2">
      <c r="A22" s="8"/>
      <c r="B22" s="9"/>
      <c r="C22" s="10"/>
      <c r="D22" s="10"/>
      <c r="E22" s="11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  <row r="27" spans="1:5" ht="15.9" customHeight="1" x14ac:dyDescent="0.2">
      <c r="A27" s="12"/>
      <c r="B27" s="6"/>
      <c r="C27" s="13"/>
      <c r="D27" s="13"/>
      <c r="E27" s="14"/>
    </row>
    <row r="28" spans="1:5" ht="15.9" customHeight="1" x14ac:dyDescent="0.2">
      <c r="A28" s="12"/>
      <c r="B28" s="6"/>
      <c r="C28" s="13"/>
      <c r="D28" s="13"/>
      <c r="E28" s="14"/>
    </row>
    <row r="29" spans="1:5" ht="15.9" customHeight="1" x14ac:dyDescent="0.2">
      <c r="A29" s="12"/>
      <c r="B29" s="6"/>
      <c r="C29" s="13"/>
      <c r="D29" s="13"/>
      <c r="E29" s="14"/>
    </row>
  </sheetData>
  <mergeCells count="2">
    <mergeCell ref="E4:E5"/>
    <mergeCell ref="A2:E2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B0469-3684-4BD8-A9BC-8D63773C0A8D}">
  <dimension ref="A1:K17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福岡県第２区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28</v>
      </c>
      <c r="C4" s="23" t="s">
        <v>29</v>
      </c>
      <c r="D4" s="23" t="s">
        <v>30</v>
      </c>
      <c r="E4" s="23" t="s">
        <v>31</v>
      </c>
      <c r="F4" s="23" t="s">
        <v>32</v>
      </c>
      <c r="G4" s="23" t="s">
        <v>33</v>
      </c>
      <c r="H4" s="29" t="s">
        <v>1</v>
      </c>
    </row>
    <row r="5" spans="1:11" ht="28.8" customHeight="1" x14ac:dyDescent="0.2">
      <c r="A5" s="28" t="s">
        <v>4</v>
      </c>
      <c r="B5" s="24" t="s">
        <v>25</v>
      </c>
      <c r="C5" s="24" t="s">
        <v>12</v>
      </c>
      <c r="D5" s="24" t="s">
        <v>13</v>
      </c>
      <c r="E5" s="24"/>
      <c r="F5" s="24" t="s">
        <v>14</v>
      </c>
      <c r="G5" s="24" t="s">
        <v>11</v>
      </c>
      <c r="H5" s="30"/>
    </row>
    <row r="6" spans="1:11" ht="19.8" customHeight="1" x14ac:dyDescent="0.2">
      <c r="A6" s="17" t="s">
        <v>34</v>
      </c>
      <c r="B6" s="25">
        <v>6586</v>
      </c>
      <c r="C6" s="25">
        <v>33872</v>
      </c>
      <c r="D6" s="25">
        <v>32086</v>
      </c>
      <c r="E6" s="25">
        <v>2691</v>
      </c>
      <c r="F6" s="25">
        <v>3926</v>
      </c>
      <c r="G6" s="25">
        <v>6478</v>
      </c>
      <c r="H6" s="26">
        <f>SUM(B6:G6)</f>
        <v>85639</v>
      </c>
    </row>
    <row r="7" spans="1:11" ht="19.8" customHeight="1" x14ac:dyDescent="0.2">
      <c r="A7" s="17" t="s">
        <v>35</v>
      </c>
      <c r="B7" s="25">
        <v>6946</v>
      </c>
      <c r="C7" s="25">
        <v>43069</v>
      </c>
      <c r="D7" s="25">
        <v>35831</v>
      </c>
      <c r="E7" s="25">
        <v>3006</v>
      </c>
      <c r="F7" s="25">
        <v>4000</v>
      </c>
      <c r="G7" s="25">
        <v>6856</v>
      </c>
      <c r="H7" s="26">
        <f>SUM(B7:G7)</f>
        <v>99708</v>
      </c>
    </row>
    <row r="8" spans="1:11" ht="19.8" customHeight="1" thickBot="1" x14ac:dyDescent="0.25">
      <c r="A8" s="17" t="s">
        <v>36</v>
      </c>
      <c r="B8" s="25">
        <v>3157</v>
      </c>
      <c r="C8" s="25">
        <v>21896</v>
      </c>
      <c r="D8" s="25">
        <v>18781</v>
      </c>
      <c r="E8" s="25">
        <v>1400</v>
      </c>
      <c r="F8" s="25">
        <v>2275</v>
      </c>
      <c r="G8" s="25">
        <v>2805</v>
      </c>
      <c r="H8" s="26">
        <f>SUM(B8:G8)</f>
        <v>50314</v>
      </c>
    </row>
    <row r="9" spans="1:11" ht="19.8" customHeight="1" thickTop="1" x14ac:dyDescent="0.2">
      <c r="A9" s="20" t="str">
        <f ca="1">A3&amp;" 合計"</f>
        <v>福岡県第２区 合計</v>
      </c>
      <c r="B9" s="27">
        <f>SUM(B6:B8)</f>
        <v>16689</v>
      </c>
      <c r="C9" s="27">
        <f>SUM(C6:C8)</f>
        <v>98837</v>
      </c>
      <c r="D9" s="27">
        <f>SUM(D6:D8)</f>
        <v>86698</v>
      </c>
      <c r="E9" s="27">
        <f>SUM(E6:E8)</f>
        <v>7097</v>
      </c>
      <c r="F9" s="27">
        <f>SUM(F6:F8)</f>
        <v>10201</v>
      </c>
      <c r="G9" s="27">
        <f>SUM(G6:G8)</f>
        <v>16139</v>
      </c>
      <c r="H9" s="27">
        <f>SUM(H6:H8)</f>
        <v>235661</v>
      </c>
    </row>
    <row r="10" spans="1:11" ht="15.9" customHeight="1" x14ac:dyDescent="0.2">
      <c r="A10" s="8"/>
      <c r="B10" s="9"/>
      <c r="C10" s="10"/>
      <c r="D10" s="10"/>
      <c r="E10" s="10"/>
      <c r="F10" s="10"/>
      <c r="G10" s="10"/>
      <c r="H10" s="11"/>
    </row>
    <row r="11" spans="1:11" ht="15.9" customHeight="1" x14ac:dyDescent="0.2">
      <c r="A11" s="12"/>
      <c r="B11" s="6"/>
      <c r="C11" s="13"/>
      <c r="D11" s="13"/>
      <c r="E11" s="13"/>
      <c r="F11" s="13"/>
      <c r="G11" s="13"/>
      <c r="H11" s="14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  <row r="16" spans="1:11" ht="15.9" customHeight="1" x14ac:dyDescent="0.2">
      <c r="A16" s="12"/>
      <c r="B16" s="6"/>
      <c r="C16" s="13"/>
      <c r="D16" s="13"/>
      <c r="E16" s="13"/>
      <c r="F16" s="13"/>
      <c r="G16" s="13"/>
      <c r="H16" s="14"/>
    </row>
    <row r="17" spans="1:8" ht="15.9" customHeight="1" x14ac:dyDescent="0.2">
      <c r="A17" s="12"/>
      <c r="B17" s="6"/>
      <c r="C17" s="13"/>
      <c r="D17" s="13"/>
      <c r="E17" s="13"/>
      <c r="F17" s="13"/>
      <c r="G17" s="13"/>
      <c r="H17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A3254-F562-4510-9A02-2AE51A6F71E5}">
  <dimension ref="A1:K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福岡県第３区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37</v>
      </c>
      <c r="C4" s="23" t="s">
        <v>38</v>
      </c>
      <c r="D4" s="23" t="s">
        <v>39</v>
      </c>
      <c r="E4" s="23" t="s">
        <v>40</v>
      </c>
      <c r="F4" s="23" t="s">
        <v>41</v>
      </c>
      <c r="G4" s="23" t="s">
        <v>42</v>
      </c>
      <c r="H4" s="29" t="s">
        <v>1</v>
      </c>
    </row>
    <row r="5" spans="1:11" ht="28.8" customHeight="1" x14ac:dyDescent="0.2">
      <c r="A5" s="28" t="s">
        <v>4</v>
      </c>
      <c r="B5" s="24" t="s">
        <v>25</v>
      </c>
      <c r="C5" s="24" t="s">
        <v>43</v>
      </c>
      <c r="D5" s="24" t="s">
        <v>11</v>
      </c>
      <c r="E5" s="24" t="s">
        <v>14</v>
      </c>
      <c r="F5" s="24" t="s">
        <v>12</v>
      </c>
      <c r="G5" s="24" t="s">
        <v>13</v>
      </c>
      <c r="H5" s="30"/>
    </row>
    <row r="6" spans="1:11" ht="19.8" customHeight="1" x14ac:dyDescent="0.2">
      <c r="A6" s="17" t="s">
        <v>45</v>
      </c>
      <c r="B6" s="32">
        <v>358</v>
      </c>
      <c r="C6" s="32">
        <v>516</v>
      </c>
      <c r="D6" s="32">
        <v>647</v>
      </c>
      <c r="E6" s="32">
        <v>274</v>
      </c>
      <c r="F6" s="25">
        <v>1429</v>
      </c>
      <c r="G6" s="25">
        <v>2348</v>
      </c>
      <c r="H6" s="26">
        <f>SUM(B6:G6)</f>
        <v>5572</v>
      </c>
    </row>
    <row r="7" spans="1:11" ht="19.8" customHeight="1" x14ac:dyDescent="0.2">
      <c r="A7" s="17" t="s">
        <v>46</v>
      </c>
      <c r="B7" s="25">
        <v>5545</v>
      </c>
      <c r="C7" s="25">
        <v>9074</v>
      </c>
      <c r="D7" s="25">
        <v>9628</v>
      </c>
      <c r="E7" s="25">
        <v>4707</v>
      </c>
      <c r="F7" s="25">
        <v>25389</v>
      </c>
      <c r="G7" s="25">
        <v>38536</v>
      </c>
      <c r="H7" s="26">
        <f>SUM(B7:G7)</f>
        <v>92879</v>
      </c>
    </row>
    <row r="8" spans="1:11" ht="19.8" customHeight="1" x14ac:dyDescent="0.2">
      <c r="A8" s="17" t="s">
        <v>47</v>
      </c>
      <c r="B8" s="25">
        <v>4719</v>
      </c>
      <c r="C8" s="25">
        <v>7879</v>
      </c>
      <c r="D8" s="25">
        <v>9494</v>
      </c>
      <c r="E8" s="25">
        <v>4269</v>
      </c>
      <c r="F8" s="25">
        <v>27367</v>
      </c>
      <c r="G8" s="25">
        <v>33790</v>
      </c>
      <c r="H8" s="26">
        <f>SUM(B8:G8)</f>
        <v>87518</v>
      </c>
    </row>
    <row r="9" spans="1:11" ht="19.8" customHeight="1" thickBot="1" x14ac:dyDescent="0.25">
      <c r="A9" s="17" t="s">
        <v>44</v>
      </c>
      <c r="B9" s="25">
        <v>2265</v>
      </c>
      <c r="C9" s="25">
        <v>5192</v>
      </c>
      <c r="D9" s="25">
        <v>3520</v>
      </c>
      <c r="E9" s="25">
        <v>1809</v>
      </c>
      <c r="F9" s="25">
        <v>11650</v>
      </c>
      <c r="G9" s="25">
        <v>20400</v>
      </c>
      <c r="H9" s="26">
        <f>SUM(B9:G9)</f>
        <v>44836</v>
      </c>
    </row>
    <row r="10" spans="1:11" ht="19.8" customHeight="1" thickTop="1" x14ac:dyDescent="0.2">
      <c r="A10" s="20" t="str">
        <f ca="1">A3&amp;" 合計"</f>
        <v>福岡県第３区 合計</v>
      </c>
      <c r="B10" s="27">
        <f>SUM(B6:B9)</f>
        <v>12887</v>
      </c>
      <c r="C10" s="27">
        <f>SUM(C6:C9)</f>
        <v>22661</v>
      </c>
      <c r="D10" s="27">
        <f>SUM(D6:D9)</f>
        <v>23289</v>
      </c>
      <c r="E10" s="27">
        <f>SUM(E6:E9)</f>
        <v>11059</v>
      </c>
      <c r="F10" s="27">
        <f>SUM(F6:F9)</f>
        <v>65835</v>
      </c>
      <c r="G10" s="27">
        <f>SUM(G6:G9)</f>
        <v>95074</v>
      </c>
      <c r="H10" s="27">
        <f>SUM(H6:H9)</f>
        <v>230805</v>
      </c>
    </row>
    <row r="11" spans="1:11" ht="15.9" customHeight="1" x14ac:dyDescent="0.2">
      <c r="A11" s="8"/>
      <c r="B11" s="9"/>
      <c r="C11" s="10"/>
      <c r="D11" s="10"/>
      <c r="E11" s="10"/>
      <c r="F11" s="10"/>
      <c r="G11" s="10"/>
      <c r="H11" s="11"/>
    </row>
    <row r="12" spans="1:11" ht="15.9" customHeight="1" x14ac:dyDescent="0.2">
      <c r="A12" s="12"/>
      <c r="B12" s="6"/>
      <c r="C12" s="13"/>
      <c r="D12" s="13"/>
      <c r="E12" s="13"/>
      <c r="F12" s="13"/>
      <c r="G12" s="13"/>
      <c r="H12" s="14"/>
    </row>
    <row r="13" spans="1:11" ht="15.9" customHeight="1" x14ac:dyDescent="0.2">
      <c r="A13" s="12"/>
      <c r="B13" s="6"/>
      <c r="C13" s="13"/>
      <c r="D13" s="13"/>
      <c r="E13" s="13"/>
      <c r="F13" s="13"/>
      <c r="G13" s="13"/>
      <c r="H13" s="14"/>
    </row>
    <row r="14" spans="1:11" ht="15.9" customHeight="1" x14ac:dyDescent="0.2">
      <c r="A14" s="12"/>
      <c r="B14" s="6"/>
      <c r="C14" s="13"/>
      <c r="D14" s="13"/>
      <c r="E14" s="13"/>
      <c r="F14" s="13"/>
      <c r="G14" s="13"/>
      <c r="H14" s="14"/>
    </row>
    <row r="15" spans="1:11" ht="15.9" customHeight="1" x14ac:dyDescent="0.2">
      <c r="A15" s="12"/>
      <c r="B15" s="6"/>
      <c r="C15" s="13"/>
      <c r="D15" s="13"/>
      <c r="E15" s="13"/>
      <c r="F15" s="13"/>
      <c r="G15" s="13"/>
      <c r="H15" s="14"/>
    </row>
    <row r="16" spans="1:11" ht="15.9" customHeight="1" x14ac:dyDescent="0.2">
      <c r="A16" s="12"/>
      <c r="B16" s="6"/>
      <c r="C16" s="13"/>
      <c r="D16" s="13"/>
      <c r="E16" s="13"/>
      <c r="F16" s="13"/>
      <c r="G16" s="13"/>
      <c r="H16" s="14"/>
    </row>
    <row r="17" spans="1:8" ht="15.9" customHeight="1" x14ac:dyDescent="0.2">
      <c r="A17" s="12"/>
      <c r="B17" s="6"/>
      <c r="C17" s="13"/>
      <c r="D17" s="13"/>
      <c r="E17" s="13"/>
      <c r="F17" s="13"/>
      <c r="G17" s="13"/>
      <c r="H17" s="14"/>
    </row>
    <row r="18" spans="1:8" ht="15.9" customHeight="1" x14ac:dyDescent="0.2">
      <c r="A18" s="12"/>
      <c r="B18" s="6"/>
      <c r="C18" s="13"/>
      <c r="D18" s="13"/>
      <c r="E18" s="13"/>
      <c r="F18" s="13"/>
      <c r="G18" s="13"/>
      <c r="H18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34D84-0075-4843-9EED-61C76466932C}">
  <dimension ref="A1:K25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7" width="15.21875" style="6" customWidth="1"/>
    <col min="8" max="8" width="15.21875" style="15" customWidth="1"/>
    <col min="9" max="16" width="18.6640625" style="1" customWidth="1"/>
    <col min="17" max="16384" width="9" style="1"/>
  </cols>
  <sheetData>
    <row r="1" spans="1:11" ht="20.100000000000001" customHeight="1" x14ac:dyDescent="0.2">
      <c r="A1" s="19" t="s">
        <v>5</v>
      </c>
      <c r="B1" s="3"/>
      <c r="C1" s="3"/>
      <c r="D1" s="3"/>
      <c r="E1" s="3"/>
      <c r="F1" s="3"/>
      <c r="G1" s="3"/>
      <c r="H1" s="4"/>
      <c r="J1" s="2"/>
      <c r="K1" s="5"/>
    </row>
    <row r="2" spans="1:11" ht="19.2" x14ac:dyDescent="0.2">
      <c r="A2" s="31" t="s">
        <v>3</v>
      </c>
      <c r="B2" s="31"/>
      <c r="C2" s="31"/>
      <c r="D2" s="31"/>
      <c r="E2" s="31"/>
      <c r="F2" s="31"/>
      <c r="G2" s="31"/>
      <c r="H2" s="31"/>
      <c r="J2" s="2"/>
      <c r="K2" s="2"/>
    </row>
    <row r="3" spans="1:11" ht="20.100000000000001" customHeight="1" x14ac:dyDescent="0.2">
      <c r="A3" s="22" t="str">
        <f ca="1">RIGHT(CELL("filename",A3),LEN(CELL("filename",A3))-FIND("]",CELL("filename",A3)))</f>
        <v>福岡県第４区</v>
      </c>
      <c r="B3" s="2"/>
      <c r="H3" s="18" t="s">
        <v>2</v>
      </c>
      <c r="K3" s="7"/>
    </row>
    <row r="4" spans="1:11" ht="28.8" customHeight="1" x14ac:dyDescent="0.2">
      <c r="A4" s="16" t="s">
        <v>0</v>
      </c>
      <c r="B4" s="23" t="s">
        <v>48</v>
      </c>
      <c r="C4" s="23" t="s">
        <v>49</v>
      </c>
      <c r="D4" s="23" t="s">
        <v>50</v>
      </c>
      <c r="E4" s="23" t="s">
        <v>51</v>
      </c>
      <c r="F4" s="23" t="s">
        <v>52</v>
      </c>
      <c r="G4" s="23" t="s">
        <v>53</v>
      </c>
      <c r="H4" s="29" t="s">
        <v>1</v>
      </c>
    </row>
    <row r="5" spans="1:11" ht="28.8" customHeight="1" x14ac:dyDescent="0.2">
      <c r="A5" s="28" t="s">
        <v>4</v>
      </c>
      <c r="B5" s="24" t="s">
        <v>13</v>
      </c>
      <c r="C5" s="24"/>
      <c r="D5" s="24" t="s">
        <v>11</v>
      </c>
      <c r="E5" s="24" t="s">
        <v>25</v>
      </c>
      <c r="F5" s="24" t="s">
        <v>54</v>
      </c>
      <c r="G5" s="24" t="s">
        <v>24</v>
      </c>
      <c r="H5" s="30"/>
    </row>
    <row r="6" spans="1:11" ht="19.8" customHeight="1" x14ac:dyDescent="0.2">
      <c r="A6" s="17" t="s">
        <v>65</v>
      </c>
      <c r="B6" s="25">
        <v>4206</v>
      </c>
      <c r="C6" s="25">
        <v>1319</v>
      </c>
      <c r="D6" s="25">
        <v>2140</v>
      </c>
      <c r="E6" s="32">
        <v>772</v>
      </c>
      <c r="F6" s="25">
        <v>2438</v>
      </c>
      <c r="G6" s="25">
        <v>1381</v>
      </c>
      <c r="H6" s="26">
        <f>SUM(B6:G6)</f>
        <v>12256</v>
      </c>
    </row>
    <row r="7" spans="1:11" ht="19.8" customHeight="1" x14ac:dyDescent="0.2">
      <c r="A7" s="17" t="s">
        <v>55</v>
      </c>
      <c r="B7" s="25">
        <v>16465</v>
      </c>
      <c r="C7" s="25">
        <v>3792</v>
      </c>
      <c r="D7" s="25">
        <v>8225</v>
      </c>
      <c r="E7" s="25">
        <v>2509</v>
      </c>
      <c r="F7" s="25">
        <v>9891</v>
      </c>
      <c r="G7" s="25">
        <v>5490</v>
      </c>
      <c r="H7" s="26">
        <f>SUM(B7:G7)</f>
        <v>46372</v>
      </c>
    </row>
    <row r="8" spans="1:11" ht="19.8" customHeight="1" x14ac:dyDescent="0.2">
      <c r="A8" s="17" t="s">
        <v>56</v>
      </c>
      <c r="B8" s="25">
        <v>8847</v>
      </c>
      <c r="C8" s="25">
        <v>3035</v>
      </c>
      <c r="D8" s="25">
        <v>3945</v>
      </c>
      <c r="E8" s="25">
        <v>1351</v>
      </c>
      <c r="F8" s="25">
        <v>5013</v>
      </c>
      <c r="G8" s="25">
        <v>2663</v>
      </c>
      <c r="H8" s="26">
        <f>SUM(B8:G8)</f>
        <v>24854</v>
      </c>
    </row>
    <row r="9" spans="1:11" ht="19.8" customHeight="1" x14ac:dyDescent="0.2">
      <c r="A9" s="17" t="s">
        <v>57</v>
      </c>
      <c r="B9" s="25">
        <v>9338</v>
      </c>
      <c r="C9" s="25">
        <v>2463</v>
      </c>
      <c r="D9" s="25">
        <v>6591</v>
      </c>
      <c r="E9" s="25">
        <v>1624</v>
      </c>
      <c r="F9" s="25">
        <v>6392</v>
      </c>
      <c r="G9" s="25">
        <v>3217</v>
      </c>
      <c r="H9" s="26">
        <f>SUM(B9:G9)</f>
        <v>29625</v>
      </c>
    </row>
    <row r="10" spans="1:11" ht="19.8" customHeight="1" x14ac:dyDescent="0.2">
      <c r="A10" s="17" t="s">
        <v>58</v>
      </c>
      <c r="B10" s="25">
        <v>4837</v>
      </c>
      <c r="C10" s="25">
        <v>3113</v>
      </c>
      <c r="D10" s="25">
        <v>2048</v>
      </c>
      <c r="E10" s="32">
        <v>725</v>
      </c>
      <c r="F10" s="25">
        <v>2371</v>
      </c>
      <c r="G10" s="25">
        <v>1116</v>
      </c>
      <c r="H10" s="26">
        <f>SUM(B10:G10)</f>
        <v>14210</v>
      </c>
    </row>
    <row r="11" spans="1:11" ht="19.8" customHeight="1" x14ac:dyDescent="0.2">
      <c r="A11" s="17" t="s">
        <v>59</v>
      </c>
      <c r="B11" s="25">
        <v>4529</v>
      </c>
      <c r="C11" s="25">
        <v>2389</v>
      </c>
      <c r="D11" s="25">
        <v>1917</v>
      </c>
      <c r="E11" s="32">
        <v>782</v>
      </c>
      <c r="F11" s="25">
        <v>2407</v>
      </c>
      <c r="G11" s="25">
        <v>1145</v>
      </c>
      <c r="H11" s="26">
        <f>SUM(B11:G11)</f>
        <v>13169</v>
      </c>
    </row>
    <row r="12" spans="1:11" ht="19.8" customHeight="1" x14ac:dyDescent="0.2">
      <c r="A12" s="17" t="s">
        <v>60</v>
      </c>
      <c r="B12" s="25">
        <v>5530</v>
      </c>
      <c r="C12" s="25">
        <v>2780</v>
      </c>
      <c r="D12" s="25">
        <v>2937</v>
      </c>
      <c r="E12" s="25">
        <v>1027</v>
      </c>
      <c r="F12" s="25">
        <v>3341</v>
      </c>
      <c r="G12" s="25">
        <v>1467</v>
      </c>
      <c r="H12" s="26">
        <f>SUM(B12:G12)</f>
        <v>17082</v>
      </c>
    </row>
    <row r="13" spans="1:11" ht="19.8" customHeight="1" x14ac:dyDescent="0.2">
      <c r="A13" s="17" t="s">
        <v>61</v>
      </c>
      <c r="B13" s="25">
        <v>2949</v>
      </c>
      <c r="C13" s="25">
        <v>4175</v>
      </c>
      <c r="D13" s="25">
        <v>1158</v>
      </c>
      <c r="E13" s="32">
        <v>495</v>
      </c>
      <c r="F13" s="25">
        <v>1393</v>
      </c>
      <c r="G13" s="32">
        <v>725</v>
      </c>
      <c r="H13" s="26">
        <f>SUM(B13:G13)</f>
        <v>10895</v>
      </c>
    </row>
    <row r="14" spans="1:11" ht="19.8" customHeight="1" x14ac:dyDescent="0.2">
      <c r="A14" s="17" t="s">
        <v>62</v>
      </c>
      <c r="B14" s="25">
        <v>4388</v>
      </c>
      <c r="C14" s="25">
        <v>1926</v>
      </c>
      <c r="D14" s="25">
        <v>2310</v>
      </c>
      <c r="E14" s="32">
        <v>769</v>
      </c>
      <c r="F14" s="25">
        <v>3180</v>
      </c>
      <c r="G14" s="25">
        <v>1156</v>
      </c>
      <c r="H14" s="26">
        <f>SUM(B14:G14)</f>
        <v>13729</v>
      </c>
    </row>
    <row r="15" spans="1:11" ht="19.8" customHeight="1" x14ac:dyDescent="0.2">
      <c r="A15" s="17" t="s">
        <v>63</v>
      </c>
      <c r="B15" s="25">
        <v>1406</v>
      </c>
      <c r="C15" s="32">
        <v>976</v>
      </c>
      <c r="D15" s="32">
        <v>507</v>
      </c>
      <c r="E15" s="32">
        <v>187</v>
      </c>
      <c r="F15" s="32">
        <v>596</v>
      </c>
      <c r="G15" s="32">
        <v>249</v>
      </c>
      <c r="H15" s="26">
        <f>SUM(B15:G15)</f>
        <v>3921</v>
      </c>
    </row>
    <row r="16" spans="1:11" ht="19.8" customHeight="1" thickBot="1" x14ac:dyDescent="0.25">
      <c r="A16" s="17" t="s">
        <v>64</v>
      </c>
      <c r="B16" s="25">
        <v>6090</v>
      </c>
      <c r="C16" s="25">
        <v>2947</v>
      </c>
      <c r="D16" s="25">
        <v>2794</v>
      </c>
      <c r="E16" s="25">
        <v>1160</v>
      </c>
      <c r="F16" s="25">
        <v>3731</v>
      </c>
      <c r="G16" s="25">
        <v>1442</v>
      </c>
      <c r="H16" s="26">
        <f>SUM(B16:G16)</f>
        <v>18164</v>
      </c>
    </row>
    <row r="17" spans="1:8" ht="19.8" customHeight="1" thickTop="1" x14ac:dyDescent="0.2">
      <c r="A17" s="20" t="str">
        <f ca="1">A3&amp;" 合計"</f>
        <v>福岡県第４区 合計</v>
      </c>
      <c r="B17" s="27">
        <f>SUM(B6:B16)</f>
        <v>68585</v>
      </c>
      <c r="C17" s="27">
        <f>SUM(C6:C16)</f>
        <v>28915</v>
      </c>
      <c r="D17" s="27">
        <f>SUM(D6:D16)</f>
        <v>34572</v>
      </c>
      <c r="E17" s="27">
        <f>SUM(E6:E16)</f>
        <v>11401</v>
      </c>
      <c r="F17" s="27">
        <f>SUM(F6:F16)</f>
        <v>40753</v>
      </c>
      <c r="G17" s="27">
        <f>SUM(G6:G16)</f>
        <v>20051</v>
      </c>
      <c r="H17" s="27">
        <f>SUM(H6:H16)</f>
        <v>204277</v>
      </c>
    </row>
    <row r="18" spans="1:8" ht="15.9" customHeight="1" x14ac:dyDescent="0.2">
      <c r="A18" s="8"/>
      <c r="B18" s="9"/>
      <c r="C18" s="10"/>
      <c r="D18" s="10"/>
      <c r="E18" s="10"/>
      <c r="F18" s="10"/>
      <c r="G18" s="10"/>
      <c r="H18" s="11"/>
    </row>
    <row r="19" spans="1:8" ht="15.9" customHeight="1" x14ac:dyDescent="0.2">
      <c r="A19" s="12"/>
      <c r="B19" s="6"/>
      <c r="C19" s="13"/>
      <c r="D19" s="13"/>
      <c r="E19" s="13"/>
      <c r="F19" s="13"/>
      <c r="G19" s="13"/>
      <c r="H19" s="14"/>
    </row>
    <row r="20" spans="1:8" ht="15.9" customHeight="1" x14ac:dyDescent="0.2">
      <c r="A20" s="12"/>
      <c r="B20" s="6"/>
      <c r="C20" s="13"/>
      <c r="D20" s="13"/>
      <c r="E20" s="13"/>
      <c r="F20" s="13"/>
      <c r="G20" s="13"/>
      <c r="H20" s="14"/>
    </row>
    <row r="21" spans="1:8" ht="15.9" customHeight="1" x14ac:dyDescent="0.2">
      <c r="A21" s="12"/>
      <c r="B21" s="6"/>
      <c r="C21" s="13"/>
      <c r="D21" s="13"/>
      <c r="E21" s="13"/>
      <c r="F21" s="13"/>
      <c r="G21" s="13"/>
      <c r="H21" s="14"/>
    </row>
    <row r="22" spans="1:8" ht="15.9" customHeight="1" x14ac:dyDescent="0.2">
      <c r="A22" s="12"/>
      <c r="B22" s="6"/>
      <c r="C22" s="13"/>
      <c r="D22" s="13"/>
      <c r="E22" s="13"/>
      <c r="F22" s="13"/>
      <c r="G22" s="13"/>
      <c r="H22" s="14"/>
    </row>
    <row r="23" spans="1:8" ht="15.9" customHeight="1" x14ac:dyDescent="0.2">
      <c r="A23" s="12"/>
      <c r="B23" s="6"/>
      <c r="C23" s="13"/>
      <c r="D23" s="13"/>
      <c r="E23" s="13"/>
      <c r="F23" s="13"/>
      <c r="G23" s="13"/>
      <c r="H23" s="14"/>
    </row>
    <row r="24" spans="1:8" ht="15.9" customHeight="1" x14ac:dyDescent="0.2">
      <c r="A24" s="12"/>
      <c r="B24" s="6"/>
      <c r="C24" s="13"/>
      <c r="D24" s="13"/>
      <c r="E24" s="13"/>
      <c r="F24" s="13"/>
      <c r="G24" s="13"/>
      <c r="H24" s="14"/>
    </row>
    <row r="25" spans="1:8" ht="15.9" customHeight="1" x14ac:dyDescent="0.2">
      <c r="A25" s="12"/>
      <c r="B25" s="6"/>
      <c r="C25" s="13"/>
      <c r="D25" s="13"/>
      <c r="E25" s="13"/>
      <c r="F25" s="13"/>
      <c r="G25" s="13"/>
      <c r="H25" s="14"/>
    </row>
  </sheetData>
  <mergeCells count="2">
    <mergeCell ref="A2:H2"/>
    <mergeCell ref="H4:H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EBAF-9F1E-49EF-A106-6A9C06D7E64A}">
  <dimension ref="A1:J23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 t="s">
        <v>5</v>
      </c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福岡県第５区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66</v>
      </c>
      <c r="C4" s="23" t="s">
        <v>67</v>
      </c>
      <c r="D4" s="23" t="s">
        <v>68</v>
      </c>
      <c r="E4" s="23" t="s">
        <v>69</v>
      </c>
      <c r="F4" s="23" t="s">
        <v>70</v>
      </c>
      <c r="G4" s="29" t="s">
        <v>1</v>
      </c>
    </row>
    <row r="5" spans="1:10" ht="28.8" customHeight="1" x14ac:dyDescent="0.2">
      <c r="A5" s="28" t="s">
        <v>4</v>
      </c>
      <c r="B5" s="24" t="s">
        <v>25</v>
      </c>
      <c r="C5" s="24" t="s">
        <v>11</v>
      </c>
      <c r="D5" s="24" t="s">
        <v>12</v>
      </c>
      <c r="E5" s="24"/>
      <c r="F5" s="24" t="s">
        <v>13</v>
      </c>
      <c r="G5" s="30"/>
    </row>
    <row r="6" spans="1:10" ht="19.8" customHeight="1" x14ac:dyDescent="0.2">
      <c r="A6" s="17" t="s">
        <v>79</v>
      </c>
      <c r="B6" s="32">
        <v>859</v>
      </c>
      <c r="C6" s="25">
        <v>1292</v>
      </c>
      <c r="D6" s="25">
        <v>4110</v>
      </c>
      <c r="E6" s="32">
        <v>675</v>
      </c>
      <c r="F6" s="25">
        <v>4540</v>
      </c>
      <c r="G6" s="26">
        <f>SUM(B6:F6)</f>
        <v>11476</v>
      </c>
    </row>
    <row r="7" spans="1:10" ht="19.8" customHeight="1" x14ac:dyDescent="0.2">
      <c r="A7" s="17" t="s">
        <v>71</v>
      </c>
      <c r="B7" s="25">
        <v>3187</v>
      </c>
      <c r="C7" s="25">
        <v>4251</v>
      </c>
      <c r="D7" s="25">
        <v>18799</v>
      </c>
      <c r="E7" s="25">
        <v>3706</v>
      </c>
      <c r="F7" s="25">
        <v>18630</v>
      </c>
      <c r="G7" s="26">
        <f>SUM(B7:F7)</f>
        <v>48573</v>
      </c>
    </row>
    <row r="8" spans="1:10" ht="19.8" customHeight="1" x14ac:dyDescent="0.2">
      <c r="A8" s="17" t="s">
        <v>72</v>
      </c>
      <c r="B8" s="25">
        <v>3669</v>
      </c>
      <c r="C8" s="25">
        <v>7179</v>
      </c>
      <c r="D8" s="25">
        <v>16935</v>
      </c>
      <c r="E8" s="25">
        <v>2927</v>
      </c>
      <c r="F8" s="25">
        <v>18347</v>
      </c>
      <c r="G8" s="26">
        <f>SUM(B8:F8)</f>
        <v>49057</v>
      </c>
    </row>
    <row r="9" spans="1:10" ht="19.8" customHeight="1" x14ac:dyDescent="0.2">
      <c r="A9" s="17" t="s">
        <v>73</v>
      </c>
      <c r="B9" s="25">
        <v>3242</v>
      </c>
      <c r="C9" s="25">
        <v>4984</v>
      </c>
      <c r="D9" s="25">
        <v>16772</v>
      </c>
      <c r="E9" s="25">
        <v>3085</v>
      </c>
      <c r="F9" s="25">
        <v>17277</v>
      </c>
      <c r="G9" s="26">
        <f>SUM(B9:F9)</f>
        <v>45360</v>
      </c>
    </row>
    <row r="10" spans="1:10" ht="19.8" customHeight="1" x14ac:dyDescent="0.2">
      <c r="A10" s="17" t="s">
        <v>74</v>
      </c>
      <c r="B10" s="25">
        <v>1929</v>
      </c>
      <c r="C10" s="25">
        <v>2467</v>
      </c>
      <c r="D10" s="25">
        <v>11769</v>
      </c>
      <c r="E10" s="25">
        <v>4534</v>
      </c>
      <c r="F10" s="25">
        <v>11970</v>
      </c>
      <c r="G10" s="26">
        <f>SUM(B10:F10)</f>
        <v>32669</v>
      </c>
    </row>
    <row r="11" spans="1:10" ht="19.8" customHeight="1" x14ac:dyDescent="0.2">
      <c r="A11" s="17" t="s">
        <v>75</v>
      </c>
      <c r="B11" s="32">
        <v>727</v>
      </c>
      <c r="C11" s="32">
        <v>734</v>
      </c>
      <c r="D11" s="25">
        <v>4450</v>
      </c>
      <c r="E11" s="32">
        <v>745</v>
      </c>
      <c r="F11" s="25">
        <v>18372</v>
      </c>
      <c r="G11" s="26">
        <f>SUM(B11:F11)</f>
        <v>25028</v>
      </c>
    </row>
    <row r="12" spans="1:10" ht="19.8" customHeight="1" x14ac:dyDescent="0.2">
      <c r="A12" s="17" t="s">
        <v>76</v>
      </c>
      <c r="B12" s="25">
        <v>1352</v>
      </c>
      <c r="C12" s="25">
        <v>1942</v>
      </c>
      <c r="D12" s="25">
        <v>6803</v>
      </c>
      <c r="E12" s="25">
        <v>1314</v>
      </c>
      <c r="F12" s="25">
        <v>7844</v>
      </c>
      <c r="G12" s="26">
        <f>SUM(B12:F12)</f>
        <v>19255</v>
      </c>
    </row>
    <row r="13" spans="1:10" ht="19.8" customHeight="1" x14ac:dyDescent="0.2">
      <c r="A13" s="17" t="s">
        <v>77</v>
      </c>
      <c r="B13" s="32">
        <v>738</v>
      </c>
      <c r="C13" s="32">
        <v>734</v>
      </c>
      <c r="D13" s="25">
        <v>3745</v>
      </c>
      <c r="E13" s="32">
        <v>679</v>
      </c>
      <c r="F13" s="25">
        <v>7795</v>
      </c>
      <c r="G13" s="26">
        <f>SUM(B13:F13)</f>
        <v>13691</v>
      </c>
    </row>
    <row r="14" spans="1:10" ht="19.8" customHeight="1" thickBot="1" x14ac:dyDescent="0.25">
      <c r="A14" s="17" t="s">
        <v>78</v>
      </c>
      <c r="B14" s="32">
        <v>30</v>
      </c>
      <c r="C14" s="32">
        <v>21</v>
      </c>
      <c r="D14" s="32">
        <v>205</v>
      </c>
      <c r="E14" s="32">
        <v>26</v>
      </c>
      <c r="F14" s="32">
        <v>788</v>
      </c>
      <c r="G14" s="26">
        <f>SUM(B14:F14)</f>
        <v>1070</v>
      </c>
    </row>
    <row r="15" spans="1:10" ht="19.8" customHeight="1" thickTop="1" x14ac:dyDescent="0.2">
      <c r="A15" s="20" t="str">
        <f ca="1">A3&amp;" 合計"</f>
        <v>福岡県第５区 合計</v>
      </c>
      <c r="B15" s="27">
        <f>SUM(B6:B14)</f>
        <v>15733</v>
      </c>
      <c r="C15" s="27">
        <f>SUM(C6:C14)</f>
        <v>23604</v>
      </c>
      <c r="D15" s="27">
        <f>SUM(D6:D14)</f>
        <v>83588</v>
      </c>
      <c r="E15" s="27">
        <f>SUM(E6:E14)</f>
        <v>17691</v>
      </c>
      <c r="F15" s="27">
        <f>SUM(F6:F14)</f>
        <v>105563</v>
      </c>
      <c r="G15" s="27">
        <f>SUM(G6:G14)</f>
        <v>246179</v>
      </c>
    </row>
    <row r="16" spans="1:10" ht="15.9" customHeight="1" x14ac:dyDescent="0.2">
      <c r="A16" s="8"/>
      <c r="B16" s="9"/>
      <c r="C16" s="10"/>
      <c r="D16" s="10"/>
      <c r="E16" s="10"/>
      <c r="F16" s="10"/>
      <c r="G16" s="11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  <row r="21" spans="1:7" ht="15.9" customHeight="1" x14ac:dyDescent="0.2">
      <c r="A21" s="12"/>
      <c r="B21" s="6"/>
      <c r="C21" s="13"/>
      <c r="D21" s="13"/>
      <c r="E21" s="13"/>
      <c r="F21" s="13"/>
      <c r="G21" s="14"/>
    </row>
    <row r="22" spans="1:7" ht="15.9" customHeight="1" x14ac:dyDescent="0.2">
      <c r="A22" s="12"/>
      <c r="B22" s="6"/>
      <c r="C22" s="13"/>
      <c r="D22" s="13"/>
      <c r="E22" s="13"/>
      <c r="F22" s="13"/>
      <c r="G22" s="14"/>
    </row>
    <row r="23" spans="1:7" ht="15.9" customHeight="1" x14ac:dyDescent="0.2">
      <c r="A23" s="12"/>
      <c r="B23" s="6"/>
      <c r="C23" s="13"/>
      <c r="D23" s="13"/>
      <c r="E23" s="13"/>
      <c r="F23" s="13"/>
      <c r="G23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B94DF-8781-4951-8CF2-37EE4442324B}">
  <dimension ref="A1:J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6640625" style="1" customWidth="1"/>
    <col min="2" max="2" width="15.21875" style="7" customWidth="1"/>
    <col min="3" max="6" width="15.21875" style="6" customWidth="1"/>
    <col min="7" max="7" width="15.21875" style="15" customWidth="1"/>
    <col min="8" max="15" width="18.6640625" style="1" customWidth="1"/>
    <col min="16" max="16384" width="9" style="1"/>
  </cols>
  <sheetData>
    <row r="1" spans="1:10" ht="20.100000000000001" customHeight="1" x14ac:dyDescent="0.2">
      <c r="A1" s="19"/>
      <c r="B1" s="3"/>
      <c r="C1" s="3"/>
      <c r="D1" s="3"/>
      <c r="E1" s="3"/>
      <c r="F1" s="3"/>
      <c r="G1" s="4"/>
      <c r="I1" s="2"/>
      <c r="J1" s="5"/>
    </row>
    <row r="2" spans="1:10" ht="19.2" x14ac:dyDescent="0.2">
      <c r="A2" s="31" t="s">
        <v>3</v>
      </c>
      <c r="B2" s="31"/>
      <c r="C2" s="31"/>
      <c r="D2" s="31"/>
      <c r="E2" s="31"/>
      <c r="F2" s="31"/>
      <c r="G2" s="31"/>
      <c r="I2" s="2"/>
      <c r="J2" s="2"/>
    </row>
    <row r="3" spans="1:10" ht="20.100000000000001" customHeight="1" x14ac:dyDescent="0.2">
      <c r="A3" s="22" t="str">
        <f ca="1">RIGHT(CELL("filename",A3),LEN(CELL("filename",A3))-FIND("]",CELL("filename",A3)))</f>
        <v>福岡県第６区</v>
      </c>
      <c r="B3" s="2"/>
      <c r="G3" s="18" t="s">
        <v>2</v>
      </c>
      <c r="J3" s="7"/>
    </row>
    <row r="4" spans="1:10" ht="28.8" customHeight="1" x14ac:dyDescent="0.2">
      <c r="A4" s="16" t="s">
        <v>0</v>
      </c>
      <c r="B4" s="23" t="s">
        <v>80</v>
      </c>
      <c r="C4" s="23" t="s">
        <v>81</v>
      </c>
      <c r="D4" s="23" t="s">
        <v>82</v>
      </c>
      <c r="E4" s="23" t="s">
        <v>83</v>
      </c>
      <c r="F4" s="23" t="s">
        <v>84</v>
      </c>
      <c r="G4" s="29" t="s">
        <v>1</v>
      </c>
    </row>
    <row r="5" spans="1:10" ht="28.8" customHeight="1" x14ac:dyDescent="0.2">
      <c r="A5" s="28" t="s">
        <v>4</v>
      </c>
      <c r="B5" s="24" t="s">
        <v>13</v>
      </c>
      <c r="C5" s="24" t="s">
        <v>54</v>
      </c>
      <c r="D5" s="24" t="s">
        <v>25</v>
      </c>
      <c r="E5" s="24" t="s">
        <v>11</v>
      </c>
      <c r="F5" s="24" t="s">
        <v>14</v>
      </c>
      <c r="G5" s="30"/>
    </row>
    <row r="6" spans="1:10" ht="19.8" customHeight="1" x14ac:dyDescent="0.2">
      <c r="A6" s="17" t="s">
        <v>85</v>
      </c>
      <c r="B6" s="25">
        <v>55136</v>
      </c>
      <c r="C6" s="25">
        <v>31488</v>
      </c>
      <c r="D6" s="25">
        <v>7361</v>
      </c>
      <c r="E6" s="25">
        <v>15438</v>
      </c>
      <c r="F6" s="25">
        <v>8009</v>
      </c>
      <c r="G6" s="26">
        <f>SUM(B6:F6)</f>
        <v>117432</v>
      </c>
    </row>
    <row r="7" spans="1:10" ht="19.8" customHeight="1" x14ac:dyDescent="0.2">
      <c r="A7" s="17" t="s">
        <v>86</v>
      </c>
      <c r="B7" s="25">
        <v>8601</v>
      </c>
      <c r="C7" s="25">
        <v>2388</v>
      </c>
      <c r="D7" s="32">
        <v>870</v>
      </c>
      <c r="E7" s="25">
        <v>1204</v>
      </c>
      <c r="F7" s="32">
        <v>606</v>
      </c>
      <c r="G7" s="26">
        <f>SUM(B7:F7)</f>
        <v>13669</v>
      </c>
    </row>
    <row r="8" spans="1:10" ht="19.8" customHeight="1" x14ac:dyDescent="0.2">
      <c r="A8" s="17" t="s">
        <v>87</v>
      </c>
      <c r="B8" s="25">
        <v>12077</v>
      </c>
      <c r="C8" s="25">
        <v>7261</v>
      </c>
      <c r="D8" s="25">
        <v>1725</v>
      </c>
      <c r="E8" s="25">
        <v>3801</v>
      </c>
      <c r="F8" s="25">
        <v>1932</v>
      </c>
      <c r="G8" s="26">
        <f>SUM(B8:F8)</f>
        <v>26796</v>
      </c>
    </row>
    <row r="9" spans="1:10" ht="19.8" customHeight="1" x14ac:dyDescent="0.2">
      <c r="A9" s="17" t="s">
        <v>88</v>
      </c>
      <c r="B9" s="25">
        <v>6132</v>
      </c>
      <c r="C9" s="25">
        <v>3043</v>
      </c>
      <c r="D9" s="32">
        <v>616</v>
      </c>
      <c r="E9" s="25">
        <v>1143</v>
      </c>
      <c r="F9" s="32">
        <v>771</v>
      </c>
      <c r="G9" s="26">
        <f>SUM(B9:F9)</f>
        <v>11705</v>
      </c>
    </row>
    <row r="10" spans="1:10" ht="19.8" customHeight="1" x14ac:dyDescent="0.2">
      <c r="A10" s="17" t="s">
        <v>89</v>
      </c>
      <c r="B10" s="25">
        <v>3142</v>
      </c>
      <c r="C10" s="25">
        <v>1616</v>
      </c>
      <c r="D10" s="32">
        <v>376</v>
      </c>
      <c r="E10" s="32">
        <v>648</v>
      </c>
      <c r="F10" s="32">
        <v>467</v>
      </c>
      <c r="G10" s="26">
        <f>SUM(B10:F10)</f>
        <v>6249</v>
      </c>
    </row>
    <row r="11" spans="1:10" ht="19.8" customHeight="1" thickBot="1" x14ac:dyDescent="0.25">
      <c r="A11" s="17" t="s">
        <v>90</v>
      </c>
      <c r="B11" s="25">
        <v>3109</v>
      </c>
      <c r="C11" s="25">
        <v>1201</v>
      </c>
      <c r="D11" s="32">
        <v>703</v>
      </c>
      <c r="E11" s="32">
        <v>545</v>
      </c>
      <c r="F11" s="32">
        <v>306</v>
      </c>
      <c r="G11" s="26">
        <f>SUM(B11:F11)</f>
        <v>5864</v>
      </c>
    </row>
    <row r="12" spans="1:10" ht="19.8" customHeight="1" thickTop="1" x14ac:dyDescent="0.2">
      <c r="A12" s="20" t="str">
        <f ca="1">A3&amp;" 合計"</f>
        <v>福岡県第６区 合計</v>
      </c>
      <c r="B12" s="27">
        <f>SUM(B6:B11)</f>
        <v>88197</v>
      </c>
      <c r="C12" s="27">
        <f>SUM(C6:C11)</f>
        <v>46997</v>
      </c>
      <c r="D12" s="27">
        <f>SUM(D6:D11)</f>
        <v>11651</v>
      </c>
      <c r="E12" s="27">
        <f>SUM(E6:E11)</f>
        <v>22779</v>
      </c>
      <c r="F12" s="27">
        <f>SUM(F6:F11)</f>
        <v>12091</v>
      </c>
      <c r="G12" s="27">
        <f>SUM(G6:G11)</f>
        <v>181715</v>
      </c>
    </row>
    <row r="13" spans="1:10" ht="15.9" customHeight="1" x14ac:dyDescent="0.2">
      <c r="A13" s="8"/>
      <c r="B13" s="9"/>
      <c r="C13" s="10"/>
      <c r="D13" s="10"/>
      <c r="E13" s="10"/>
      <c r="F13" s="10"/>
      <c r="G13" s="11"/>
    </row>
    <row r="14" spans="1:10" ht="15.9" customHeight="1" x14ac:dyDescent="0.2">
      <c r="A14" s="12"/>
      <c r="B14" s="6"/>
      <c r="C14" s="13"/>
      <c r="D14" s="13"/>
      <c r="E14" s="13"/>
      <c r="F14" s="13"/>
      <c r="G14" s="14"/>
    </row>
    <row r="15" spans="1:10" ht="15.9" customHeight="1" x14ac:dyDescent="0.2">
      <c r="A15" s="12"/>
      <c r="B15" s="6"/>
      <c r="C15" s="13"/>
      <c r="D15" s="13"/>
      <c r="E15" s="13"/>
      <c r="F15" s="13"/>
      <c r="G15" s="14"/>
    </row>
    <row r="16" spans="1:10" ht="15.9" customHeight="1" x14ac:dyDescent="0.2">
      <c r="A16" s="12"/>
      <c r="B16" s="6"/>
      <c r="C16" s="13"/>
      <c r="D16" s="13"/>
      <c r="E16" s="13"/>
      <c r="F16" s="13"/>
      <c r="G16" s="14"/>
    </row>
    <row r="17" spans="1:7" ht="15.9" customHeight="1" x14ac:dyDescent="0.2">
      <c r="A17" s="12"/>
      <c r="B17" s="6"/>
      <c r="C17" s="13"/>
      <c r="D17" s="13"/>
      <c r="E17" s="13"/>
      <c r="F17" s="13"/>
      <c r="G17" s="14"/>
    </row>
    <row r="18" spans="1:7" ht="15.9" customHeight="1" x14ac:dyDescent="0.2">
      <c r="A18" s="12"/>
      <c r="B18" s="6"/>
      <c r="C18" s="13"/>
      <c r="D18" s="13"/>
      <c r="E18" s="13"/>
      <c r="F18" s="13"/>
      <c r="G18" s="14"/>
    </row>
    <row r="19" spans="1:7" ht="15.9" customHeight="1" x14ac:dyDescent="0.2">
      <c r="A19" s="12"/>
      <c r="B19" s="6"/>
      <c r="C19" s="13"/>
      <c r="D19" s="13"/>
      <c r="E19" s="13"/>
      <c r="F19" s="13"/>
      <c r="G19" s="14"/>
    </row>
    <row r="20" spans="1:7" ht="15.9" customHeight="1" x14ac:dyDescent="0.2">
      <c r="A20" s="12"/>
      <c r="B20" s="6"/>
      <c r="C20" s="13"/>
      <c r="D20" s="13"/>
      <c r="E20" s="13"/>
      <c r="F20" s="13"/>
      <c r="G20" s="14"/>
    </row>
  </sheetData>
  <mergeCells count="2">
    <mergeCell ref="A2:G2"/>
    <mergeCell ref="G4:G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3611-A3A7-43EE-A10A-3E6C67262F1A}">
  <dimension ref="A1:H20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 sqref="A1:E1048576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福岡県第７区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91</v>
      </c>
      <c r="C4" s="23" t="s">
        <v>92</v>
      </c>
      <c r="D4" s="23" t="s">
        <v>93</v>
      </c>
      <c r="E4" s="29" t="s">
        <v>1</v>
      </c>
    </row>
    <row r="5" spans="1:8" ht="28.8" customHeight="1" x14ac:dyDescent="0.2">
      <c r="A5" s="28" t="s">
        <v>4</v>
      </c>
      <c r="B5" s="24" t="s">
        <v>14</v>
      </c>
      <c r="C5" s="24" t="s">
        <v>12</v>
      </c>
      <c r="D5" s="24" t="s">
        <v>13</v>
      </c>
      <c r="E5" s="30"/>
    </row>
    <row r="6" spans="1:8" ht="19.8" customHeight="1" x14ac:dyDescent="0.2">
      <c r="A6" s="17" t="s">
        <v>94</v>
      </c>
      <c r="B6" s="25">
        <v>5212</v>
      </c>
      <c r="C6" s="25">
        <v>16287</v>
      </c>
      <c r="D6" s="25">
        <v>21919</v>
      </c>
      <c r="E6" s="26">
        <f>SUM(B6:D6)</f>
        <v>43418</v>
      </c>
    </row>
    <row r="7" spans="1:8" ht="19.8" customHeight="1" x14ac:dyDescent="0.2">
      <c r="A7" s="17" t="s">
        <v>95</v>
      </c>
      <c r="B7" s="25">
        <v>1729</v>
      </c>
      <c r="C7" s="25">
        <v>8124</v>
      </c>
      <c r="D7" s="25">
        <v>16029</v>
      </c>
      <c r="E7" s="26">
        <f>SUM(B7:D7)</f>
        <v>25882</v>
      </c>
    </row>
    <row r="8" spans="1:8" ht="19.8" customHeight="1" x14ac:dyDescent="0.2">
      <c r="A8" s="17" t="s">
        <v>96</v>
      </c>
      <c r="B8" s="25">
        <v>2134</v>
      </c>
      <c r="C8" s="25">
        <v>8141</v>
      </c>
      <c r="D8" s="25">
        <v>15918</v>
      </c>
      <c r="E8" s="26">
        <f>SUM(B8:D8)</f>
        <v>26193</v>
      </c>
    </row>
    <row r="9" spans="1:8" ht="19.8" customHeight="1" x14ac:dyDescent="0.2">
      <c r="A9" s="17" t="s">
        <v>97</v>
      </c>
      <c r="B9" s="25">
        <v>1679</v>
      </c>
      <c r="C9" s="25">
        <v>7576</v>
      </c>
      <c r="D9" s="25">
        <v>10563</v>
      </c>
      <c r="E9" s="26">
        <f>SUM(B9:D9)</f>
        <v>19818</v>
      </c>
    </row>
    <row r="10" spans="1:8" ht="19.8" customHeight="1" x14ac:dyDescent="0.2">
      <c r="A10" s="17" t="s">
        <v>98</v>
      </c>
      <c r="B10" s="32">
        <v>887</v>
      </c>
      <c r="C10" s="25">
        <v>4639</v>
      </c>
      <c r="D10" s="25">
        <v>9943</v>
      </c>
      <c r="E10" s="26">
        <f>SUM(B10:D10)</f>
        <v>15469</v>
      </c>
    </row>
    <row r="11" spans="1:8" ht="19.8" customHeight="1" thickBot="1" x14ac:dyDescent="0.25">
      <c r="A11" s="17" t="s">
        <v>99</v>
      </c>
      <c r="B11" s="32">
        <v>666</v>
      </c>
      <c r="C11" s="25">
        <v>2677</v>
      </c>
      <c r="D11" s="25">
        <v>4657</v>
      </c>
      <c r="E11" s="26">
        <f>SUM(B11:D11)</f>
        <v>8000</v>
      </c>
    </row>
    <row r="12" spans="1:8" ht="19.8" customHeight="1" thickTop="1" x14ac:dyDescent="0.2">
      <c r="A12" s="20" t="str">
        <f ca="1">A3&amp;" 合計"</f>
        <v>福岡県第７区 合計</v>
      </c>
      <c r="B12" s="27">
        <f>SUM(B6:B11)</f>
        <v>12307</v>
      </c>
      <c r="C12" s="27">
        <f>SUM(C6:C11)</f>
        <v>47444</v>
      </c>
      <c r="D12" s="27">
        <f>SUM(D6:D11)</f>
        <v>79029</v>
      </c>
      <c r="E12" s="27">
        <f>SUM(E6:E11)</f>
        <v>138780</v>
      </c>
    </row>
    <row r="13" spans="1:8" ht="15.9" customHeight="1" x14ac:dyDescent="0.2">
      <c r="A13" s="8"/>
      <c r="B13" s="9"/>
      <c r="C13" s="10"/>
      <c r="D13" s="10"/>
      <c r="E13" s="11"/>
    </row>
    <row r="14" spans="1:8" ht="15.9" customHeight="1" x14ac:dyDescent="0.2">
      <c r="A14" s="12"/>
      <c r="B14" s="6"/>
      <c r="C14" s="13"/>
      <c r="D14" s="13"/>
      <c r="E14" s="14"/>
    </row>
    <row r="15" spans="1:8" ht="15.9" customHeight="1" x14ac:dyDescent="0.2">
      <c r="A15" s="12"/>
      <c r="B15" s="6"/>
      <c r="C15" s="13"/>
      <c r="D15" s="13"/>
      <c r="E15" s="14"/>
    </row>
    <row r="16" spans="1:8" ht="15.9" customHeight="1" x14ac:dyDescent="0.2">
      <c r="A16" s="12"/>
      <c r="B16" s="6"/>
      <c r="C16" s="13"/>
      <c r="D16" s="13"/>
      <c r="E16" s="14"/>
    </row>
    <row r="17" spans="1:5" ht="15.9" customHeight="1" x14ac:dyDescent="0.2">
      <c r="A17" s="12"/>
      <c r="B17" s="6"/>
      <c r="C17" s="13"/>
      <c r="D17" s="13"/>
      <c r="E17" s="14"/>
    </row>
    <row r="18" spans="1:5" ht="15.9" customHeight="1" x14ac:dyDescent="0.2">
      <c r="A18" s="12"/>
      <c r="B18" s="6"/>
      <c r="C18" s="13"/>
      <c r="D18" s="13"/>
      <c r="E18" s="14"/>
    </row>
    <row r="19" spans="1:5" ht="15.9" customHeight="1" x14ac:dyDescent="0.2">
      <c r="A19" s="12"/>
      <c r="B19" s="6"/>
      <c r="C19" s="13"/>
      <c r="D19" s="13"/>
      <c r="E19" s="14"/>
    </row>
    <row r="20" spans="1:5" ht="15.9" customHeight="1" x14ac:dyDescent="0.2">
      <c r="A20" s="12"/>
      <c r="B20" s="6"/>
      <c r="C20" s="13"/>
      <c r="D20" s="13"/>
      <c r="E20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E21D-3E22-4DEB-8422-5E5C06D1A4D8}">
  <dimension ref="A1:H26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20.77734375" style="1" customWidth="1"/>
    <col min="2" max="2" width="20.77734375" style="7" customWidth="1"/>
    <col min="3" max="4" width="20.77734375" style="6" customWidth="1"/>
    <col min="5" max="5" width="20.77734375" style="15" customWidth="1"/>
    <col min="6" max="13" width="18.6640625" style="1" customWidth="1"/>
    <col min="14" max="16384" width="9" style="1"/>
  </cols>
  <sheetData>
    <row r="1" spans="1:8" ht="20.100000000000001" customHeight="1" x14ac:dyDescent="0.2">
      <c r="A1" s="19" t="s">
        <v>5</v>
      </c>
      <c r="B1" s="3"/>
      <c r="C1" s="3"/>
      <c r="D1" s="3"/>
      <c r="E1" s="4"/>
      <c r="G1" s="2"/>
      <c r="H1" s="5"/>
    </row>
    <row r="2" spans="1:8" ht="19.2" x14ac:dyDescent="0.2">
      <c r="A2" s="31" t="s">
        <v>3</v>
      </c>
      <c r="B2" s="31"/>
      <c r="C2" s="31"/>
      <c r="D2" s="31"/>
      <c r="E2" s="31"/>
      <c r="G2" s="2"/>
      <c r="H2" s="2"/>
    </row>
    <row r="3" spans="1:8" ht="20.100000000000001" customHeight="1" x14ac:dyDescent="0.2">
      <c r="A3" s="22" t="str">
        <f ca="1">RIGHT(CELL("filename",A3),LEN(CELL("filename",A3))-FIND("]",CELL("filename",A3)))</f>
        <v>福岡県第８区</v>
      </c>
      <c r="B3" s="2"/>
      <c r="E3" s="18" t="s">
        <v>2</v>
      </c>
      <c r="H3" s="7"/>
    </row>
    <row r="4" spans="1:8" ht="28.8" customHeight="1" x14ac:dyDescent="0.2">
      <c r="A4" s="16" t="s">
        <v>0</v>
      </c>
      <c r="B4" s="23" t="s">
        <v>100</v>
      </c>
      <c r="C4" s="23" t="s">
        <v>101</v>
      </c>
      <c r="D4" s="23" t="s">
        <v>102</v>
      </c>
      <c r="E4" s="29" t="s">
        <v>1</v>
      </c>
    </row>
    <row r="5" spans="1:8" ht="28.8" customHeight="1" x14ac:dyDescent="0.2">
      <c r="A5" s="28" t="s">
        <v>4</v>
      </c>
      <c r="B5" s="24" t="s">
        <v>13</v>
      </c>
      <c r="C5" s="24"/>
      <c r="D5" s="24" t="s">
        <v>14</v>
      </c>
      <c r="E5" s="30"/>
    </row>
    <row r="6" spans="1:8" ht="19.8" customHeight="1" x14ac:dyDescent="0.2">
      <c r="A6" s="17" t="s">
        <v>103</v>
      </c>
      <c r="B6" s="25">
        <v>11441</v>
      </c>
      <c r="C6" s="25">
        <v>4391</v>
      </c>
      <c r="D6" s="25">
        <v>5491</v>
      </c>
      <c r="E6" s="26">
        <f>SUM(B6:D6)</f>
        <v>21323</v>
      </c>
    </row>
    <row r="7" spans="1:8" ht="19.8" customHeight="1" x14ac:dyDescent="0.2">
      <c r="A7" s="17" t="s">
        <v>104</v>
      </c>
      <c r="B7" s="25">
        <v>31327</v>
      </c>
      <c r="C7" s="25">
        <v>9965</v>
      </c>
      <c r="D7" s="25">
        <v>9060</v>
      </c>
      <c r="E7" s="26">
        <f>SUM(B7:D7)</f>
        <v>50352</v>
      </c>
    </row>
    <row r="8" spans="1:8" ht="19.8" customHeight="1" x14ac:dyDescent="0.2">
      <c r="A8" s="17" t="s">
        <v>105</v>
      </c>
      <c r="B8" s="25">
        <v>7248</v>
      </c>
      <c r="C8" s="25">
        <v>3567</v>
      </c>
      <c r="D8" s="25">
        <v>3500</v>
      </c>
      <c r="E8" s="26">
        <f>SUM(B8:D8)</f>
        <v>14315</v>
      </c>
    </row>
    <row r="9" spans="1:8" ht="19.8" customHeight="1" x14ac:dyDescent="0.2">
      <c r="A9" s="17" t="s">
        <v>106</v>
      </c>
      <c r="B9" s="25">
        <v>6140</v>
      </c>
      <c r="C9" s="25">
        <v>2230</v>
      </c>
      <c r="D9" s="25">
        <v>2231</v>
      </c>
      <c r="E9" s="26">
        <f>SUM(B9:D9)</f>
        <v>10601</v>
      </c>
    </row>
    <row r="10" spans="1:8" ht="19.8" customHeight="1" x14ac:dyDescent="0.2">
      <c r="A10" s="17" t="s">
        <v>107</v>
      </c>
      <c r="B10" s="25">
        <v>8825</v>
      </c>
      <c r="C10" s="25">
        <v>2575</v>
      </c>
      <c r="D10" s="25">
        <v>2783</v>
      </c>
      <c r="E10" s="26">
        <f>SUM(B10:D10)</f>
        <v>14183</v>
      </c>
    </row>
    <row r="11" spans="1:8" ht="19.8" customHeight="1" x14ac:dyDescent="0.2">
      <c r="A11" s="17" t="s">
        <v>108</v>
      </c>
      <c r="B11" s="25">
        <v>3162</v>
      </c>
      <c r="C11" s="25">
        <v>1105</v>
      </c>
      <c r="D11" s="25">
        <v>1055</v>
      </c>
      <c r="E11" s="26">
        <f>SUM(B11:D11)</f>
        <v>5322</v>
      </c>
    </row>
    <row r="12" spans="1:8" ht="19.8" customHeight="1" x14ac:dyDescent="0.2">
      <c r="A12" s="17" t="s">
        <v>109</v>
      </c>
      <c r="B12" s="25">
        <v>4947</v>
      </c>
      <c r="C12" s="25">
        <v>2396</v>
      </c>
      <c r="D12" s="25">
        <v>2806</v>
      </c>
      <c r="E12" s="26">
        <f>SUM(B12:D12)</f>
        <v>10149</v>
      </c>
    </row>
    <row r="13" spans="1:8" ht="19.8" customHeight="1" x14ac:dyDescent="0.2">
      <c r="A13" s="17" t="s">
        <v>110</v>
      </c>
      <c r="B13" s="25">
        <v>6800</v>
      </c>
      <c r="C13" s="25">
        <v>3299</v>
      </c>
      <c r="D13" s="25">
        <v>3240</v>
      </c>
      <c r="E13" s="26">
        <f>SUM(B13:D13)</f>
        <v>13339</v>
      </c>
    </row>
    <row r="14" spans="1:8" ht="19.8" customHeight="1" x14ac:dyDescent="0.2">
      <c r="A14" s="17" t="s">
        <v>111</v>
      </c>
      <c r="B14" s="25">
        <v>3937</v>
      </c>
      <c r="C14" s="25">
        <v>1899</v>
      </c>
      <c r="D14" s="25">
        <v>1897</v>
      </c>
      <c r="E14" s="26">
        <f>SUM(B14:D14)</f>
        <v>7733</v>
      </c>
    </row>
    <row r="15" spans="1:8" ht="19.8" customHeight="1" x14ac:dyDescent="0.2">
      <c r="A15" s="17" t="s">
        <v>112</v>
      </c>
      <c r="B15" s="25">
        <v>1897</v>
      </c>
      <c r="C15" s="32">
        <v>562</v>
      </c>
      <c r="D15" s="32">
        <v>745</v>
      </c>
      <c r="E15" s="26">
        <f>SUM(B15:D15)</f>
        <v>3204</v>
      </c>
    </row>
    <row r="16" spans="1:8" ht="19.8" customHeight="1" x14ac:dyDescent="0.2">
      <c r="A16" s="17" t="s">
        <v>113</v>
      </c>
      <c r="B16" s="25">
        <v>3644</v>
      </c>
      <c r="C16" s="25">
        <v>1389</v>
      </c>
      <c r="D16" s="25">
        <v>1563</v>
      </c>
      <c r="E16" s="26">
        <f>SUM(B16:D16)</f>
        <v>6596</v>
      </c>
    </row>
    <row r="17" spans="1:5" ht="19.8" customHeight="1" thickBot="1" x14ac:dyDescent="0.25">
      <c r="A17" s="17" t="s">
        <v>114</v>
      </c>
      <c r="B17" s="25">
        <v>3166</v>
      </c>
      <c r="C17" s="25">
        <v>1029</v>
      </c>
      <c r="D17" s="25">
        <v>1122</v>
      </c>
      <c r="E17" s="26">
        <f>SUM(B17:D17)</f>
        <v>5317</v>
      </c>
    </row>
    <row r="18" spans="1:5" ht="19.8" customHeight="1" thickTop="1" x14ac:dyDescent="0.2">
      <c r="A18" s="20" t="str">
        <f ca="1">A3&amp;" 合計"</f>
        <v>福岡県第８区 合計</v>
      </c>
      <c r="B18" s="27">
        <f>SUM(B6:B17)</f>
        <v>92534</v>
      </c>
      <c r="C18" s="27">
        <f>SUM(C6:C17)</f>
        <v>34407</v>
      </c>
      <c r="D18" s="27">
        <f>SUM(D6:D17)</f>
        <v>35493</v>
      </c>
      <c r="E18" s="27">
        <f>SUM(E6:E17)</f>
        <v>162434</v>
      </c>
    </row>
    <row r="19" spans="1:5" ht="15.9" customHeight="1" x14ac:dyDescent="0.2">
      <c r="A19" s="8"/>
      <c r="B19" s="9"/>
      <c r="C19" s="10"/>
      <c r="D19" s="10"/>
      <c r="E19" s="11"/>
    </row>
    <row r="20" spans="1:5" ht="15.9" customHeight="1" x14ac:dyDescent="0.2">
      <c r="A20" s="12"/>
      <c r="B20" s="6"/>
      <c r="C20" s="13"/>
      <c r="D20" s="13"/>
      <c r="E20" s="14"/>
    </row>
    <row r="21" spans="1:5" ht="15.9" customHeight="1" x14ac:dyDescent="0.2">
      <c r="A21" s="12"/>
      <c r="B21" s="6"/>
      <c r="C21" s="13"/>
      <c r="D21" s="13"/>
      <c r="E21" s="14"/>
    </row>
    <row r="22" spans="1:5" ht="15.9" customHeight="1" x14ac:dyDescent="0.2">
      <c r="A22" s="12"/>
      <c r="B22" s="6"/>
      <c r="C22" s="13"/>
      <c r="D22" s="13"/>
      <c r="E22" s="14"/>
    </row>
    <row r="23" spans="1:5" ht="15.9" customHeight="1" x14ac:dyDescent="0.2">
      <c r="A23" s="12"/>
      <c r="B23" s="6"/>
      <c r="C23" s="13"/>
      <c r="D23" s="13"/>
      <c r="E23" s="14"/>
    </row>
    <row r="24" spans="1:5" ht="15.9" customHeight="1" x14ac:dyDescent="0.2">
      <c r="A24" s="12"/>
      <c r="B24" s="6"/>
      <c r="C24" s="13"/>
      <c r="D24" s="13"/>
      <c r="E24" s="14"/>
    </row>
    <row r="25" spans="1:5" ht="15.9" customHeight="1" x14ac:dyDescent="0.2">
      <c r="A25" s="12"/>
      <c r="B25" s="6"/>
      <c r="C25" s="13"/>
      <c r="D25" s="13"/>
      <c r="E25" s="14"/>
    </row>
    <row r="26" spans="1:5" ht="15.9" customHeight="1" x14ac:dyDescent="0.2">
      <c r="A26" s="12"/>
      <c r="B26" s="6"/>
      <c r="C26" s="13"/>
      <c r="D26" s="13"/>
      <c r="E26" s="14"/>
    </row>
  </sheetData>
  <mergeCells count="2">
    <mergeCell ref="A2:E2"/>
    <mergeCell ref="E4:E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EEBAB-59C3-4C9B-BD14-7D5A5617C334}">
  <dimension ref="A1:I18"/>
  <sheetViews>
    <sheetView showGridLines="0" showZeros="0" view="pageBreakPreview" zoomScale="85" zoomScaleNormal="85" zoomScaleSheetLayoutView="85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18.77734375" style="1" customWidth="1"/>
    <col min="2" max="2" width="18.77734375" style="7" customWidth="1"/>
    <col min="3" max="5" width="18.77734375" style="6" customWidth="1"/>
    <col min="6" max="6" width="18.77734375" style="15" customWidth="1"/>
    <col min="7" max="14" width="18.6640625" style="1" customWidth="1"/>
    <col min="15" max="16384" width="9" style="1"/>
  </cols>
  <sheetData>
    <row r="1" spans="1:9" ht="20.100000000000001" customHeight="1" x14ac:dyDescent="0.2">
      <c r="A1" s="19" t="s">
        <v>5</v>
      </c>
      <c r="B1" s="3"/>
      <c r="C1" s="3"/>
      <c r="D1" s="3"/>
      <c r="E1" s="3"/>
      <c r="F1" s="4"/>
      <c r="H1" s="2"/>
      <c r="I1" s="5"/>
    </row>
    <row r="2" spans="1:9" ht="19.2" x14ac:dyDescent="0.2">
      <c r="A2" s="31" t="s">
        <v>3</v>
      </c>
      <c r="B2" s="31"/>
      <c r="C2" s="31"/>
      <c r="D2" s="31"/>
      <c r="E2" s="31"/>
      <c r="F2" s="31"/>
      <c r="H2" s="2"/>
      <c r="I2" s="2"/>
    </row>
    <row r="3" spans="1:9" ht="20.100000000000001" customHeight="1" x14ac:dyDescent="0.2">
      <c r="A3" s="22" t="str">
        <f ca="1">RIGHT(CELL("filename",A3),LEN(CELL("filename",A3))-FIND("]",CELL("filename",A3)))</f>
        <v>福岡県第９区</v>
      </c>
      <c r="B3" s="2"/>
      <c r="F3" s="18" t="s">
        <v>2</v>
      </c>
      <c r="I3" s="7"/>
    </row>
    <row r="4" spans="1:9" ht="28.8" customHeight="1" x14ac:dyDescent="0.2">
      <c r="A4" s="16" t="s">
        <v>0</v>
      </c>
      <c r="B4" s="23" t="s">
        <v>119</v>
      </c>
      <c r="C4" s="23" t="s">
        <v>120</v>
      </c>
      <c r="D4" s="23" t="s">
        <v>121</v>
      </c>
      <c r="E4" s="23" t="s">
        <v>122</v>
      </c>
      <c r="F4" s="29" t="s">
        <v>1</v>
      </c>
    </row>
    <row r="5" spans="1:9" ht="28.8" customHeight="1" x14ac:dyDescent="0.2">
      <c r="A5" s="28" t="s">
        <v>4</v>
      </c>
      <c r="B5" s="24"/>
      <c r="C5" s="24"/>
      <c r="D5" s="24" t="s">
        <v>25</v>
      </c>
      <c r="E5" s="24" t="s">
        <v>14</v>
      </c>
      <c r="F5" s="30"/>
    </row>
    <row r="6" spans="1:9" ht="19.8" customHeight="1" x14ac:dyDescent="0.2">
      <c r="A6" s="17" t="s">
        <v>115</v>
      </c>
      <c r="B6" s="25">
        <v>15776</v>
      </c>
      <c r="C6" s="25">
        <v>10635</v>
      </c>
      <c r="D6" s="25">
        <v>2129</v>
      </c>
      <c r="E6" s="25">
        <v>2959</v>
      </c>
      <c r="F6" s="26">
        <f>SUM(B6:E6)</f>
        <v>31499</v>
      </c>
    </row>
    <row r="7" spans="1:9" ht="19.8" customHeight="1" x14ac:dyDescent="0.2">
      <c r="A7" s="17" t="s">
        <v>116</v>
      </c>
      <c r="B7" s="25">
        <v>15406</v>
      </c>
      <c r="C7" s="25">
        <v>7023</v>
      </c>
      <c r="D7" s="25">
        <v>1883</v>
      </c>
      <c r="E7" s="25">
        <v>1968</v>
      </c>
      <c r="F7" s="26">
        <f>SUM(B7:E7)</f>
        <v>26280</v>
      </c>
    </row>
    <row r="8" spans="1:9" ht="19.8" customHeight="1" x14ac:dyDescent="0.2">
      <c r="A8" s="17" t="s">
        <v>117</v>
      </c>
      <c r="B8" s="25">
        <v>59303</v>
      </c>
      <c r="C8" s="25">
        <v>25855</v>
      </c>
      <c r="D8" s="25">
        <v>7081</v>
      </c>
      <c r="E8" s="25">
        <v>6451</v>
      </c>
      <c r="F8" s="26">
        <f>SUM(B8:E8)</f>
        <v>98690</v>
      </c>
    </row>
    <row r="9" spans="1:9" ht="19.8" customHeight="1" thickBot="1" x14ac:dyDescent="0.25">
      <c r="A9" s="17" t="s">
        <v>118</v>
      </c>
      <c r="B9" s="25">
        <v>12400</v>
      </c>
      <c r="C9" s="25">
        <v>6739</v>
      </c>
      <c r="D9" s="25">
        <v>1647</v>
      </c>
      <c r="E9" s="25">
        <v>2284</v>
      </c>
      <c r="F9" s="26">
        <f>SUM(B9:E9)</f>
        <v>23070</v>
      </c>
    </row>
    <row r="10" spans="1:9" ht="19.8" customHeight="1" thickTop="1" x14ac:dyDescent="0.2">
      <c r="A10" s="20" t="str">
        <f ca="1">A3&amp;" 合計"</f>
        <v>福岡県第９区 合計</v>
      </c>
      <c r="B10" s="27">
        <f>SUM(B6:B9)</f>
        <v>102885</v>
      </c>
      <c r="C10" s="27">
        <f>SUM(C6:C9)</f>
        <v>50252</v>
      </c>
      <c r="D10" s="27">
        <f>SUM(D6:D9)</f>
        <v>12740</v>
      </c>
      <c r="E10" s="27">
        <f>SUM(E6:E9)</f>
        <v>13662</v>
      </c>
      <c r="F10" s="27">
        <f>SUM(F6:F9)</f>
        <v>179539</v>
      </c>
    </row>
    <row r="11" spans="1:9" ht="15.9" customHeight="1" x14ac:dyDescent="0.2">
      <c r="A11" s="8"/>
      <c r="B11" s="9"/>
      <c r="C11" s="10"/>
      <c r="D11" s="10"/>
      <c r="E11" s="10"/>
      <c r="F11" s="11"/>
    </row>
    <row r="12" spans="1:9" ht="15.9" customHeight="1" x14ac:dyDescent="0.2">
      <c r="A12" s="12"/>
      <c r="B12" s="6"/>
      <c r="C12" s="13"/>
      <c r="D12" s="13"/>
      <c r="E12" s="13"/>
      <c r="F12" s="14"/>
    </row>
    <row r="13" spans="1:9" ht="15.9" customHeight="1" x14ac:dyDescent="0.2">
      <c r="A13" s="12"/>
      <c r="B13" s="6"/>
      <c r="C13" s="13"/>
      <c r="D13" s="13"/>
      <c r="E13" s="13"/>
      <c r="F13" s="14"/>
    </row>
    <row r="14" spans="1:9" ht="15.9" customHeight="1" x14ac:dyDescent="0.2">
      <c r="A14" s="12"/>
      <c r="B14" s="6"/>
      <c r="C14" s="13"/>
      <c r="D14" s="13"/>
      <c r="E14" s="13"/>
      <c r="F14" s="14"/>
    </row>
    <row r="15" spans="1:9" ht="15.9" customHeight="1" x14ac:dyDescent="0.2">
      <c r="A15" s="12"/>
      <c r="B15" s="6"/>
      <c r="C15" s="13"/>
      <c r="D15" s="13"/>
      <c r="E15" s="13"/>
      <c r="F15" s="14"/>
    </row>
    <row r="16" spans="1:9" ht="15.9" customHeight="1" x14ac:dyDescent="0.2">
      <c r="A16" s="12"/>
      <c r="B16" s="6"/>
      <c r="C16" s="13"/>
      <c r="D16" s="13"/>
      <c r="E16" s="13"/>
      <c r="F16" s="14"/>
    </row>
    <row r="17" spans="1:6" ht="15.9" customHeight="1" x14ac:dyDescent="0.2">
      <c r="A17" s="12"/>
      <c r="B17" s="6"/>
      <c r="C17" s="13"/>
      <c r="D17" s="13"/>
      <c r="E17" s="13"/>
      <c r="F17" s="14"/>
    </row>
    <row r="18" spans="1:6" ht="15.9" customHeight="1" x14ac:dyDescent="0.2">
      <c r="A18" s="12"/>
      <c r="B18" s="6"/>
      <c r="C18" s="13"/>
      <c r="D18" s="13"/>
      <c r="E18" s="13"/>
      <c r="F18" s="14"/>
    </row>
  </sheetData>
  <mergeCells count="2">
    <mergeCell ref="A2:F2"/>
    <mergeCell ref="F4:F5"/>
  </mergeCells>
  <phoneticPr fontId="1"/>
  <printOptions horizontalCentered="1"/>
  <pageMargins left="0.59055118110236227" right="0.59055118110236227" top="0.59055118110236227" bottom="0.59055118110236227" header="0.27559055118110237" footer="0.23622047244094491"/>
  <pageSetup paperSize="9" scale="8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22</vt:i4>
      </vt:variant>
    </vt:vector>
  </HeadingPairs>
  <TitlesOfParts>
    <vt:vector size="33" baseType="lpstr">
      <vt:lpstr>福岡県第１区</vt:lpstr>
      <vt:lpstr>福岡県第２区</vt:lpstr>
      <vt:lpstr>福岡県第３区</vt:lpstr>
      <vt:lpstr>福岡県第４区</vt:lpstr>
      <vt:lpstr>福岡県第５区</vt:lpstr>
      <vt:lpstr>福岡県第６区</vt:lpstr>
      <vt:lpstr>福岡県第７区</vt:lpstr>
      <vt:lpstr>福岡県第８区</vt:lpstr>
      <vt:lpstr>福岡県第９区</vt:lpstr>
      <vt:lpstr>福岡県第１０区</vt:lpstr>
      <vt:lpstr>福岡県第１１区</vt:lpstr>
      <vt:lpstr>福岡県第１０区!Print_Area</vt:lpstr>
      <vt:lpstr>福岡県第１１区!Print_Area</vt:lpstr>
      <vt:lpstr>福岡県第１区!Print_Area</vt:lpstr>
      <vt:lpstr>福岡県第２区!Print_Area</vt:lpstr>
      <vt:lpstr>福岡県第３区!Print_Area</vt:lpstr>
      <vt:lpstr>福岡県第４区!Print_Area</vt:lpstr>
      <vt:lpstr>福岡県第５区!Print_Area</vt:lpstr>
      <vt:lpstr>福岡県第６区!Print_Area</vt:lpstr>
      <vt:lpstr>福岡県第７区!Print_Area</vt:lpstr>
      <vt:lpstr>福岡県第８区!Print_Area</vt:lpstr>
      <vt:lpstr>福岡県第９区!Print_Area</vt:lpstr>
      <vt:lpstr>福岡県第１０区!Print_Titles</vt:lpstr>
      <vt:lpstr>福岡県第１１区!Print_Titles</vt:lpstr>
      <vt:lpstr>福岡県第１区!Print_Titles</vt:lpstr>
      <vt:lpstr>福岡県第２区!Print_Titles</vt:lpstr>
      <vt:lpstr>福岡県第３区!Print_Titles</vt:lpstr>
      <vt:lpstr>福岡県第４区!Print_Titles</vt:lpstr>
      <vt:lpstr>福岡県第５区!Print_Titles</vt:lpstr>
      <vt:lpstr>福岡県第６区!Print_Titles</vt:lpstr>
      <vt:lpstr>福岡県第７区!Print_Titles</vt:lpstr>
      <vt:lpstr>福岡県第８区!Print_Titles</vt:lpstr>
      <vt:lpstr>福岡県第９区!Print_Titles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